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MK/Marcin/Tereny zielone - pięlegnacja, cięcia/Pielęgnacja drzew PW/Zał. 1d do OPZ DS Mikrus Riwiera/"/>
    </mc:Choice>
  </mc:AlternateContent>
  <xr:revisionPtr revIDLastSave="0" documentId="13_ncr:40009_{3AA29564-81A4-448A-8BEF-BE8268580432}" xr6:coauthVersionLast="47" xr6:coauthVersionMax="47" xr10:uidLastSave="{00000000-0000-0000-0000-000000000000}"/>
  <bookViews>
    <workbookView xWindow="-120" yWindow="-120" windowWidth="29040" windowHeight="15720"/>
  </bookViews>
  <sheets>
    <sheet name="Pielęgnacja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4" i="1" l="1"/>
</calcChain>
</file>

<file path=xl/sharedStrings.xml><?xml version="1.0" encoding="utf-8"?>
<sst xmlns="http://schemas.openxmlformats.org/spreadsheetml/2006/main" count="75" uniqueCount="51">
  <si>
    <t xml:space="preserve">LP. </t>
  </si>
  <si>
    <t xml:space="preserve">NR. INW. DRZEWA </t>
  </si>
  <si>
    <t>OBWÓD 130CM</t>
  </si>
  <si>
    <t>OBWÓD 5 CM</t>
  </si>
  <si>
    <t>PRACE DO WYKONANIA</t>
  </si>
  <si>
    <t>1.</t>
  </si>
  <si>
    <t xml:space="preserve">Lipa drobnolistna </t>
  </si>
  <si>
    <t>Cięcia sanitarne, korygujące koronę.</t>
  </si>
  <si>
    <t>2.</t>
  </si>
  <si>
    <t>Cięcia sanitarne, cięcia techniczne gałęzi nad chodnikiem.</t>
  </si>
  <si>
    <t>3.</t>
  </si>
  <si>
    <t>Cięcia techniczne gałęzi nad chodnikiem, cięcia sanitarne.</t>
  </si>
  <si>
    <t>4.</t>
  </si>
  <si>
    <t xml:space="preserve">Lipa szerokolistna </t>
  </si>
  <si>
    <t>5.</t>
  </si>
  <si>
    <t>Cięcia techniczne gałęzi nad chodnikiem, cięcia sanitarne, cięcia korygujące koronę.</t>
  </si>
  <si>
    <t>13.</t>
  </si>
  <si>
    <t>Cięcia sanitarne, techniczne.</t>
  </si>
  <si>
    <t>14.</t>
  </si>
  <si>
    <t>15.</t>
  </si>
  <si>
    <t>Topola biała</t>
  </si>
  <si>
    <t>Cięcia sanitarne, cięcia korygujące koronę, cięcia techniczne.</t>
  </si>
  <si>
    <t>66.</t>
  </si>
  <si>
    <t>Klon jawor</t>
  </si>
  <si>
    <t>Cięcia korygujące koronę, cięcia sanitarne, cięcia techniczne.</t>
  </si>
  <si>
    <t>67.</t>
  </si>
  <si>
    <t>Jesion wyniosły</t>
  </si>
  <si>
    <t>Cięcia korygujące koronę, cięcia sanitarne.</t>
  </si>
  <si>
    <t>72.</t>
  </si>
  <si>
    <t xml:space="preserve">Klon jesionolistny </t>
  </si>
  <si>
    <t>88.</t>
  </si>
  <si>
    <t>Cięcia techniczne gałęzi dotykających elewacji, cięcia sanitarne.</t>
  </si>
  <si>
    <t>89.</t>
  </si>
  <si>
    <t>Cięcia sanitarne, cięcia korygujące koronę.</t>
  </si>
  <si>
    <t>90.</t>
  </si>
  <si>
    <t>91.</t>
  </si>
  <si>
    <t>92.</t>
  </si>
  <si>
    <t>104.</t>
  </si>
  <si>
    <t>105.</t>
  </si>
  <si>
    <t>106.</t>
  </si>
  <si>
    <t>107.</t>
  </si>
  <si>
    <t>109.</t>
  </si>
  <si>
    <t>Topola czarna</t>
  </si>
  <si>
    <t>Cięcia sanitarne, cięcia techniczne. Redukcja 12,5 % masy korony. Zachować pędy odroślowe w dolnej części korony w ilości 1-2 pędy w pęku.</t>
  </si>
  <si>
    <t>Cena netto</t>
  </si>
  <si>
    <t>VAT</t>
  </si>
  <si>
    <t>Brutto</t>
  </si>
  <si>
    <t>uwagi</t>
  </si>
  <si>
    <r>
      <rPr>
        <b/>
        <sz val="14"/>
        <color theme="1"/>
        <rFont val="Times New Roman"/>
        <family val="1"/>
        <charset val="238"/>
      </rPr>
      <t xml:space="preserve">Formularz wyceny </t>
    </r>
    <r>
      <rPr>
        <sz val="14"/>
        <color theme="1"/>
        <rFont val="Times New Roman"/>
        <family val="1"/>
        <charset val="238"/>
      </rPr>
      <t xml:space="preserve">
</t>
    </r>
    <r>
      <rPr>
        <i/>
        <sz val="14"/>
        <color rgb="FFFF0000"/>
        <rFont val="Times New Roman"/>
        <family val="1"/>
        <charset val="238"/>
      </rPr>
      <t>(Do wyceny proszę wpisać tylko wartość netto i stawkę VAT)</t>
    </r>
  </si>
  <si>
    <r>
      <t xml:space="preserve">Specyfikacja drzew oraz zakres prac przy poszczególnych drzewach na terenie rosnących  wokół 
</t>
    </r>
    <r>
      <rPr>
        <b/>
        <sz val="10"/>
        <color rgb="FFFF0000"/>
        <rFont val="Times New Roman"/>
        <family val="1"/>
        <charset val="238"/>
      </rPr>
      <t>DS. Mikrus Riwiera przy ul. Waryńskiego 10 i 12 w Warszawie, dz. nr 1, 2  obręb 5-05-10</t>
    </r>
  </si>
  <si>
    <t>Gatunek Drzewa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</si>
</sst>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[$zł-415]&quot; &quot;;&quot;-&quot;#,##0.00&quot; &quot;[$zł-415]&quot; &quot;;&quot; -&quot;00&quot; &quot;[$zł-415]&quot; &quot;;&quot; &quot;@&quot; &quot;"/>
  </numFmts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1"/>
      <color theme="1"/>
      <name val="Aptos Narrow"/>
      <family val="2"/>
      <scheme val="minor"/>
    </font>
    <font>
      <b/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4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wrapText="1"/>
    </xf>
    <xf numFmtId="10" fontId="12" fillId="2" borderId="4" xfId="1" applyNumberFormat="1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13" fillId="6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</cellXfs>
  <cellStyles count="2">
    <cellStyle name="Normalny" xfId="0" builtinId="0" customBuiltin="1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>
      <selection activeCell="G1" sqref="G1:J24"/>
    </sheetView>
  </sheetViews>
  <sheetFormatPr defaultRowHeight="15" x14ac:dyDescent="0.25"/>
  <cols>
    <col min="1" max="1" width="6" style="2" customWidth="1"/>
    <col min="2" max="2" width="13.42578125" customWidth="1"/>
    <col min="3" max="3" width="12" style="2" customWidth="1"/>
    <col min="4" max="4" width="10.42578125" style="3" customWidth="1"/>
    <col min="5" max="5" width="11.5703125" customWidth="1"/>
    <col min="6" max="6" width="42.5703125" style="14" customWidth="1"/>
    <col min="7" max="7" width="13.85546875" customWidth="1"/>
    <col min="8" max="8" width="9.140625" customWidth="1"/>
    <col min="9" max="9" width="15.28515625" customWidth="1"/>
    <col min="10" max="10" width="36.7109375" customWidth="1"/>
  </cols>
  <sheetData>
    <row r="1" spans="1:10" ht="61.5" customHeight="1" x14ac:dyDescent="0.25">
      <c r="A1" s="7" t="s">
        <v>49</v>
      </c>
      <c r="B1" s="7"/>
      <c r="C1" s="7"/>
      <c r="D1" s="7"/>
      <c r="E1" s="7"/>
      <c r="F1" s="7"/>
      <c r="G1" s="19" t="s">
        <v>48</v>
      </c>
      <c r="H1" s="20"/>
      <c r="I1" s="20"/>
      <c r="J1" s="20"/>
    </row>
    <row r="2" spans="1:10" s="1" customFormat="1" ht="45.75" customHeight="1" x14ac:dyDescent="0.2">
      <c r="A2" s="5" t="s">
        <v>0</v>
      </c>
      <c r="B2" s="5" t="s">
        <v>50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44</v>
      </c>
      <c r="H2" s="6" t="s">
        <v>45</v>
      </c>
      <c r="I2" s="6" t="s">
        <v>46</v>
      </c>
      <c r="J2" s="5" t="s">
        <v>47</v>
      </c>
    </row>
    <row r="3" spans="1:10" ht="32.1" customHeight="1" x14ac:dyDescent="0.25">
      <c r="A3" s="21">
        <v>1</v>
      </c>
      <c r="B3" s="8" t="s">
        <v>6</v>
      </c>
      <c r="C3" s="22" t="s">
        <v>5</v>
      </c>
      <c r="D3" s="8">
        <v>110</v>
      </c>
      <c r="E3" s="8">
        <v>155</v>
      </c>
      <c r="F3" s="12" t="s">
        <v>7</v>
      </c>
      <c r="G3" s="9"/>
      <c r="H3" s="10"/>
      <c r="I3" s="9">
        <f>G3+G3*H3</f>
        <v>0</v>
      </c>
      <c r="J3" s="4"/>
    </row>
    <row r="4" spans="1:10" ht="32.1" customHeight="1" x14ac:dyDescent="0.25">
      <c r="A4" s="21">
        <v>2</v>
      </c>
      <c r="B4" s="8" t="s">
        <v>6</v>
      </c>
      <c r="C4" s="22" t="s">
        <v>8</v>
      </c>
      <c r="D4" s="8">
        <v>112</v>
      </c>
      <c r="E4" s="8">
        <v>161</v>
      </c>
      <c r="F4" s="12" t="s">
        <v>9</v>
      </c>
      <c r="G4" s="9"/>
      <c r="H4" s="10"/>
      <c r="I4" s="9">
        <f t="shared" ref="I4:I23" si="0">G4+G4*H4</f>
        <v>0</v>
      </c>
      <c r="J4" s="4"/>
    </row>
    <row r="5" spans="1:10" ht="32.1" customHeight="1" x14ac:dyDescent="0.25">
      <c r="A5" s="21">
        <v>3</v>
      </c>
      <c r="B5" s="8" t="s">
        <v>6</v>
      </c>
      <c r="C5" s="22" t="s">
        <v>10</v>
      </c>
      <c r="D5" s="8">
        <v>126</v>
      </c>
      <c r="E5" s="8">
        <v>168</v>
      </c>
      <c r="F5" s="12" t="s">
        <v>11</v>
      </c>
      <c r="G5" s="9"/>
      <c r="H5" s="10"/>
      <c r="I5" s="9">
        <f t="shared" si="0"/>
        <v>0</v>
      </c>
      <c r="J5" s="4"/>
    </row>
    <row r="6" spans="1:10" ht="32.1" customHeight="1" x14ac:dyDescent="0.25">
      <c r="A6" s="21">
        <v>4</v>
      </c>
      <c r="B6" s="8" t="s">
        <v>13</v>
      </c>
      <c r="C6" s="22" t="s">
        <v>12</v>
      </c>
      <c r="D6" s="8">
        <v>106</v>
      </c>
      <c r="E6" s="8">
        <v>124</v>
      </c>
      <c r="F6" s="12" t="s">
        <v>11</v>
      </c>
      <c r="G6" s="9"/>
      <c r="H6" s="10"/>
      <c r="I6" s="9">
        <f t="shared" si="0"/>
        <v>0</v>
      </c>
      <c r="J6" s="4"/>
    </row>
    <row r="7" spans="1:10" ht="32.1" customHeight="1" x14ac:dyDescent="0.25">
      <c r="A7" s="21">
        <v>5</v>
      </c>
      <c r="B7" s="8" t="s">
        <v>6</v>
      </c>
      <c r="C7" s="22" t="s">
        <v>14</v>
      </c>
      <c r="D7" s="8">
        <v>144</v>
      </c>
      <c r="E7" s="8">
        <v>180</v>
      </c>
      <c r="F7" s="12" t="s">
        <v>15</v>
      </c>
      <c r="G7" s="9"/>
      <c r="H7" s="10"/>
      <c r="I7" s="9">
        <f t="shared" si="0"/>
        <v>0</v>
      </c>
      <c r="J7" s="4"/>
    </row>
    <row r="8" spans="1:10" ht="32.1" customHeight="1" x14ac:dyDescent="0.25">
      <c r="A8" s="21">
        <v>6</v>
      </c>
      <c r="B8" s="8" t="s">
        <v>6</v>
      </c>
      <c r="C8" s="22" t="s">
        <v>16</v>
      </c>
      <c r="D8" s="8">
        <v>117</v>
      </c>
      <c r="E8" s="8">
        <v>144</v>
      </c>
      <c r="F8" s="12" t="s">
        <v>17</v>
      </c>
      <c r="G8" s="9"/>
      <c r="H8" s="10"/>
      <c r="I8" s="9">
        <f t="shared" si="0"/>
        <v>0</v>
      </c>
      <c r="J8" s="4"/>
    </row>
    <row r="9" spans="1:10" ht="32.1" customHeight="1" x14ac:dyDescent="0.25">
      <c r="A9" s="21">
        <v>7</v>
      </c>
      <c r="B9" s="8" t="s">
        <v>13</v>
      </c>
      <c r="C9" s="22" t="s">
        <v>18</v>
      </c>
      <c r="D9" s="8">
        <v>134</v>
      </c>
      <c r="E9" s="8">
        <v>162</v>
      </c>
      <c r="F9" s="12" t="s">
        <v>7</v>
      </c>
      <c r="G9" s="9"/>
      <c r="H9" s="10"/>
      <c r="I9" s="9">
        <f t="shared" si="0"/>
        <v>0</v>
      </c>
      <c r="J9" s="4"/>
    </row>
    <row r="10" spans="1:10" ht="32.1" customHeight="1" x14ac:dyDescent="0.25">
      <c r="A10" s="21">
        <v>8</v>
      </c>
      <c r="B10" s="8" t="s">
        <v>20</v>
      </c>
      <c r="C10" s="22" t="s">
        <v>19</v>
      </c>
      <c r="D10" s="8">
        <v>181</v>
      </c>
      <c r="E10" s="8">
        <v>225</v>
      </c>
      <c r="F10" s="12" t="s">
        <v>21</v>
      </c>
      <c r="G10" s="9"/>
      <c r="H10" s="10"/>
      <c r="I10" s="9">
        <f t="shared" si="0"/>
        <v>0</v>
      </c>
      <c r="J10" s="4"/>
    </row>
    <row r="11" spans="1:10" ht="32.1" customHeight="1" x14ac:dyDescent="0.25">
      <c r="A11" s="21">
        <v>9</v>
      </c>
      <c r="B11" s="8" t="s">
        <v>23</v>
      </c>
      <c r="C11" s="22" t="s">
        <v>22</v>
      </c>
      <c r="D11" s="8">
        <v>166</v>
      </c>
      <c r="E11" s="8">
        <v>214</v>
      </c>
      <c r="F11" s="12" t="s">
        <v>24</v>
      </c>
      <c r="G11" s="9"/>
      <c r="H11" s="10"/>
      <c r="I11" s="9">
        <f t="shared" si="0"/>
        <v>0</v>
      </c>
      <c r="J11" s="4"/>
    </row>
    <row r="12" spans="1:10" ht="32.1" customHeight="1" x14ac:dyDescent="0.25">
      <c r="A12" s="21">
        <v>10</v>
      </c>
      <c r="B12" s="8" t="s">
        <v>26</v>
      </c>
      <c r="C12" s="22" t="s">
        <v>25</v>
      </c>
      <c r="D12" s="8">
        <v>168</v>
      </c>
      <c r="E12" s="8">
        <v>232</v>
      </c>
      <c r="F12" s="12" t="s">
        <v>27</v>
      </c>
      <c r="G12" s="9"/>
      <c r="H12" s="10"/>
      <c r="I12" s="9">
        <f t="shared" si="0"/>
        <v>0</v>
      </c>
      <c r="J12" s="4"/>
    </row>
    <row r="13" spans="1:10" ht="32.1" customHeight="1" x14ac:dyDescent="0.25">
      <c r="A13" s="21">
        <v>11</v>
      </c>
      <c r="B13" s="8" t="s">
        <v>29</v>
      </c>
      <c r="C13" s="22" t="s">
        <v>28</v>
      </c>
      <c r="D13" s="8">
        <v>90</v>
      </c>
      <c r="E13" s="8">
        <v>120</v>
      </c>
      <c r="F13" s="12" t="s">
        <v>27</v>
      </c>
      <c r="G13" s="9"/>
      <c r="H13" s="10"/>
      <c r="I13" s="9">
        <f t="shared" si="0"/>
        <v>0</v>
      </c>
      <c r="J13" s="4"/>
    </row>
    <row r="14" spans="1:10" ht="32.1" customHeight="1" x14ac:dyDescent="0.25">
      <c r="A14" s="21">
        <v>12</v>
      </c>
      <c r="B14" s="8" t="s">
        <v>6</v>
      </c>
      <c r="C14" s="22" t="s">
        <v>30</v>
      </c>
      <c r="D14" s="8">
        <v>180</v>
      </c>
      <c r="E14" s="8">
        <v>196</v>
      </c>
      <c r="F14" s="12" t="s">
        <v>31</v>
      </c>
      <c r="G14" s="9"/>
      <c r="H14" s="10"/>
      <c r="I14" s="9">
        <f t="shared" si="0"/>
        <v>0</v>
      </c>
      <c r="J14" s="4"/>
    </row>
    <row r="15" spans="1:10" ht="32.1" customHeight="1" x14ac:dyDescent="0.25">
      <c r="A15" s="21">
        <v>13</v>
      </c>
      <c r="B15" s="8" t="s">
        <v>6</v>
      </c>
      <c r="C15" s="22" t="s">
        <v>32</v>
      </c>
      <c r="D15" s="8">
        <v>138</v>
      </c>
      <c r="E15" s="8">
        <v>168</v>
      </c>
      <c r="F15" s="12" t="s">
        <v>33</v>
      </c>
      <c r="G15" s="9"/>
      <c r="H15" s="10"/>
      <c r="I15" s="9">
        <f t="shared" si="0"/>
        <v>0</v>
      </c>
      <c r="J15" s="4"/>
    </row>
    <row r="16" spans="1:10" ht="32.1" customHeight="1" x14ac:dyDescent="0.25">
      <c r="A16" s="21">
        <v>14</v>
      </c>
      <c r="B16" s="8" t="s">
        <v>6</v>
      </c>
      <c r="C16" s="22" t="s">
        <v>34</v>
      </c>
      <c r="D16" s="8">
        <v>136</v>
      </c>
      <c r="E16" s="8">
        <v>150</v>
      </c>
      <c r="F16" s="12" t="s">
        <v>31</v>
      </c>
      <c r="G16" s="9"/>
      <c r="H16" s="10"/>
      <c r="I16" s="9">
        <f t="shared" si="0"/>
        <v>0</v>
      </c>
      <c r="J16" s="4"/>
    </row>
    <row r="17" spans="1:10" ht="32.1" customHeight="1" x14ac:dyDescent="0.25">
      <c r="A17" s="21">
        <v>15</v>
      </c>
      <c r="B17" s="8" t="s">
        <v>6</v>
      </c>
      <c r="C17" s="22" t="s">
        <v>35</v>
      </c>
      <c r="D17" s="8">
        <v>158</v>
      </c>
      <c r="E17" s="8">
        <v>170</v>
      </c>
      <c r="F17" s="12" t="s">
        <v>33</v>
      </c>
      <c r="G17" s="9"/>
      <c r="H17" s="10"/>
      <c r="I17" s="9">
        <f t="shared" si="0"/>
        <v>0</v>
      </c>
      <c r="J17" s="4"/>
    </row>
    <row r="18" spans="1:10" ht="32.1" customHeight="1" x14ac:dyDescent="0.25">
      <c r="A18" s="21">
        <v>16</v>
      </c>
      <c r="B18" s="8" t="s">
        <v>6</v>
      </c>
      <c r="C18" s="22" t="s">
        <v>36</v>
      </c>
      <c r="D18" s="8">
        <v>135</v>
      </c>
      <c r="E18" s="8">
        <v>169</v>
      </c>
      <c r="F18" s="12" t="s">
        <v>33</v>
      </c>
      <c r="G18" s="9"/>
      <c r="H18" s="10"/>
      <c r="I18" s="9">
        <f t="shared" si="0"/>
        <v>0</v>
      </c>
      <c r="J18" s="4"/>
    </row>
    <row r="19" spans="1:10" ht="32.1" customHeight="1" x14ac:dyDescent="0.25">
      <c r="A19" s="21">
        <v>17</v>
      </c>
      <c r="B19" s="8" t="s">
        <v>6</v>
      </c>
      <c r="C19" s="22" t="s">
        <v>37</v>
      </c>
      <c r="D19" s="8">
        <v>73</v>
      </c>
      <c r="E19" s="8">
        <v>87</v>
      </c>
      <c r="F19" s="12" t="s">
        <v>31</v>
      </c>
      <c r="G19" s="9"/>
      <c r="H19" s="10"/>
      <c r="I19" s="9">
        <f t="shared" si="0"/>
        <v>0</v>
      </c>
      <c r="J19" s="4"/>
    </row>
    <row r="20" spans="1:10" ht="32.1" customHeight="1" x14ac:dyDescent="0.25">
      <c r="A20" s="21">
        <v>18</v>
      </c>
      <c r="B20" s="8" t="s">
        <v>6</v>
      </c>
      <c r="C20" s="22" t="s">
        <v>38</v>
      </c>
      <c r="D20" s="8">
        <v>151</v>
      </c>
      <c r="E20" s="8">
        <v>215</v>
      </c>
      <c r="F20" s="12" t="s">
        <v>33</v>
      </c>
      <c r="G20" s="9"/>
      <c r="H20" s="10"/>
      <c r="I20" s="9">
        <f t="shared" si="0"/>
        <v>0</v>
      </c>
      <c r="J20" s="4"/>
    </row>
    <row r="21" spans="1:10" ht="32.1" customHeight="1" x14ac:dyDescent="0.25">
      <c r="A21" s="21">
        <v>19</v>
      </c>
      <c r="B21" s="8" t="s">
        <v>6</v>
      </c>
      <c r="C21" s="22" t="s">
        <v>39</v>
      </c>
      <c r="D21" s="8">
        <v>140</v>
      </c>
      <c r="E21" s="8">
        <v>202</v>
      </c>
      <c r="F21" s="12" t="s">
        <v>33</v>
      </c>
      <c r="G21" s="9"/>
      <c r="H21" s="10"/>
      <c r="I21" s="9">
        <f t="shared" si="0"/>
        <v>0</v>
      </c>
      <c r="J21" s="4"/>
    </row>
    <row r="22" spans="1:10" ht="32.1" customHeight="1" x14ac:dyDescent="0.25">
      <c r="A22" s="21">
        <v>20</v>
      </c>
      <c r="B22" s="8" t="s">
        <v>6</v>
      </c>
      <c r="C22" s="22" t="s">
        <v>40</v>
      </c>
      <c r="D22" s="8">
        <v>125</v>
      </c>
      <c r="E22" s="8">
        <v>140</v>
      </c>
      <c r="F22" s="13" t="s">
        <v>33</v>
      </c>
      <c r="G22" s="9"/>
      <c r="H22" s="10"/>
      <c r="I22" s="9">
        <f t="shared" si="0"/>
        <v>0</v>
      </c>
      <c r="J22" s="4"/>
    </row>
    <row r="23" spans="1:10" ht="32.1" customHeight="1" x14ac:dyDescent="0.25">
      <c r="A23" s="21">
        <v>21</v>
      </c>
      <c r="B23" s="8" t="s">
        <v>42</v>
      </c>
      <c r="C23" s="22" t="s">
        <v>41</v>
      </c>
      <c r="D23" s="8">
        <v>262</v>
      </c>
      <c r="E23" s="11">
        <v>272</v>
      </c>
      <c r="F23" s="15" t="s">
        <v>43</v>
      </c>
      <c r="G23" s="9"/>
      <c r="H23" s="10"/>
      <c r="I23" s="9">
        <f t="shared" si="0"/>
        <v>0</v>
      </c>
      <c r="J23" s="4"/>
    </row>
    <row r="24" spans="1:10" ht="51" customHeight="1" x14ac:dyDescent="0.25">
      <c r="A24"/>
      <c r="C24"/>
      <c r="D24"/>
      <c r="G24" s="16">
        <f>SUM(G11:G23)</f>
        <v>0</v>
      </c>
      <c r="H24" s="16"/>
      <c r="I24" s="17">
        <f>SUM(I3:I23)</f>
        <v>0</v>
      </c>
      <c r="J24" s="18"/>
    </row>
    <row r="25" spans="1:10" ht="51" customHeight="1" x14ac:dyDescent="0.25">
      <c r="A25"/>
    </row>
    <row r="26" spans="1:10" ht="118.5" customHeight="1" x14ac:dyDescent="0.25"/>
    <row r="27" spans="1:10" ht="51" customHeight="1" x14ac:dyDescent="0.25"/>
    <row r="28" spans="1:10" ht="62.25" customHeight="1" x14ac:dyDescent="0.25"/>
    <row r="29" spans="1:10" ht="51" customHeight="1" x14ac:dyDescent="0.25"/>
    <row r="30" spans="1:10" ht="51" customHeight="1" x14ac:dyDescent="0.25"/>
    <row r="31" spans="1:10" ht="25.5" customHeight="1" x14ac:dyDescent="0.25"/>
    <row r="32" spans="1:10" ht="25.5" customHeight="1" x14ac:dyDescent="0.25"/>
    <row r="33" ht="25.5" customHeight="1" x14ac:dyDescent="0.25"/>
    <row r="34" ht="25.5" customHeight="1" x14ac:dyDescent="0.25"/>
    <row r="35" ht="76.5" customHeight="1" x14ac:dyDescent="0.25"/>
    <row r="36" ht="76.5" customHeight="1" x14ac:dyDescent="0.25"/>
    <row r="37" ht="38.25" customHeight="1" x14ac:dyDescent="0.25"/>
    <row r="38" ht="76.5" customHeight="1" x14ac:dyDescent="0.25"/>
    <row r="39" ht="76.5" customHeight="1" x14ac:dyDescent="0.25"/>
    <row r="40" ht="38.25" customHeight="1" x14ac:dyDescent="0.25"/>
    <row r="41" ht="76.5" customHeight="1" x14ac:dyDescent="0.25"/>
    <row r="42" ht="38.25" customHeight="1" x14ac:dyDescent="0.25"/>
    <row r="43" ht="38.25" customHeight="1" x14ac:dyDescent="0.25"/>
    <row r="44" ht="38.25" customHeight="1" x14ac:dyDescent="0.25"/>
    <row r="45" ht="38.25" customHeight="1" x14ac:dyDescent="0.25"/>
    <row r="46" ht="58.5" customHeight="1" x14ac:dyDescent="0.25"/>
    <row r="47" ht="25.5" customHeight="1" x14ac:dyDescent="0.25"/>
    <row r="48" ht="89.25" customHeight="1" x14ac:dyDescent="0.25"/>
    <row r="49" ht="38.25" customHeight="1" x14ac:dyDescent="0.25"/>
    <row r="50" ht="25.5" customHeight="1" x14ac:dyDescent="0.25"/>
    <row r="51" ht="51" customHeight="1" x14ac:dyDescent="0.25"/>
    <row r="52" ht="38.25" customHeight="1" x14ac:dyDescent="0.25"/>
    <row r="53" ht="38.25" customHeight="1" x14ac:dyDescent="0.25"/>
    <row r="54" ht="38.25" customHeight="1" x14ac:dyDescent="0.25"/>
    <row r="55" ht="63.75" customHeight="1" x14ac:dyDescent="0.25"/>
    <row r="56" ht="38.25" customHeight="1" x14ac:dyDescent="0.25"/>
    <row r="57" ht="40.5" customHeight="1" x14ac:dyDescent="0.25"/>
    <row r="58" ht="63.75" customHeight="1" x14ac:dyDescent="0.25"/>
    <row r="59" ht="89.25" customHeight="1" x14ac:dyDescent="0.25"/>
    <row r="60" ht="89.25" customHeight="1" x14ac:dyDescent="0.25"/>
    <row r="61" ht="63.75" customHeight="1" x14ac:dyDescent="0.25"/>
    <row r="62" ht="73.5" customHeight="1" x14ac:dyDescent="0.25"/>
    <row r="63" ht="38.25" customHeight="1" x14ac:dyDescent="0.25"/>
    <row r="64" ht="63.75" customHeight="1" x14ac:dyDescent="0.25"/>
    <row r="65" ht="63.75" customHeight="1" x14ac:dyDescent="0.25"/>
    <row r="66" ht="38.2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63.75" customHeight="1" x14ac:dyDescent="0.25"/>
    <row r="72" ht="25.5" customHeight="1" x14ac:dyDescent="0.25"/>
    <row r="73" ht="76.5" customHeight="1" x14ac:dyDescent="0.25"/>
    <row r="74" ht="63.75" customHeight="1" x14ac:dyDescent="0.25"/>
    <row r="75" ht="25.5" customHeight="1" x14ac:dyDescent="0.25"/>
    <row r="76" ht="38.25" customHeight="1" x14ac:dyDescent="0.25"/>
    <row r="77" ht="38.25" customHeight="1" x14ac:dyDescent="0.25"/>
    <row r="78" ht="38.25" hidden="1" customHeight="1" x14ac:dyDescent="0.25"/>
    <row r="79" ht="38.25" customHeight="1" x14ac:dyDescent="0.25"/>
    <row r="80" ht="38.25" customHeight="1" x14ac:dyDescent="0.25"/>
    <row r="81" ht="25.5" customHeight="1" x14ac:dyDescent="0.25"/>
    <row r="82" ht="25.5" customHeight="1" x14ac:dyDescent="0.25"/>
    <row r="83" ht="25.5" customHeight="1" x14ac:dyDescent="0.25"/>
    <row r="84" ht="25.5" customHeight="1" x14ac:dyDescent="0.25"/>
    <row r="85" ht="38.25" customHeight="1" x14ac:dyDescent="0.25"/>
    <row r="86" ht="25.5" customHeight="1" x14ac:dyDescent="0.25"/>
    <row r="87" ht="38.25" customHeight="1" x14ac:dyDescent="0.25"/>
    <row r="88" ht="38.25" customHeight="1" x14ac:dyDescent="0.25"/>
    <row r="89" ht="38.25" customHeight="1" x14ac:dyDescent="0.25"/>
    <row r="90" ht="25.5" customHeight="1" x14ac:dyDescent="0.25"/>
    <row r="91" ht="25.5" customHeight="1" x14ac:dyDescent="0.25"/>
    <row r="92" ht="38.25" customHeight="1" x14ac:dyDescent="0.25"/>
    <row r="93" ht="25.5" customHeight="1" x14ac:dyDescent="0.25"/>
    <row r="94" ht="25.5" customHeight="1" x14ac:dyDescent="0.25"/>
    <row r="95" ht="25.5" customHeight="1" x14ac:dyDescent="0.25"/>
    <row r="96" ht="38.25" customHeight="1" x14ac:dyDescent="0.25"/>
    <row r="97" ht="25.5" customHeight="1" x14ac:dyDescent="0.25"/>
    <row r="98" ht="25.5" customHeight="1" x14ac:dyDescent="0.25"/>
    <row r="99" ht="25.5" customHeight="1" x14ac:dyDescent="0.25"/>
    <row r="100" ht="38.25" customHeight="1" x14ac:dyDescent="0.25"/>
    <row r="101" ht="38.25" customHeight="1" x14ac:dyDescent="0.25"/>
    <row r="102" ht="38.25" customHeight="1" x14ac:dyDescent="0.25"/>
    <row r="103" ht="38.25" customHeight="1" x14ac:dyDescent="0.25"/>
    <row r="104" ht="51" customHeight="1" x14ac:dyDescent="0.25"/>
    <row r="105" ht="51" customHeight="1" x14ac:dyDescent="0.25"/>
    <row r="106" ht="51" customHeight="1" x14ac:dyDescent="0.25"/>
    <row r="107" ht="51" customHeight="1" x14ac:dyDescent="0.25"/>
    <row r="108" ht="51" customHeight="1" x14ac:dyDescent="0.25"/>
    <row r="109" ht="51" customHeight="1" x14ac:dyDescent="0.25"/>
    <row r="110" ht="51" customHeight="1" x14ac:dyDescent="0.25"/>
    <row r="111" ht="51" customHeight="1" x14ac:dyDescent="0.25"/>
    <row r="112" ht="51" customHeight="1" x14ac:dyDescent="0.25"/>
    <row r="113" ht="51" customHeight="1" x14ac:dyDescent="0.25"/>
    <row r="114" ht="51" customHeight="1" x14ac:dyDescent="0.25"/>
    <row r="115" ht="51" customHeight="1" x14ac:dyDescent="0.25"/>
    <row r="116" ht="51" customHeight="1" x14ac:dyDescent="0.25"/>
    <row r="117" ht="51" customHeight="1" x14ac:dyDescent="0.25"/>
    <row r="118" ht="51" customHeight="1" x14ac:dyDescent="0.25"/>
    <row r="119" ht="51" customHeight="1" x14ac:dyDescent="0.25"/>
    <row r="120" ht="51" customHeight="1" x14ac:dyDescent="0.25"/>
    <row r="121" ht="51" customHeight="1" x14ac:dyDescent="0.25"/>
    <row r="122" ht="51" customHeight="1" x14ac:dyDescent="0.25"/>
    <row r="123" ht="51" customHeight="1" x14ac:dyDescent="0.25"/>
    <row r="124" ht="66" customHeight="1" x14ac:dyDescent="0.25"/>
    <row r="125" ht="65.25" customHeight="1" x14ac:dyDescent="0.25"/>
    <row r="126" ht="76.5" customHeight="1" x14ac:dyDescent="0.25"/>
    <row r="127" ht="63.75" customHeight="1" x14ac:dyDescent="0.25"/>
    <row r="128" ht="38.25" customHeight="1" x14ac:dyDescent="0.25"/>
    <row r="129" ht="38.25" customHeight="1" x14ac:dyDescent="0.25"/>
    <row r="130" ht="25.5" customHeight="1" x14ac:dyDescent="0.25"/>
    <row r="131" ht="38.25" customHeight="1" x14ac:dyDescent="0.25"/>
    <row r="132" ht="25.5" customHeight="1" x14ac:dyDescent="0.25"/>
    <row r="133" ht="38.25" customHeight="1" x14ac:dyDescent="0.25"/>
    <row r="134" ht="120.75" customHeight="1" x14ac:dyDescent="0.25"/>
    <row r="135" ht="38.25" customHeight="1" x14ac:dyDescent="0.25"/>
    <row r="136" ht="38.25" customHeight="1" x14ac:dyDescent="0.25"/>
    <row r="137" ht="38.25" customHeight="1" x14ac:dyDescent="0.25"/>
  </sheetData>
  <mergeCells count="2">
    <mergeCell ref="A1:F1"/>
    <mergeCell ref="G1:J1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E30D73-414B-4292-9CF3-D9FF17EB5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9544A-F086-4C01-9583-486B3D4921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B5A2F-3D4D-476B-8C04-5D52A8678FB5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9098b659-39b5-4ea9-bda9-13cb70fb72d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Pielęgnacja_2023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Kruzel Tomasz</dc:creator>
  <cp:lastModifiedBy>Kozera Marcin</cp:lastModifiedBy>
  <cp:lastPrinted>2023-04-18T09:46:19Z</cp:lastPrinted>
  <dcterms:created xsi:type="dcterms:W3CDTF">2021-12-13T12:36:57Z</dcterms:created>
  <dcterms:modified xsi:type="dcterms:W3CDTF">2024-04-08T08:41:17Z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