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7.2024_odczynn_ProtFeed\robocze\2024_03_20_do_akceptacji_BP\"/>
    </mc:Choice>
  </mc:AlternateContent>
  <xr:revisionPtr revIDLastSave="0" documentId="8_{5AB2EE44-F0DC-42A9-BF8C-9F57824D37A9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 l="1"/>
  <c r="K4" i="1"/>
  <c r="K5" i="1" l="1"/>
  <c r="L4" i="1"/>
  <c r="L5" i="1" s="1"/>
</calcChain>
</file>

<file path=xl/sharedStrings.xml><?xml version="1.0" encoding="utf-8"?>
<sst xmlns="http://schemas.openxmlformats.org/spreadsheetml/2006/main" count="19" uniqueCount="19">
  <si>
    <t>Załącznik nr 1.1 do SWZ</t>
  </si>
  <si>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</si>
  <si>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</si>
  <si>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</si>
  <si>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</si>
  <si>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</si>
  <si>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</si>
  <si>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</si>
  <si>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</si>
  <si>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</si>
  <si>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</si>
  <si>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</si>
  <si>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Wartość brutto
(10+12)</t>
  </si>
  <si>
    <t>Kwota podatku VAT
(10x11)</t>
  </si>
  <si>
    <t>Wartość netto
(8x9)</t>
  </si>
  <si>
    <t>Komórki HEK293 AAV-293</t>
  </si>
  <si>
    <t xml:space="preserve">1 op. </t>
  </si>
  <si>
    <t>Część nr 1 – Linia komórkowa</t>
  </si>
  <si>
    <r>
      <t xml:space="preserve">Nr kat. 240073 (Agilent) lub równoważny: </t>
    </r>
    <r>
      <rPr>
        <sz val="10"/>
        <color theme="1"/>
        <rFont val="Calibri"/>
        <family val="2"/>
        <charset val="238"/>
        <scheme val="minor"/>
      </rPr>
      <t>komórki AV-293, linia komórkowa HEK293 zoptymalizowana do pakowania wirionów AAV w systemie wolnym od substancji pomocniczych.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</si>
</sst>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4" fillId="5" borderId="5" xfId="0" applyFont="1" applyFill="1" applyBorder="1" applyAlignment="1">
      <alignment horizontal="right" vertical="center"/>
    </xf>
    <xf numFmtId="44" fontId="3" fillId="5" borderId="5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0" fillId="0" borderId="8" xfId="0" applyBorder="1"/>
    <xf numFmtId="44" fontId="3" fillId="5" borderId="9" xfId="0" applyNumberFormat="1" applyFont="1" applyFill="1" applyBorder="1" applyAlignment="1">
      <alignment vertical="center"/>
    </xf>
    <xf numFmtId="0" fontId="0" fillId="0" borderId="10" xfId="0" applyBorder="1"/>
    <xf numFmtId="0" fontId="3" fillId="4" borderId="7" xfId="0" applyFont="1" applyFill="1" applyBorder="1" applyAlignment="1">
      <alignment horizontal="center" vertical="center" wrapText="1"/>
    </xf>
    <xf numFmtId="44" fontId="0" fillId="5" borderId="1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E772E07-4B5E-47C8-848A-1BEF6BD1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B073103-8340-4D7D-9B37-2524CF79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9BB0C11-6503-4837-9A4E-6F0EC3B3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64C35CF6-3E30-4982-9709-1611A60F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D12CE4B-3F0A-497E-81EE-2B7EAF44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2FFEB56-9BA6-4C6A-B328-999742F3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2F575-A900-4F86-8658-7408D518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E9798752-5B1E-4AA7-93B6-49A1CFA2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52BD1A7B-D89B-47AA-89BF-FD6EE97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C168D7C9-F3C6-4B04-845C-D07352C7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9F678F-6D3B-4F95-A998-03749BF2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741C20A6-5C87-4C58-B7A0-63BC27B1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4F217698-B5DC-4F80-89AE-59935E43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1627D730-5390-4257-9779-96A10ED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AE85934E-35F3-40D2-A9B4-5DE6A9E0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55A4E712-18F7-41C4-827C-B5B75D9D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BA79BCF6-946D-4C53-A19D-FF496642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D3AF445-C4B0-4B2A-8008-17FEDD77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3F2CFE02-0DB7-4DA3-9C50-23E7A71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2F788145-8A4D-4D05-A7FC-88176D49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B7DC0FE0-34AC-44AE-A0E2-BF8AD6A2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5DE5E79B-9D15-40CC-8014-E39F9B19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3E0C98C-5253-4394-9F98-411A80DB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16DF0D4-21EF-4996-88A0-BF613A34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06FC7960-D686-47BB-9D02-C2CD3A66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4EBDCF99-18A8-41CB-B436-A17B9891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E32A798-6A38-48CA-8E68-A6029DD6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67F7B2A2-1072-4AB8-8195-59D48459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9FEC3E6-3966-4EEF-87AD-9FC20872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DA88C37-C263-4456-B597-CA880156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ADBDA407-41E3-4BDF-9858-79603CDD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0E0A7182-BF23-482B-BAFE-9A32C593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58A69E56-EF93-4B85-9381-DB045F0E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6586775-1949-4899-963D-37A3440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5AE4E64-020B-4868-8D43-48BF4FFD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6B1636A-CB9F-473F-A6BE-D63E17C9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367342AC-3F90-4C63-A8D6-09E8FDEA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07FBBD8-ACB1-47B4-BB6D-CDDE5A49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3E47B520-8894-4EBC-94B2-1FEBE8E8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1F17F64D-4175-4CAB-AE41-D0A334E6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5199B539-BF5D-4298-9018-628560D4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8D79BFE-C721-4962-A018-113637C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E542D18-8607-4732-89ED-4A5074A3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8B53DF45-56D2-4CFB-8542-4F16AF4F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AEC5D33B-3FD5-4E65-9241-20127602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C87E682-ADDC-4C19-A6E5-E7821355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0A41D16-7EDD-4847-9B43-797467D5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0584B619-A1E5-46B4-BFBC-DE2FF21F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817C493-D70E-4B47-BB45-5374EA8D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28568F6E-07F2-4ADB-AAC9-B1E6E387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D5CEFE-9344-4D47-972E-26A376F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A8A1CE7-BA3B-4335-B89F-E230478B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F0DE2EEA-3689-4388-B8D9-A9C8EE7E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16066BD-110F-4398-A381-5FDCCCFB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8D95FD33-FB89-4C78-BDE8-20652B0C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7846063A-0322-4985-A266-0C3FFAF6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AC3C691B-944A-40BA-8D10-3EB18AF3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F24A792-BAB8-4917-9239-0462366A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9CE2AD6-3DFA-46EF-9A7E-B6347B6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B9345C52-772C-40D9-89EE-4043983E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714F1220-65A2-4844-88A6-514BDC65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D6873412-93BB-4276-8C3F-68FE5308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1D6DE39-1C83-4004-BC84-FCAB1010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173B9BC-6DB9-4535-9AA7-6E295834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626B396-F71A-4C0D-804E-9C9BDB6D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1B94860F-93CB-4463-9AD5-4625EC07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A0362AB1-9267-4CE4-BC46-DBE9C280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892C73A-9A23-4248-A9D3-DDCB9CD6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E9800C-85A2-4AAF-B402-A6D352C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EC88E-1BEE-4612-B43B-C0E60112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559D531-5B2C-4B83-A6BC-8B381943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A534C87-DC29-4279-9EA2-8D719032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4461CD1F-3F93-405C-9D42-E5BBAD11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5C9053F-0485-458E-BD7B-A0715106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FA34232B-3D21-4C25-9E46-36E32CBB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A04F15D6-4EF9-43BC-9980-2CE5B27A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B53438E7-2B69-4CD2-8E71-1E3D51A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9750DD50-B56B-4F99-828D-F50EDC44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F2F83FA-B5FB-4E5B-A086-FD0316C7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4EE929C-0990-4A57-88CE-90F05E75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8266C76-26DE-404A-925E-8FCA21AC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DCB2FC03-1CCD-4D29-A477-2BE2C876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B7396249-96E4-4C7C-8FE5-566D3ECF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1B238C18-DCF2-4860-B96A-2472472E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871305E-A824-4704-9082-17590A96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6A00F5A0-54F8-431F-921D-3817E399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C642B51B-4456-4344-9042-C2A284DA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DBD58B4-EA02-4EA8-BD43-1F7AA07B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720CEF1-C205-4CE6-9BC6-F09EC173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04B1ED44-2723-4063-9992-C273FA29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2F46D2E-D8BB-46D1-A95E-31165221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C70F865-83EB-496B-888C-B944A86C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F32C99FA-2EC8-4299-9AC3-C14CEDC1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26CDAC1-504D-4389-8F19-9F2B7010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BCD56D8C-D3E9-4CBB-BA59-11B6B7E7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E3EDA766-C8B8-4970-9190-AD32C64B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BA84E0D-8B3D-40AC-B00B-E8E3849E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22B13B76-FC0F-4232-B8C0-CED3513D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E43217EA-E678-4C8B-8166-787C101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D35794-CF9A-430E-9461-A878F25B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E413E03-13FA-4F8A-808A-789245D3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FA3AFC1-0A17-41E2-9867-23C0D66F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0B47C0C-4EAF-4545-B570-97164121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E7E0F0C7-5671-48DA-B995-B2BFDE9D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2F30CA8-FD6E-419B-A01E-EAF08A32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2B239F8-4572-4248-AED6-9B9E39F4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CD4C9DF4-4F39-4875-A0D2-3964E3D8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35406A72-327D-4192-9A76-F60E731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B5E20BB-2C0E-436F-8872-F400A47E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2FE7555-121B-402B-8C2B-DDA16B69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AAC7F313-B504-413E-9615-0D93C82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E4BFF88D-DF70-4A78-ABFD-4CA512CB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C5A028E-B571-46DA-937D-99FED386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0BD57516-CFE5-4C2B-9E55-FCB4DD87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DBCDF072-C053-42FC-B8E7-FC89BB2D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7821C0A8-41A6-46E4-8CF9-C19E1824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E8FFDA59-C136-499D-B934-BA00BB69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51EB40A4-6346-46A6-93B8-B7AC3DF4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65763D6-588C-4299-BBD3-7F1C9C84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F35D2A5-9250-4D4F-A331-9E08DEE6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02F3209-294D-4E30-BB1A-4A38ED54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53DCDB6E-13E8-4D9C-8810-73C98F88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DB33F48D-A7D3-4BF1-9007-B6EF0E81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85476C7E-F08A-4D3E-8824-BCD689D8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0CBB6D76-2DB2-4549-A933-8559AA2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893D92F0-339C-4D68-AB8B-206F3413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AD84BCC4-4771-4551-87CC-564C2BC8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C16F240-D9EC-4F1F-9521-666D1A04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49F7ECB-1AC1-41B3-8B5C-80FD0451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290176EA-B612-48FE-9635-DD92CC31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9D2A2F56-374A-46B3-9473-ADE914D9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A34DB95-A83C-4D9E-B111-A88F85D4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3651D6D-B955-4863-B14D-6EB672D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1588256-4450-48BF-A306-29E9D56C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A3432DF-0084-40A3-975D-DAD4CF4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77D18D4-2815-432B-8F40-A62C17D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2A90DD3-10D1-4F04-A221-8379BE09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3FB36FD-DBD8-4D3C-883F-4EBEF534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6886EBA3-CD58-4A27-BDFE-0FD375DB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413A15A-8624-4826-99CF-EBCA8A80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249F2F4C-F3CD-4572-8F3A-43AFED12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A369DF38-C4FF-4F3A-BF58-AF929ABD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89CEE57B-183B-47AA-BA45-88AFFE70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A1CDF69E-0CE3-494B-A91B-4DA3352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177211D-151D-4C2A-AFFC-C2F0A841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8CE13D-1123-4AB5-A611-27205D01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6FFBAEA-4C60-4156-9CF6-35700BF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C6B30FA-0442-49BF-AE62-3619A87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D03BB1C3-5C92-42F1-8C48-8B82A81E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76CA6566-9206-4086-98F4-993B03B6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E8D26B38-1B3A-4760-AF98-DA165A65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E0E13536-3ED7-4B0F-8E5A-87FC35B6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6"/>
  <sheetViews>
    <sheetView tabSelected="1" zoomScaleNormal="100" workbookViewId="0">
      <selection activeCell="C20" sqref="C20"/>
    </sheetView>
  </sheetViews>
  <sheetFormatPr defaultRowHeight="14.4" x14ac:dyDescent="0.3"/>
  <cols>
    <col min="1" max="1" width="6.21875" customWidth="1"/>
    <col min="2" max="2" width="26.88671875" customWidth="1"/>
    <col min="3" max="3" width="51.44140625" customWidth="1"/>
    <col min="4" max="5" width="17.77734375" customWidth="1"/>
    <col min="6" max="6" width="13.44140625" customWidth="1"/>
    <col min="7" max="7" width="13.21875" customWidth="1"/>
    <col min="8" max="8" width="12.88671875" customWidth="1"/>
    <col min="9" max="9" width="13.6640625" customWidth="1"/>
    <col min="10" max="10" width="12.5546875" customWidth="1"/>
    <col min="11" max="11" width="9.44140625" customWidth="1"/>
    <col min="12" max="12" width="12.109375" customWidth="1"/>
  </cols>
  <sheetData>
    <row r="1" spans="1:13" x14ac:dyDescent="0.3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20"/>
      <c r="K1" s="17" t="s">
        <v>0</v>
      </c>
      <c r="L1" s="18"/>
    </row>
    <row r="2" spans="1:13" ht="100.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14</v>
      </c>
      <c r="J2" s="1" t="s">
        <v>9</v>
      </c>
      <c r="K2" s="1" t="s">
        <v>13</v>
      </c>
      <c r="L2" s="1" t="s">
        <v>12</v>
      </c>
    </row>
    <row r="3" spans="1:13" x14ac:dyDescent="0.3">
      <c r="A3" s="2">
        <v>1</v>
      </c>
      <c r="B3" s="3">
        <v>2</v>
      </c>
      <c r="C3" s="3">
        <v>3</v>
      </c>
      <c r="D3" s="3">
        <v>5</v>
      </c>
      <c r="E3" s="3">
        <v>6</v>
      </c>
      <c r="F3" s="2">
        <v>7</v>
      </c>
      <c r="G3" s="3">
        <v>8</v>
      </c>
      <c r="H3" s="3">
        <v>9</v>
      </c>
      <c r="I3" s="2">
        <v>10</v>
      </c>
      <c r="J3" s="3">
        <v>11</v>
      </c>
      <c r="K3" s="3">
        <v>12</v>
      </c>
      <c r="L3" s="2">
        <v>13</v>
      </c>
    </row>
    <row r="4" spans="1:13" ht="55.8" thickBot="1" x14ac:dyDescent="0.35">
      <c r="A4" s="4">
        <v>1</v>
      </c>
      <c r="B4" s="15" t="s">
        <v>15</v>
      </c>
      <c r="C4" s="21" t="s">
        <v>18</v>
      </c>
      <c r="D4" s="5" t="s">
        <v>10</v>
      </c>
      <c r="E4" s="5"/>
      <c r="F4" s="15" t="s">
        <v>16</v>
      </c>
      <c r="G4" s="15">
        <v>2</v>
      </c>
      <c r="H4" s="6"/>
      <c r="I4" s="6">
        <f>G4*H4</f>
        <v>0</v>
      </c>
      <c r="J4" s="7"/>
      <c r="K4" s="6">
        <f>I4*J4</f>
        <v>0</v>
      </c>
      <c r="L4" s="6">
        <f>I4+K4</f>
        <v>0</v>
      </c>
    </row>
    <row r="5" spans="1:13" ht="29.4" customHeight="1" thickBot="1" x14ac:dyDescent="0.35">
      <c r="A5" s="8"/>
      <c r="B5" s="8"/>
      <c r="C5" s="8"/>
      <c r="D5" s="8"/>
      <c r="E5" s="8"/>
      <c r="F5" s="8"/>
      <c r="G5" s="8"/>
      <c r="H5" s="9" t="s">
        <v>11</v>
      </c>
      <c r="I5" s="10">
        <f>SUM(I4:I4)</f>
        <v>0</v>
      </c>
      <c r="J5" s="11"/>
      <c r="K5" s="13">
        <f>SUM(K4:K4)</f>
        <v>0</v>
      </c>
      <c r="L5" s="16">
        <f>SUM(L4:L4)</f>
        <v>0</v>
      </c>
      <c r="M5" s="14"/>
    </row>
    <row r="6" spans="1:13" x14ac:dyDescent="0.3">
      <c r="L6" s="12"/>
    </row>
  </sheetData>
  <mergeCells count="2">
    <mergeCell ref="K1:L1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2024-03-20T10:25:57Z</dcterms:modified>
</cp:coreProperties>
</file>