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'Arkusz1'!$A$1:$J$53</definedName>
  </definedNames>
  <calcPr fullCalcOnLoad="1"/>
</workbook>
</file>

<file path=xl/sharedStrings.xml><?xml version="1.0" encoding="utf-8"?>
<sst xmlns="http://schemas.openxmlformats.org/spreadsheetml/2006/main" count="59" uniqueCount="34">
  <si>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</si>
  <si>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</si>
  <si>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</si>
  <si>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</si>
  <si>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</si>
  <si>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</si>
  <si>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</si>
  <si>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</si>
  <si>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</si>
  <si>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</si>
  <si>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</si>
  <si>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Dozownik z zaworem zwrotnym, objętość 1-10 ml, podziałka 0,05 ml, dokładność 50 µl </t>
  </si>
  <si>
    <t>Eksykator ze szkła Duran bez  zaworu, średnica nominalna DN 150, średnica zewnętrzna 215 mm, wysokość 252 mm</t>
  </si>
  <si>
    <t>Eksykator ze szkła Duran bez zaworu, średnica nominalna DN 250, średnica zewnętrzna 320 mm, wysokość 357 mm</t>
  </si>
  <si>
    <t>Wkład do eksykatora - śr. 114 mm, waga 230 g, wielokrotnego użytku</t>
  </si>
  <si>
    <t>Wkład do eksykatora - śr. 197 mm, waga 680 g, wielokrotnego użytku</t>
  </si>
  <si>
    <t>Płytka do eksykatora – porcelanowa, średnica 140 mm, otwór centralny 20 mm, otwory boczne 5 mm</t>
  </si>
  <si>
    <t>Płytka z porcelany do eksykatora - średnica 250 mm</t>
  </si>
  <si>
    <t>Statywy z tworzywa sztucznego na fiolki, średnica otworów 12 mm</t>
  </si>
  <si>
    <t>Filtr sfałdowany, typ 3 hw, średnica 150 mm, opakowanie 100 szt., gramatura: 65 g/m2, szybkość filtracji: 20 s/10 ml.</t>
  </si>
  <si>
    <t>Filtr sfałdowany, typ 3 hw, średnica 240 mm, opakowanie 100 szt., gramatura: 65 g/m2, szybkość filtracji: 20 s/10 ml.</t>
  </si>
  <si>
    <t xml:space="preserve">Przeźroczysty wąż silikonowy, śr. zew. 9 mm, śr. wew. 6 mm, gr. 1,5 mm </t>
  </si>
  <si>
    <t xml:space="preserve">Przeźroczysty wąż silikonowy, śr. zew. 11 mm, śr. wew. 8 mm, gr. 1,5 mm </t>
  </si>
  <si>
    <t xml:space="preserve">Przeźroczysty wąż silikonowy, śr. zew. 14 mm, śr. wew. 10 mm, gr. 2 mm </t>
  </si>
  <si>
    <t xml:space="preserve">Gwarancja: poz. 1 - 12 mcy, poz. 2-13 brak </t>
  </si>
  <si>
    <t xml:space="preserve"> Gwarancja:  12 mcy</t>
  </si>
  <si>
    <t>Część 1</t>
  </si>
  <si>
    <t>Część 2</t>
  </si>
  <si>
    <t>…………………………………………………….</t>
  </si>
  <si>
    <t>(podpis Wykonawcy lub upoważnionego przedstawiciela)</t>
  </si>
  <si>
    <t>Termin realizacji  7-14 dni kalendarzowych</t>
  </si>
  <si>
    <t>Termin realizacji:   35-70 dni kalendarzowych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</si>
  <si>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</si>
  <si>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r>
      <t xml:space="preserve">Mikrowaga analityczna
 z dokładnością ważenia 0.01 mg. Waga winna zawierać zmechanizowane drzwiczki osłony przeciwwiatrowej upraszczające proces ważenia i przyczyniające się do zwiększenia wydajności z możliwością regulacji poziomu automatyzacji drzwiczek. Waga winna pracować w 2 typach ważenia min. do 30 g i do 100 g. Maksymalny czas stabilizacji, nie powinien przekraczać 1.5 s. Rozmiary szalki wagowej nie powinny przekraczać 78 mm x 73 mm. Minimalna możliwa naważka to 20 mg. Waga winna być zintegrowana ze specjalnym stolikiem antywibracyjnym umożliwiającym stabilne miejsce ważenia.
</t>
    </r>
    <r>
      <rPr>
        <b/>
        <sz val="11"/>
        <color indexed="8"/>
        <rFont val="Calibri"/>
        <family val="2"/>
      </rPr>
      <t>Bez szkolenia</t>
    </r>
    <r>
      <rPr>
        <sz val="11"/>
        <color indexed="8"/>
        <rFont val="Calibri"/>
        <family val="2"/>
      </rPr>
      <t xml:space="preserve">
Mettler Toledo Balance XSR105DU lub rówoważne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</si>
</sst>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166" fontId="2" fillId="33" borderId="10" xfId="59" applyFont="1" applyFill="1" applyBorder="1" applyAlignment="1" applyProtection="1">
      <alignment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>
      <alignment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2" xfId="44" applyFont="1" applyBorder="1" applyAlignment="1" applyProtection="1">
      <alignment horizontal="center" vertical="center"/>
      <protection/>
    </xf>
    <xf numFmtId="0" fontId="1" fillId="0" borderId="12" xfId="44" applyFont="1" applyBorder="1" applyAlignment="1" applyProtection="1">
      <alignment horizontal="center" vertical="center" wrapText="1"/>
      <protection/>
    </xf>
    <xf numFmtId="0" fontId="1" fillId="0" borderId="12" xfId="44" applyFont="1" applyFill="1" applyBorder="1" applyAlignment="1" applyProtection="1">
      <alignment horizontal="center" vertical="center" wrapText="1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/>
      <protection/>
    </xf>
    <xf numFmtId="0" fontId="1" fillId="0" borderId="11" xfId="44" applyFont="1" applyBorder="1" applyAlignment="1" applyProtection="1">
      <alignment horizontal="left" vertical="center" wrapText="1"/>
      <protection/>
    </xf>
    <xf numFmtId="0" fontId="1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1" fillId="0" borderId="0" xfId="44" applyFont="1" applyAlignment="1" applyProtection="1">
      <alignment wrapText="1"/>
      <protection/>
    </xf>
    <xf numFmtId="0" fontId="1" fillId="0" borderId="0" xfId="44" applyFont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3" borderId="11" xfId="44" applyFont="1" applyFill="1" applyBorder="1" applyAlignment="1" applyProtection="1">
      <alignment horizontal="center" vertic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9" fontId="1" fillId="33" borderId="11" xfId="44" applyNumberFormat="1" applyFont="1" applyFill="1" applyBorder="1" applyAlignment="1" applyProtection="1">
      <alignment horizontal="center" vertical="center"/>
      <protection locked="0"/>
    </xf>
    <xf numFmtId="0" fontId="1" fillId="0" borderId="11" xfId="44" applyFont="1" applyBorder="1" applyAlignment="1">
      <alignment horizontal="center" vertical="center"/>
      <protection/>
    </xf>
    <xf numFmtId="44" fontId="1" fillId="33" borderId="11" xfId="59" applyNumberFormat="1" applyFont="1" applyFill="1" applyBorder="1" applyAlignment="1" applyProtection="1">
      <alignment horizontal="center" vertical="center"/>
      <protection locked="0"/>
    </xf>
    <xf numFmtId="44" fontId="1" fillId="0" borderId="11" xfId="59" applyNumberFormat="1" applyFont="1" applyFill="1" applyBorder="1" applyAlignment="1" applyProtection="1">
      <alignment horizontal="center" vertical="center"/>
      <protection/>
    </xf>
    <xf numFmtId="44" fontId="1" fillId="0" borderId="11" xfId="44" applyNumberFormat="1" applyFont="1" applyBorder="1" applyAlignment="1" applyProtection="1">
      <alignment horizontal="center" vertical="center"/>
      <protection/>
    </xf>
    <xf numFmtId="0" fontId="2" fillId="35" borderId="11" xfId="44" applyFont="1" applyFill="1" applyBorder="1" applyAlignment="1" applyProtection="1">
      <alignment/>
      <protection/>
    </xf>
    <xf numFmtId="166" fontId="1" fillId="35" borderId="11" xfId="59" applyFont="1" applyFill="1" applyBorder="1" applyAlignment="1" applyProtection="1">
      <alignment/>
      <protection locked="0"/>
    </xf>
    <xf numFmtId="9" fontId="1" fillId="35" borderId="11" xfId="44" applyNumberFormat="1" applyFont="1" applyFill="1" applyBorder="1" applyAlignment="1" applyProtection="1">
      <alignment horizontal="center"/>
      <protection locked="0"/>
    </xf>
    <xf numFmtId="9" fontId="2" fillId="35" borderId="11" xfId="44" applyNumberFormat="1" applyFont="1" applyFill="1" applyBorder="1" applyAlignment="1" applyProtection="1">
      <alignment/>
      <protection/>
    </xf>
    <xf numFmtId="44" fontId="2" fillId="34" borderId="11" xfId="44" applyNumberFormat="1" applyFont="1" applyFill="1" applyBorder="1" applyAlignment="1" applyProtection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5" zoomScaleNormal="85" workbookViewId="0" topLeftCell="A1">
      <selection activeCell="G31" sqref="G31"/>
    </sheetView>
  </sheetViews>
  <sheetFormatPr defaultColWidth="8.7109375" defaultRowHeight="12.75"/>
  <cols>
    <col min="1" max="1" width="4.140625" style="2" customWidth="1"/>
    <col min="2" max="2" width="174.14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8.7109375" style="1" customWidth="1"/>
    <col min="12" max="16384" width="8.7109375" style="1" customWidth="1"/>
  </cols>
  <sheetData>
    <row r="1" spans="1:9" ht="15">
      <c r="A1" s="6"/>
      <c r="C1" s="4"/>
      <c r="D1" s="6"/>
      <c r="E1" s="4"/>
      <c r="F1" s="4"/>
      <c r="G1" s="4"/>
      <c r="H1" s="4"/>
      <c r="I1" s="4"/>
    </row>
    <row r="2" spans="1:9" ht="15">
      <c r="A2" s="6"/>
      <c r="B2" s="4"/>
      <c r="C2" s="4"/>
      <c r="D2" s="6"/>
      <c r="E2" s="4"/>
      <c r="F2" s="4"/>
      <c r="G2" s="4"/>
      <c r="H2" s="4"/>
      <c r="I2" s="4"/>
    </row>
    <row r="5" spans="1:10" ht="60">
      <c r="A5" s="8"/>
      <c r="B5" s="8" t="s">
        <v>1</v>
      </c>
      <c r="C5" s="8" t="s">
        <v>2</v>
      </c>
      <c r="D5" s="8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ht="19.5" customHeight="1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14.75" customHeight="1">
      <c r="A7" s="8">
        <v>1</v>
      </c>
      <c r="B7" s="15" t="s">
        <v>33</v>
      </c>
      <c r="C7" s="8" t="s">
        <v>10</v>
      </c>
      <c r="D7" s="8">
        <v>1</v>
      </c>
      <c r="E7" s="26"/>
      <c r="F7" s="27">
        <f>E7*D7</f>
        <v>0</v>
      </c>
      <c r="G7" s="24"/>
      <c r="H7" s="27">
        <f>F7*G7</f>
        <v>0</v>
      </c>
      <c r="I7" s="28">
        <f>F7+H7</f>
        <v>0</v>
      </c>
      <c r="J7" s="25"/>
    </row>
    <row r="8" spans="1:9" ht="15.75" thickBot="1">
      <c r="A8" s="23" t="s">
        <v>0</v>
      </c>
      <c r="B8" s="23"/>
      <c r="C8" s="23"/>
      <c r="D8" s="23"/>
      <c r="E8" s="23"/>
      <c r="F8" s="3">
        <f>SUM(F7)</f>
        <v>0</v>
      </c>
      <c r="G8" s="4"/>
      <c r="H8" s="4"/>
      <c r="I8" s="5">
        <f>SUM(I7)</f>
        <v>0</v>
      </c>
    </row>
    <row r="9" spans="1:9" ht="15">
      <c r="A9" s="6"/>
      <c r="B9" s="4" t="s">
        <v>25</v>
      </c>
      <c r="C9" s="4"/>
      <c r="D9" s="6"/>
      <c r="E9" s="4"/>
      <c r="F9" s="4"/>
      <c r="G9" s="4"/>
      <c r="H9" s="4"/>
      <c r="I9" s="4"/>
    </row>
    <row r="10" spans="1:9" ht="15">
      <c r="A10" s="6"/>
      <c r="B10" s="4" t="s">
        <v>31</v>
      </c>
      <c r="C10" s="4"/>
      <c r="D10" s="6"/>
      <c r="E10" s="4"/>
      <c r="F10" s="4"/>
      <c r="G10" s="4"/>
      <c r="H10" s="4"/>
      <c r="I10" s="4"/>
    </row>
    <row r="11" spans="1:10" ht="36" customHeight="1">
      <c r="A11" s="6"/>
      <c r="B11" s="19" t="s">
        <v>32</v>
      </c>
      <c r="C11" s="19"/>
      <c r="D11" s="20"/>
      <c r="E11" s="19"/>
      <c r="F11" s="19"/>
      <c r="G11" s="19"/>
      <c r="H11" s="19"/>
      <c r="I11" s="19"/>
      <c r="J11" s="21"/>
    </row>
    <row r="12" spans="1:9" ht="15">
      <c r="A12" s="6"/>
      <c r="B12" s="4"/>
      <c r="C12" s="4"/>
      <c r="D12" s="6"/>
      <c r="E12" s="4"/>
      <c r="F12" s="4"/>
      <c r="G12" s="4"/>
      <c r="H12" s="4"/>
      <c r="I12" s="4"/>
    </row>
    <row r="13" spans="1:9" ht="15">
      <c r="A13" s="6"/>
      <c r="B13" s="4"/>
      <c r="C13" s="4"/>
      <c r="D13" s="6"/>
      <c r="E13" s="4"/>
      <c r="F13" s="4"/>
      <c r="G13" s="4"/>
      <c r="H13" s="4"/>
      <c r="I13" s="4"/>
    </row>
    <row r="14" spans="1:9" ht="15">
      <c r="A14" s="6"/>
      <c r="B14" s="4"/>
      <c r="C14" s="4"/>
      <c r="D14" s="6"/>
      <c r="E14" s="4"/>
      <c r="F14" s="4"/>
      <c r="G14" s="4"/>
      <c r="H14" s="4"/>
      <c r="I14" s="4"/>
    </row>
    <row r="15" spans="1:9" ht="15">
      <c r="A15" s="6"/>
      <c r="B15" s="4"/>
      <c r="C15" s="4"/>
      <c r="D15" s="6"/>
      <c r="E15" s="4"/>
      <c r="F15" s="4"/>
      <c r="G15" s="4"/>
      <c r="H15" s="4"/>
      <c r="I15" s="4"/>
    </row>
    <row r="16" spans="1:9" ht="15">
      <c r="A16" s="6"/>
      <c r="B16" s="4"/>
      <c r="C16" s="4"/>
      <c r="D16" s="6"/>
      <c r="E16" s="4"/>
      <c r="F16" s="4"/>
      <c r="G16" s="4"/>
      <c r="H16" s="4"/>
      <c r="I16" s="4"/>
    </row>
    <row r="17" spans="1:9" ht="15">
      <c r="A17" s="6"/>
      <c r="B17" s="4"/>
      <c r="C17" s="4"/>
      <c r="D17" s="6"/>
      <c r="E17" s="4"/>
      <c r="F17" s="4"/>
      <c r="G17" s="4"/>
      <c r="H17" s="4"/>
      <c r="I17" s="4"/>
    </row>
    <row r="18" spans="1:9" ht="15">
      <c r="A18" s="6"/>
      <c r="B18" s="4"/>
      <c r="C18" s="4"/>
      <c r="D18" s="6"/>
      <c r="E18" s="4"/>
      <c r="F18" s="4"/>
      <c r="G18" s="4"/>
      <c r="H18" s="4"/>
      <c r="I18" s="4"/>
    </row>
    <row r="19" spans="1:9" ht="15">
      <c r="A19" s="6"/>
      <c r="B19" s="4"/>
      <c r="C19" s="4"/>
      <c r="D19" s="6"/>
      <c r="E19" s="4"/>
      <c r="F19" s="4"/>
      <c r="G19" s="4"/>
      <c r="H19" s="4"/>
      <c r="I19" s="4"/>
    </row>
    <row r="20" spans="1:9" ht="15">
      <c r="A20" s="6"/>
      <c r="B20" s="4"/>
      <c r="C20" s="4"/>
      <c r="D20" s="6"/>
      <c r="E20" s="4"/>
      <c r="F20" s="4" t="s">
        <v>28</v>
      </c>
      <c r="G20" s="4"/>
      <c r="H20" s="4"/>
      <c r="I20" s="4"/>
    </row>
    <row r="21" spans="1:9" ht="15">
      <c r="A21" s="6"/>
      <c r="B21" s="4"/>
      <c r="C21" s="4"/>
      <c r="D21" s="6"/>
      <c r="E21" s="4"/>
      <c r="F21" s="4" t="s">
        <v>29</v>
      </c>
      <c r="G21" s="4"/>
      <c r="H21" s="4"/>
      <c r="I21" s="4"/>
    </row>
    <row r="22" spans="1:9" ht="15">
      <c r="A22" s="6"/>
      <c r="B22" s="4"/>
      <c r="C22" s="4"/>
      <c r="D22" s="6"/>
      <c r="E22" s="4"/>
      <c r="F22" s="4"/>
      <c r="G22" s="4"/>
      <c r="H22" s="4"/>
      <c r="I22" s="4"/>
    </row>
    <row r="25" spans="1:10" ht="60">
      <c r="A25" s="9"/>
      <c r="B25" s="9" t="s">
        <v>1</v>
      </c>
      <c r="C25" s="9" t="s">
        <v>2</v>
      </c>
      <c r="D25" s="9" t="s">
        <v>3</v>
      </c>
      <c r="E25" s="10" t="s">
        <v>4</v>
      </c>
      <c r="F25" s="10" t="s">
        <v>5</v>
      </c>
      <c r="G25" s="10" t="s">
        <v>6</v>
      </c>
      <c r="H25" s="10" t="s">
        <v>7</v>
      </c>
      <c r="I25" s="10" t="s">
        <v>8</v>
      </c>
      <c r="J25" s="11" t="s">
        <v>9</v>
      </c>
    </row>
    <row r="26" spans="1:10" ht="15">
      <c r="A26" s="22" t="s">
        <v>27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5">
      <c r="A27" s="18">
        <v>1</v>
      </c>
      <c r="B27" s="16" t="s">
        <v>11</v>
      </c>
      <c r="C27" s="8" t="s">
        <v>10</v>
      </c>
      <c r="D27" s="17">
        <v>1</v>
      </c>
      <c r="E27" s="29"/>
      <c r="F27" s="33">
        <f>D27*E27</f>
        <v>0</v>
      </c>
      <c r="G27" s="32"/>
      <c r="H27" s="33">
        <f>F27*G27</f>
        <v>0</v>
      </c>
      <c r="I27" s="33">
        <f>F27+H27</f>
        <v>0</v>
      </c>
      <c r="J27" s="14"/>
    </row>
    <row r="28" spans="1:10" ht="15">
      <c r="A28" s="18">
        <v>2</v>
      </c>
      <c r="B28" s="16" t="s">
        <v>12</v>
      </c>
      <c r="C28" s="8" t="s">
        <v>10</v>
      </c>
      <c r="D28" s="17">
        <v>1</v>
      </c>
      <c r="E28" s="29"/>
      <c r="F28" s="33">
        <f aca="true" t="shared" si="0" ref="F28:F39">D28*E28</f>
        <v>0</v>
      </c>
      <c r="G28" s="32"/>
      <c r="H28" s="33">
        <f aca="true" t="shared" si="1" ref="H28:H39">F28*G28</f>
        <v>0</v>
      </c>
      <c r="I28" s="33">
        <f aca="true" t="shared" si="2" ref="I28:I39">F28+H28</f>
        <v>0</v>
      </c>
      <c r="J28" s="14"/>
    </row>
    <row r="29" spans="1:10" ht="15">
      <c r="A29" s="18">
        <v>3</v>
      </c>
      <c r="B29" s="16" t="s">
        <v>13</v>
      </c>
      <c r="C29" s="8" t="s">
        <v>10</v>
      </c>
      <c r="D29" s="17">
        <v>1</v>
      </c>
      <c r="E29" s="29"/>
      <c r="F29" s="33">
        <f t="shared" si="0"/>
        <v>0</v>
      </c>
      <c r="G29" s="32"/>
      <c r="H29" s="33">
        <f t="shared" si="1"/>
        <v>0</v>
      </c>
      <c r="I29" s="33">
        <f t="shared" si="2"/>
        <v>0</v>
      </c>
      <c r="J29" s="14"/>
    </row>
    <row r="30" spans="1:10" ht="15">
      <c r="A30" s="18">
        <v>4</v>
      </c>
      <c r="B30" s="16" t="s">
        <v>14</v>
      </c>
      <c r="C30" s="8" t="s">
        <v>10</v>
      </c>
      <c r="D30" s="17">
        <v>1</v>
      </c>
      <c r="E30" s="29"/>
      <c r="F30" s="33">
        <f t="shared" si="0"/>
        <v>0</v>
      </c>
      <c r="G30" s="32"/>
      <c r="H30" s="33">
        <f t="shared" si="1"/>
        <v>0</v>
      </c>
      <c r="I30" s="33">
        <f t="shared" si="2"/>
        <v>0</v>
      </c>
      <c r="J30" s="14"/>
    </row>
    <row r="31" spans="1:10" ht="15">
      <c r="A31" s="18">
        <v>5</v>
      </c>
      <c r="B31" s="16" t="s">
        <v>15</v>
      </c>
      <c r="C31" s="8" t="s">
        <v>10</v>
      </c>
      <c r="D31" s="17">
        <v>1</v>
      </c>
      <c r="E31" s="29"/>
      <c r="F31" s="33">
        <f t="shared" si="0"/>
        <v>0</v>
      </c>
      <c r="G31" s="32"/>
      <c r="H31" s="33">
        <f t="shared" si="1"/>
        <v>0</v>
      </c>
      <c r="I31" s="33">
        <f t="shared" si="2"/>
        <v>0</v>
      </c>
      <c r="J31" s="14"/>
    </row>
    <row r="32" spans="1:10" ht="15">
      <c r="A32" s="18">
        <v>6</v>
      </c>
      <c r="B32" s="16" t="s">
        <v>16</v>
      </c>
      <c r="C32" s="8" t="s">
        <v>10</v>
      </c>
      <c r="D32" s="17">
        <v>1</v>
      </c>
      <c r="E32" s="29"/>
      <c r="F32" s="33">
        <f t="shared" si="0"/>
        <v>0</v>
      </c>
      <c r="G32" s="32"/>
      <c r="H32" s="33">
        <f t="shared" si="1"/>
        <v>0</v>
      </c>
      <c r="I32" s="33">
        <f t="shared" si="2"/>
        <v>0</v>
      </c>
      <c r="J32" s="14"/>
    </row>
    <row r="33" spans="1:10" ht="15">
      <c r="A33" s="18">
        <v>7</v>
      </c>
      <c r="B33" s="16" t="s">
        <v>17</v>
      </c>
      <c r="C33" s="8" t="s">
        <v>10</v>
      </c>
      <c r="D33" s="17">
        <v>1</v>
      </c>
      <c r="E33" s="29"/>
      <c r="F33" s="33">
        <f t="shared" si="0"/>
        <v>0</v>
      </c>
      <c r="G33" s="32"/>
      <c r="H33" s="33">
        <f t="shared" si="1"/>
        <v>0</v>
      </c>
      <c r="I33" s="33">
        <f t="shared" si="2"/>
        <v>0</v>
      </c>
      <c r="J33" s="14"/>
    </row>
    <row r="34" spans="1:10" ht="15">
      <c r="A34" s="18">
        <v>8</v>
      </c>
      <c r="B34" s="16" t="s">
        <v>18</v>
      </c>
      <c r="C34" s="8" t="s">
        <v>10</v>
      </c>
      <c r="D34" s="17">
        <v>1</v>
      </c>
      <c r="E34" s="29"/>
      <c r="F34" s="33">
        <f t="shared" si="0"/>
        <v>0</v>
      </c>
      <c r="G34" s="32"/>
      <c r="H34" s="33">
        <f t="shared" si="1"/>
        <v>0</v>
      </c>
      <c r="I34" s="33">
        <f t="shared" si="2"/>
        <v>0</v>
      </c>
      <c r="J34" s="14"/>
    </row>
    <row r="35" spans="1:10" ht="15">
      <c r="A35" s="18">
        <v>9</v>
      </c>
      <c r="B35" s="16" t="s">
        <v>19</v>
      </c>
      <c r="C35" s="8" t="s">
        <v>10</v>
      </c>
      <c r="D35" s="17">
        <v>2</v>
      </c>
      <c r="E35" s="29"/>
      <c r="F35" s="33">
        <f t="shared" si="0"/>
        <v>0</v>
      </c>
      <c r="G35" s="32"/>
      <c r="H35" s="33">
        <f t="shared" si="1"/>
        <v>0</v>
      </c>
      <c r="I35" s="33">
        <f t="shared" si="2"/>
        <v>0</v>
      </c>
      <c r="J35" s="14"/>
    </row>
    <row r="36" spans="1:10" ht="15">
      <c r="A36" s="18">
        <v>10</v>
      </c>
      <c r="B36" s="16" t="s">
        <v>20</v>
      </c>
      <c r="C36" s="8" t="s">
        <v>10</v>
      </c>
      <c r="D36" s="17">
        <v>2</v>
      </c>
      <c r="E36" s="29"/>
      <c r="F36" s="33">
        <f t="shared" si="0"/>
        <v>0</v>
      </c>
      <c r="G36" s="32"/>
      <c r="H36" s="33">
        <f t="shared" si="1"/>
        <v>0</v>
      </c>
      <c r="I36" s="33">
        <f t="shared" si="2"/>
        <v>0</v>
      </c>
      <c r="J36" s="14"/>
    </row>
    <row r="37" spans="1:10" ht="15">
      <c r="A37" s="18">
        <v>11</v>
      </c>
      <c r="B37" s="16" t="s">
        <v>21</v>
      </c>
      <c r="C37" s="8" t="s">
        <v>10</v>
      </c>
      <c r="D37" s="17">
        <v>10</v>
      </c>
      <c r="E37" s="29"/>
      <c r="F37" s="33">
        <f t="shared" si="0"/>
        <v>0</v>
      </c>
      <c r="G37" s="32"/>
      <c r="H37" s="33">
        <f t="shared" si="1"/>
        <v>0</v>
      </c>
      <c r="I37" s="33">
        <f t="shared" si="2"/>
        <v>0</v>
      </c>
      <c r="J37" s="14"/>
    </row>
    <row r="38" spans="1:10" ht="15">
      <c r="A38" s="8">
        <v>12</v>
      </c>
      <c r="B38" s="15" t="s">
        <v>22</v>
      </c>
      <c r="C38" s="8" t="s">
        <v>10</v>
      </c>
      <c r="D38" s="8">
        <v>10</v>
      </c>
      <c r="E38" s="30"/>
      <c r="F38" s="33">
        <f t="shared" si="0"/>
        <v>0</v>
      </c>
      <c r="G38" s="31"/>
      <c r="H38" s="33">
        <f t="shared" si="1"/>
        <v>0</v>
      </c>
      <c r="I38" s="33">
        <f t="shared" si="2"/>
        <v>0</v>
      </c>
      <c r="J38" s="7"/>
    </row>
    <row r="39" spans="1:10" ht="15">
      <c r="A39" s="8">
        <v>13</v>
      </c>
      <c r="B39" s="15" t="s">
        <v>23</v>
      </c>
      <c r="C39" s="8" t="s">
        <v>10</v>
      </c>
      <c r="D39" s="8">
        <v>10</v>
      </c>
      <c r="E39" s="30"/>
      <c r="F39" s="33">
        <f t="shared" si="0"/>
        <v>0</v>
      </c>
      <c r="G39" s="31"/>
      <c r="H39" s="33">
        <f t="shared" si="1"/>
        <v>0</v>
      </c>
      <c r="I39" s="33">
        <f t="shared" si="2"/>
        <v>0</v>
      </c>
      <c r="J39" s="7"/>
    </row>
    <row r="40" spans="1:9" ht="15.75" thickBot="1">
      <c r="A40" s="23" t="s">
        <v>0</v>
      </c>
      <c r="B40" s="23"/>
      <c r="C40" s="23"/>
      <c r="D40" s="23"/>
      <c r="E40" s="23"/>
      <c r="F40" s="3">
        <f>SUM(F27:F39)</f>
        <v>0</v>
      </c>
      <c r="G40" s="4"/>
      <c r="H40" s="4"/>
      <c r="I40" s="5">
        <f>SUM(I27:I39)</f>
        <v>0</v>
      </c>
    </row>
    <row r="41" spans="1:9" ht="15">
      <c r="A41" s="6"/>
      <c r="B41" s="4" t="s">
        <v>24</v>
      </c>
      <c r="C41" s="4"/>
      <c r="D41" s="6"/>
      <c r="E41" s="4"/>
      <c r="F41" s="4"/>
      <c r="G41" s="4"/>
      <c r="H41" s="4"/>
      <c r="I41" s="4"/>
    </row>
    <row r="42" spans="1:9" ht="15">
      <c r="A42" s="6"/>
      <c r="B42" s="4" t="s">
        <v>30</v>
      </c>
      <c r="C42" s="4"/>
      <c r="D42" s="6"/>
      <c r="E42" s="4"/>
      <c r="F42" s="4"/>
      <c r="G42" s="4"/>
      <c r="H42" s="4"/>
      <c r="I42" s="4"/>
    </row>
    <row r="49" ht="15">
      <c r="F49" s="1" t="s">
        <v>28</v>
      </c>
    </row>
    <row r="50" ht="15">
      <c r="F50" s="1" t="s">
        <v>29</v>
      </c>
    </row>
  </sheetData>
  <sheetProtection selectLockedCells="1" selectUnlockedCells="1"/>
  <mergeCells count="4">
    <mergeCell ref="A6:J6"/>
    <mergeCell ref="A8:E8"/>
    <mergeCell ref="A26:J26"/>
    <mergeCell ref="A40:E40"/>
  </mergeCells>
  <printOptions/>
  <pageMargins left="0.25" right="0.25" top="0.75" bottom="0.75" header="0.3" footer="0.3"/>
  <pageSetup fitToHeight="0" fitToWidth="1" horizontalDpi="300" verticalDpi="300" orientation="landscape" paperSize="9" scale="50" r:id="rId1"/>
  <headerFooter alignWithMargins="0">
    <oddHeader>&amp;C&amp;"Calibri,Standardowy"&amp;11Formularz Cenowy 
UKW/DZP-282-ZO-B-16/2021&amp;RZałącznik nr 2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2021-12-03T12:16:56Z</cp:lastPrinted>
  <dcterms:created xsi:type="dcterms:W3CDTF">2021-01-20T11:39:33Z</dcterms:created>
  <dcterms:modified xsi:type="dcterms:W3CDTF">2021-12-03T12:22:35Z</dcterms:modified>
  <cp:category/>
  <cp:version/>
  <cp:contentType/>
  <cp:contentStatus/>
</cp:coreProperties>
</file>