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og\Desktop\Przetargi\_przeglady P4 na rok 2021\SIWZ + załączniki\"/>
    </mc:Choice>
  </mc:AlternateContent>
  <bookViews>
    <workbookView xWindow="0" yWindow="0" windowWidth="28800" windowHeight="12432"/>
  </bookViews>
  <sheets>
    <sheet name="Arkusz1" sheetId="2" r:id="rId1"/>
  </sheets>
  <definedNames>
    <definedName name="_xlnm.Print_Area" localSheetId="0">Arkusz1!$A$1:$G$13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E12" i="2" s="1"/>
  <c r="G12" i="2" s="1"/>
  <c r="D11" i="2"/>
  <c r="E11" i="2" s="1"/>
  <c r="G11" i="2" s="1"/>
  <c r="D10" i="2"/>
  <c r="E10" i="2" s="1"/>
  <c r="G10" i="2" s="1"/>
  <c r="D9" i="2"/>
  <c r="E9" i="2" s="1"/>
  <c r="G9" i="2" s="1"/>
  <c r="D8" i="2"/>
  <c r="E8" i="2" s="1"/>
  <c r="G8" i="2" s="1"/>
  <c r="D7" i="2"/>
  <c r="C13" i="2"/>
  <c r="E7" i="2" l="1"/>
  <c r="G7" i="2" s="1"/>
  <c r="D6" i="2"/>
  <c r="E6" i="2" s="1"/>
  <c r="G6" i="2" s="1"/>
  <c r="D13" i="2" l="1"/>
  <c r="E13" i="2"/>
  <c r="G13" i="2" l="1"/>
</calcChain>
</file>

<file path=xl/sharedStrings.xml><?xml version="1.0" encoding="utf-8"?>
<sst xmlns="http://schemas.openxmlformats.org/spreadsheetml/2006/main" count="31" uniqueCount="31">
  <si>
    <t>3.</t>
  </si>
  <si>
    <t>4.</t>
  </si>
  <si>
    <t>5.</t>
  </si>
  <si>
    <t>6.</t>
  </si>
  <si>
    <t>7.</t>
  </si>
  <si>
    <t>Lp.</t>
  </si>
  <si>
    <t>Pozycja</t>
  </si>
  <si>
    <t>Podatek VAT [zł]</t>
  </si>
  <si>
    <t>a</t>
  </si>
  <si>
    <t>b</t>
  </si>
  <si>
    <t>c</t>
  </si>
  <si>
    <t>d</t>
  </si>
  <si>
    <t>f</t>
  </si>
  <si>
    <t>Wartość netto 
/ pojazd [zł]</t>
  </si>
  <si>
    <t>Wartość brutto 
/ pojazd [zł]</t>
  </si>
  <si>
    <t>1.</t>
  </si>
  <si>
    <t>e = c + d</t>
  </si>
  <si>
    <t>Wartość brutto 
/ 5 pojazdów [zł]</t>
  </si>
  <si>
    <t>2.</t>
  </si>
  <si>
    <t>SUMA</t>
  </si>
  <si>
    <t>Liczba pojazdów</t>
  </si>
  <si>
    <t>g = e*f</t>
  </si>
  <si>
    <t>-</t>
  </si>
  <si>
    <t>Przegląd poziomu utrzymania P4</t>
  </si>
  <si>
    <t>System Informacji pasażerskiej (SIP), 
System Dynamicznego Rozkładu Jazdy (SDRJ), 
Interkom</t>
  </si>
  <si>
    <t>Koła monoblokowe</t>
  </si>
  <si>
    <t>Tarcze hamulcowe</t>
  </si>
  <si>
    <t>Kabina maszynisty – gniazdka 230V</t>
  </si>
  <si>
    <t>Kabina maszynisty – uchwyt do przechowywania płozy hamulcowej</t>
  </si>
  <si>
    <t>Transformatory</t>
  </si>
  <si>
    <t>Zestawienie oferowanych cen jednostkowych w ramach zamówienia podstawowego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</si>
</sst>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164" fontId="0" fillId="0" borderId="15" xfId="0" applyNumberFormat="1" applyBorder="1" applyAlignment="1" applyProtection="1">
      <alignment horizontal="center" vertical="center"/>
      <protection locked="0"/>
    </xf>
    <xf numFmtId="164" fontId="0" fillId="0" borderId="16" xfId="0" applyNumberFormat="1" applyBorder="1" applyAlignment="1" applyProtection="1">
      <alignment horizontal="center" vertical="center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11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164" fontId="1" fillId="0" borderId="9" xfId="0" quotePrefix="1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right" vertical="center" wrapText="1"/>
      <protection locked="0"/>
    </xf>
    <xf numFmtId="0" fontId="1" fillId="0" borderId="10" xfId="0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4"/>
  <sheetViews>
    <sheetView tabSelected="1" view="pageBreakPreview" zoomScaleNormal="100" zoomScaleSheetLayoutView="100" workbookViewId="0"/>
  </sheetViews>
  <sheetFormatPr defaultRowHeight="14.4" x14ac:dyDescent="0.3"/>
  <cols>
    <col min="1" max="1" width="5.5546875" customWidth="1"/>
    <col min="2" max="2" width="35.6640625" customWidth="1"/>
    <col min="3" max="5" width="14.6640625" customWidth="1"/>
    <col min="6" max="6" width="10.6640625" customWidth="1"/>
    <col min="7" max="7" width="18.6640625" customWidth="1"/>
  </cols>
  <sheetData>
    <row r="2" spans="1:7" ht="18" x14ac:dyDescent="0.35">
      <c r="A2" s="32" t="s">
        <v>30</v>
      </c>
      <c r="B2" s="32"/>
      <c r="C2" s="32"/>
      <c r="D2" s="32"/>
      <c r="E2" s="32"/>
      <c r="F2" s="32"/>
      <c r="G2" s="32"/>
    </row>
    <row r="3" spans="1:7" ht="15" thickBot="1" x14ac:dyDescent="0.35"/>
    <row r="4" spans="1:7" ht="47.4" thickBot="1" x14ac:dyDescent="0.35">
      <c r="A4" s="4" t="s">
        <v>5</v>
      </c>
      <c r="B4" s="5" t="s">
        <v>6</v>
      </c>
      <c r="C4" s="6" t="s">
        <v>13</v>
      </c>
      <c r="D4" s="7" t="s">
        <v>7</v>
      </c>
      <c r="E4" s="8" t="s">
        <v>14</v>
      </c>
      <c r="F4" s="6" t="s">
        <v>20</v>
      </c>
      <c r="G4" s="8" t="s">
        <v>17</v>
      </c>
    </row>
    <row r="5" spans="1:7" x14ac:dyDescent="0.3">
      <c r="A5" s="9" t="s">
        <v>8</v>
      </c>
      <c r="B5" s="10" t="s">
        <v>9</v>
      </c>
      <c r="C5" s="11" t="s">
        <v>10</v>
      </c>
      <c r="D5" s="12" t="s">
        <v>11</v>
      </c>
      <c r="E5" s="13" t="s">
        <v>16</v>
      </c>
      <c r="F5" s="11" t="s">
        <v>12</v>
      </c>
      <c r="G5" s="13" t="s">
        <v>21</v>
      </c>
    </row>
    <row r="6" spans="1:7" ht="20.100000000000001" customHeight="1" x14ac:dyDescent="0.3">
      <c r="A6" s="14" t="s">
        <v>15</v>
      </c>
      <c r="B6" s="15" t="s">
        <v>23</v>
      </c>
      <c r="C6" s="1"/>
      <c r="D6" s="16">
        <f t="shared" ref="D6:D12" si="0">C6*0.23</f>
        <v>0</v>
      </c>
      <c r="E6" s="17">
        <f t="shared" ref="E6:E12" si="1">C6+D6</f>
        <v>0</v>
      </c>
      <c r="F6" s="27">
        <v>5</v>
      </c>
      <c r="G6" s="17">
        <f>E6*F6</f>
        <v>0</v>
      </c>
    </row>
    <row r="7" spans="1:7" ht="57.6" x14ac:dyDescent="0.3">
      <c r="A7" s="18" t="s">
        <v>18</v>
      </c>
      <c r="B7" s="15" t="s">
        <v>24</v>
      </c>
      <c r="C7" s="1"/>
      <c r="D7" s="16">
        <f t="shared" si="0"/>
        <v>0</v>
      </c>
      <c r="E7" s="17">
        <f t="shared" si="1"/>
        <v>0</v>
      </c>
      <c r="F7" s="27">
        <v>5</v>
      </c>
      <c r="G7" s="17">
        <f t="shared" ref="G7:G12" si="2">E7*F7</f>
        <v>0</v>
      </c>
    </row>
    <row r="8" spans="1:7" ht="30" customHeight="1" x14ac:dyDescent="0.3">
      <c r="A8" s="18" t="s">
        <v>0</v>
      </c>
      <c r="B8" s="19" t="s">
        <v>25</v>
      </c>
      <c r="C8" s="1"/>
      <c r="D8" s="16">
        <f t="shared" si="0"/>
        <v>0</v>
      </c>
      <c r="E8" s="17">
        <f t="shared" si="1"/>
        <v>0</v>
      </c>
      <c r="F8" s="27">
        <v>5</v>
      </c>
      <c r="G8" s="17">
        <f t="shared" si="2"/>
        <v>0</v>
      </c>
    </row>
    <row r="9" spans="1:7" ht="20.100000000000001" customHeight="1" x14ac:dyDescent="0.3">
      <c r="A9" s="18" t="s">
        <v>1</v>
      </c>
      <c r="B9" s="15" t="s">
        <v>26</v>
      </c>
      <c r="C9" s="1"/>
      <c r="D9" s="16">
        <f t="shared" si="0"/>
        <v>0</v>
      </c>
      <c r="E9" s="17">
        <f t="shared" si="1"/>
        <v>0</v>
      </c>
      <c r="F9" s="27">
        <v>5</v>
      </c>
      <c r="G9" s="17">
        <f t="shared" si="2"/>
        <v>0</v>
      </c>
    </row>
    <row r="10" spans="1:7" ht="20.100000000000001" customHeight="1" x14ac:dyDescent="0.3">
      <c r="A10" s="18" t="s">
        <v>2</v>
      </c>
      <c r="B10" s="15" t="s">
        <v>27</v>
      </c>
      <c r="C10" s="1"/>
      <c r="D10" s="16">
        <f t="shared" si="0"/>
        <v>0</v>
      </c>
      <c r="E10" s="17">
        <f t="shared" si="1"/>
        <v>0</v>
      </c>
      <c r="F10" s="27">
        <v>5</v>
      </c>
      <c r="G10" s="17">
        <f t="shared" si="2"/>
        <v>0</v>
      </c>
    </row>
    <row r="11" spans="1:7" ht="30" customHeight="1" x14ac:dyDescent="0.3">
      <c r="A11" s="18" t="s">
        <v>3</v>
      </c>
      <c r="B11" s="15" t="s">
        <v>28</v>
      </c>
      <c r="C11" s="1"/>
      <c r="D11" s="16">
        <f t="shared" si="0"/>
        <v>0</v>
      </c>
      <c r="E11" s="17">
        <f t="shared" si="1"/>
        <v>0</v>
      </c>
      <c r="F11" s="27">
        <v>5</v>
      </c>
      <c r="G11" s="17">
        <f t="shared" si="2"/>
        <v>0</v>
      </c>
    </row>
    <row r="12" spans="1:7" ht="20.100000000000001" customHeight="1" thickBot="1" x14ac:dyDescent="0.35">
      <c r="A12" s="20" t="s">
        <v>4</v>
      </c>
      <c r="B12" s="21" t="s">
        <v>29</v>
      </c>
      <c r="C12" s="2"/>
      <c r="D12" s="22">
        <f t="shared" si="0"/>
        <v>0</v>
      </c>
      <c r="E12" s="23">
        <f t="shared" si="1"/>
        <v>0</v>
      </c>
      <c r="F12" s="28">
        <v>5</v>
      </c>
      <c r="G12" s="23">
        <f t="shared" si="2"/>
        <v>0</v>
      </c>
    </row>
    <row r="13" spans="1:7" ht="30" customHeight="1" thickBot="1" x14ac:dyDescent="0.35">
      <c r="A13" s="30" t="s">
        <v>19</v>
      </c>
      <c r="B13" s="31"/>
      <c r="C13" s="24">
        <f>SUM(C6:C12)</f>
        <v>0</v>
      </c>
      <c r="D13" s="25">
        <f>SUM(D6:D12)</f>
        <v>0</v>
      </c>
      <c r="E13" s="26">
        <f>SUM(E6:E12)</f>
        <v>0</v>
      </c>
      <c r="F13" s="29" t="s">
        <v>22</v>
      </c>
      <c r="G13" s="26">
        <f>SUM(G6:G12)</f>
        <v>0</v>
      </c>
    </row>
    <row r="14" spans="1:7" x14ac:dyDescent="0.3">
      <c r="A14" s="3"/>
      <c r="B14" s="3"/>
      <c r="C14" s="3"/>
      <c r="D14" s="3"/>
      <c r="E14" s="3"/>
      <c r="F14" s="3"/>
      <c r="G14" s="3"/>
    </row>
  </sheetData>
  <mergeCells count="2">
    <mergeCell ref="A13:B13"/>
    <mergeCell ref="A2:G2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Tyszko, Bartosz</dc:creator>
  <cp:lastModifiedBy>Nogaj, Edyta</cp:lastModifiedBy>
  <cp:lastPrinted>2020-06-25T12:11:59Z</cp:lastPrinted>
  <dcterms:created xsi:type="dcterms:W3CDTF">2020-06-18T08:54:20Z</dcterms:created>
  <dcterms:modified xsi:type="dcterms:W3CDTF">2020-10-23T06:07:16Z</dcterms:modified>
</cp:coreProperties>
</file>