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amówienia\Artykuły chemiczne 2020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34" i="1" l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D35" i="1"/>
  <c r="F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35" i="1" l="1"/>
</calcChain>
</file>

<file path=xl/sharedStrings.xml><?xml version="1.0" encoding="utf-8"?>
<sst xmlns="http://schemas.openxmlformats.org/spreadsheetml/2006/main" count="70" uniqueCount="60">
  <si>
    <t>Załącznik nr 1</t>
  </si>
  <si>
    <t>op. 3000 szt.</t>
  </si>
  <si>
    <t>op. 12 szt.</t>
  </si>
  <si>
    <t>op. 32 szt.</t>
  </si>
  <si>
    <t>op. 50 szt.</t>
  </si>
  <si>
    <t>op. 72 szt.</t>
  </si>
  <si>
    <t>płyn do WC 700 ml;</t>
  </si>
  <si>
    <t>żel do WC 750 ml;</t>
  </si>
  <si>
    <t>mydło w płynie 5kg;</t>
  </si>
  <si>
    <t>automatyczny odświeżacz powietrza;</t>
  </si>
  <si>
    <t>op. 5 szt.</t>
  </si>
  <si>
    <t>rolka 50 szt.</t>
  </si>
  <si>
    <t>1 szt.</t>
  </si>
  <si>
    <t>1 para</t>
  </si>
  <si>
    <t>5 kg</t>
  </si>
  <si>
    <t>ręczniki papierowe składane Z białe 2 warstwowe</t>
  </si>
  <si>
    <t>papier toaletowy szary szer. 90mm, śr. 110mm, dł. 50m, 1 warstwowy</t>
  </si>
  <si>
    <t>zmywaki do naczyń uniwersalne małe</t>
  </si>
  <si>
    <t>ściereczki z mikrowłókna 30x30cm</t>
  </si>
  <si>
    <t>rękawice gospodarcze gumowe grube</t>
  </si>
  <si>
    <t>płyn do mycia naczyń</t>
  </si>
  <si>
    <t>op. 500 ml</t>
  </si>
  <si>
    <t>mydło w pianie do dozownika</t>
  </si>
  <si>
    <t>płyn do mycia okien, z atomizerem</t>
  </si>
  <si>
    <t>op. 700 ml</t>
  </si>
  <si>
    <t>op. 750 ml</t>
  </si>
  <si>
    <t>op. 700 g</t>
  </si>
  <si>
    <t>op. 5 l</t>
  </si>
  <si>
    <t>op. 1 l</t>
  </si>
  <si>
    <t>worki na śmieci HDPE 70l, czarne</t>
  </si>
  <si>
    <t>worki na śmieci HDPE 35l, czarne</t>
  </si>
  <si>
    <t>worki na śmieci LDPE 120l, czarne</t>
  </si>
  <si>
    <t>zapach/odświeżacz do odkurzacza uniwersalny</t>
  </si>
  <si>
    <t>op. 500 g</t>
  </si>
  <si>
    <t>proszek do szorowania</t>
  </si>
  <si>
    <t>płyn do czyszczenia powierzchni nabłyszczanych i szkliwionych, z atomizerem</t>
  </si>
  <si>
    <t>mleczko do czyszczenia</t>
  </si>
  <si>
    <t>wkład do automatycznego odświeżacza powietrza</t>
  </si>
  <si>
    <t>op. 300 ml</t>
  </si>
  <si>
    <t>odświeżacz powietrza w sprayu</t>
  </si>
  <si>
    <t>1 op.</t>
  </si>
  <si>
    <t>wkład wymienny do mopa płaski 450x160 mm;</t>
  </si>
  <si>
    <t>płyn wybielający 1l;</t>
  </si>
  <si>
    <t>dyfuzory/patyczki zapachowe – ozdobne;</t>
  </si>
  <si>
    <t>tabletki do zmywarki</t>
  </si>
  <si>
    <t>cena netto</t>
  </si>
  <si>
    <t>cena brutto</t>
  </si>
  <si>
    <t>ilość</t>
  </si>
  <si>
    <t>nazwa artykułu</t>
  </si>
  <si>
    <t>lp.</t>
  </si>
  <si>
    <t>stawka VAT</t>
  </si>
  <si>
    <t>RAZEM:</t>
  </si>
  <si>
    <t>x</t>
  </si>
  <si>
    <t>zawieszka do WC - kulki</t>
  </si>
  <si>
    <t>Wyszczególnienie artykułów będących przedmiotem zamówienia</t>
  </si>
  <si>
    <t>papier toaletowy biały szer. 190mm, śr. 190mm, dł. 130m, 1 warstwowy</t>
  </si>
  <si>
    <t>do zapytania ofertowego z dnia 21.01.2020 r.</t>
  </si>
  <si>
    <t>pn.: „Dostawa artykułów chemicznych do Urzędu Miejskiego w Szklarskiej Porębie w 2020-2021 r.”</t>
  </si>
  <si>
    <t>Zamawiający zastrzega sobie, iż podane informacje mają charakter szacunkowy. Rzeczywista ilość artykułów będzie uzgadniana przy kolejnych zamówieniach i nie może stanowić podstawy do wnoszenia przez Wykonawcę jakichkolwiek roszczeń, co do ilości faktycznie zamawianych przez Zamawiającego w toku realizacji umowy.</t>
  </si>
  <si>
    <t>Zamawiający dopuszcza złożenie oferty dotyczącej artykułów równoważnych i o innej – zbliżonej pojemności opakowania niż podana w powyższym zestawieniu.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</si>
</sst>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3" borderId="2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justify" vertical="top" wrapText="1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0" fontId="2" fillId="0" borderId="2" xfId="0" applyNumberFormat="1" applyFont="1" applyBorder="1" applyAlignment="1" applyProtection="1">
      <alignment horizontal="center" vertical="center"/>
      <protection locked="0"/>
    </xf>
    <xf numFmtId="10" fontId="2" fillId="0" borderId="1" xfId="0" applyNumberFormat="1" applyFont="1" applyBorder="1" applyAlignment="1" applyProtection="1">
      <alignment horizontal="center" vertical="center"/>
      <protection locked="0"/>
    </xf>
    <xf numFmtId="10" fontId="2" fillId="0" borderId="6" xfId="0" applyNumberFormat="1" applyFont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164" fontId="2" fillId="3" borderId="6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6" zoomScale="200" zoomScaleNormal="200" workbookViewId="0">
      <selection activeCell="H27" sqref="H27"/>
    </sheetView>
  </sheetViews>
  <sheetFormatPr defaultRowHeight="15" x14ac:dyDescent="0.25"/>
  <cols>
    <col min="1" max="1" width="3" bestFit="1" customWidth="1"/>
    <col min="2" max="2" width="43.85546875" customWidth="1"/>
    <col min="3" max="3" width="9.42578125" bestFit="1" customWidth="1"/>
    <col min="4" max="4" width="11.140625" bestFit="1" customWidth="1"/>
    <col min="5" max="6" width="10" bestFit="1" customWidth="1"/>
  </cols>
  <sheetData>
    <row r="1" spans="1:6" x14ac:dyDescent="0.25">
      <c r="A1" s="32" t="s">
        <v>0</v>
      </c>
      <c r="B1" s="32"/>
      <c r="C1" s="32"/>
      <c r="D1" s="32"/>
      <c r="E1" s="32"/>
      <c r="F1" s="32"/>
    </row>
    <row r="2" spans="1:6" ht="11.25" customHeight="1" x14ac:dyDescent="0.25">
      <c r="A2" s="32" t="s">
        <v>56</v>
      </c>
      <c r="B2" s="32"/>
      <c r="C2" s="32"/>
      <c r="D2" s="32"/>
      <c r="E2" s="32"/>
      <c r="F2" s="32"/>
    </row>
    <row r="3" spans="1:6" ht="7.5" customHeight="1" x14ac:dyDescent="0.25">
      <c r="A3" s="1"/>
      <c r="B3" s="2"/>
      <c r="C3" s="1"/>
      <c r="D3" s="1"/>
      <c r="E3" s="1"/>
    </row>
    <row r="4" spans="1:6" ht="15.75" x14ac:dyDescent="0.25">
      <c r="A4" s="30" t="s">
        <v>54</v>
      </c>
      <c r="B4" s="30"/>
      <c r="C4" s="30"/>
      <c r="D4" s="30"/>
      <c r="E4" s="30"/>
      <c r="F4" s="30"/>
    </row>
    <row r="5" spans="1:6" ht="15.75" thickBot="1" x14ac:dyDescent="0.3">
      <c r="A5" s="31" t="s">
        <v>57</v>
      </c>
      <c r="B5" s="31"/>
      <c r="C5" s="31"/>
      <c r="D5" s="31"/>
      <c r="E5" s="31"/>
      <c r="F5" s="31"/>
    </row>
    <row r="6" spans="1:6" ht="15.75" thickBot="1" x14ac:dyDescent="0.3">
      <c r="A6" s="7" t="s">
        <v>49</v>
      </c>
      <c r="B6" s="8" t="s">
        <v>48</v>
      </c>
      <c r="C6" s="9" t="s">
        <v>47</v>
      </c>
      <c r="D6" s="9" t="s">
        <v>45</v>
      </c>
      <c r="E6" s="9" t="s">
        <v>50</v>
      </c>
      <c r="F6" s="10" t="s">
        <v>46</v>
      </c>
    </row>
    <row r="7" spans="1:6" x14ac:dyDescent="0.25">
      <c r="A7" s="3">
        <v>1</v>
      </c>
      <c r="B7" s="5" t="s">
        <v>15</v>
      </c>
      <c r="C7" s="13" t="s">
        <v>1</v>
      </c>
      <c r="D7" s="20">
        <v>0</v>
      </c>
      <c r="E7" s="16">
        <v>0.23</v>
      </c>
      <c r="F7" s="21">
        <f>D7+D7*E7</f>
        <v>0</v>
      </c>
    </row>
    <row r="8" spans="1:6" ht="25.5" x14ac:dyDescent="0.25">
      <c r="A8" s="4">
        <f>A7+1</f>
        <v>2</v>
      </c>
      <c r="B8" s="6" t="s">
        <v>55</v>
      </c>
      <c r="C8" s="14" t="s">
        <v>2</v>
      </c>
      <c r="D8" s="22">
        <v>0</v>
      </c>
      <c r="E8" s="17">
        <v>0.23</v>
      </c>
      <c r="F8" s="23">
        <f t="shared" ref="F8:F34" si="0">D8+D8*E8</f>
        <v>0</v>
      </c>
    </row>
    <row r="9" spans="1:6" ht="25.5" x14ac:dyDescent="0.25">
      <c r="A9" s="4">
        <f t="shared" ref="A9:A34" si="1">A8+1</f>
        <v>3</v>
      </c>
      <c r="B9" s="6" t="s">
        <v>16</v>
      </c>
      <c r="C9" s="14" t="s">
        <v>3</v>
      </c>
      <c r="D9" s="22">
        <v>0</v>
      </c>
      <c r="E9" s="17">
        <v>0.23</v>
      </c>
      <c r="F9" s="23">
        <f t="shared" si="0"/>
        <v>0</v>
      </c>
    </row>
    <row r="10" spans="1:6" x14ac:dyDescent="0.25">
      <c r="A10" s="4">
        <f t="shared" si="1"/>
        <v>4</v>
      </c>
      <c r="B10" s="6" t="s">
        <v>17</v>
      </c>
      <c r="C10" s="14" t="s">
        <v>10</v>
      </c>
      <c r="D10" s="22">
        <v>0</v>
      </c>
      <c r="E10" s="17">
        <v>0.23</v>
      </c>
      <c r="F10" s="23">
        <f t="shared" si="0"/>
        <v>0</v>
      </c>
    </row>
    <row r="11" spans="1:6" x14ac:dyDescent="0.25">
      <c r="A11" s="4">
        <f t="shared" si="1"/>
        <v>5</v>
      </c>
      <c r="B11" s="6" t="s">
        <v>53</v>
      </c>
      <c r="C11" s="14" t="s">
        <v>12</v>
      </c>
      <c r="D11" s="22">
        <v>0</v>
      </c>
      <c r="E11" s="17">
        <v>0.23</v>
      </c>
      <c r="F11" s="23">
        <f t="shared" si="0"/>
        <v>0</v>
      </c>
    </row>
    <row r="12" spans="1:6" x14ac:dyDescent="0.25">
      <c r="A12" s="4">
        <f t="shared" si="1"/>
        <v>6</v>
      </c>
      <c r="B12" s="6" t="s">
        <v>18</v>
      </c>
      <c r="C12" s="14" t="s">
        <v>12</v>
      </c>
      <c r="D12" s="22">
        <v>0</v>
      </c>
      <c r="E12" s="17">
        <v>0.23</v>
      </c>
      <c r="F12" s="23">
        <f t="shared" si="0"/>
        <v>0</v>
      </c>
    </row>
    <row r="13" spans="1:6" x14ac:dyDescent="0.25">
      <c r="A13" s="4">
        <f t="shared" si="1"/>
        <v>7</v>
      </c>
      <c r="B13" s="6" t="s">
        <v>19</v>
      </c>
      <c r="C13" s="14" t="s">
        <v>13</v>
      </c>
      <c r="D13" s="22">
        <v>0</v>
      </c>
      <c r="E13" s="17">
        <v>0.23</v>
      </c>
      <c r="F13" s="23">
        <f t="shared" si="0"/>
        <v>0</v>
      </c>
    </row>
    <row r="14" spans="1:6" x14ac:dyDescent="0.25">
      <c r="A14" s="4">
        <f t="shared" si="1"/>
        <v>8</v>
      </c>
      <c r="B14" s="6" t="s">
        <v>20</v>
      </c>
      <c r="C14" s="14" t="s">
        <v>28</v>
      </c>
      <c r="D14" s="22">
        <v>0</v>
      </c>
      <c r="E14" s="17">
        <v>0.23</v>
      </c>
      <c r="F14" s="23">
        <f t="shared" si="0"/>
        <v>0</v>
      </c>
    </row>
    <row r="15" spans="1:6" x14ac:dyDescent="0.25">
      <c r="A15" s="4">
        <f t="shared" si="1"/>
        <v>9</v>
      </c>
      <c r="B15" s="6" t="s">
        <v>20</v>
      </c>
      <c r="C15" s="14" t="s">
        <v>27</v>
      </c>
      <c r="D15" s="22">
        <v>0</v>
      </c>
      <c r="E15" s="17">
        <v>0.23</v>
      </c>
      <c r="F15" s="23">
        <f t="shared" si="0"/>
        <v>0</v>
      </c>
    </row>
    <row r="16" spans="1:6" x14ac:dyDescent="0.25">
      <c r="A16" s="4">
        <f t="shared" si="1"/>
        <v>10</v>
      </c>
      <c r="B16" s="6" t="s">
        <v>22</v>
      </c>
      <c r="C16" s="14" t="s">
        <v>26</v>
      </c>
      <c r="D16" s="22">
        <v>0</v>
      </c>
      <c r="E16" s="17">
        <v>0.23</v>
      </c>
      <c r="F16" s="23">
        <f t="shared" si="0"/>
        <v>0</v>
      </c>
    </row>
    <row r="17" spans="1:6" x14ac:dyDescent="0.25">
      <c r="A17" s="4">
        <f t="shared" si="1"/>
        <v>11</v>
      </c>
      <c r="B17" s="6" t="s">
        <v>23</v>
      </c>
      <c r="C17" s="14" t="s">
        <v>21</v>
      </c>
      <c r="D17" s="22">
        <v>0</v>
      </c>
      <c r="E17" s="17">
        <v>0.23</v>
      </c>
      <c r="F17" s="23">
        <f t="shared" si="0"/>
        <v>0</v>
      </c>
    </row>
    <row r="18" spans="1:6" x14ac:dyDescent="0.25">
      <c r="A18" s="4">
        <f t="shared" si="1"/>
        <v>12</v>
      </c>
      <c r="B18" s="6" t="s">
        <v>6</v>
      </c>
      <c r="C18" s="14" t="s">
        <v>24</v>
      </c>
      <c r="D18" s="22">
        <v>0</v>
      </c>
      <c r="E18" s="17">
        <v>0.23</v>
      </c>
      <c r="F18" s="23">
        <f t="shared" si="0"/>
        <v>0</v>
      </c>
    </row>
    <row r="19" spans="1:6" x14ac:dyDescent="0.25">
      <c r="A19" s="4">
        <f t="shared" si="1"/>
        <v>13</v>
      </c>
      <c r="B19" s="6" t="s">
        <v>7</v>
      </c>
      <c r="C19" s="14" t="s">
        <v>25</v>
      </c>
      <c r="D19" s="22">
        <v>0</v>
      </c>
      <c r="E19" s="17">
        <v>0.23</v>
      </c>
      <c r="F19" s="23">
        <f t="shared" si="0"/>
        <v>0</v>
      </c>
    </row>
    <row r="20" spans="1:6" x14ac:dyDescent="0.25">
      <c r="A20" s="4">
        <f t="shared" si="1"/>
        <v>14</v>
      </c>
      <c r="B20" s="6" t="s">
        <v>8</v>
      </c>
      <c r="C20" s="14" t="s">
        <v>14</v>
      </c>
      <c r="D20" s="22">
        <v>0</v>
      </c>
      <c r="E20" s="17">
        <v>0.23</v>
      </c>
      <c r="F20" s="23">
        <f t="shared" si="0"/>
        <v>0</v>
      </c>
    </row>
    <row r="21" spans="1:6" x14ac:dyDescent="0.25">
      <c r="A21" s="4">
        <f t="shared" si="1"/>
        <v>15</v>
      </c>
      <c r="B21" s="6" t="s">
        <v>29</v>
      </c>
      <c r="C21" s="14" t="s">
        <v>11</v>
      </c>
      <c r="D21" s="22">
        <v>0</v>
      </c>
      <c r="E21" s="17">
        <v>0.23</v>
      </c>
      <c r="F21" s="23">
        <f t="shared" si="0"/>
        <v>0</v>
      </c>
    </row>
    <row r="22" spans="1:6" x14ac:dyDescent="0.25">
      <c r="A22" s="4">
        <f t="shared" si="1"/>
        <v>16</v>
      </c>
      <c r="B22" s="6" t="s">
        <v>30</v>
      </c>
      <c r="C22" s="14" t="s">
        <v>11</v>
      </c>
      <c r="D22" s="22">
        <v>0</v>
      </c>
      <c r="E22" s="17">
        <v>0.23</v>
      </c>
      <c r="F22" s="23">
        <f t="shared" si="0"/>
        <v>0</v>
      </c>
    </row>
    <row r="23" spans="1:6" x14ac:dyDescent="0.25">
      <c r="A23" s="4">
        <f t="shared" si="1"/>
        <v>17</v>
      </c>
      <c r="B23" s="6" t="s">
        <v>31</v>
      </c>
      <c r="C23" s="14" t="s">
        <v>4</v>
      </c>
      <c r="D23" s="22">
        <v>0</v>
      </c>
      <c r="E23" s="17">
        <v>0.23</v>
      </c>
      <c r="F23" s="23">
        <f t="shared" si="0"/>
        <v>0</v>
      </c>
    </row>
    <row r="24" spans="1:6" x14ac:dyDescent="0.25">
      <c r="A24" s="4">
        <f t="shared" si="1"/>
        <v>18</v>
      </c>
      <c r="B24" s="6" t="s">
        <v>32</v>
      </c>
      <c r="C24" s="14" t="s">
        <v>12</v>
      </c>
      <c r="D24" s="22">
        <v>0</v>
      </c>
      <c r="E24" s="17">
        <v>0.23</v>
      </c>
      <c r="F24" s="23">
        <f t="shared" si="0"/>
        <v>0</v>
      </c>
    </row>
    <row r="25" spans="1:6" x14ac:dyDescent="0.25">
      <c r="A25" s="4">
        <f t="shared" si="1"/>
        <v>19</v>
      </c>
      <c r="B25" s="6" t="s">
        <v>34</v>
      </c>
      <c r="C25" s="14" t="s">
        <v>33</v>
      </c>
      <c r="D25" s="22">
        <v>0</v>
      </c>
      <c r="E25" s="17">
        <v>0.23</v>
      </c>
      <c r="F25" s="23">
        <f t="shared" si="0"/>
        <v>0</v>
      </c>
    </row>
    <row r="26" spans="1:6" ht="25.5" x14ac:dyDescent="0.25">
      <c r="A26" s="4">
        <f t="shared" si="1"/>
        <v>20</v>
      </c>
      <c r="B26" s="6" t="s">
        <v>35</v>
      </c>
      <c r="C26" s="14" t="s">
        <v>21</v>
      </c>
      <c r="D26" s="22">
        <v>0</v>
      </c>
      <c r="E26" s="17">
        <v>0.23</v>
      </c>
      <c r="F26" s="23">
        <f t="shared" si="0"/>
        <v>0</v>
      </c>
    </row>
    <row r="27" spans="1:6" x14ac:dyDescent="0.25">
      <c r="A27" s="4">
        <f t="shared" si="1"/>
        <v>21</v>
      </c>
      <c r="B27" s="6" t="s">
        <v>36</v>
      </c>
      <c r="C27" s="14" t="s">
        <v>21</v>
      </c>
      <c r="D27" s="22">
        <v>0</v>
      </c>
      <c r="E27" s="17">
        <v>0.23</v>
      </c>
      <c r="F27" s="23">
        <f t="shared" si="0"/>
        <v>0</v>
      </c>
    </row>
    <row r="28" spans="1:6" x14ac:dyDescent="0.25">
      <c r="A28" s="4">
        <f t="shared" si="1"/>
        <v>22</v>
      </c>
      <c r="B28" s="6" t="s">
        <v>9</v>
      </c>
      <c r="C28" s="14" t="s">
        <v>12</v>
      </c>
      <c r="D28" s="22">
        <v>0</v>
      </c>
      <c r="E28" s="17">
        <v>0.23</v>
      </c>
      <c r="F28" s="23">
        <f>D28+D28*E28</f>
        <v>0</v>
      </c>
    </row>
    <row r="29" spans="1:6" x14ac:dyDescent="0.25">
      <c r="A29" s="4">
        <f t="shared" si="1"/>
        <v>23</v>
      </c>
      <c r="B29" s="6" t="s">
        <v>37</v>
      </c>
      <c r="C29" s="14" t="s">
        <v>12</v>
      </c>
      <c r="D29" s="22">
        <v>0</v>
      </c>
      <c r="E29" s="17">
        <v>0.23</v>
      </c>
      <c r="F29" s="23">
        <f t="shared" si="0"/>
        <v>0</v>
      </c>
    </row>
    <row r="30" spans="1:6" x14ac:dyDescent="0.25">
      <c r="A30" s="4">
        <f t="shared" si="1"/>
        <v>24</v>
      </c>
      <c r="B30" s="6" t="s">
        <v>39</v>
      </c>
      <c r="C30" s="14" t="s">
        <v>38</v>
      </c>
      <c r="D30" s="22">
        <v>0</v>
      </c>
      <c r="E30" s="17">
        <v>0.23</v>
      </c>
      <c r="F30" s="23">
        <f t="shared" si="0"/>
        <v>0</v>
      </c>
    </row>
    <row r="31" spans="1:6" x14ac:dyDescent="0.25">
      <c r="A31" s="4">
        <f t="shared" si="1"/>
        <v>25</v>
      </c>
      <c r="B31" s="6" t="s">
        <v>44</v>
      </c>
      <c r="C31" s="14" t="s">
        <v>5</v>
      </c>
      <c r="D31" s="22">
        <v>0</v>
      </c>
      <c r="E31" s="17">
        <v>0.23</v>
      </c>
      <c r="F31" s="23">
        <f t="shared" si="0"/>
        <v>0</v>
      </c>
    </row>
    <row r="32" spans="1:6" x14ac:dyDescent="0.25">
      <c r="A32" s="4">
        <f t="shared" si="1"/>
        <v>26</v>
      </c>
      <c r="B32" s="6" t="s">
        <v>43</v>
      </c>
      <c r="C32" s="14" t="s">
        <v>40</v>
      </c>
      <c r="D32" s="22">
        <v>0</v>
      </c>
      <c r="E32" s="17">
        <v>0.23</v>
      </c>
      <c r="F32" s="23">
        <f t="shared" si="0"/>
        <v>0</v>
      </c>
    </row>
    <row r="33" spans="1:6" x14ac:dyDescent="0.25">
      <c r="A33" s="4">
        <f t="shared" si="1"/>
        <v>27</v>
      </c>
      <c r="B33" s="6" t="s">
        <v>42</v>
      </c>
      <c r="C33" s="14" t="s">
        <v>28</v>
      </c>
      <c r="D33" s="22">
        <v>0</v>
      </c>
      <c r="E33" s="17">
        <v>0.23</v>
      </c>
      <c r="F33" s="23">
        <f t="shared" si="0"/>
        <v>0</v>
      </c>
    </row>
    <row r="34" spans="1:6" ht="15.75" thickBot="1" x14ac:dyDescent="0.3">
      <c r="A34" s="11">
        <f t="shared" si="1"/>
        <v>28</v>
      </c>
      <c r="B34" s="12" t="s">
        <v>41</v>
      </c>
      <c r="C34" s="15" t="s">
        <v>12</v>
      </c>
      <c r="D34" s="24">
        <v>0</v>
      </c>
      <c r="E34" s="18">
        <v>0.23</v>
      </c>
      <c r="F34" s="25">
        <f t="shared" si="0"/>
        <v>0</v>
      </c>
    </row>
    <row r="35" spans="1:6" ht="15.75" thickBot="1" x14ac:dyDescent="0.3">
      <c r="A35" s="28" t="s">
        <v>51</v>
      </c>
      <c r="B35" s="29"/>
      <c r="C35" s="29"/>
      <c r="D35" s="26">
        <f>SUM(D7:D34)</f>
        <v>0</v>
      </c>
      <c r="E35" s="19" t="s">
        <v>52</v>
      </c>
      <c r="F35" s="27">
        <f>SUM(F7:F34)</f>
        <v>0</v>
      </c>
    </row>
    <row r="37" spans="1:6" ht="35.25" customHeight="1" x14ac:dyDescent="0.25">
      <c r="A37" s="33" t="s">
        <v>59</v>
      </c>
      <c r="B37" s="33"/>
      <c r="C37" s="33"/>
      <c r="D37" s="33"/>
      <c r="E37" s="33"/>
      <c r="F37" s="33"/>
    </row>
    <row r="38" spans="1:6" x14ac:dyDescent="0.25">
      <c r="A38" s="34" t="s">
        <v>58</v>
      </c>
      <c r="B38" s="34"/>
      <c r="C38" s="34"/>
      <c r="D38" s="34"/>
      <c r="E38" s="34"/>
      <c r="F38" s="34"/>
    </row>
    <row r="39" spans="1:6" x14ac:dyDescent="0.25">
      <c r="A39" s="34"/>
      <c r="B39" s="34"/>
      <c r="C39" s="34"/>
      <c r="D39" s="34"/>
      <c r="E39" s="34"/>
      <c r="F39" s="34"/>
    </row>
    <row r="40" spans="1:6" ht="35.25" customHeight="1" x14ac:dyDescent="0.25">
      <c r="A40" s="34"/>
      <c r="B40" s="34"/>
      <c r="C40" s="34"/>
      <c r="D40" s="34"/>
      <c r="E40" s="34"/>
      <c r="F40" s="34"/>
    </row>
  </sheetData>
  <sheetProtection sheet="1" objects="1" scenarios="1"/>
  <mergeCells count="7">
    <mergeCell ref="A38:F40"/>
    <mergeCell ref="A37:F37"/>
    <mergeCell ref="A35:C35"/>
    <mergeCell ref="A4:F4"/>
    <mergeCell ref="A5:F5"/>
    <mergeCell ref="A2:F2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Marcin</cp:lastModifiedBy>
  <cp:lastPrinted>2020-01-21T10:37:41Z</cp:lastPrinted>
  <dcterms:created xsi:type="dcterms:W3CDTF">2019-02-26T08:26:16Z</dcterms:created>
  <dcterms:modified xsi:type="dcterms:W3CDTF">2020-01-21T11:06:44Z</dcterms:modified>
</cp:coreProperties>
</file>