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98489F8-7055-4585-8D1B-91B23CB8C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zór oferty" sheetId="3" r:id="rId1"/>
  </sheets>
  <definedNames>
    <definedName name="_xlnm.Print_Area" localSheetId="0">'wzór oferty'!$A$1:$P$76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3" l="1"/>
  <c r="N17" i="3" s="1"/>
  <c r="M16" i="3"/>
  <c r="M17" i="3" s="1"/>
  <c r="L16" i="3"/>
  <c r="L17" i="3" s="1"/>
  <c r="K16" i="3"/>
  <c r="K17" i="3" s="1"/>
  <c r="J16" i="3"/>
  <c r="J17" i="3" s="1"/>
  <c r="I16" i="3"/>
  <c r="I17" i="3" s="1"/>
  <c r="H16" i="3"/>
  <c r="H17" i="3" s="1"/>
  <c r="G16" i="3"/>
  <c r="G17" i="3" s="1"/>
  <c r="F16" i="3"/>
  <c r="F17" i="3" s="1"/>
  <c r="E16" i="3"/>
  <c r="E17" i="3" s="1"/>
  <c r="D16" i="3"/>
  <c r="D17" i="3" s="1"/>
  <c r="C16" i="3"/>
  <c r="C17" i="3" s="1"/>
  <c r="O14" i="3" l="1"/>
</calcChain>
</file>

<file path=xl/sharedStrings.xml><?xml version="1.0" encoding="utf-8"?>
<sst xmlns="http://schemas.openxmlformats.org/spreadsheetml/2006/main" count="74" uniqueCount="73">
  <si>
    <t xml:space="preserve">Termin realizacji: </t>
  </si>
  <si>
    <t>FORMULARZ OFERTOWY</t>
  </si>
  <si>
    <t>Liczba pracowników                        (2 zmiany)</t>
  </si>
  <si>
    <t>Zamawiający:</t>
  </si>
  <si>
    <t>Przedmiot zamówienia</t>
  </si>
  <si>
    <t>Wykonawca:</t>
  </si>
  <si>
    <t>1.</t>
  </si>
  <si>
    <t>Nazwa i adres Wykonawcy</t>
  </si>
  <si>
    <t>2.</t>
  </si>
  <si>
    <t>NIP</t>
  </si>
  <si>
    <t>3.</t>
  </si>
  <si>
    <t>REGON</t>
  </si>
  <si>
    <t>4.</t>
  </si>
  <si>
    <t>Nr telefonu/fax</t>
  </si>
  <si>
    <t>5.</t>
  </si>
  <si>
    <t>Email</t>
  </si>
  <si>
    <t>Szacowana liczba zmian</t>
  </si>
  <si>
    <t>2022 rok</t>
  </si>
  <si>
    <t>12 miesięcy od dnia podpisania umowy</t>
  </si>
  <si>
    <r>
      <rPr>
        <b/>
        <sz val="10"/>
        <color theme="1"/>
        <rFont val="Verdana"/>
        <family val="2"/>
        <charset val="238"/>
      </rPr>
      <t>"EKO-REGION" sp. z o. o.</t>
    </r>
    <r>
      <rPr>
        <sz val="10"/>
        <color theme="1"/>
        <rFont val="Verdana"/>
        <family val="2"/>
        <charset val="238"/>
      </rPr>
      <t>, z/s w Bełchatowie, ul. Bawełniana 18, 97-400 Bełchatów</t>
    </r>
  </si>
  <si>
    <t>Szacowana liczba dni roboczych           w danym miesiącu</t>
  </si>
  <si>
    <t>2023 rok</t>
  </si>
  <si>
    <t>XI 2022</t>
  </si>
  <si>
    <t>XII 2022</t>
  </si>
  <si>
    <t>I 2023</t>
  </si>
  <si>
    <t>II 2023</t>
  </si>
  <si>
    <t>III 2023</t>
  </si>
  <si>
    <t>IV 2023</t>
  </si>
  <si>
    <t>V 2023</t>
  </si>
  <si>
    <t>VI 2023</t>
  </si>
  <si>
    <t>VII 2023</t>
  </si>
  <si>
    <t>VIII 2023</t>
  </si>
  <si>
    <t>IX 2023</t>
  </si>
  <si>
    <t>X 2023</t>
  </si>
  <si>
    <t xml:space="preserve">Miejsce świadczenia usługi </t>
  </si>
  <si>
    <t>podatek VAT</t>
  </si>
  <si>
    <t>Wartość wynagrodzenia za cały okres obowiązywania umowy</t>
  </si>
  <si>
    <t>Cena netto za 1 roboczogodzinę</t>
  </si>
  <si>
    <t>cena brutto za 1 roboczogodzinę</t>
  </si>
  <si>
    <t>Zakład/Instalacja w Julkowie, gm. Skierniewice</t>
  </si>
  <si>
    <t>szacunkowa ilość roboczogodzin za cały okres obowiązywania umowy</t>
  </si>
  <si>
    <t>wartość netto                                                 (kolumna 2 x kolumna 5)</t>
  </si>
  <si>
    <t>Szacunkowa łączna ilość roboczogodzin (rbh)</t>
  </si>
  <si>
    <t>Dzienna szacowana liczba roboczogodzin (rbh)</t>
  </si>
  <si>
    <t>Szacowana liczba roboczogodzin (rbh) w miesiącu</t>
  </si>
  <si>
    <t>104 832 rbh</t>
  </si>
  <si>
    <t>zapoznaliśmy się z SWZ oraz jej załącznikami i dokonaliśmy wyceny zamówienia biorąc pod uwagę informacje zawarte w SWZ oraz we wszystkich jej załacznikach oraz uzyskaliśmy niezbędne informacje do przygotowania oferty.</t>
  </si>
  <si>
    <t>uważamy się za związanych z ofertą przez czas wskazany w specyfikacji warunków zamówienia.</t>
  </si>
  <si>
    <t>załączone do specyfikacji warunków zamówienia postanowienia oraz projekt umowy zostały przez nas zaakceptowane bez zastrzeżeń i zobowiązujemy się w przypadku wyboru naszej oferty do zawarcia umowy w miejscu i terminie wyznaczonym przez Zamawiającego.</t>
  </si>
  <si>
    <t>przedsiębiorstwo jest (proszę zaznaczyć/podkreślić właściwe lub wpisać):</t>
  </si>
  <si>
    <t>mikroprzedsiębiorstwem – przedsiębiorstwo, które zatrudnia mniej niż 10 osób i którego roczny obrót lub roczna suma bilansowa nie przekracza 2 milionów EUR;</t>
  </si>
  <si>
    <t>małym przedsiębiorstwem – przedsiębiorstwo, które zatrudnia mniej niż 50 osób i którego roczny obrót lub roczna suma bilansowa nie przekracza 10 milionów EUR;</t>
  </si>
  <si>
    <t>średnim przedsiębiorstwem – przedsiębiorstwo, które nie jest mikroprzedsiębiorstwami ani małymi przedsiębiorstwami i które zatrudnia mniej niż 250 osób i którego roczny obrót nie przekracza 50 milionów EUR lub roczna suma bilansowa nie przekracza 43 milionów EUR.</t>
  </si>
  <si>
    <t>inny rodzaj przedsiębiorstwa: …................................................. (należy wpisać)</t>
  </si>
  <si>
    <t xml:space="preserve">Zalecenie Komisji z dnia 6 maja 2003 r. dotyczące definicji mikroprzedsiębiorstw oraz małych i średnich przedsiębiorstw (Dz. U. L 124 z 20.5.2003, s. 36). </t>
  </si>
  <si>
    <t>Akceptujemy warunki płatności oraz pozostałe warunki zamówienia określone w SWZ.</t>
  </si>
  <si>
    <t>Oświadczamy, że:</t>
  </si>
  <si>
    <t>Ustanowiony pełnomocnik do reprezentowania w postępowaniu i/lub zawarcia umowy w sprawie zamówienia publicznego, a w przypadku składania oferty wspólnej przez dwa (lub więcej) podmioty gospodarcze (konsorcja/spółki cywilne) jest: (jeżeli dotyczy)</t>
  </si>
  <si>
    <t>Nazwisko, imię /firma</t>
  </si>
  <si>
    <t>Adres</t>
  </si>
  <si>
    <t>Telefon</t>
  </si>
  <si>
    <t>Fax/e-mail</t>
  </si>
  <si>
    <t>Informacje Wykonawcy dotyczące części zamówienia, której wykonanie zamierza powierzyć podwykonawcom: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</si>
  <si>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</si>
  <si>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Informacje z art. 18 ust. 3 ustawy Prawo Zamówień Publicznych o zastrzeżeniu jawności treści oferty (należy wypełnić tylko w przypadku zaistnienia takiej sytuacji):</t>
  </si>
  <si>
    <t>oświadczamy, że: w ofercie znajdują się informacje stanowiące tajemnicę przedsiębiorstwa w rozumieniu przepisów o zwalczaniu nieuczciwej konkurencji; zastrzeżenie ich jawności uzasadniam następująco: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</si>
  <si>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Miejscowość: ……………………………………., data: …………………………</t>
  </si>
  <si>
    <t xml:space="preserve"> ……………………………………………………………………………………………….</t>
  </si>
  <si>
    <t>(podpis osoby lub osób figurujących w rejestrach uprawnionych do reprezentowania wykonawcy lub uprawnionych we właściwym upoważnieniu)</t>
  </si>
  <si>
    <t>Załącznik nr 1 do SWZ</t>
  </si>
  <si>
    <t>podatek VAT                                                                (kolumna 6 x podatek VAT)</t>
  </si>
  <si>
    <t>wartość brutto                                    (kolumna 6 + kolumna 7)</t>
  </si>
  <si>
    <t>Obsługa linii sortowniczej w zakresie utrzymania czystości oraz wydzielania frakcji surowcowych z odpadów, z paliwa alternatywnego i balastu posortowniczego w Zakładzie/Instalacji "EKO-REGION" sp. z o.o.  w Julkowie, gm. Skierniewice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</si>
</sst>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10.5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11" fillId="2" borderId="0" xfId="0" applyFont="1" applyFill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showGridLines="0" tabSelected="1" zoomScaleNormal="100" zoomScaleSheetLayoutView="40" workbookViewId="0">
      <selection activeCell="C4" sqref="C4:P4"/>
    </sheetView>
  </sheetViews>
  <sheetFormatPr defaultRowHeight="15" x14ac:dyDescent="0.25"/>
  <cols>
    <col min="1" max="1" width="3.42578125" customWidth="1"/>
    <col min="2" max="2" width="30.140625" customWidth="1"/>
    <col min="3" max="12" width="12.7109375" customWidth="1"/>
    <col min="13" max="14" width="13.5703125" customWidth="1"/>
    <col min="15" max="16" width="16.85546875" customWidth="1"/>
  </cols>
  <sheetData>
    <row r="1" spans="1:20" ht="35.25" customHeight="1" thickBot="1" x14ac:dyDescent="0.3">
      <c r="A1" s="80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6" t="s">
        <v>69</v>
      </c>
      <c r="P1" s="17"/>
    </row>
    <row r="2" spans="1:20" ht="38.25" customHeight="1" thickBot="1" x14ac:dyDescent="0.3">
      <c r="A2" s="57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60"/>
    </row>
    <row r="3" spans="1:20" ht="36" customHeight="1" thickBot="1" x14ac:dyDescent="0.3">
      <c r="A3" s="61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1:20" ht="52.5" customHeight="1" thickBot="1" x14ac:dyDescent="0.3">
      <c r="A4" s="69" t="s">
        <v>4</v>
      </c>
      <c r="B4" s="70"/>
      <c r="C4" s="71" t="s">
        <v>72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20" ht="42" customHeight="1" thickBot="1" x14ac:dyDescent="0.3">
      <c r="A5" s="64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20" ht="37.5" customHeight="1" x14ac:dyDescent="0.25">
      <c r="A6" s="8" t="s">
        <v>6</v>
      </c>
      <c r="B6" s="67" t="s">
        <v>7</v>
      </c>
      <c r="C6" s="67"/>
      <c r="D6" s="67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6"/>
    </row>
    <row r="7" spans="1:20" ht="36.75" customHeight="1" x14ac:dyDescent="0.25">
      <c r="A7" s="9" t="s">
        <v>8</v>
      </c>
      <c r="B7" s="68" t="s">
        <v>9</v>
      </c>
      <c r="C7" s="68"/>
      <c r="D7" s="68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2"/>
    </row>
    <row r="8" spans="1:20" ht="37.5" customHeight="1" x14ac:dyDescent="0.25">
      <c r="A8" s="9" t="s">
        <v>10</v>
      </c>
      <c r="B8" s="68" t="s">
        <v>11</v>
      </c>
      <c r="C8" s="68"/>
      <c r="D8" s="68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/>
    </row>
    <row r="9" spans="1:20" ht="37.5" customHeight="1" x14ac:dyDescent="0.25">
      <c r="A9" s="9" t="s">
        <v>12</v>
      </c>
      <c r="B9" s="68" t="s">
        <v>13</v>
      </c>
      <c r="C9" s="68"/>
      <c r="D9" s="68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/>
    </row>
    <row r="10" spans="1:20" ht="37.5" customHeight="1" thickBot="1" x14ac:dyDescent="0.3">
      <c r="A10" s="10" t="s">
        <v>14</v>
      </c>
      <c r="B10" s="95" t="s">
        <v>15</v>
      </c>
      <c r="C10" s="95"/>
      <c r="D10" s="95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79"/>
    </row>
    <row r="11" spans="1:20" s="5" customFormat="1" ht="36" customHeight="1" thickTop="1" x14ac:dyDescent="0.25">
      <c r="A11" s="49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20" s="1" customFormat="1" ht="27" customHeight="1" x14ac:dyDescent="0.25">
      <c r="A12" s="52"/>
      <c r="B12" s="53"/>
      <c r="C12" s="54" t="s">
        <v>17</v>
      </c>
      <c r="D12" s="54"/>
      <c r="E12" s="54" t="s">
        <v>21</v>
      </c>
      <c r="F12" s="54"/>
      <c r="G12" s="54"/>
      <c r="H12" s="54"/>
      <c r="I12" s="54"/>
      <c r="J12" s="54"/>
      <c r="K12" s="54"/>
      <c r="L12" s="54"/>
      <c r="M12" s="54"/>
      <c r="N12" s="54"/>
      <c r="O12" s="55" t="s">
        <v>42</v>
      </c>
      <c r="P12" s="56" t="s">
        <v>2</v>
      </c>
    </row>
    <row r="13" spans="1:20" s="1" customFormat="1" ht="27" customHeight="1" x14ac:dyDescent="0.25">
      <c r="A13" s="52"/>
      <c r="B13" s="53"/>
      <c r="C13" s="6" t="s">
        <v>22</v>
      </c>
      <c r="D13" s="6" t="s">
        <v>23</v>
      </c>
      <c r="E13" s="6" t="s">
        <v>24</v>
      </c>
      <c r="F13" s="6" t="s">
        <v>25</v>
      </c>
      <c r="G13" s="6" t="s">
        <v>26</v>
      </c>
      <c r="H13" s="6" t="s">
        <v>27</v>
      </c>
      <c r="I13" s="6" t="s">
        <v>28</v>
      </c>
      <c r="J13" s="6" t="s">
        <v>29</v>
      </c>
      <c r="K13" s="6" t="s">
        <v>30</v>
      </c>
      <c r="L13" s="6" t="s">
        <v>31</v>
      </c>
      <c r="M13" s="6" t="s">
        <v>32</v>
      </c>
      <c r="N13" s="6" t="s">
        <v>33</v>
      </c>
      <c r="O13" s="55"/>
      <c r="P13" s="56"/>
    </row>
    <row r="14" spans="1:20" s="1" customFormat="1" ht="27" customHeight="1" x14ac:dyDescent="0.25">
      <c r="A14" s="47" t="s">
        <v>16</v>
      </c>
      <c r="B14" s="48"/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2</v>
      </c>
      <c r="O14" s="82">
        <f>SUM(C17:N17)</f>
        <v>104832</v>
      </c>
      <c r="P14" s="83">
        <v>52</v>
      </c>
      <c r="S14" s="4"/>
      <c r="T14" s="4"/>
    </row>
    <row r="15" spans="1:20" s="5" customFormat="1" ht="27" customHeight="1" x14ac:dyDescent="0.25">
      <c r="A15" s="47" t="s">
        <v>20</v>
      </c>
      <c r="B15" s="48"/>
      <c r="C15" s="11">
        <v>20</v>
      </c>
      <c r="D15" s="11">
        <v>21</v>
      </c>
      <c r="E15" s="11">
        <v>21</v>
      </c>
      <c r="F15" s="11">
        <v>20</v>
      </c>
      <c r="G15" s="11">
        <v>23</v>
      </c>
      <c r="H15" s="11">
        <v>19</v>
      </c>
      <c r="I15" s="11">
        <v>21</v>
      </c>
      <c r="J15" s="11">
        <v>21</v>
      </c>
      <c r="K15" s="11">
        <v>21</v>
      </c>
      <c r="L15" s="11">
        <v>22</v>
      </c>
      <c r="M15" s="11">
        <v>21</v>
      </c>
      <c r="N15" s="11">
        <v>22</v>
      </c>
      <c r="O15" s="82"/>
      <c r="P15" s="83"/>
      <c r="S15" s="4"/>
      <c r="T15" s="4"/>
    </row>
    <row r="16" spans="1:20" s="5" customFormat="1" ht="27" customHeight="1" x14ac:dyDescent="0.25">
      <c r="A16" s="47" t="s">
        <v>43</v>
      </c>
      <c r="B16" s="48"/>
      <c r="C16" s="11">
        <f>C14*8*26</f>
        <v>416</v>
      </c>
      <c r="D16" s="11">
        <f t="shared" ref="D16:N16" si="0">D14*8*26</f>
        <v>416</v>
      </c>
      <c r="E16" s="11">
        <f t="shared" si="0"/>
        <v>416</v>
      </c>
      <c r="F16" s="11">
        <f t="shared" si="0"/>
        <v>416</v>
      </c>
      <c r="G16" s="11">
        <f t="shared" si="0"/>
        <v>416</v>
      </c>
      <c r="H16" s="11">
        <f t="shared" si="0"/>
        <v>416</v>
      </c>
      <c r="I16" s="11">
        <f t="shared" si="0"/>
        <v>416</v>
      </c>
      <c r="J16" s="11">
        <f t="shared" si="0"/>
        <v>416</v>
      </c>
      <c r="K16" s="11">
        <f t="shared" si="0"/>
        <v>416</v>
      </c>
      <c r="L16" s="11">
        <f t="shared" si="0"/>
        <v>416</v>
      </c>
      <c r="M16" s="11">
        <f t="shared" si="0"/>
        <v>416</v>
      </c>
      <c r="N16" s="11">
        <f t="shared" si="0"/>
        <v>416</v>
      </c>
      <c r="O16" s="82"/>
      <c r="P16" s="83"/>
      <c r="S16" s="4"/>
      <c r="T16" s="4"/>
    </row>
    <row r="17" spans="1:16" s="5" customFormat="1" ht="27" customHeight="1" x14ac:dyDescent="0.25">
      <c r="A17" s="47" t="s">
        <v>44</v>
      </c>
      <c r="B17" s="48"/>
      <c r="C17" s="11">
        <f>C16*C15</f>
        <v>8320</v>
      </c>
      <c r="D17" s="11">
        <f t="shared" ref="D17:N17" si="1">D16*D15</f>
        <v>8736</v>
      </c>
      <c r="E17" s="11">
        <f t="shared" si="1"/>
        <v>8736</v>
      </c>
      <c r="F17" s="11">
        <f t="shared" si="1"/>
        <v>8320</v>
      </c>
      <c r="G17" s="11">
        <f t="shared" si="1"/>
        <v>9568</v>
      </c>
      <c r="H17" s="11">
        <f t="shared" si="1"/>
        <v>7904</v>
      </c>
      <c r="I17" s="11">
        <f t="shared" si="1"/>
        <v>8736</v>
      </c>
      <c r="J17" s="11">
        <f t="shared" si="1"/>
        <v>8736</v>
      </c>
      <c r="K17" s="11">
        <f t="shared" si="1"/>
        <v>8736</v>
      </c>
      <c r="L17" s="11">
        <f t="shared" si="1"/>
        <v>9152</v>
      </c>
      <c r="M17" s="11">
        <f t="shared" si="1"/>
        <v>8736</v>
      </c>
      <c r="N17" s="11">
        <f t="shared" si="1"/>
        <v>9152</v>
      </c>
      <c r="O17" s="82"/>
      <c r="P17" s="83"/>
    </row>
    <row r="18" spans="1:16" s="2" customFormat="1" ht="27" customHeight="1" x14ac:dyDescent="0.25">
      <c r="A18" s="41" t="s">
        <v>0</v>
      </c>
      <c r="B18" s="42"/>
      <c r="C18" s="43" t="s">
        <v>18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s="2" customFormat="1" ht="27" customHeight="1" x14ac:dyDescent="0.25">
      <c r="A19" s="45">
        <v>1</v>
      </c>
      <c r="B19" s="46"/>
      <c r="C19" s="46">
        <v>2</v>
      </c>
      <c r="D19" s="46"/>
      <c r="E19" s="7">
        <v>3</v>
      </c>
      <c r="F19" s="46">
        <v>4</v>
      </c>
      <c r="G19" s="46"/>
      <c r="H19" s="46">
        <v>5</v>
      </c>
      <c r="I19" s="46"/>
      <c r="J19" s="46">
        <v>6</v>
      </c>
      <c r="K19" s="46"/>
      <c r="L19" s="46"/>
      <c r="M19" s="88">
        <v>7</v>
      </c>
      <c r="N19" s="88"/>
      <c r="O19" s="89">
        <v>8</v>
      </c>
      <c r="P19" s="90"/>
    </row>
    <row r="20" spans="1:16" s="5" customFormat="1" ht="27" customHeight="1" x14ac:dyDescent="0.25">
      <c r="A20" s="39" t="s">
        <v>34</v>
      </c>
      <c r="B20" s="40"/>
      <c r="C20" s="40" t="s">
        <v>37</v>
      </c>
      <c r="D20" s="40"/>
      <c r="E20" s="40" t="s">
        <v>35</v>
      </c>
      <c r="F20" s="40" t="s">
        <v>38</v>
      </c>
      <c r="G20" s="40"/>
      <c r="H20" s="84" t="s">
        <v>40</v>
      </c>
      <c r="I20" s="84"/>
      <c r="J20" s="40" t="s">
        <v>36</v>
      </c>
      <c r="K20" s="40"/>
      <c r="L20" s="40"/>
      <c r="M20" s="40"/>
      <c r="N20" s="40"/>
      <c r="O20" s="40"/>
      <c r="P20" s="85"/>
    </row>
    <row r="21" spans="1:16" s="5" customFormat="1" ht="38.25" customHeight="1" x14ac:dyDescent="0.25">
      <c r="A21" s="39"/>
      <c r="B21" s="40"/>
      <c r="C21" s="40"/>
      <c r="D21" s="40"/>
      <c r="E21" s="40"/>
      <c r="F21" s="40"/>
      <c r="G21" s="40"/>
      <c r="H21" s="84"/>
      <c r="I21" s="84"/>
      <c r="J21" s="40" t="s">
        <v>41</v>
      </c>
      <c r="K21" s="40"/>
      <c r="L21" s="40"/>
      <c r="M21" s="40" t="s">
        <v>70</v>
      </c>
      <c r="N21" s="40"/>
      <c r="O21" s="40" t="s">
        <v>71</v>
      </c>
      <c r="P21" s="85"/>
    </row>
    <row r="22" spans="1:16" s="5" customFormat="1" ht="30" customHeight="1" x14ac:dyDescent="0.25">
      <c r="A22" s="33" t="s">
        <v>39</v>
      </c>
      <c r="B22" s="34"/>
      <c r="C22" s="37"/>
      <c r="D22" s="37"/>
      <c r="E22" s="37"/>
      <c r="F22" s="37"/>
      <c r="G22" s="37"/>
      <c r="H22" s="86" t="s">
        <v>45</v>
      </c>
      <c r="I22" s="86"/>
      <c r="J22" s="37"/>
      <c r="K22" s="37"/>
      <c r="L22" s="37"/>
      <c r="M22" s="91"/>
      <c r="N22" s="91"/>
      <c r="O22" s="91"/>
      <c r="P22" s="93"/>
    </row>
    <row r="23" spans="1:16" s="5" customFormat="1" ht="30" customHeight="1" thickBot="1" x14ac:dyDescent="0.3">
      <c r="A23" s="35"/>
      <c r="B23" s="36"/>
      <c r="C23" s="38"/>
      <c r="D23" s="38"/>
      <c r="E23" s="38"/>
      <c r="F23" s="38"/>
      <c r="G23" s="38"/>
      <c r="H23" s="87"/>
      <c r="I23" s="87"/>
      <c r="J23" s="38"/>
      <c r="K23" s="38"/>
      <c r="L23" s="38"/>
      <c r="M23" s="92"/>
      <c r="N23" s="92"/>
      <c r="O23" s="92"/>
      <c r="P23" s="94"/>
    </row>
    <row r="24" spans="1:16" ht="15.75" thickTop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B25" s="29" t="s">
        <v>56</v>
      </c>
      <c r="C25" s="29"/>
    </row>
    <row r="26" spans="1:16" ht="39.75" customHeight="1" x14ac:dyDescent="0.25">
      <c r="C26" s="27" t="s">
        <v>46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" customHeight="1" x14ac:dyDescent="0.25">
      <c r="C27" s="27" t="s">
        <v>47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36.75" customHeight="1" x14ac:dyDescent="0.25">
      <c r="C28" s="27" t="s">
        <v>48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5" customHeight="1" x14ac:dyDescent="0.25">
      <c r="C29" s="27" t="s">
        <v>49</v>
      </c>
      <c r="D29" s="27"/>
      <c r="E29" s="27"/>
      <c r="F29" s="27"/>
      <c r="G29" s="27"/>
      <c r="H29" s="27"/>
      <c r="I29" s="27"/>
    </row>
    <row r="31" spans="1:16" ht="15" customHeight="1" x14ac:dyDescent="0.25">
      <c r="C31" s="28">
        <v>1</v>
      </c>
      <c r="D31" s="28"/>
      <c r="E31" s="27" t="s">
        <v>50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5" customHeight="1" x14ac:dyDescent="0.25">
      <c r="C32" s="26">
        <v>2</v>
      </c>
      <c r="D32" s="26"/>
      <c r="E32" s="27" t="s">
        <v>51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30" customHeight="1" x14ac:dyDescent="0.25">
      <c r="C33" s="26">
        <v>3</v>
      </c>
      <c r="D33" s="26"/>
      <c r="E33" s="27" t="s">
        <v>52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ht="15" customHeight="1" x14ac:dyDescent="0.25">
      <c r="C34" s="26">
        <v>4</v>
      </c>
      <c r="D34" s="26"/>
      <c r="E34" s="27" t="s">
        <v>53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7" spans="2:16" ht="15" customHeight="1" x14ac:dyDescent="0.25">
      <c r="C37" s="27" t="s">
        <v>54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9" spans="2:16" x14ac:dyDescent="0.25">
      <c r="B39" s="24" t="s">
        <v>55</v>
      </c>
      <c r="C39" s="24"/>
      <c r="D39" s="24"/>
      <c r="E39" s="24"/>
      <c r="F39" s="24"/>
      <c r="G39" s="24"/>
      <c r="H39" s="24"/>
      <c r="I39" s="24"/>
    </row>
    <row r="41" spans="2:16" ht="30" customHeight="1" x14ac:dyDescent="0.25">
      <c r="B41" s="25" t="s">
        <v>57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3" spans="2:16" x14ac:dyDescent="0.25">
      <c r="B43" s="12" t="s">
        <v>58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x14ac:dyDescent="0.25">
      <c r="B44" s="13" t="s">
        <v>59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2:16" x14ac:dyDescent="0.25">
      <c r="B45" s="13" t="s">
        <v>60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2:16" x14ac:dyDescent="0.25">
      <c r="B46" s="13" t="s">
        <v>61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8" spans="2:16" x14ac:dyDescent="0.25">
      <c r="B48" s="18" t="s">
        <v>62</v>
      </c>
      <c r="C48" s="18"/>
      <c r="D48" s="18"/>
      <c r="E48" s="18"/>
      <c r="F48" s="18"/>
      <c r="G48" s="18"/>
      <c r="H48" s="18"/>
      <c r="I48" s="18"/>
    </row>
    <row r="49" spans="2:16" ht="73.5" customHeight="1" x14ac:dyDescent="0.25">
      <c r="B49" s="19" t="s">
        <v>63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2:16" x14ac:dyDescent="0.25">
      <c r="B50" s="20" t="s">
        <v>64</v>
      </c>
      <c r="C50" s="20"/>
      <c r="D50" s="20"/>
      <c r="E50" s="20"/>
      <c r="F50" s="20"/>
      <c r="G50" s="20"/>
      <c r="H50" s="20"/>
      <c r="I50" s="20"/>
    </row>
    <row r="52" spans="2:16" ht="57" customHeight="1" x14ac:dyDescent="0.25">
      <c r="B52" s="21" t="s">
        <v>65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5" spans="2:16" x14ac:dyDescent="0.25">
      <c r="B55" s="14" t="s">
        <v>66</v>
      </c>
    </row>
    <row r="56" spans="2:16" ht="35.25" customHeight="1" x14ac:dyDescent="0.25"/>
    <row r="57" spans="2:16" x14ac:dyDescent="0.25">
      <c r="B57" s="15" t="s">
        <v>67</v>
      </c>
    </row>
    <row r="58" spans="2:16" x14ac:dyDescent="0.25">
      <c r="B58" s="14" t="s">
        <v>68</v>
      </c>
    </row>
  </sheetData>
  <mergeCells count="78">
    <mergeCell ref="H22:I23"/>
    <mergeCell ref="J19:L19"/>
    <mergeCell ref="M19:N19"/>
    <mergeCell ref="O19:P19"/>
    <mergeCell ref="O21:P21"/>
    <mergeCell ref="M21:N21"/>
    <mergeCell ref="J21:L21"/>
    <mergeCell ref="J22:L23"/>
    <mergeCell ref="M22:N23"/>
    <mergeCell ref="O22:P23"/>
    <mergeCell ref="A1:N1"/>
    <mergeCell ref="O14:O17"/>
    <mergeCell ref="P14:P17"/>
    <mergeCell ref="H20:I21"/>
    <mergeCell ref="J20:P20"/>
    <mergeCell ref="B8:D8"/>
    <mergeCell ref="B9:D9"/>
    <mergeCell ref="B10:D10"/>
    <mergeCell ref="E8:P8"/>
    <mergeCell ref="E10:P10"/>
    <mergeCell ref="A15:B15"/>
    <mergeCell ref="A16:B16"/>
    <mergeCell ref="A17:B17"/>
    <mergeCell ref="A2:P2"/>
    <mergeCell ref="A3:P3"/>
    <mergeCell ref="A5:P5"/>
    <mergeCell ref="B6:D6"/>
    <mergeCell ref="B7:D7"/>
    <mergeCell ref="A4:B4"/>
    <mergeCell ref="C4:P4"/>
    <mergeCell ref="E6:P6"/>
    <mergeCell ref="E7:P7"/>
    <mergeCell ref="H19:I19"/>
    <mergeCell ref="A14:B14"/>
    <mergeCell ref="A11:P11"/>
    <mergeCell ref="A12:B13"/>
    <mergeCell ref="C12:D12"/>
    <mergeCell ref="E12:N12"/>
    <mergeCell ref="O12:O13"/>
    <mergeCell ref="P12:P13"/>
    <mergeCell ref="B25:C25"/>
    <mergeCell ref="C26:P26"/>
    <mergeCell ref="E9:P9"/>
    <mergeCell ref="A22:B23"/>
    <mergeCell ref="C22:D23"/>
    <mergeCell ref="E22:E23"/>
    <mergeCell ref="F22:G23"/>
    <mergeCell ref="A20:B21"/>
    <mergeCell ref="C20:D21"/>
    <mergeCell ref="E20:E21"/>
    <mergeCell ref="F20:G21"/>
    <mergeCell ref="A18:B18"/>
    <mergeCell ref="C18:P18"/>
    <mergeCell ref="A19:B19"/>
    <mergeCell ref="C19:D19"/>
    <mergeCell ref="F19:G19"/>
    <mergeCell ref="C32:D32"/>
    <mergeCell ref="C27:P27"/>
    <mergeCell ref="E32:P32"/>
    <mergeCell ref="C33:D33"/>
    <mergeCell ref="E33:P33"/>
    <mergeCell ref="C28:P28"/>
    <mergeCell ref="C29:I29"/>
    <mergeCell ref="C31:D31"/>
    <mergeCell ref="E31:P31"/>
    <mergeCell ref="B39:I39"/>
    <mergeCell ref="B41:P41"/>
    <mergeCell ref="C34:D34"/>
    <mergeCell ref="E34:P34"/>
    <mergeCell ref="C37:P37"/>
    <mergeCell ref="B48:I48"/>
    <mergeCell ref="B49:P49"/>
    <mergeCell ref="B50:I50"/>
    <mergeCell ref="B52:P52"/>
    <mergeCell ref="C43:P43"/>
    <mergeCell ref="C44:P44"/>
    <mergeCell ref="C45:P45"/>
    <mergeCell ref="C46:P46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44" fitToHeight="2" orientation="landscape" r:id="rId1"/>
  <headerFooter>
    <oddFooter>&amp;C[VERTE]&amp;R&amp;P/&amp;N</oddFooter>
  </headerFooter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wzór oferty</vt:lpstr>
      <vt:lpstr>'wzór oferty'!Obszar_wydruku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2022-07-07T04:51:13Z</dcterms:modified>
</cp:coreProperties>
</file>