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C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J9" i="1" s="1"/>
  <c r="I10" i="1"/>
  <c r="J10" i="1" s="1"/>
  <c r="I11" i="1"/>
  <c r="J11" i="1" s="1"/>
  <c r="I12" i="1"/>
  <c r="J12" i="1" s="1"/>
  <c r="J13" i="1"/>
  <c r="I6" i="1"/>
  <c r="J6" i="1" s="1"/>
  <c r="G13" i="1"/>
  <c r="J14" i="1" l="1"/>
  <c r="G10" i="1"/>
  <c r="G11" i="1"/>
  <c r="G12" i="1"/>
  <c r="G7" i="1" l="1"/>
  <c r="G8" i="1"/>
  <c r="G9" i="1"/>
  <c r="G6" i="1"/>
  <c r="G14" i="1" l="1"/>
</calcChain>
</file>

<file path=xl/sharedStrings.xml><?xml version="1.0" encoding="utf-8"?>
<sst xmlns="http://schemas.openxmlformats.org/spreadsheetml/2006/main" count="44" uniqueCount="36">
  <si>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</si>
  <si>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</si>
  <si>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</si>
  <si>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</si>
  <si>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</si>
  <si>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</si>
  <si>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</si>
  <si>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</si>
  <si>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</si>
  <si>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</si>
  <si>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</si>
  <si>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Karkówka b/k</t>
  </si>
  <si>
    <t>Łopatka  b/k- ekstra</t>
  </si>
  <si>
    <t>Gulaszowe wołowe</t>
  </si>
  <si>
    <t>Schab b/k kl. I</t>
  </si>
  <si>
    <t>Mięso szynka surowa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</si>
  <si>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</si>
  <si>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</si>
  <si>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</si>
  <si>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</si>
  <si>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</si>
  <si>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</si>
  <si>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Rosołowe wołowe kl.II</t>
  </si>
  <si>
    <t>Pieczeń wołowa</t>
  </si>
  <si>
    <t>SUMA:</t>
  </si>
  <si>
    <t>Załącznik 1C do Specyfikacji Warunków Zamówienia</t>
  </si>
  <si>
    <t>    Mięso, przetwory mięsne, wędliny – CPV 15100000 – 9</t>
  </si>
  <si>
    <t>kg</t>
  </si>
  <si>
    <t>Udziec cielęcy</t>
  </si>
  <si>
    <t>Mięso z niewielką ilością tluszczu, nieścięgniste, o wyrazistym czerwonym kolorze, niedopuszczalne żyły, węzły chłonne.</t>
  </si>
  <si>
    <t>Dopuszczalny tłuszcz po powierzchni do 2,5 mm, mięso nieścięgniste, o wyrazistym, czerwonym kolorze, niedopuszczalne żyły, węzły chłonne, Łopatka b/k zmielona grubo lub drobno wg zamówienia.</t>
  </si>
  <si>
    <t>Mięso, jasne  ale nie blade, zwarte, wilgotne ale nie mokre, zapach świeży i czysty, żyłki tłuszczu małe białe.</t>
  </si>
  <si>
    <t xml:space="preserve"> Bez chrzęści, żyłek czy przerostów, mięso  delikatne, soczyste i chude.  Szynka wieprzowa ma mieć delikatne i kruche mięso o jasnoróżowym kolorze.</t>
  </si>
  <si>
    <t xml:space="preserve">Klasy I mięso z niewielka ilością tłuszczu , o wyrazistym kolorze czerwonym , niedopuszczalne żyły , ścięgna , świeże nie mrożone. </t>
  </si>
  <si>
    <t>Delikatne mięso cielęce o jasnoróżowym kolorze i lekko kwaśnym zapachu, mięso chude i świeże. Zawartość 3 g tłuszczu w 100 g produktu.</t>
  </si>
  <si>
    <r>
      <t>Świeże, nie mrożone o wyrazistym czerwonym kolorze,nie powinno być za chude, ale i nie za tłuste</t>
    </r>
    <r>
      <rPr>
        <sz val="11"/>
        <color indexed="63"/>
        <rFont val="Calibri"/>
        <family val="2"/>
        <charset val="238"/>
        <scheme val="minor"/>
      </rPr>
      <t>.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</si>
</sst>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40C28"/>
      <name val="Calibri"/>
      <family val="2"/>
      <charset val="238"/>
      <scheme val="minor"/>
    </font>
    <font>
      <sz val="11"/>
      <color indexed="6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2" fontId="7" fillId="0" borderId="0" xfId="0" applyNumberFormat="1" applyFont="1" applyBorder="1" applyAlignment="1">
      <alignment wrapText="1"/>
    </xf>
    <xf numFmtId="2" fontId="8" fillId="0" borderId="5" xfId="0" applyNumberFormat="1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4" fontId="9" fillId="0" borderId="5" xfId="0" applyNumberFormat="1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0" fontId="12" fillId="0" borderId="0" xfId="0" applyFont="1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wrapText="1"/>
    </xf>
    <xf numFmtId="10" fontId="9" fillId="2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5" xfId="0" applyFont="1" applyFill="1" applyBorder="1" applyAlignment="1">
      <alignment vertical="center"/>
    </xf>
    <xf numFmtId="0" fontId="1" fillId="0" borderId="1" xfId="0" applyFont="1" applyBorder="1"/>
    <xf numFmtId="0" fontId="1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Font="1" applyBorder="1" applyAlignment="1">
      <alignment vertical="center" wrapText="1"/>
    </xf>
    <xf numFmtId="1" fontId="0" fillId="0" borderId="5" xfId="0" applyNumberFormat="1" applyFont="1" applyBorder="1" applyAlignment="1">
      <alignment vertical="center" wrapText="1"/>
    </xf>
    <xf numFmtId="0" fontId="15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C6" sqref="C6"/>
    </sheetView>
  </sheetViews>
  <sheetFormatPr defaultRowHeight="15" x14ac:dyDescent="0.25"/>
  <cols>
    <col min="1" max="1" width="5" customWidth="1"/>
    <col min="2" max="2" width="23.7109375" customWidth="1"/>
    <col min="3" max="3" width="28.140625" customWidth="1"/>
    <col min="4" max="4" width="10.710937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19" t="s">
        <v>25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/>
      <c r="C2" s="2"/>
      <c r="D2" s="2"/>
      <c r="E2" s="2"/>
      <c r="F2" s="33"/>
      <c r="G2" s="33"/>
      <c r="H2" s="1"/>
      <c r="I2" s="1"/>
      <c r="J2" s="1"/>
      <c r="K2" s="1"/>
    </row>
    <row r="3" spans="1:11" x14ac:dyDescent="0.25">
      <c r="B3" s="34" t="s">
        <v>26</v>
      </c>
      <c r="C3" s="35"/>
      <c r="D3" s="35"/>
      <c r="E3" s="35"/>
      <c r="F3" s="35"/>
      <c r="G3" s="35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87" customHeight="1" x14ac:dyDescent="0.25">
      <c r="A6" s="15">
        <v>1</v>
      </c>
      <c r="B6" s="36" t="s">
        <v>11</v>
      </c>
      <c r="C6" s="36" t="s">
        <v>29</v>
      </c>
      <c r="D6" s="37" t="s">
        <v>27</v>
      </c>
      <c r="E6" s="38">
        <v>279</v>
      </c>
      <c r="F6" s="10">
        <v>0</v>
      </c>
      <c r="G6" s="16">
        <f t="shared" ref="G6:G13" si="0">E6*F6</f>
        <v>0</v>
      </c>
      <c r="H6" s="27">
        <v>0</v>
      </c>
      <c r="I6" s="10">
        <f>F6*H6+F6</f>
        <v>0</v>
      </c>
      <c r="J6" s="10">
        <f>(E6*I6)</f>
        <v>0</v>
      </c>
      <c r="K6" s="11"/>
    </row>
    <row r="7" spans="1:11" ht="132.75" customHeight="1" x14ac:dyDescent="0.25">
      <c r="A7" s="15">
        <v>2</v>
      </c>
      <c r="B7" s="36" t="s">
        <v>12</v>
      </c>
      <c r="C7" s="39" t="s">
        <v>30</v>
      </c>
      <c r="D7" s="37" t="s">
        <v>27</v>
      </c>
      <c r="E7" s="38">
        <v>1000</v>
      </c>
      <c r="F7" s="10">
        <v>0</v>
      </c>
      <c r="G7" s="16">
        <f t="shared" si="0"/>
        <v>0</v>
      </c>
      <c r="H7" s="27">
        <v>0</v>
      </c>
      <c r="I7" s="10">
        <f t="shared" ref="I7:I12" si="1">F7*H7+F7</f>
        <v>0</v>
      </c>
      <c r="J7" s="10">
        <f t="shared" ref="J7:J13" si="2">(E7*I7)</f>
        <v>0</v>
      </c>
      <c r="K7" s="11"/>
    </row>
    <row r="8" spans="1:11" ht="92.25" customHeight="1" x14ac:dyDescent="0.25">
      <c r="A8" s="15">
        <v>3</v>
      </c>
      <c r="B8" s="36" t="s">
        <v>13</v>
      </c>
      <c r="C8" s="36" t="s">
        <v>29</v>
      </c>
      <c r="D8" s="37" t="s">
        <v>27</v>
      </c>
      <c r="E8" s="38">
        <v>528</v>
      </c>
      <c r="F8" s="10">
        <v>0</v>
      </c>
      <c r="G8" s="16">
        <f t="shared" si="0"/>
        <v>0</v>
      </c>
      <c r="H8" s="27">
        <v>0</v>
      </c>
      <c r="I8" s="10">
        <f t="shared" si="1"/>
        <v>0</v>
      </c>
      <c r="J8" s="10">
        <f t="shared" si="2"/>
        <v>0</v>
      </c>
      <c r="K8" s="11"/>
    </row>
    <row r="9" spans="1:11" ht="74.25" customHeight="1" x14ac:dyDescent="0.25">
      <c r="A9" s="15">
        <v>4</v>
      </c>
      <c r="B9" s="36" t="s">
        <v>22</v>
      </c>
      <c r="C9" s="40" t="s">
        <v>35</v>
      </c>
      <c r="D9" s="37" t="s">
        <v>27</v>
      </c>
      <c r="E9" s="38">
        <v>80</v>
      </c>
      <c r="F9" s="10">
        <v>0</v>
      </c>
      <c r="G9" s="16">
        <f t="shared" si="0"/>
        <v>0</v>
      </c>
      <c r="H9" s="27">
        <v>0</v>
      </c>
      <c r="I9" s="10">
        <f t="shared" si="1"/>
        <v>0</v>
      </c>
      <c r="J9" s="10">
        <f t="shared" si="2"/>
        <v>0</v>
      </c>
      <c r="K9" s="11"/>
    </row>
    <row r="10" spans="1:11" ht="85.5" customHeight="1" x14ac:dyDescent="0.25">
      <c r="A10" s="15">
        <v>5</v>
      </c>
      <c r="B10" s="36" t="s">
        <v>14</v>
      </c>
      <c r="C10" s="36" t="s">
        <v>31</v>
      </c>
      <c r="D10" s="37" t="s">
        <v>27</v>
      </c>
      <c r="E10" s="38">
        <v>765</v>
      </c>
      <c r="F10" s="10">
        <v>0</v>
      </c>
      <c r="G10" s="16">
        <f t="shared" si="0"/>
        <v>0</v>
      </c>
      <c r="H10" s="27">
        <v>0</v>
      </c>
      <c r="I10" s="10">
        <f t="shared" si="1"/>
        <v>0</v>
      </c>
      <c r="J10" s="10">
        <f t="shared" si="2"/>
        <v>0</v>
      </c>
      <c r="K10" s="11"/>
    </row>
    <row r="11" spans="1:11" ht="51.75" customHeight="1" x14ac:dyDescent="0.25">
      <c r="A11" s="15">
        <v>6</v>
      </c>
      <c r="B11" s="36" t="s">
        <v>15</v>
      </c>
      <c r="C11" s="36" t="s">
        <v>32</v>
      </c>
      <c r="D11" s="37" t="s">
        <v>27</v>
      </c>
      <c r="E11" s="38">
        <v>528</v>
      </c>
      <c r="F11" s="10">
        <v>0</v>
      </c>
      <c r="G11" s="16">
        <f t="shared" si="0"/>
        <v>0</v>
      </c>
      <c r="H11" s="27">
        <v>0</v>
      </c>
      <c r="I11" s="10">
        <f t="shared" si="1"/>
        <v>0</v>
      </c>
      <c r="J11" s="10">
        <f t="shared" si="2"/>
        <v>0</v>
      </c>
      <c r="K11" s="11"/>
    </row>
    <row r="12" spans="1:11" ht="49.5" customHeight="1" x14ac:dyDescent="0.25">
      <c r="A12" s="15">
        <v>7</v>
      </c>
      <c r="B12" s="36" t="s">
        <v>23</v>
      </c>
      <c r="C12" s="36" t="s">
        <v>33</v>
      </c>
      <c r="D12" s="37" t="s">
        <v>27</v>
      </c>
      <c r="E12" s="38">
        <v>282</v>
      </c>
      <c r="F12" s="10">
        <v>0</v>
      </c>
      <c r="G12" s="16">
        <f t="shared" si="0"/>
        <v>0</v>
      </c>
      <c r="H12" s="27">
        <v>0</v>
      </c>
      <c r="I12" s="10">
        <f t="shared" si="1"/>
        <v>0</v>
      </c>
      <c r="J12" s="10">
        <f t="shared" si="2"/>
        <v>0</v>
      </c>
      <c r="K12" s="11"/>
    </row>
    <row r="13" spans="1:11" s="31" customFormat="1" ht="83.25" customHeight="1" x14ac:dyDescent="0.25">
      <c r="A13" s="28">
        <v>8</v>
      </c>
      <c r="B13" s="41" t="s">
        <v>28</v>
      </c>
      <c r="C13" s="41" t="s">
        <v>34</v>
      </c>
      <c r="D13" s="37" t="s">
        <v>27</v>
      </c>
      <c r="E13" s="38">
        <v>28</v>
      </c>
      <c r="F13" s="10">
        <v>0</v>
      </c>
      <c r="G13" s="30">
        <f t="shared" si="0"/>
        <v>0</v>
      </c>
      <c r="H13" s="27">
        <v>0</v>
      </c>
      <c r="I13" s="10">
        <v>0</v>
      </c>
      <c r="J13" s="29">
        <f t="shared" si="2"/>
        <v>0</v>
      </c>
      <c r="K13" s="32"/>
    </row>
    <row r="14" spans="1:11" ht="15.75" x14ac:dyDescent="0.25">
      <c r="A14" s="12"/>
      <c r="B14" s="13" t="s">
        <v>24</v>
      </c>
      <c r="C14" s="14"/>
      <c r="D14" s="17"/>
      <c r="E14" s="12"/>
      <c r="F14" s="12"/>
      <c r="G14" s="18">
        <f>SUM(G6:G13)</f>
        <v>0</v>
      </c>
      <c r="H14" s="12"/>
      <c r="I14" s="12"/>
      <c r="J14" s="10">
        <f>SUM(J6:J13)</f>
        <v>0</v>
      </c>
      <c r="K14" s="12"/>
    </row>
    <row r="15" spans="1:11" x14ac:dyDescent="0.25">
      <c r="C15" s="7"/>
      <c r="D15" s="7"/>
      <c r="G15" s="8"/>
      <c r="J15" s="9"/>
    </row>
    <row r="16" spans="1:11" x14ac:dyDescent="0.25">
      <c r="B16" s="20"/>
      <c r="C16" s="20" t="s">
        <v>16</v>
      </c>
      <c r="D16" s="20"/>
      <c r="E16" s="20"/>
      <c r="F16" s="20"/>
      <c r="G16" s="20"/>
      <c r="H16" s="20"/>
      <c r="I16" s="20"/>
      <c r="J16" s="20"/>
    </row>
    <row r="17" spans="2:10" x14ac:dyDescent="0.25">
      <c r="B17" s="20"/>
      <c r="C17" s="20" t="s">
        <v>17</v>
      </c>
      <c r="D17" s="20"/>
      <c r="E17" s="20"/>
      <c r="F17" s="20"/>
      <c r="G17" s="20"/>
      <c r="H17" s="20"/>
      <c r="I17" s="20"/>
      <c r="J17" s="20"/>
    </row>
    <row r="18" spans="2:10" x14ac:dyDescent="0.25">
      <c r="B18" s="20"/>
      <c r="C18" s="20" t="s">
        <v>18</v>
      </c>
      <c r="D18" s="20"/>
      <c r="E18" s="20"/>
      <c r="F18" s="20"/>
      <c r="G18" s="20"/>
      <c r="H18" s="20"/>
      <c r="I18" s="20"/>
      <c r="J18" s="20"/>
    </row>
    <row r="19" spans="2:10" x14ac:dyDescent="0.25">
      <c r="B19" s="20"/>
      <c r="C19" s="20"/>
      <c r="D19" s="20"/>
      <c r="E19" s="20"/>
      <c r="F19" s="21" t="s">
        <v>19</v>
      </c>
      <c r="G19" s="20"/>
      <c r="H19" s="24"/>
      <c r="I19" s="25" t="s">
        <v>20</v>
      </c>
      <c r="J19" s="24"/>
    </row>
    <row r="20" spans="2:10" x14ac:dyDescent="0.25">
      <c r="B20" s="20"/>
      <c r="C20" s="20"/>
      <c r="D20" s="20"/>
      <c r="E20" s="20"/>
      <c r="F20" s="22"/>
      <c r="G20" s="23"/>
      <c r="H20" s="24"/>
      <c r="I20" s="25" t="s">
        <v>21</v>
      </c>
      <c r="J20" s="26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2024-11-14T13:26:05Z</dcterms:modified>
</cp:coreProperties>
</file>