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Arkusz1!$B$7:$J$7</definedName>
    <definedName name="_xlnm.Print_Area" localSheetId="0">Arkusz1!$B$3:$J$41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H37" i="1"/>
  <c r="H36" i="1"/>
  <c r="J36" i="1" s="1"/>
  <c r="G36" i="1"/>
  <c r="H35" i="1"/>
  <c r="J35" i="1" s="1"/>
  <c r="G35" i="1"/>
  <c r="J34" i="1"/>
  <c r="H34" i="1"/>
  <c r="G34" i="1"/>
  <c r="H33" i="1"/>
  <c r="J33" i="1" s="1"/>
  <c r="G33" i="1"/>
  <c r="H32" i="1"/>
  <c r="J32" i="1" s="1"/>
  <c r="G32" i="1"/>
  <c r="H31" i="1"/>
  <c r="J31" i="1" s="1"/>
  <c r="G31" i="1"/>
  <c r="J30" i="1"/>
  <c r="H30" i="1"/>
  <c r="G30" i="1"/>
  <c r="H29" i="1"/>
  <c r="J29" i="1" s="1"/>
  <c r="G29" i="1"/>
  <c r="H28" i="1"/>
  <c r="J28" i="1" s="1"/>
  <c r="G28" i="1"/>
  <c r="H27" i="1"/>
  <c r="J27" i="1" s="1"/>
  <c r="G27" i="1"/>
  <c r="J26" i="1"/>
  <c r="H26" i="1"/>
  <c r="G26" i="1"/>
  <c r="H25" i="1"/>
  <c r="J25" i="1" s="1"/>
  <c r="G25" i="1"/>
  <c r="H24" i="1"/>
  <c r="J24" i="1" s="1"/>
  <c r="G24" i="1"/>
  <c r="H23" i="1"/>
  <c r="J23" i="1" s="1"/>
  <c r="G23" i="1"/>
  <c r="J22" i="1"/>
  <c r="H22" i="1"/>
  <c r="G22" i="1"/>
  <c r="H21" i="1"/>
  <c r="J21" i="1" s="1"/>
  <c r="G21" i="1"/>
  <c r="H20" i="1"/>
  <c r="J20" i="1" s="1"/>
  <c r="G20" i="1"/>
  <c r="H19" i="1"/>
  <c r="J19" i="1" s="1"/>
  <c r="G19" i="1"/>
  <c r="J18" i="1"/>
  <c r="H18" i="1"/>
  <c r="G18" i="1"/>
  <c r="H17" i="1"/>
  <c r="J17" i="1" s="1"/>
  <c r="G17" i="1"/>
  <c r="H16" i="1"/>
  <c r="J16" i="1" s="1"/>
  <c r="G16" i="1"/>
  <c r="H15" i="1"/>
  <c r="J15" i="1" s="1"/>
  <c r="G15" i="1"/>
  <c r="J14" i="1"/>
  <c r="H14" i="1"/>
  <c r="G14" i="1"/>
  <c r="H13" i="1"/>
  <c r="J13" i="1" s="1"/>
  <c r="G13" i="1"/>
  <c r="H12" i="1"/>
  <c r="J12" i="1" s="1"/>
  <c r="G12" i="1"/>
  <c r="H11" i="1"/>
  <c r="J11" i="1" s="1"/>
  <c r="G11" i="1"/>
  <c r="J10" i="1"/>
  <c r="H10" i="1"/>
  <c r="G10" i="1"/>
  <c r="H9" i="1"/>
  <c r="J9" i="1" s="1"/>
  <c r="G9" i="1"/>
</calcChain>
</file>

<file path=xl/sharedStrings.xml><?xml version="1.0" encoding="utf-8"?>
<sst xmlns="http://schemas.openxmlformats.org/spreadsheetml/2006/main" count="78" uniqueCount="48">
  <si>
    <t>L.p.</t>
  </si>
  <si>
    <t>Nazwa asortymentu</t>
  </si>
  <si>
    <t>Jednostka miary</t>
  </si>
  <si>
    <t xml:space="preserve">Ilość przewidziana do zamówienia  </t>
  </si>
  <si>
    <t>RAZEM:</t>
  </si>
  <si>
    <t>x</t>
  </si>
  <si>
    <t>data sporządzenia oferty</t>
  </si>
  <si>
    <t>podpis wykonawcy</t>
  </si>
  <si>
    <t>…......................................................</t>
  </si>
  <si>
    <t>…..............................................</t>
  </si>
  <si>
    <t>filet z piersi kurczaka  schłodzony</t>
  </si>
  <si>
    <t>kurczak /tusze/ schłodzony</t>
  </si>
  <si>
    <t>podudzie z kurczaka schłodzone</t>
  </si>
  <si>
    <t>porcje rosołowe schłodzone</t>
  </si>
  <si>
    <t>skrzydło z kurczaka schłodzone</t>
  </si>
  <si>
    <t>udo z kurczaka schłodzone</t>
  </si>
  <si>
    <t>udziec z kurczaka schłodzony</t>
  </si>
  <si>
    <t>wątroba z kurczaka schłodzona</t>
  </si>
  <si>
    <t>żołądki z kurczaka schłodzone</t>
  </si>
  <si>
    <t>filet specjal /wędlina/</t>
  </si>
  <si>
    <t>rolada drobiowa /wędlina/</t>
  </si>
  <si>
    <t>salceson drobiowy /wędlina/</t>
  </si>
  <si>
    <t>pasztet ze śliwką</t>
  </si>
  <si>
    <t>pasztet z gruszką</t>
  </si>
  <si>
    <t>filet z indyka schłodzony</t>
  </si>
  <si>
    <t>filet z indyka wędzony /wędlina/zawartość mięsa min.80%</t>
  </si>
  <si>
    <t>parówki drobiowe cienkie zawartość mięsa min.70%</t>
  </si>
  <si>
    <t>parówki drobiowe serdelki grube zawartość mięsa min.70%</t>
  </si>
  <si>
    <t>szynka z piersi /wędlina/zawartość mięsa min.49%</t>
  </si>
  <si>
    <t>kg</t>
  </si>
  <si>
    <t>pasztet drobiowy /pieczony w folii/zawartość mięsa min.82%</t>
  </si>
  <si>
    <t>polędwica z indyka /wędlina/zawartość mięsa min.82%</t>
  </si>
  <si>
    <t>szynka drobiowa /wędlina/zawartość mięsa min.82%</t>
  </si>
  <si>
    <t>mortadela z indyka</t>
  </si>
  <si>
    <t>pasztet z kurczaka /pieczony w folii/ op. 131g</t>
  </si>
  <si>
    <t>szt.</t>
  </si>
  <si>
    <t>serca drobiowe schłodzone</t>
  </si>
  <si>
    <t>kurczak w konserwie</t>
  </si>
  <si>
    <t>pasztet z borowikami</t>
  </si>
  <si>
    <t>pasztet z suszonymi pomidorami</t>
  </si>
  <si>
    <t>Cena jednostkowa netto</t>
  </si>
  <si>
    <t>Cena jednostkowa brutto</t>
  </si>
  <si>
    <r>
      <t xml:space="preserve">Wartość netto </t>
    </r>
    <r>
      <rPr>
        <b/>
        <sz val="10"/>
        <color theme="1"/>
        <rFont val="Calibri"/>
        <family val="2"/>
        <charset val="238"/>
        <scheme val="minor"/>
      </rPr>
      <t>(kol.4 x kol.5)</t>
    </r>
  </si>
  <si>
    <t>Stawka podatku VAT %</t>
  </si>
  <si>
    <r>
      <t xml:space="preserve">Wartość brutto ogółem                         </t>
    </r>
    <r>
      <rPr>
        <b/>
        <sz val="10"/>
        <color theme="1"/>
        <rFont val="Calibri"/>
        <family val="2"/>
        <charset val="238"/>
        <scheme val="minor"/>
      </rPr>
      <t>(kol.7 x kol.8)</t>
    </r>
  </si>
  <si>
    <t>OPIS PRZEDMIOTU ZAMÓWIENIA - Formularz asortymentowo - cenowy - załącznik nr 3 do SWZ</t>
  </si>
  <si>
    <t>ZP.271.38.2024</t>
  </si>
  <si>
    <t>dostawa drobiu, podrobów i wędlin drobiowych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</si>
</sst>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1"/>
  <sheetViews>
    <sheetView tabSelected="1" workbookViewId="0">
      <selection activeCell="B3" sqref="B3:J41"/>
    </sheetView>
  </sheetViews>
  <sheetFormatPr defaultRowHeight="15" x14ac:dyDescent="0.25"/>
  <cols>
    <col min="1" max="1" width="5.85546875" customWidth="1"/>
    <col min="2" max="2" width="6.28515625" customWidth="1"/>
    <col min="3" max="3" width="33.42578125" customWidth="1"/>
    <col min="4" max="4" width="11.85546875" customWidth="1"/>
    <col min="5" max="5" width="14.42578125" customWidth="1"/>
    <col min="6" max="7" width="14.5703125" style="5" customWidth="1"/>
    <col min="8" max="8" width="16.140625" style="5" customWidth="1"/>
    <col min="9" max="9" width="13" style="12" customWidth="1"/>
    <col min="10" max="10" width="14.5703125" style="5" customWidth="1"/>
  </cols>
  <sheetData>
    <row r="3" spans="2:16" ht="31.5" customHeight="1" x14ac:dyDescent="0.25">
      <c r="E3" s="4" t="s">
        <v>45</v>
      </c>
      <c r="F3" s="6"/>
      <c r="G3" s="6"/>
      <c r="H3" s="6"/>
      <c r="I3" s="9"/>
      <c r="J3" s="6"/>
      <c r="K3" s="4"/>
      <c r="L3" s="4"/>
    </row>
    <row r="4" spans="2:16" ht="41.25" customHeight="1" x14ac:dyDescent="0.25">
      <c r="B4" s="3"/>
      <c r="C4" s="28" t="s">
        <v>46</v>
      </c>
      <c r="D4" s="28"/>
      <c r="E4" s="28"/>
      <c r="F4" s="28"/>
      <c r="G4" s="28"/>
      <c r="H4" s="28"/>
      <c r="I4" s="10"/>
      <c r="J4" s="7"/>
      <c r="K4" s="2"/>
      <c r="L4" s="2"/>
      <c r="O4" s="1"/>
      <c r="P4" s="1"/>
    </row>
    <row r="5" spans="2:16" ht="32.25" customHeight="1" x14ac:dyDescent="0.25">
      <c r="B5" s="3"/>
      <c r="C5" s="29" t="s">
        <v>47</v>
      </c>
      <c r="D5" s="29"/>
      <c r="E5" s="29"/>
      <c r="F5" s="29"/>
      <c r="G5" s="29"/>
      <c r="H5" s="29"/>
      <c r="I5" s="10"/>
      <c r="J5" s="7"/>
      <c r="K5" s="2"/>
      <c r="L5" s="2"/>
      <c r="O5" s="1"/>
      <c r="P5" s="1"/>
    </row>
    <row r="6" spans="2:16" x14ac:dyDescent="0.25">
      <c r="B6" s="1"/>
      <c r="C6" s="1"/>
      <c r="D6" s="1"/>
      <c r="E6" s="1"/>
      <c r="F6" s="8"/>
      <c r="G6" s="8"/>
      <c r="H6" s="8"/>
      <c r="I6" s="11"/>
      <c r="J6" s="8"/>
      <c r="K6" s="1"/>
      <c r="L6" s="1"/>
      <c r="M6" s="1"/>
      <c r="N6" s="1"/>
      <c r="O6" s="1"/>
      <c r="P6" s="1"/>
    </row>
    <row r="7" spans="2:16" ht="60" x14ac:dyDescent="0.25">
      <c r="B7" s="13" t="s">
        <v>0</v>
      </c>
      <c r="C7" s="23" t="s">
        <v>1</v>
      </c>
      <c r="D7" s="13" t="s">
        <v>2</v>
      </c>
      <c r="E7" s="13" t="s">
        <v>3</v>
      </c>
      <c r="F7" s="14" t="s">
        <v>40</v>
      </c>
      <c r="G7" s="13" t="s">
        <v>41</v>
      </c>
      <c r="H7" s="24" t="s">
        <v>42</v>
      </c>
      <c r="I7" s="13" t="s">
        <v>43</v>
      </c>
      <c r="J7" s="25" t="s">
        <v>44</v>
      </c>
      <c r="K7" s="1"/>
      <c r="L7" s="1"/>
      <c r="M7" s="1"/>
      <c r="N7" s="1"/>
      <c r="O7" s="1"/>
      <c r="P7" s="1"/>
    </row>
    <row r="8" spans="2:16" x14ac:dyDescent="0.25">
      <c r="B8" s="19">
        <v>1</v>
      </c>
      <c r="C8" s="19">
        <v>2</v>
      </c>
      <c r="D8" s="19">
        <v>3</v>
      </c>
      <c r="E8" s="19">
        <v>4</v>
      </c>
      <c r="F8" s="20">
        <v>5</v>
      </c>
      <c r="G8" s="20">
        <v>6</v>
      </c>
      <c r="H8" s="20">
        <v>7</v>
      </c>
      <c r="I8" s="21">
        <v>8</v>
      </c>
      <c r="J8" s="20">
        <v>9</v>
      </c>
      <c r="K8" s="1"/>
      <c r="L8" s="1"/>
      <c r="M8" s="1"/>
      <c r="N8" s="1"/>
      <c r="O8" s="1"/>
      <c r="P8" s="1"/>
    </row>
    <row r="9" spans="2:16" x14ac:dyDescent="0.25">
      <c r="B9" s="15">
        <v>1</v>
      </c>
      <c r="C9" s="16" t="s">
        <v>19</v>
      </c>
      <c r="D9" s="15" t="s">
        <v>29</v>
      </c>
      <c r="E9" s="15">
        <v>55</v>
      </c>
      <c r="F9" s="26"/>
      <c r="G9" s="26">
        <f>ROUND((F9*I9)+F9,2)</f>
        <v>0</v>
      </c>
      <c r="H9" s="26">
        <f>ROUND(E9*F9,2)</f>
        <v>0</v>
      </c>
      <c r="I9" s="27"/>
      <c r="J9" s="26">
        <f>ROUND((H9*I9)+H9,2)</f>
        <v>0</v>
      </c>
      <c r="K9" s="1"/>
      <c r="L9" s="1"/>
      <c r="M9" s="1"/>
      <c r="N9" s="1"/>
      <c r="O9" s="1"/>
      <c r="P9" s="1"/>
    </row>
    <row r="10" spans="2:16" x14ac:dyDescent="0.25">
      <c r="B10" s="15">
        <v>2</v>
      </c>
      <c r="C10" s="16" t="s">
        <v>24</v>
      </c>
      <c r="D10" s="15" t="s">
        <v>29</v>
      </c>
      <c r="E10" s="15">
        <v>48</v>
      </c>
      <c r="F10" s="26"/>
      <c r="G10" s="26">
        <f t="shared" ref="G10:G36" si="0">ROUND((F10*I10)+F10,2)</f>
        <v>0</v>
      </c>
      <c r="H10" s="26">
        <f t="shared" ref="H10:H36" si="1">ROUND(E10*F10,2)</f>
        <v>0</v>
      </c>
      <c r="I10" s="27"/>
      <c r="J10" s="26">
        <f t="shared" ref="J10:J36" si="2">ROUND((H10*I10)+H10,2)</f>
        <v>0</v>
      </c>
      <c r="K10" s="1"/>
      <c r="L10" s="1"/>
      <c r="M10" s="1"/>
      <c r="N10" s="1"/>
      <c r="O10" s="1"/>
      <c r="P10" s="1"/>
    </row>
    <row r="11" spans="2:16" ht="30" x14ac:dyDescent="0.25">
      <c r="B11" s="15">
        <v>3</v>
      </c>
      <c r="C11" s="17" t="s">
        <v>25</v>
      </c>
      <c r="D11" s="15" t="s">
        <v>29</v>
      </c>
      <c r="E11" s="15">
        <v>104</v>
      </c>
      <c r="F11" s="26"/>
      <c r="G11" s="26">
        <f t="shared" si="0"/>
        <v>0</v>
      </c>
      <c r="H11" s="26">
        <f t="shared" si="1"/>
        <v>0</v>
      </c>
      <c r="I11" s="27"/>
      <c r="J11" s="26">
        <f t="shared" si="2"/>
        <v>0</v>
      </c>
      <c r="K11" s="1"/>
      <c r="L11" s="1"/>
      <c r="M11" s="1"/>
      <c r="N11" s="1"/>
      <c r="O11" s="1"/>
      <c r="P11" s="1"/>
    </row>
    <row r="12" spans="2:16" x14ac:dyDescent="0.25">
      <c r="B12" s="15">
        <v>4</v>
      </c>
      <c r="C12" s="16" t="s">
        <v>10</v>
      </c>
      <c r="D12" s="15" t="s">
        <v>29</v>
      </c>
      <c r="E12" s="15">
        <v>1642</v>
      </c>
      <c r="F12" s="26"/>
      <c r="G12" s="26">
        <f t="shared" si="0"/>
        <v>0</v>
      </c>
      <c r="H12" s="26">
        <f t="shared" si="1"/>
        <v>0</v>
      </c>
      <c r="I12" s="27"/>
      <c r="J12" s="26">
        <f t="shared" si="2"/>
        <v>0</v>
      </c>
      <c r="K12" s="1"/>
      <c r="L12" s="1"/>
      <c r="M12" s="1"/>
      <c r="N12" s="1"/>
      <c r="O12" s="1"/>
      <c r="P12" s="1"/>
    </row>
    <row r="13" spans="2:16" x14ac:dyDescent="0.25">
      <c r="B13" s="15">
        <v>5</v>
      </c>
      <c r="C13" s="16" t="s">
        <v>11</v>
      </c>
      <c r="D13" s="15" t="s">
        <v>29</v>
      </c>
      <c r="E13" s="15">
        <v>1065</v>
      </c>
      <c r="F13" s="26"/>
      <c r="G13" s="26">
        <f t="shared" si="0"/>
        <v>0</v>
      </c>
      <c r="H13" s="26">
        <f t="shared" si="1"/>
        <v>0</v>
      </c>
      <c r="I13" s="27"/>
      <c r="J13" s="26">
        <f t="shared" si="2"/>
        <v>0</v>
      </c>
      <c r="K13" s="1"/>
      <c r="L13" s="1"/>
      <c r="M13" s="1"/>
      <c r="N13" s="1"/>
      <c r="O13" s="1"/>
      <c r="P13" s="1"/>
    </row>
    <row r="14" spans="2:16" x14ac:dyDescent="0.25">
      <c r="B14" s="15">
        <v>6</v>
      </c>
      <c r="C14" s="16" t="s">
        <v>37</v>
      </c>
      <c r="D14" s="15" t="s">
        <v>29</v>
      </c>
      <c r="E14" s="15">
        <v>25</v>
      </c>
      <c r="F14" s="26"/>
      <c r="G14" s="26">
        <f t="shared" si="0"/>
        <v>0</v>
      </c>
      <c r="H14" s="26">
        <f t="shared" si="1"/>
        <v>0</v>
      </c>
      <c r="I14" s="27"/>
      <c r="J14" s="26">
        <f t="shared" si="2"/>
        <v>0</v>
      </c>
      <c r="K14" s="1"/>
      <c r="L14" s="1"/>
      <c r="M14" s="1"/>
      <c r="N14" s="1"/>
      <c r="O14" s="1"/>
      <c r="P14" s="1"/>
    </row>
    <row r="15" spans="2:16" x14ac:dyDescent="0.25">
      <c r="B15" s="15">
        <v>7</v>
      </c>
      <c r="C15" s="16" t="s">
        <v>33</v>
      </c>
      <c r="D15" s="15" t="s">
        <v>29</v>
      </c>
      <c r="E15" s="15">
        <v>16</v>
      </c>
      <c r="F15" s="26"/>
      <c r="G15" s="26">
        <f t="shared" si="0"/>
        <v>0</v>
      </c>
      <c r="H15" s="26">
        <f t="shared" si="1"/>
        <v>0</v>
      </c>
      <c r="I15" s="27"/>
      <c r="J15" s="26">
        <f t="shared" si="2"/>
        <v>0</v>
      </c>
      <c r="K15" s="1"/>
      <c r="L15" s="1"/>
      <c r="M15" s="1"/>
      <c r="N15" s="1"/>
      <c r="O15" s="1"/>
      <c r="P15" s="1"/>
    </row>
    <row r="16" spans="2:16" ht="30" x14ac:dyDescent="0.25">
      <c r="B16" s="15">
        <v>8</v>
      </c>
      <c r="C16" s="17" t="s">
        <v>26</v>
      </c>
      <c r="D16" s="15" t="s">
        <v>29</v>
      </c>
      <c r="E16" s="15">
        <v>105</v>
      </c>
      <c r="F16" s="26"/>
      <c r="G16" s="26">
        <f t="shared" si="0"/>
        <v>0</v>
      </c>
      <c r="H16" s="26">
        <f t="shared" si="1"/>
        <v>0</v>
      </c>
      <c r="I16" s="27"/>
      <c r="J16" s="26">
        <f t="shared" si="2"/>
        <v>0</v>
      </c>
      <c r="K16" s="1"/>
      <c r="L16" s="1"/>
      <c r="M16" s="1"/>
      <c r="N16" s="1"/>
      <c r="O16" s="1"/>
      <c r="P16" s="1"/>
    </row>
    <row r="17" spans="2:16" ht="30" x14ac:dyDescent="0.25">
      <c r="B17" s="15">
        <v>9</v>
      </c>
      <c r="C17" s="17" t="s">
        <v>27</v>
      </c>
      <c r="D17" s="15" t="s">
        <v>29</v>
      </c>
      <c r="E17" s="15">
        <v>101</v>
      </c>
      <c r="F17" s="26"/>
      <c r="G17" s="26">
        <f t="shared" si="0"/>
        <v>0</v>
      </c>
      <c r="H17" s="26">
        <f t="shared" si="1"/>
        <v>0</v>
      </c>
      <c r="I17" s="27"/>
      <c r="J17" s="26">
        <f t="shared" si="2"/>
        <v>0</v>
      </c>
      <c r="K17" s="1"/>
      <c r="L17" s="1"/>
      <c r="M17" s="1"/>
      <c r="N17" s="1"/>
      <c r="O17" s="1"/>
      <c r="P17" s="1"/>
    </row>
    <row r="18" spans="2:16" ht="30" x14ac:dyDescent="0.25">
      <c r="B18" s="15">
        <v>10</v>
      </c>
      <c r="C18" s="17" t="s">
        <v>30</v>
      </c>
      <c r="D18" s="15" t="s">
        <v>29</v>
      </c>
      <c r="E18" s="15">
        <v>70</v>
      </c>
      <c r="F18" s="26"/>
      <c r="G18" s="26">
        <f t="shared" si="0"/>
        <v>0</v>
      </c>
      <c r="H18" s="26">
        <f t="shared" si="1"/>
        <v>0</v>
      </c>
      <c r="I18" s="27"/>
      <c r="J18" s="26">
        <f t="shared" si="2"/>
        <v>0</v>
      </c>
      <c r="K18" s="1"/>
      <c r="L18" s="1"/>
      <c r="M18" s="1"/>
      <c r="N18" s="1"/>
      <c r="O18" s="1"/>
      <c r="P18" s="1"/>
    </row>
    <row r="19" spans="2:16" x14ac:dyDescent="0.25">
      <c r="B19" s="15">
        <v>11</v>
      </c>
      <c r="C19" s="17" t="s">
        <v>38</v>
      </c>
      <c r="D19" s="15" t="s">
        <v>29</v>
      </c>
      <c r="E19" s="15">
        <v>30</v>
      </c>
      <c r="F19" s="26"/>
      <c r="G19" s="26">
        <f t="shared" si="0"/>
        <v>0</v>
      </c>
      <c r="H19" s="26">
        <f t="shared" si="1"/>
        <v>0</v>
      </c>
      <c r="I19" s="27"/>
      <c r="J19" s="26">
        <f t="shared" si="2"/>
        <v>0</v>
      </c>
      <c r="K19" s="1"/>
      <c r="L19" s="1"/>
      <c r="M19" s="1"/>
      <c r="N19" s="1"/>
      <c r="O19" s="1"/>
      <c r="P19" s="1"/>
    </row>
    <row r="20" spans="2:16" x14ac:dyDescent="0.25">
      <c r="B20" s="15">
        <v>12</v>
      </c>
      <c r="C20" s="17" t="s">
        <v>39</v>
      </c>
      <c r="D20" s="15" t="s">
        <v>29</v>
      </c>
      <c r="E20" s="15">
        <v>30</v>
      </c>
      <c r="F20" s="26"/>
      <c r="G20" s="26">
        <f t="shared" si="0"/>
        <v>0</v>
      </c>
      <c r="H20" s="26">
        <f t="shared" si="1"/>
        <v>0</v>
      </c>
      <c r="I20" s="27"/>
      <c r="J20" s="26">
        <f t="shared" si="2"/>
        <v>0</v>
      </c>
      <c r="K20" s="1"/>
      <c r="L20" s="1"/>
      <c r="M20" s="1"/>
      <c r="N20" s="1"/>
      <c r="O20" s="1"/>
      <c r="P20" s="1"/>
    </row>
    <row r="21" spans="2:16" ht="30" x14ac:dyDescent="0.25">
      <c r="B21" s="15">
        <v>13</v>
      </c>
      <c r="C21" s="17" t="s">
        <v>34</v>
      </c>
      <c r="D21" s="15" t="s">
        <v>35</v>
      </c>
      <c r="E21" s="15">
        <v>79</v>
      </c>
      <c r="F21" s="26"/>
      <c r="G21" s="26">
        <f t="shared" si="0"/>
        <v>0</v>
      </c>
      <c r="H21" s="26">
        <f t="shared" si="1"/>
        <v>0</v>
      </c>
      <c r="I21" s="27"/>
      <c r="J21" s="26">
        <f t="shared" si="2"/>
        <v>0</v>
      </c>
      <c r="K21" s="1"/>
      <c r="L21" s="1"/>
      <c r="M21" s="1"/>
      <c r="N21" s="1"/>
      <c r="O21" s="1"/>
      <c r="P21" s="1"/>
    </row>
    <row r="22" spans="2:16" x14ac:dyDescent="0.25">
      <c r="B22" s="15">
        <v>14</v>
      </c>
      <c r="C22" s="16" t="s">
        <v>23</v>
      </c>
      <c r="D22" s="15" t="s">
        <v>29</v>
      </c>
      <c r="E22" s="15">
        <v>51</v>
      </c>
      <c r="F22" s="26"/>
      <c r="G22" s="26">
        <f t="shared" si="0"/>
        <v>0</v>
      </c>
      <c r="H22" s="26">
        <f t="shared" si="1"/>
        <v>0</v>
      </c>
      <c r="I22" s="27"/>
      <c r="J22" s="26">
        <f t="shared" si="2"/>
        <v>0</v>
      </c>
      <c r="K22" s="1"/>
      <c r="L22" s="1"/>
      <c r="M22" s="1"/>
      <c r="N22" s="1"/>
      <c r="O22" s="1"/>
      <c r="P22" s="1"/>
    </row>
    <row r="23" spans="2:16" x14ac:dyDescent="0.25">
      <c r="B23" s="15">
        <v>15</v>
      </c>
      <c r="C23" s="16" t="s">
        <v>22</v>
      </c>
      <c r="D23" s="15" t="s">
        <v>29</v>
      </c>
      <c r="E23" s="15">
        <v>73</v>
      </c>
      <c r="F23" s="26"/>
      <c r="G23" s="26">
        <f t="shared" si="0"/>
        <v>0</v>
      </c>
      <c r="H23" s="26">
        <f t="shared" si="1"/>
        <v>0</v>
      </c>
      <c r="I23" s="27"/>
      <c r="J23" s="26">
        <f t="shared" si="2"/>
        <v>0</v>
      </c>
      <c r="K23" s="1"/>
      <c r="L23" s="1"/>
      <c r="M23" s="1"/>
      <c r="N23" s="1"/>
      <c r="O23" s="1"/>
      <c r="P23" s="1"/>
    </row>
    <row r="24" spans="2:16" x14ac:dyDescent="0.25">
      <c r="B24" s="15">
        <v>16</v>
      </c>
      <c r="C24" s="16" t="s">
        <v>12</v>
      </c>
      <c r="D24" s="15" t="s">
        <v>29</v>
      </c>
      <c r="E24" s="15">
        <v>93</v>
      </c>
      <c r="F24" s="26"/>
      <c r="G24" s="26">
        <f t="shared" si="0"/>
        <v>0</v>
      </c>
      <c r="H24" s="26">
        <f t="shared" si="1"/>
        <v>0</v>
      </c>
      <c r="I24" s="27"/>
      <c r="J24" s="26">
        <f t="shared" si="2"/>
        <v>0</v>
      </c>
      <c r="K24" s="1"/>
      <c r="L24" s="1"/>
      <c r="M24" s="1"/>
      <c r="N24" s="1"/>
      <c r="O24" s="1"/>
      <c r="P24" s="1"/>
    </row>
    <row r="25" spans="2:16" ht="30" x14ac:dyDescent="0.25">
      <c r="B25" s="15">
        <v>17</v>
      </c>
      <c r="C25" s="17" t="s">
        <v>31</v>
      </c>
      <c r="D25" s="15" t="s">
        <v>29</v>
      </c>
      <c r="E25" s="15">
        <v>38</v>
      </c>
      <c r="F25" s="26"/>
      <c r="G25" s="26">
        <f t="shared" si="0"/>
        <v>0</v>
      </c>
      <c r="H25" s="26">
        <f t="shared" si="1"/>
        <v>0</v>
      </c>
      <c r="I25" s="27"/>
      <c r="J25" s="26">
        <f t="shared" si="2"/>
        <v>0</v>
      </c>
    </row>
    <row r="26" spans="2:16" x14ac:dyDescent="0.25">
      <c r="B26" s="15">
        <v>18</v>
      </c>
      <c r="C26" s="16" t="s">
        <v>13</v>
      </c>
      <c r="D26" s="15" t="s">
        <v>29</v>
      </c>
      <c r="E26" s="15">
        <v>905</v>
      </c>
      <c r="F26" s="26"/>
      <c r="G26" s="26">
        <f t="shared" si="0"/>
        <v>0</v>
      </c>
      <c r="H26" s="26">
        <f t="shared" si="1"/>
        <v>0</v>
      </c>
      <c r="I26" s="27"/>
      <c r="J26" s="26">
        <f t="shared" si="2"/>
        <v>0</v>
      </c>
    </row>
    <row r="27" spans="2:16" x14ac:dyDescent="0.25">
      <c r="B27" s="15">
        <v>19</v>
      </c>
      <c r="C27" s="16" t="s">
        <v>20</v>
      </c>
      <c r="D27" s="15" t="s">
        <v>29</v>
      </c>
      <c r="E27" s="15">
        <v>36</v>
      </c>
      <c r="F27" s="26"/>
      <c r="G27" s="26">
        <f t="shared" si="0"/>
        <v>0</v>
      </c>
      <c r="H27" s="26">
        <f t="shared" si="1"/>
        <v>0</v>
      </c>
      <c r="I27" s="27"/>
      <c r="J27" s="26">
        <f t="shared" si="2"/>
        <v>0</v>
      </c>
    </row>
    <row r="28" spans="2:16" x14ac:dyDescent="0.25">
      <c r="B28" s="15">
        <v>20</v>
      </c>
      <c r="C28" s="16" t="s">
        <v>21</v>
      </c>
      <c r="D28" s="15" t="s">
        <v>29</v>
      </c>
      <c r="E28" s="15">
        <v>45</v>
      </c>
      <c r="F28" s="26"/>
      <c r="G28" s="26">
        <f t="shared" si="0"/>
        <v>0</v>
      </c>
      <c r="H28" s="26">
        <f t="shared" si="1"/>
        <v>0</v>
      </c>
      <c r="I28" s="27"/>
      <c r="J28" s="26">
        <f t="shared" si="2"/>
        <v>0</v>
      </c>
    </row>
    <row r="29" spans="2:16" x14ac:dyDescent="0.25">
      <c r="B29" s="15">
        <v>21</v>
      </c>
      <c r="C29" s="16" t="s">
        <v>14</v>
      </c>
      <c r="D29" s="15" t="s">
        <v>29</v>
      </c>
      <c r="E29" s="15">
        <v>741</v>
      </c>
      <c r="F29" s="26"/>
      <c r="G29" s="26">
        <f t="shared" si="0"/>
        <v>0</v>
      </c>
      <c r="H29" s="26">
        <f t="shared" si="1"/>
        <v>0</v>
      </c>
      <c r="I29" s="27"/>
      <c r="J29" s="26">
        <f t="shared" si="2"/>
        <v>0</v>
      </c>
    </row>
    <row r="30" spans="2:16" ht="30" x14ac:dyDescent="0.25">
      <c r="B30" s="15">
        <v>22</v>
      </c>
      <c r="C30" s="17" t="s">
        <v>32</v>
      </c>
      <c r="D30" s="15" t="s">
        <v>29</v>
      </c>
      <c r="E30" s="15">
        <v>53</v>
      </c>
      <c r="F30" s="26"/>
      <c r="G30" s="26">
        <f t="shared" si="0"/>
        <v>0</v>
      </c>
      <c r="H30" s="26">
        <f t="shared" si="1"/>
        <v>0</v>
      </c>
      <c r="I30" s="27"/>
      <c r="J30" s="26">
        <f t="shared" si="2"/>
        <v>0</v>
      </c>
    </row>
    <row r="31" spans="2:16" ht="30" x14ac:dyDescent="0.25">
      <c r="B31" s="15">
        <v>23</v>
      </c>
      <c r="C31" s="17" t="s">
        <v>28</v>
      </c>
      <c r="D31" s="15" t="s">
        <v>29</v>
      </c>
      <c r="E31" s="15">
        <v>147</v>
      </c>
      <c r="F31" s="26"/>
      <c r="G31" s="26">
        <f t="shared" si="0"/>
        <v>0</v>
      </c>
      <c r="H31" s="26">
        <f t="shared" si="1"/>
        <v>0</v>
      </c>
      <c r="I31" s="27"/>
      <c r="J31" s="26">
        <f t="shared" si="2"/>
        <v>0</v>
      </c>
    </row>
    <row r="32" spans="2:16" x14ac:dyDescent="0.25">
      <c r="B32" s="15">
        <v>24</v>
      </c>
      <c r="C32" s="16" t="s">
        <v>15</v>
      </c>
      <c r="D32" s="15" t="s">
        <v>29</v>
      </c>
      <c r="E32" s="15">
        <v>274</v>
      </c>
      <c r="F32" s="26"/>
      <c r="G32" s="26">
        <f t="shared" si="0"/>
        <v>0</v>
      </c>
      <c r="H32" s="26">
        <f t="shared" si="1"/>
        <v>0</v>
      </c>
      <c r="I32" s="27"/>
      <c r="J32" s="26">
        <f t="shared" si="2"/>
        <v>0</v>
      </c>
    </row>
    <row r="33" spans="2:10" x14ac:dyDescent="0.25">
      <c r="B33" s="15">
        <v>25</v>
      </c>
      <c r="C33" s="16" t="s">
        <v>16</v>
      </c>
      <c r="D33" s="15" t="s">
        <v>29</v>
      </c>
      <c r="E33" s="15">
        <v>1435</v>
      </c>
      <c r="F33" s="26"/>
      <c r="G33" s="26">
        <f t="shared" si="0"/>
        <v>0</v>
      </c>
      <c r="H33" s="26">
        <f t="shared" si="1"/>
        <v>0</v>
      </c>
      <c r="I33" s="27"/>
      <c r="J33" s="26">
        <f t="shared" si="2"/>
        <v>0</v>
      </c>
    </row>
    <row r="34" spans="2:10" x14ac:dyDescent="0.25">
      <c r="B34" s="15">
        <v>26</v>
      </c>
      <c r="C34" s="16" t="s">
        <v>36</v>
      </c>
      <c r="D34" s="15" t="s">
        <v>29</v>
      </c>
      <c r="E34" s="15">
        <v>69</v>
      </c>
      <c r="F34" s="26"/>
      <c r="G34" s="26">
        <f t="shared" si="0"/>
        <v>0</v>
      </c>
      <c r="H34" s="26">
        <f t="shared" si="1"/>
        <v>0</v>
      </c>
      <c r="I34" s="27"/>
      <c r="J34" s="26">
        <f t="shared" si="2"/>
        <v>0</v>
      </c>
    </row>
    <row r="35" spans="2:10" x14ac:dyDescent="0.25">
      <c r="B35" s="15">
        <v>27</v>
      </c>
      <c r="C35" s="16" t="s">
        <v>17</v>
      </c>
      <c r="D35" s="15" t="s">
        <v>29</v>
      </c>
      <c r="E35" s="15">
        <v>237</v>
      </c>
      <c r="F35" s="26"/>
      <c r="G35" s="26">
        <f t="shared" si="0"/>
        <v>0</v>
      </c>
      <c r="H35" s="26">
        <f t="shared" si="1"/>
        <v>0</v>
      </c>
      <c r="I35" s="27"/>
      <c r="J35" s="26">
        <f t="shared" si="2"/>
        <v>0</v>
      </c>
    </row>
    <row r="36" spans="2:10" x14ac:dyDescent="0.25">
      <c r="B36" s="15">
        <v>28</v>
      </c>
      <c r="C36" s="16" t="s">
        <v>18</v>
      </c>
      <c r="D36" s="15" t="s">
        <v>29</v>
      </c>
      <c r="E36" s="15">
        <v>336</v>
      </c>
      <c r="F36" s="26"/>
      <c r="G36" s="26">
        <f t="shared" si="0"/>
        <v>0</v>
      </c>
      <c r="H36" s="26">
        <f t="shared" si="1"/>
        <v>0</v>
      </c>
      <c r="I36" s="27"/>
      <c r="J36" s="26">
        <f t="shared" si="2"/>
        <v>0</v>
      </c>
    </row>
    <row r="37" spans="2:10" x14ac:dyDescent="0.25">
      <c r="B37" s="15"/>
      <c r="C37" s="18" t="s">
        <v>4</v>
      </c>
      <c r="D37" s="15" t="s">
        <v>5</v>
      </c>
      <c r="E37" s="15" t="s">
        <v>5</v>
      </c>
      <c r="F37" s="22" t="s">
        <v>5</v>
      </c>
      <c r="G37" s="22" t="s">
        <v>5</v>
      </c>
      <c r="H37" s="26">
        <f>SUM(H9:H36)</f>
        <v>0</v>
      </c>
      <c r="I37" s="22" t="s">
        <v>5</v>
      </c>
      <c r="J37" s="26">
        <f>SUM(J9:J36)</f>
        <v>0</v>
      </c>
    </row>
    <row r="40" spans="2:10" x14ac:dyDescent="0.25">
      <c r="C40" s="30" t="s">
        <v>9</v>
      </c>
      <c r="D40" s="30"/>
      <c r="I40" s="30" t="s">
        <v>8</v>
      </c>
      <c r="J40" s="30"/>
    </row>
    <row r="41" spans="2:10" x14ac:dyDescent="0.25">
      <c r="C41" s="30" t="s">
        <v>6</v>
      </c>
      <c r="D41" s="30"/>
      <c r="I41" s="30" t="s">
        <v>7</v>
      </c>
      <c r="J41" s="30"/>
    </row>
  </sheetData>
  <mergeCells count="6">
    <mergeCell ref="C4:H4"/>
    <mergeCell ref="C5:H5"/>
    <mergeCell ref="C41:D41"/>
    <mergeCell ref="C40:D40"/>
    <mergeCell ref="I41:J41"/>
    <mergeCell ref="I40:J40"/>
  </mergeCells>
  <pageMargins left="0.7" right="0.7" top="0.75" bottom="0.75" header="0.3" footer="0.3"/>
  <pageSetup paperSize="9" scale="62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2024-10-21T12:00:07Z</cp:lastPrinted>
  <dcterms:created xsi:type="dcterms:W3CDTF">2021-06-17T12:32:32Z</dcterms:created>
  <dcterms:modified xsi:type="dcterms:W3CDTF">2024-10-21T12:00:09Z</dcterms:modified>
</cp:coreProperties>
</file>