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H8" i="1" s="1"/>
  <c r="I8" i="1" l="1"/>
  <c r="F9" i="1"/>
  <c r="H9" i="1" s="1"/>
  <c r="I9" i="1" s="1"/>
  <c r="F7" i="1" l="1"/>
  <c r="F10" i="1" s="1"/>
  <c r="H7" i="1" l="1"/>
  <c r="H10" i="1" s="1"/>
  <c r="I7" i="1" l="1"/>
  <c r="I10" i="1" s="1"/>
</calcChain>
</file>

<file path=xl/sharedStrings.xml><?xml version="1.0" encoding="utf-8"?>
<sst xmlns="http://schemas.openxmlformats.org/spreadsheetml/2006/main" count="29" uniqueCount="26">
  <si>
    <t>Lp.</t>
  </si>
  <si>
    <t>Przedmiot zamówienia</t>
  </si>
  <si>
    <t>J.m.</t>
  </si>
  <si>
    <t>Ilość</t>
  </si>
  <si>
    <t>Cena jedn.</t>
  </si>
  <si>
    <t>Wartość netto [zł]</t>
  </si>
  <si>
    <t>VAT %</t>
  </si>
  <si>
    <t>Wartość</t>
  </si>
  <si>
    <t>VAT [zł]</t>
  </si>
  <si>
    <t>Brutto [zł]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</si>
  <si>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</si>
  <si>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</si>
  <si>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</si>
  <si>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</si>
  <si>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</si>
  <si>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</si>
  <si>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</si>
  <si>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</si>
  <si>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</si>
  <si>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Szt.</t>
  </si>
  <si>
    <r>
      <t>FORMULARZ CENOWY (</t>
    </r>
    <r>
      <rPr>
        <b/>
        <i/>
        <sz val="12"/>
        <color rgb="FF000000"/>
        <rFont val="Times New Roman"/>
        <family val="1"/>
        <charset val="238"/>
      </rPr>
      <t>oferty</t>
    </r>
    <r>
      <rPr>
        <b/>
        <sz val="12"/>
        <color rgb="FF000000"/>
        <rFont val="Times New Roman"/>
        <family val="1"/>
        <charset val="238"/>
      </rPr>
      <t xml:space="preserve">) </t>
    </r>
  </si>
  <si>
    <t>RAZEM</t>
  </si>
  <si>
    <t>Netto [zł]</t>
  </si>
  <si>
    <r>
      <t>Szafa stalowa klasy A</t>
    </r>
    <r>
      <rPr>
        <sz val="10"/>
        <color theme="1"/>
        <rFont val="Times New Roman"/>
        <family val="1"/>
        <charset val="238"/>
      </rPr>
      <t xml:space="preserve"> wg. załącznika nr 3 (MOŻW)</t>
    </r>
  </si>
  <si>
    <r>
      <t>Szafa stalowa klasy A</t>
    </r>
    <r>
      <rPr>
        <sz val="10"/>
        <color theme="1"/>
        <rFont val="Times New Roman"/>
        <family val="1"/>
        <charset val="238"/>
      </rPr>
      <t xml:space="preserve"> wg. załącznika nr 1 (MOŻW)</t>
    </r>
  </si>
  <si>
    <r>
      <t>Szafa stalowa na akta</t>
    </r>
    <r>
      <rPr>
        <sz val="10"/>
        <color theme="1"/>
        <rFont val="Times New Roman"/>
        <family val="1"/>
        <charset val="238"/>
      </rPr>
      <t xml:space="preserve"> wg. załącznika nr 2 (MOŻW)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</si>
</sst>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8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38"/>
    </font>
    <font>
      <b/>
      <i/>
      <sz val="12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tabSelected="1" view="pageBreakPreview" zoomScaleNormal="100" zoomScaleSheetLayoutView="100" workbookViewId="0">
      <selection activeCell="A10" sqref="A10:I12"/>
    </sheetView>
  </sheetViews>
  <sheetFormatPr defaultRowHeight="15" x14ac:dyDescent="0.25"/>
  <cols>
    <col min="1" max="1" width="3.85546875" customWidth="1"/>
    <col min="2" max="2" width="40.28515625" bestFit="1" customWidth="1"/>
    <col min="3" max="3" width="6.5703125" customWidth="1"/>
    <col min="4" max="4" width="6.85546875" customWidth="1"/>
    <col min="5" max="5" width="12" customWidth="1"/>
    <col min="6" max="6" width="12.85546875" customWidth="1"/>
    <col min="7" max="7" width="7.85546875" customWidth="1"/>
    <col min="8" max="8" width="10.85546875" customWidth="1"/>
    <col min="9" max="9" width="12.5703125" customWidth="1"/>
  </cols>
  <sheetData>
    <row r="1" spans="1:9" ht="15.75" x14ac:dyDescent="0.25">
      <c r="A1" s="11" t="s">
        <v>20</v>
      </c>
      <c r="B1" s="11"/>
      <c r="C1" s="11"/>
      <c r="D1" s="11"/>
      <c r="E1" s="11"/>
      <c r="F1" s="11"/>
      <c r="G1" s="11"/>
      <c r="H1" s="11"/>
      <c r="I1" s="11"/>
    </row>
    <row r="2" spans="1:9" ht="15.75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.75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22.5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0" t="s">
        <v>4</v>
      </c>
      <c r="F4" s="13" t="s">
        <v>5</v>
      </c>
      <c r="G4" s="13" t="s">
        <v>6</v>
      </c>
      <c r="H4" s="10" t="s">
        <v>7</v>
      </c>
      <c r="I4" s="10" t="s">
        <v>7</v>
      </c>
    </row>
    <row r="5" spans="1:9" ht="32.25" customHeight="1" x14ac:dyDescent="0.25">
      <c r="A5" s="13"/>
      <c r="B5" s="13"/>
      <c r="C5" s="13"/>
      <c r="D5" s="13"/>
      <c r="E5" s="10" t="s">
        <v>22</v>
      </c>
      <c r="F5" s="13"/>
      <c r="G5" s="13"/>
      <c r="H5" s="10" t="s">
        <v>8</v>
      </c>
      <c r="I5" s="10" t="s">
        <v>9</v>
      </c>
    </row>
    <row r="6" spans="1:9" ht="9.75" customHeight="1" x14ac:dyDescent="0.25">
      <c r="A6" s="2" t="s">
        <v>10</v>
      </c>
      <c r="B6" s="2" t="s">
        <v>11</v>
      </c>
      <c r="C6" s="2" t="s">
        <v>12</v>
      </c>
      <c r="D6" s="2" t="s">
        <v>13</v>
      </c>
      <c r="E6" s="2" t="s">
        <v>14</v>
      </c>
      <c r="F6" s="2" t="s">
        <v>15</v>
      </c>
      <c r="G6" s="2" t="s">
        <v>16</v>
      </c>
      <c r="H6" s="2" t="s">
        <v>17</v>
      </c>
      <c r="I6" s="2" t="s">
        <v>18</v>
      </c>
    </row>
    <row r="7" spans="1:9" ht="22.5" customHeight="1" x14ac:dyDescent="0.25">
      <c r="A7" s="3">
        <v>1</v>
      </c>
      <c r="B7" s="4" t="s">
        <v>24</v>
      </c>
      <c r="C7" s="3" t="s">
        <v>19</v>
      </c>
      <c r="D7" s="3">
        <v>2</v>
      </c>
      <c r="E7" s="5"/>
      <c r="F7" s="5">
        <f t="shared" ref="F7:F9" si="0">E7*D7</f>
        <v>0</v>
      </c>
      <c r="G7" s="6">
        <v>0.23</v>
      </c>
      <c r="H7" s="5">
        <f>F7*G7</f>
        <v>0</v>
      </c>
      <c r="I7" s="8">
        <f>F7+H7</f>
        <v>0</v>
      </c>
    </row>
    <row r="8" spans="1:9" ht="22.5" customHeight="1" x14ac:dyDescent="0.25">
      <c r="A8" s="3">
        <v>2</v>
      </c>
      <c r="B8" s="4" t="s">
        <v>25</v>
      </c>
      <c r="C8" s="3" t="s">
        <v>19</v>
      </c>
      <c r="D8" s="3">
        <v>1</v>
      </c>
      <c r="E8" s="5"/>
      <c r="F8" s="5">
        <f t="shared" si="0"/>
        <v>0</v>
      </c>
      <c r="G8" s="6">
        <v>0.23</v>
      </c>
      <c r="H8" s="5">
        <f>F8*G8</f>
        <v>0</v>
      </c>
      <c r="I8" s="8">
        <f>F8+H8</f>
        <v>0</v>
      </c>
    </row>
    <row r="9" spans="1:9" ht="21.75" customHeight="1" x14ac:dyDescent="0.25">
      <c r="A9" s="3">
        <v>3</v>
      </c>
      <c r="B9" s="4" t="s">
        <v>23</v>
      </c>
      <c r="C9" s="3" t="s">
        <v>19</v>
      </c>
      <c r="D9" s="7">
        <v>2</v>
      </c>
      <c r="E9" s="5"/>
      <c r="F9" s="5">
        <f t="shared" si="0"/>
        <v>0</v>
      </c>
      <c r="G9" s="6">
        <v>0.23</v>
      </c>
      <c r="H9" s="5">
        <f t="shared" ref="H9" si="1">F9*G9</f>
        <v>0</v>
      </c>
      <c r="I9" s="8">
        <f t="shared" ref="I9" si="2">F9+H9</f>
        <v>0</v>
      </c>
    </row>
    <row r="10" spans="1:9" ht="15.75" customHeight="1" x14ac:dyDescent="0.25">
      <c r="A10" s="12" t="s">
        <v>21</v>
      </c>
      <c r="B10" s="12"/>
      <c r="C10" s="12"/>
      <c r="D10" s="12"/>
      <c r="E10" s="12"/>
      <c r="F10" s="5">
        <f>SUM(F7:F9)</f>
        <v>0</v>
      </c>
      <c r="G10" s="9"/>
      <c r="H10" s="5">
        <f>SUM(H7:H9)</f>
        <v>0</v>
      </c>
      <c r="I10" s="8">
        <f>SUM(I7:I9)</f>
        <v>0</v>
      </c>
    </row>
  </sheetData>
  <mergeCells count="8">
    <mergeCell ref="A1:I1"/>
    <mergeCell ref="A10:E10"/>
    <mergeCell ref="F4:F5"/>
    <mergeCell ref="G4:G5"/>
    <mergeCell ref="A4:A5"/>
    <mergeCell ref="B4:B5"/>
    <mergeCell ref="C4:C5"/>
    <mergeCell ref="D4:D5"/>
  </mergeCells>
  <pageMargins left="0.39370078740157483" right="0.39370078740157483" top="0.74803149606299213" bottom="0.39370078740157483" header="0.31496062992125984" footer="0.31496062992125984"/>
  <pageSetup paperSize="9" scale="8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A59081F7-2B94-4B57-AFC0-45D8EE946DD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2024-11-07T11:13:39Z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210629b0-10d0-4501-907e-64bf37f894b9</vt:lpwstr>
  </property>
  <property fmtid="{D5CDD505-2E9C-101B-9397-08002B2CF9AE}" pid="3" name="bjSaver">
    <vt:lpwstr>naTfJ55BisUMwZax+8xxd37L5dy4e816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  <property fmtid="{D5CDD505-2E9C-101B-9397-08002B2CF9AE}" pid="9" name="s5636:Creator type=organization">
    <vt:lpwstr>MILNET-Z</vt:lpwstr>
  </property>
  <property fmtid="{D5CDD505-2E9C-101B-9397-08002B2CF9AE}" pid="10" name="s5636:Creator type=IP">
    <vt:lpwstr>10.11.176.21</vt:lpwstr>
  </property>
</Properties>
</file>