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_Ania Majewska\2021\TRYB PODSTAWOWY (BZP)_2021\48_TP_ZP_U_2021 - przeglądy_agregaty_prądotwórcze\ost.SWZ\"/>
    </mc:Choice>
  </mc:AlternateContent>
  <bookViews>
    <workbookView xWindow="0" yWindow="0" windowWidth="26730" windowHeight="12000"/>
  </bookViews>
  <sheets>
    <sheet name="FA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I29" i="1" s="1"/>
  <c r="F29" i="1"/>
  <c r="G15" i="1"/>
  <c r="I15" i="1" s="1"/>
  <c r="F15" i="1"/>
</calcChain>
</file>

<file path=xl/sharedStrings.xml><?xml version="1.0" encoding="utf-8"?>
<sst xmlns="http://schemas.openxmlformats.org/spreadsheetml/2006/main" count="73" uniqueCount="40">
  <si>
    <t>PAKIET NR 1</t>
  </si>
  <si>
    <t>Lp.</t>
  </si>
  <si>
    <t>Nazwa</t>
  </si>
  <si>
    <t>jm.</t>
  </si>
  <si>
    <t>Zamawiana ilość w szt.</t>
  </si>
  <si>
    <t>cena jednostkowa           /za 1 szt./netto w zł</t>
  </si>
  <si>
    <t>Cena jednostkowa /za 1 szt./brutto w zł</t>
  </si>
  <si>
    <t>Wartość netto w zł</t>
  </si>
  <si>
    <t>Stawka VAT  (%)</t>
  </si>
  <si>
    <t>7 (4 x 5)</t>
  </si>
  <si>
    <t>Wartość brutto w zł</t>
  </si>
  <si>
    <t>9 (7 + 7x8)</t>
  </si>
  <si>
    <t xml:space="preserve">1. </t>
  </si>
  <si>
    <t>szt.</t>
  </si>
  <si>
    <t xml:space="preserve">2. </t>
  </si>
  <si>
    <t>Okresowe (roczne) przeglądy agregatu prądotwórczego HE-400P1- obiekt USK im. WAM- CSW Łódź, ul. Żeromskiego 113</t>
  </si>
  <si>
    <t xml:space="preserve">szt. </t>
  </si>
  <si>
    <t>3.</t>
  </si>
  <si>
    <t>A</t>
  </si>
  <si>
    <t>OGÓŁEM A</t>
  </si>
  <si>
    <t>B</t>
  </si>
  <si>
    <t>1.</t>
  </si>
  <si>
    <t>Okresowe (roczne przeglądy)</t>
  </si>
  <si>
    <t>Koszty napraw</t>
  </si>
  <si>
    <t>2.</t>
  </si>
  <si>
    <t>Robocizna</t>
  </si>
  <si>
    <t>Materiały</t>
  </si>
  <si>
    <t>kpl.</t>
  </si>
  <si>
    <t>rg.</t>
  </si>
  <si>
    <t>Koszty dojazdu (ryczałt)</t>
  </si>
  <si>
    <t>OGÓŁEM B</t>
  </si>
  <si>
    <t>PAKIET NR 2</t>
  </si>
  <si>
    <t>Okresowe (roczne) przeglądy agregatu prądotwórczego GI385kVA - obiekt USK im. WAM - CSW Łódź, ul. Sterlinga 1/3</t>
  </si>
  <si>
    <t>Okresowe (roczne) przeglądy agregatu prądotwórczego Wola 56ZPPd- 680/141/17- obiekt USK im. WAM- CSW Łódź, ul. Pieniny 30</t>
  </si>
  <si>
    <t>Okresowe (roczne) przeglądy agregatu prądotwórczego F200Gx- obiekt USK im. WAM- CSW Łódź, ul. Żeromskiego 113</t>
  </si>
  <si>
    <t>Okresowe (roczne) przeglądy agregatu prądotwórczego V330M- obiekt USK im. WAM- CSW Łódź, pl. Hallera 1</t>
  </si>
  <si>
    <t xml:space="preserve">3. </t>
  </si>
  <si>
    <t xml:space="preserve">4. </t>
  </si>
  <si>
    <t>Okresowe (roczne) przeglądy agregatu prądotwórczego CAGEN TCA 660P- obiekt USK im. WAM- CSW Łódź, ul. Żeromskiego 113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</si>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</sst>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/>
    <xf numFmtId="4" fontId="0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13" zoomScaleNormal="100" workbookViewId="0">
      <selection activeCell="D35" sqref="D35"/>
    </sheetView>
  </sheetViews>
  <sheetFormatPr defaultRowHeight="15" x14ac:dyDescent="0.25"/>
  <cols>
    <col min="2" max="2" width="27.42578125" customWidth="1"/>
    <col min="4" max="4" width="11.85546875" customWidth="1"/>
    <col min="5" max="5" width="23.28515625" customWidth="1"/>
    <col min="6" max="6" width="19.7109375" customWidth="1"/>
    <col min="7" max="7" width="19.28515625" customWidth="1"/>
    <col min="8" max="8" width="11.7109375" customWidth="1"/>
    <col min="9" max="9" width="20.140625" customWidth="1"/>
  </cols>
  <sheetData>
    <row r="1" spans="1:11" x14ac:dyDescent="0.25">
      <c r="A1" s="21" t="s">
        <v>39</v>
      </c>
      <c r="B1" s="21"/>
      <c r="C1" s="21"/>
      <c r="D1" s="21"/>
      <c r="E1" s="21"/>
      <c r="F1" s="21"/>
      <c r="G1" s="21"/>
      <c r="H1" s="21"/>
      <c r="I1" s="21"/>
    </row>
    <row r="3" spans="1:11" x14ac:dyDescent="0.25">
      <c r="A3" s="16" t="s">
        <v>0</v>
      </c>
    </row>
    <row r="5" spans="1:11" ht="30" x14ac:dyDescent="0.25">
      <c r="A5" s="18" t="s">
        <v>1</v>
      </c>
      <c r="B5" s="18" t="s">
        <v>2</v>
      </c>
      <c r="C5" s="18" t="s">
        <v>3</v>
      </c>
      <c r="D5" s="19" t="s">
        <v>4</v>
      </c>
      <c r="E5" s="19" t="s">
        <v>5</v>
      </c>
      <c r="F5" s="20" t="s">
        <v>6</v>
      </c>
      <c r="G5" s="20" t="s">
        <v>7</v>
      </c>
      <c r="H5" s="20" t="s">
        <v>8</v>
      </c>
      <c r="I5" s="20" t="s">
        <v>10</v>
      </c>
      <c r="J5" s="2"/>
      <c r="K5" s="2"/>
    </row>
    <row r="6" spans="1:1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 t="s">
        <v>9</v>
      </c>
      <c r="H6" s="3">
        <v>8</v>
      </c>
      <c r="I6" s="3" t="s">
        <v>11</v>
      </c>
    </row>
    <row r="7" spans="1:11" x14ac:dyDescent="0.25">
      <c r="A7" s="4" t="s">
        <v>18</v>
      </c>
      <c r="B7" s="12" t="s">
        <v>22</v>
      </c>
      <c r="C7" s="2"/>
      <c r="D7" s="15"/>
      <c r="E7" s="2"/>
      <c r="F7" s="2"/>
      <c r="G7" s="2"/>
      <c r="H7" s="2"/>
      <c r="I7" s="2"/>
    </row>
    <row r="8" spans="1:11" ht="75" x14ac:dyDescent="0.25">
      <c r="A8" s="1" t="s">
        <v>12</v>
      </c>
      <c r="B8" s="5" t="s">
        <v>15</v>
      </c>
      <c r="C8" s="5" t="s">
        <v>13</v>
      </c>
      <c r="D8" s="5">
        <v>3</v>
      </c>
      <c r="E8" s="5"/>
      <c r="F8" s="5"/>
      <c r="G8" s="5"/>
      <c r="H8" s="5"/>
      <c r="I8" s="5"/>
    </row>
    <row r="9" spans="1:11" ht="75" x14ac:dyDescent="0.25">
      <c r="A9" s="1" t="s">
        <v>24</v>
      </c>
      <c r="B9" s="5" t="s">
        <v>38</v>
      </c>
      <c r="C9" s="5" t="s">
        <v>13</v>
      </c>
      <c r="D9" s="5">
        <v>3</v>
      </c>
      <c r="E9" s="5"/>
      <c r="F9" s="5"/>
      <c r="G9" s="5"/>
      <c r="H9" s="5"/>
      <c r="I9" s="5"/>
    </row>
    <row r="10" spans="1:11" ht="55.9" customHeight="1" x14ac:dyDescent="0.25">
      <c r="A10" s="1" t="s">
        <v>36</v>
      </c>
      <c r="B10" s="5" t="s">
        <v>34</v>
      </c>
      <c r="C10" s="5" t="s">
        <v>16</v>
      </c>
      <c r="D10" s="5">
        <v>3</v>
      </c>
      <c r="E10" s="5"/>
      <c r="F10" s="5"/>
      <c r="G10" s="5"/>
      <c r="H10" s="5"/>
      <c r="I10" s="5"/>
    </row>
    <row r="11" spans="1:11" ht="60.75" thickBot="1" x14ac:dyDescent="0.3">
      <c r="A11" s="1" t="s">
        <v>37</v>
      </c>
      <c r="B11" s="5" t="s">
        <v>35</v>
      </c>
      <c r="C11" s="5" t="s">
        <v>13</v>
      </c>
      <c r="D11" s="5">
        <v>3</v>
      </c>
      <c r="E11" s="5"/>
      <c r="F11" s="10"/>
      <c r="G11" s="6"/>
      <c r="H11" s="5"/>
      <c r="I11" s="6"/>
    </row>
    <row r="12" spans="1:11" ht="15.75" thickBot="1" x14ac:dyDescent="0.3">
      <c r="B12" s="2"/>
      <c r="C12" s="2"/>
      <c r="D12" s="2"/>
      <c r="E12" s="2"/>
      <c r="F12" s="11" t="s">
        <v>19</v>
      </c>
      <c r="G12" s="7"/>
      <c r="H12" s="8"/>
      <c r="I12" s="9"/>
    </row>
    <row r="13" spans="1:11" x14ac:dyDescent="0.25">
      <c r="A13" s="13" t="s">
        <v>20</v>
      </c>
      <c r="B13" s="10" t="s">
        <v>23</v>
      </c>
      <c r="C13" s="2"/>
      <c r="D13" s="2"/>
      <c r="E13" s="2"/>
      <c r="F13" s="2"/>
      <c r="G13" s="2"/>
      <c r="H13" s="2"/>
      <c r="I13" s="2"/>
    </row>
    <row r="14" spans="1:11" x14ac:dyDescent="0.25">
      <c r="A14" s="1" t="s">
        <v>21</v>
      </c>
      <c r="B14" s="5" t="s">
        <v>25</v>
      </c>
      <c r="C14" s="5" t="s">
        <v>28</v>
      </c>
      <c r="D14" s="5">
        <v>35</v>
      </c>
      <c r="E14" s="5"/>
      <c r="F14" s="5"/>
      <c r="G14" s="5"/>
      <c r="H14" s="5"/>
      <c r="I14" s="5"/>
    </row>
    <row r="15" spans="1:11" x14ac:dyDescent="0.25">
      <c r="A15" s="1" t="s">
        <v>24</v>
      </c>
      <c r="B15" s="5" t="s">
        <v>26</v>
      </c>
      <c r="C15" s="5" t="s">
        <v>27</v>
      </c>
      <c r="D15" s="5">
        <v>1</v>
      </c>
      <c r="E15" s="17">
        <v>13000</v>
      </c>
      <c r="F15" s="17">
        <f>E15*1.23</f>
        <v>15990</v>
      </c>
      <c r="G15" s="17">
        <f>D15*E15</f>
        <v>13000</v>
      </c>
      <c r="H15" s="17">
        <v>23</v>
      </c>
      <c r="I15" s="17">
        <f>G15+G15*H15/100</f>
        <v>15990</v>
      </c>
    </row>
    <row r="16" spans="1:11" ht="15.75" thickBot="1" x14ac:dyDescent="0.3">
      <c r="A16" s="1" t="s">
        <v>17</v>
      </c>
      <c r="B16" s="5" t="s">
        <v>29</v>
      </c>
      <c r="C16" s="5" t="s">
        <v>27</v>
      </c>
      <c r="D16" s="5">
        <v>8</v>
      </c>
      <c r="E16" s="5"/>
      <c r="F16" s="6"/>
      <c r="G16" s="6"/>
      <c r="H16" s="5"/>
      <c r="I16" s="6"/>
    </row>
    <row r="17" spans="1:9" ht="15.75" thickBot="1" x14ac:dyDescent="0.3">
      <c r="B17" s="2"/>
      <c r="C17" s="2"/>
      <c r="D17" s="2"/>
      <c r="E17" s="14"/>
      <c r="F17" s="11" t="s">
        <v>30</v>
      </c>
      <c r="G17" s="9"/>
      <c r="H17" s="8"/>
      <c r="I17" s="9"/>
    </row>
    <row r="18" spans="1:9" x14ac:dyDescent="0.25"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16" t="s">
        <v>31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B20" s="2"/>
      <c r="C20" s="2"/>
      <c r="D20" s="2"/>
      <c r="E20" s="2"/>
      <c r="F20" s="2"/>
      <c r="G20" s="2"/>
      <c r="H20" s="2"/>
      <c r="I20" s="2"/>
    </row>
    <row r="21" spans="1:9" ht="30" x14ac:dyDescent="0.25">
      <c r="A21" s="18" t="s">
        <v>1</v>
      </c>
      <c r="B21" s="18" t="s">
        <v>2</v>
      </c>
      <c r="C21" s="18" t="s">
        <v>3</v>
      </c>
      <c r="D21" s="19" t="s">
        <v>4</v>
      </c>
      <c r="E21" s="19" t="s">
        <v>5</v>
      </c>
      <c r="F21" s="20" t="s">
        <v>6</v>
      </c>
      <c r="G21" s="20" t="s">
        <v>7</v>
      </c>
      <c r="H21" s="20" t="s">
        <v>8</v>
      </c>
      <c r="I21" s="20" t="s">
        <v>10</v>
      </c>
    </row>
    <row r="22" spans="1:9" x14ac:dyDescent="0.25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 t="s">
        <v>9</v>
      </c>
      <c r="H22" s="3">
        <v>8</v>
      </c>
      <c r="I22" s="3" t="s">
        <v>11</v>
      </c>
    </row>
    <row r="23" spans="1:9" x14ac:dyDescent="0.25">
      <c r="A23" s="4" t="s">
        <v>18</v>
      </c>
      <c r="B23" s="12" t="s">
        <v>22</v>
      </c>
      <c r="C23" s="2"/>
      <c r="D23" s="15"/>
      <c r="E23" s="2"/>
      <c r="F23" s="2"/>
      <c r="G23" s="2"/>
      <c r="H23" s="2"/>
      <c r="I23" s="2"/>
    </row>
    <row r="24" spans="1:9" ht="62.45" customHeight="1" x14ac:dyDescent="0.25">
      <c r="A24" s="1" t="s">
        <v>12</v>
      </c>
      <c r="B24" s="5" t="s">
        <v>32</v>
      </c>
      <c r="C24" s="5" t="s">
        <v>13</v>
      </c>
      <c r="D24" s="5">
        <v>3</v>
      </c>
      <c r="E24" s="5"/>
      <c r="F24" s="5"/>
      <c r="G24" s="5"/>
      <c r="H24" s="5"/>
      <c r="I24" s="5"/>
    </row>
    <row r="25" spans="1:9" ht="75.75" thickBot="1" x14ac:dyDescent="0.3">
      <c r="A25" s="1" t="s">
        <v>14</v>
      </c>
      <c r="B25" s="5" t="s">
        <v>33</v>
      </c>
      <c r="C25" s="5" t="s">
        <v>16</v>
      </c>
      <c r="D25" s="5">
        <v>3</v>
      </c>
      <c r="E25" s="5"/>
      <c r="F25" s="5"/>
      <c r="G25" s="5"/>
      <c r="H25" s="5"/>
      <c r="I25" s="5"/>
    </row>
    <row r="26" spans="1:9" ht="15.75" thickBot="1" x14ac:dyDescent="0.3">
      <c r="B26" s="2"/>
      <c r="C26" s="2"/>
      <c r="D26" s="2"/>
      <c r="E26" s="2"/>
      <c r="F26" s="11" t="s">
        <v>19</v>
      </c>
      <c r="G26" s="7"/>
      <c r="H26" s="8"/>
      <c r="I26" s="9"/>
    </row>
    <row r="27" spans="1:9" x14ac:dyDescent="0.25">
      <c r="A27" s="13" t="s">
        <v>20</v>
      </c>
      <c r="B27" s="10" t="s">
        <v>23</v>
      </c>
      <c r="C27" s="2"/>
      <c r="D27" s="2"/>
      <c r="E27" s="2"/>
      <c r="F27" s="2"/>
      <c r="G27" s="2"/>
      <c r="H27" s="2"/>
      <c r="I27" s="2"/>
    </row>
    <row r="28" spans="1:9" x14ac:dyDescent="0.25">
      <c r="A28" s="1" t="s">
        <v>21</v>
      </c>
      <c r="B28" s="5" t="s">
        <v>25</v>
      </c>
      <c r="C28" s="5" t="s">
        <v>28</v>
      </c>
      <c r="D28" s="5">
        <v>25</v>
      </c>
      <c r="E28" s="5"/>
      <c r="F28" s="5"/>
      <c r="G28" s="5"/>
      <c r="H28" s="5"/>
      <c r="I28" s="5"/>
    </row>
    <row r="29" spans="1:9" x14ac:dyDescent="0.25">
      <c r="A29" s="1" t="s">
        <v>24</v>
      </c>
      <c r="B29" s="5" t="s">
        <v>26</v>
      </c>
      <c r="C29" s="5" t="s">
        <v>27</v>
      </c>
      <c r="D29" s="5">
        <v>1</v>
      </c>
      <c r="E29" s="17">
        <v>10000</v>
      </c>
      <c r="F29" s="17">
        <f>E29*1.23</f>
        <v>12300</v>
      </c>
      <c r="G29" s="17">
        <f>D29*E29</f>
        <v>10000</v>
      </c>
      <c r="H29" s="17">
        <v>23</v>
      </c>
      <c r="I29" s="17">
        <f>G29+G29*H29/100</f>
        <v>12300</v>
      </c>
    </row>
    <row r="30" spans="1:9" ht="15.75" thickBot="1" x14ac:dyDescent="0.3">
      <c r="A30" s="1" t="s">
        <v>17</v>
      </c>
      <c r="B30" s="5" t="s">
        <v>29</v>
      </c>
      <c r="C30" s="5" t="s">
        <v>27</v>
      </c>
      <c r="D30" s="5">
        <v>4</v>
      </c>
      <c r="E30" s="5"/>
      <c r="F30" s="6"/>
      <c r="G30" s="6"/>
      <c r="H30" s="5"/>
      <c r="I30" s="6"/>
    </row>
    <row r="31" spans="1:9" ht="15.75" thickBot="1" x14ac:dyDescent="0.3">
      <c r="B31" s="2"/>
      <c r="C31" s="2"/>
      <c r="D31" s="2"/>
      <c r="E31" s="14"/>
      <c r="F31" s="11" t="s">
        <v>30</v>
      </c>
      <c r="G31" s="9"/>
      <c r="H31" s="8"/>
      <c r="I31" s="9"/>
    </row>
    <row r="32" spans="1:9" x14ac:dyDescent="0.25">
      <c r="B32" s="2"/>
      <c r="C32" s="2"/>
      <c r="D32" s="2"/>
      <c r="E32" s="2"/>
      <c r="F32" s="2"/>
      <c r="G32" s="2"/>
      <c r="H32" s="2"/>
      <c r="I32" s="2"/>
    </row>
    <row r="33" spans="2:9" x14ac:dyDescent="0.25">
      <c r="B33" s="2"/>
      <c r="C33" s="2"/>
      <c r="D33" s="2"/>
      <c r="E33" s="2"/>
      <c r="F33" s="2"/>
      <c r="G33" s="2"/>
      <c r="H33" s="2"/>
      <c r="I33" s="2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2"/>
      <c r="C35" s="2"/>
      <c r="D35" s="2"/>
      <c r="E35" s="2"/>
      <c r="F35" s="2"/>
      <c r="G35" s="2"/>
      <c r="H35" s="2"/>
      <c r="I35" s="2"/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x14ac:dyDescent="0.25">
      <c r="B37" s="2"/>
      <c r="C37" s="2"/>
      <c r="D37" s="2"/>
      <c r="E37" s="2"/>
      <c r="F37" s="2"/>
      <c r="G37" s="2"/>
      <c r="H37" s="2"/>
      <c r="I37" s="2"/>
    </row>
    <row r="38" spans="2:9" x14ac:dyDescent="0.25">
      <c r="B38" s="2"/>
      <c r="C38" s="2"/>
      <c r="D38" s="2"/>
      <c r="E38" s="2"/>
      <c r="F38" s="2"/>
      <c r="G38" s="2"/>
      <c r="H38" s="2"/>
      <c r="I38" s="2"/>
    </row>
    <row r="39" spans="2:9" x14ac:dyDescent="0.25">
      <c r="B39" s="2"/>
      <c r="C39" s="2"/>
      <c r="D39" s="2"/>
      <c r="E39" s="2"/>
      <c r="F39" s="2"/>
      <c r="G39" s="2"/>
      <c r="H39" s="2"/>
      <c r="I39" s="2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&amp;L48/TP/ZP/U/2021&amp;RZałącznik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Ania Majewska</cp:lastModifiedBy>
  <cp:lastPrinted>2021-04-07T16:37:15Z</cp:lastPrinted>
  <dcterms:created xsi:type="dcterms:W3CDTF">2017-07-03T12:40:03Z</dcterms:created>
  <dcterms:modified xsi:type="dcterms:W3CDTF">2021-05-05T13:19:54Z</dcterms:modified>
</cp:coreProperties>
</file>