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1 -produkty mleczarskie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5"/>
  <c r="J24" s="1"/>
  <c r="H24"/>
  <c r="K24" s="1"/>
  <c r="I23"/>
  <c r="J23" s="1"/>
  <c r="H23"/>
  <c r="K23" s="1"/>
  <c r="I22"/>
  <c r="J22" s="1"/>
  <c r="H22"/>
  <c r="K22" s="1"/>
  <c r="I20"/>
  <c r="J20" s="1"/>
  <c r="H20"/>
  <c r="K20" s="1"/>
  <c r="I19"/>
  <c r="J19" s="1"/>
  <c r="H19"/>
  <c r="K19" s="1"/>
  <c r="I5" l="1"/>
  <c r="I6"/>
  <c r="J6" s="1"/>
  <c r="I7"/>
  <c r="I8"/>
  <c r="J8" s="1"/>
  <c r="I9"/>
  <c r="I10"/>
  <c r="J10" s="1"/>
  <c r="I11"/>
  <c r="I12"/>
  <c r="J12" s="1"/>
  <c r="I13"/>
  <c r="I14"/>
  <c r="J14" s="1"/>
  <c r="I15"/>
  <c r="J15" s="1"/>
  <c r="I16"/>
  <c r="J16" s="1"/>
  <c r="I17"/>
  <c r="I18"/>
  <c r="J18" s="1"/>
  <c r="I21"/>
  <c r="J21" s="1"/>
  <c r="H5"/>
  <c r="K5" s="1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21"/>
  <c r="K21" s="1"/>
  <c r="J17"/>
  <c r="J13"/>
  <c r="J11"/>
  <c r="J9"/>
  <c r="J7"/>
  <c r="J5"/>
  <c r="I4"/>
  <c r="H4"/>
  <c r="K4" s="1"/>
  <c r="K25" l="1"/>
  <c r="J4"/>
  <c r="J25" s="1"/>
  <c r="I25"/>
</calcChain>
</file>

<file path=xl/sharedStrings.xml><?xml version="1.0" encoding="utf-8"?>
<sst xmlns="http://schemas.openxmlformats.org/spreadsheetml/2006/main" count="57" uniqueCount="40">
  <si>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</si>
  <si>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</si>
  <si>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</si>
  <si>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</si>
  <si>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</si>
  <si>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</si>
  <si>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</si>
  <si>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</si>
  <si>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</si>
  <si>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szt</t>
  </si>
  <si>
    <t>kg</t>
  </si>
  <si>
    <t>Część nr 1 - Produkty mleczarskie</t>
  </si>
  <si>
    <t>RAZEM</t>
  </si>
  <si>
    <t>Mleko 2%,  butelka 5 l.</t>
  </si>
  <si>
    <t>l</t>
  </si>
  <si>
    <t>Mleko 2%, butelka 1 l.</t>
  </si>
  <si>
    <r>
      <t>Masło</t>
    </r>
    <r>
      <rPr>
        <sz val="11"/>
        <color rgb="FF000000"/>
        <rFont val="Calibri"/>
        <family val="2"/>
        <charset val="238"/>
        <scheme val="minor"/>
      </rPr>
      <t xml:space="preserve"> extra, 82% tłuszczu, 200g</t>
    </r>
  </si>
  <si>
    <t>Twaróg półtłusty krajanka pergamin</t>
  </si>
  <si>
    <t>Ser żółty, plastry, 1 kg</t>
  </si>
  <si>
    <t>Jogurt naturalny  150/175g</t>
  </si>
  <si>
    <t>Jogurt owocowy 150/175g</t>
  </si>
  <si>
    <t>Ser żółty, blok 1 kg</t>
  </si>
  <si>
    <t>Ser żółty, opakowanie 250g</t>
  </si>
  <si>
    <t xml:space="preserve">Twaróg sernikowy, wiadro 1 kg </t>
  </si>
  <si>
    <t>Jogurt naturalny  400g</t>
  </si>
  <si>
    <t>Ilość zapotrzebowania półrocznego</t>
  </si>
  <si>
    <t>Margaryna 250g</t>
  </si>
  <si>
    <t>załącznik do Formularza ofertowego - część nr 1</t>
  </si>
  <si>
    <t>Nazwa asortymentu*</t>
  </si>
  <si>
    <t xml:space="preserve">*zgodnie ze Szczegółowym opisem przedmiotu zamówienia stanowiącym załącznik do SWZ i do Umowy                    </t>
  </si>
  <si>
    <t>Serek homogenizowany smakowy</t>
  </si>
  <si>
    <t>Jogurt pitny 290/300g</t>
  </si>
  <si>
    <t>Serek topiony bloczek 90g</t>
  </si>
  <si>
    <t>op</t>
  </si>
  <si>
    <t>Jogurt probiotyczny 4x100</t>
  </si>
  <si>
    <r>
      <t>Śmietana w kubku 18%,</t>
    </r>
    <r>
      <rPr>
        <sz val="9"/>
        <color theme="1"/>
        <rFont val="Calibri"/>
        <family val="2"/>
        <charset val="238"/>
        <scheme val="minor"/>
      </rPr>
      <t xml:space="preserve"> op.370/400</t>
    </r>
  </si>
  <si>
    <t>Jogurt naturalny 390/400g</t>
  </si>
  <si>
    <t>śmietana 30%, op.500 karton</t>
  </si>
  <si>
    <t>maślanka naturalna 1l</t>
  </si>
  <si>
    <t>drożdże świeże, op.100g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</si>
</sst>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Font="1" applyBorder="1"/>
    <xf numFmtId="0" fontId="0" fillId="0" borderId="1" xfId="0" applyBorder="1" applyAlignment="1">
      <alignment horizontal="right" wrapText="1"/>
    </xf>
    <xf numFmtId="0" fontId="5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0" fontId="9" fillId="0" borderId="5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13" workbookViewId="0">
      <selection activeCell="D24" sqref="D24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31" t="s">
        <v>27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ht="96" customHeight="1">
      <c r="A2" s="1"/>
      <c r="B2" s="34" t="s">
        <v>11</v>
      </c>
      <c r="C2" s="35"/>
      <c r="D2" s="36"/>
      <c r="E2" s="1"/>
      <c r="F2" s="1"/>
      <c r="G2" s="1"/>
      <c r="H2" s="1"/>
      <c r="I2" s="1"/>
      <c r="J2" s="1"/>
      <c r="K2" s="1"/>
    </row>
    <row r="3" spans="1:11" ht="37.5">
      <c r="A3" s="1" t="s">
        <v>1</v>
      </c>
      <c r="B3" s="8" t="s">
        <v>28</v>
      </c>
      <c r="C3" s="9" t="s">
        <v>0</v>
      </c>
      <c r="D3" s="30" t="s">
        <v>25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>
      <c r="A4" s="6">
        <v>1</v>
      </c>
      <c r="B4" s="10" t="s">
        <v>13</v>
      </c>
      <c r="C4" s="14" t="s">
        <v>14</v>
      </c>
      <c r="D4" s="12">
        <v>1800</v>
      </c>
      <c r="E4" s="2"/>
      <c r="F4" s="5">
        <v>0</v>
      </c>
      <c r="G4" s="2"/>
      <c r="H4" s="5">
        <f>F4+F4*G4%</f>
        <v>0</v>
      </c>
      <c r="I4" s="4">
        <f>D4*F4</f>
        <v>0</v>
      </c>
      <c r="J4" s="5">
        <f>I4*G4%</f>
        <v>0</v>
      </c>
      <c r="K4" s="5">
        <f>D4*H4</f>
        <v>0</v>
      </c>
    </row>
    <row r="5" spans="1:11">
      <c r="A5" s="6">
        <v>2</v>
      </c>
      <c r="B5" s="10" t="s">
        <v>15</v>
      </c>
      <c r="C5" s="14" t="s">
        <v>14</v>
      </c>
      <c r="D5" s="12">
        <v>200</v>
      </c>
      <c r="E5" s="2"/>
      <c r="F5" s="5">
        <v>0</v>
      </c>
      <c r="G5" s="2"/>
      <c r="H5" s="5">
        <f t="shared" ref="H5:H23" si="0">F5+F5*G5%</f>
        <v>0</v>
      </c>
      <c r="I5" s="4">
        <f t="shared" ref="I5:I23" si="1">D5*F5</f>
        <v>0</v>
      </c>
      <c r="J5" s="5">
        <f t="shared" ref="J5:J23" si="2">I5*G5%</f>
        <v>0</v>
      </c>
      <c r="K5" s="5">
        <f t="shared" ref="K5:K23" si="3">D5*H5</f>
        <v>0</v>
      </c>
    </row>
    <row r="6" spans="1:11">
      <c r="A6" s="7">
        <v>3</v>
      </c>
      <c r="B6" s="10" t="s">
        <v>16</v>
      </c>
      <c r="C6" s="14" t="s">
        <v>10</v>
      </c>
      <c r="D6" s="12">
        <v>130</v>
      </c>
      <c r="E6" s="2"/>
      <c r="F6" s="5">
        <v>0</v>
      </c>
      <c r="G6" s="2"/>
      <c r="H6" s="5">
        <f t="shared" si="0"/>
        <v>0</v>
      </c>
      <c r="I6" s="4">
        <f t="shared" si="1"/>
        <v>0</v>
      </c>
      <c r="J6" s="5">
        <f t="shared" si="2"/>
        <v>0</v>
      </c>
      <c r="K6" s="5">
        <f t="shared" si="3"/>
        <v>0</v>
      </c>
    </row>
    <row r="7" spans="1:11">
      <c r="A7" s="7">
        <v>4</v>
      </c>
      <c r="B7" s="10" t="s">
        <v>18</v>
      </c>
      <c r="C7" s="14" t="s">
        <v>10</v>
      </c>
      <c r="D7" s="12">
        <v>35</v>
      </c>
      <c r="E7" s="2"/>
      <c r="F7" s="5">
        <v>0</v>
      </c>
      <c r="G7" s="2"/>
      <c r="H7" s="5">
        <f t="shared" si="0"/>
        <v>0</v>
      </c>
      <c r="I7" s="4">
        <f t="shared" si="1"/>
        <v>0</v>
      </c>
      <c r="J7" s="5">
        <f t="shared" si="2"/>
        <v>0</v>
      </c>
      <c r="K7" s="5">
        <f t="shared" si="3"/>
        <v>0</v>
      </c>
    </row>
    <row r="8" spans="1:11">
      <c r="A8" s="7">
        <v>5</v>
      </c>
      <c r="B8" s="10" t="s">
        <v>32</v>
      </c>
      <c r="C8" s="14" t="s">
        <v>9</v>
      </c>
      <c r="D8" s="12">
        <v>50</v>
      </c>
      <c r="E8" s="2"/>
      <c r="F8" s="5">
        <v>0</v>
      </c>
      <c r="G8" s="2"/>
      <c r="H8" s="5">
        <f t="shared" si="0"/>
        <v>0</v>
      </c>
      <c r="I8" s="4">
        <f t="shared" si="1"/>
        <v>0</v>
      </c>
      <c r="J8" s="5">
        <f t="shared" si="2"/>
        <v>0</v>
      </c>
      <c r="K8" s="5">
        <f t="shared" si="3"/>
        <v>0</v>
      </c>
    </row>
    <row r="9" spans="1:11">
      <c r="A9" s="7">
        <v>6</v>
      </c>
      <c r="B9" s="10" t="s">
        <v>35</v>
      </c>
      <c r="C9" s="14" t="s">
        <v>9</v>
      </c>
      <c r="D9" s="12">
        <v>130</v>
      </c>
      <c r="E9" s="2"/>
      <c r="F9" s="5">
        <v>0</v>
      </c>
      <c r="G9" s="2"/>
      <c r="H9" s="5">
        <f t="shared" si="0"/>
        <v>0</v>
      </c>
      <c r="I9" s="4">
        <f t="shared" si="1"/>
        <v>0</v>
      </c>
      <c r="J9" s="5">
        <f t="shared" si="2"/>
        <v>0</v>
      </c>
      <c r="K9" s="5">
        <f t="shared" si="3"/>
        <v>0</v>
      </c>
    </row>
    <row r="10" spans="1:11">
      <c r="A10" s="7">
        <v>7</v>
      </c>
      <c r="B10" s="15" t="s">
        <v>17</v>
      </c>
      <c r="C10" s="14" t="s">
        <v>10</v>
      </c>
      <c r="D10" s="12">
        <v>120</v>
      </c>
      <c r="E10" s="2"/>
      <c r="F10" s="5">
        <v>0</v>
      </c>
      <c r="G10" s="2"/>
      <c r="H10" s="5">
        <f t="shared" si="0"/>
        <v>0</v>
      </c>
      <c r="I10" s="4">
        <f t="shared" si="1"/>
        <v>0</v>
      </c>
      <c r="J10" s="5">
        <f t="shared" si="2"/>
        <v>0</v>
      </c>
      <c r="K10" s="5">
        <f t="shared" si="3"/>
        <v>0</v>
      </c>
    </row>
    <row r="11" spans="1:11">
      <c r="A11" s="7">
        <v>8</v>
      </c>
      <c r="B11" s="10" t="s">
        <v>23</v>
      </c>
      <c r="C11" s="14" t="s">
        <v>10</v>
      </c>
      <c r="D11" s="12">
        <v>45</v>
      </c>
      <c r="E11" s="2"/>
      <c r="F11" s="5">
        <v>0</v>
      </c>
      <c r="G11" s="2"/>
      <c r="H11" s="5">
        <f t="shared" si="0"/>
        <v>0</v>
      </c>
      <c r="I11" s="4">
        <f t="shared" si="1"/>
        <v>0</v>
      </c>
      <c r="J11" s="5">
        <f t="shared" si="2"/>
        <v>0</v>
      </c>
      <c r="K11" s="5">
        <f t="shared" si="3"/>
        <v>0</v>
      </c>
    </row>
    <row r="12" spans="1:11">
      <c r="A12" s="7">
        <v>9</v>
      </c>
      <c r="B12" s="10" t="s">
        <v>36</v>
      </c>
      <c r="C12" s="14" t="s">
        <v>9</v>
      </c>
      <c r="D12" s="12">
        <v>50</v>
      </c>
      <c r="E12" s="2"/>
      <c r="F12" s="5">
        <v>0</v>
      </c>
      <c r="G12" s="2"/>
      <c r="H12" s="5">
        <f t="shared" si="0"/>
        <v>0</v>
      </c>
      <c r="I12" s="4">
        <f t="shared" si="1"/>
        <v>0</v>
      </c>
      <c r="J12" s="5">
        <f t="shared" si="2"/>
        <v>0</v>
      </c>
      <c r="K12" s="5">
        <f t="shared" si="3"/>
        <v>0</v>
      </c>
    </row>
    <row r="13" spans="1:11">
      <c r="A13" s="7">
        <v>10</v>
      </c>
      <c r="B13" s="10" t="s">
        <v>24</v>
      </c>
      <c r="C13" s="14" t="s">
        <v>9</v>
      </c>
      <c r="D13" s="12">
        <v>80</v>
      </c>
      <c r="E13" s="2"/>
      <c r="F13" s="5">
        <v>0</v>
      </c>
      <c r="G13" s="2"/>
      <c r="H13" s="5">
        <f t="shared" si="0"/>
        <v>0</v>
      </c>
      <c r="I13" s="4">
        <f t="shared" si="1"/>
        <v>0</v>
      </c>
      <c r="J13" s="5">
        <f t="shared" si="2"/>
        <v>0</v>
      </c>
      <c r="K13" s="5">
        <f t="shared" si="3"/>
        <v>0</v>
      </c>
    </row>
    <row r="14" spans="1:11">
      <c r="A14" s="7">
        <v>11</v>
      </c>
      <c r="B14" s="10" t="s">
        <v>19</v>
      </c>
      <c r="C14" s="14" t="s">
        <v>9</v>
      </c>
      <c r="D14" s="12">
        <v>200</v>
      </c>
      <c r="E14" s="2"/>
      <c r="F14" s="5">
        <v>0</v>
      </c>
      <c r="G14" s="2"/>
      <c r="H14" s="5">
        <f t="shared" si="0"/>
        <v>0</v>
      </c>
      <c r="I14" s="4">
        <f t="shared" si="1"/>
        <v>0</v>
      </c>
      <c r="J14" s="5">
        <f t="shared" si="2"/>
        <v>0</v>
      </c>
      <c r="K14" s="5">
        <f t="shared" si="3"/>
        <v>0</v>
      </c>
    </row>
    <row r="15" spans="1:11">
      <c r="A15" s="7">
        <v>12</v>
      </c>
      <c r="B15" s="10" t="s">
        <v>20</v>
      </c>
      <c r="C15" s="14" t="s">
        <v>9</v>
      </c>
      <c r="D15" s="12">
        <v>600</v>
      </c>
      <c r="E15" s="2"/>
      <c r="F15" s="5">
        <v>0</v>
      </c>
      <c r="G15" s="2"/>
      <c r="H15" s="5">
        <f t="shared" si="0"/>
        <v>0</v>
      </c>
      <c r="I15" s="4">
        <f t="shared" si="1"/>
        <v>0</v>
      </c>
      <c r="J15" s="5">
        <f t="shared" si="2"/>
        <v>0</v>
      </c>
      <c r="K15" s="5">
        <f t="shared" si="3"/>
        <v>0</v>
      </c>
    </row>
    <row r="16" spans="1:11">
      <c r="A16" s="7">
        <v>13</v>
      </c>
      <c r="B16" s="10" t="s">
        <v>31</v>
      </c>
      <c r="C16" s="14" t="s">
        <v>9</v>
      </c>
      <c r="D16" s="12">
        <v>200</v>
      </c>
      <c r="E16" s="2"/>
      <c r="F16" s="5">
        <v>0</v>
      </c>
      <c r="G16" s="2"/>
      <c r="H16" s="5">
        <f t="shared" si="0"/>
        <v>0</v>
      </c>
      <c r="I16" s="4">
        <f t="shared" si="1"/>
        <v>0</v>
      </c>
      <c r="J16" s="5">
        <f t="shared" si="2"/>
        <v>0</v>
      </c>
      <c r="K16" s="5">
        <f t="shared" si="3"/>
        <v>0</v>
      </c>
    </row>
    <row r="17" spans="1:11">
      <c r="A17" s="7">
        <v>14</v>
      </c>
      <c r="B17" s="10" t="s">
        <v>30</v>
      </c>
      <c r="C17" s="14" t="s">
        <v>9</v>
      </c>
      <c r="D17" s="12">
        <v>300</v>
      </c>
      <c r="E17" s="2"/>
      <c r="F17" s="5">
        <v>0</v>
      </c>
      <c r="G17" s="2"/>
      <c r="H17" s="5">
        <f t="shared" si="0"/>
        <v>0</v>
      </c>
      <c r="I17" s="4">
        <f t="shared" si="1"/>
        <v>0</v>
      </c>
      <c r="J17" s="5">
        <f t="shared" si="2"/>
        <v>0</v>
      </c>
      <c r="K17" s="5">
        <f t="shared" si="3"/>
        <v>0</v>
      </c>
    </row>
    <row r="18" spans="1:11">
      <c r="A18" s="6">
        <v>15</v>
      </c>
      <c r="B18" s="10" t="s">
        <v>21</v>
      </c>
      <c r="C18" s="13" t="s">
        <v>10</v>
      </c>
      <c r="D18" s="11">
        <v>10</v>
      </c>
      <c r="E18" s="2"/>
      <c r="F18" s="5">
        <v>0</v>
      </c>
      <c r="G18" s="2"/>
      <c r="H18" s="5">
        <f t="shared" si="0"/>
        <v>0</v>
      </c>
      <c r="I18" s="4">
        <f t="shared" si="1"/>
        <v>0</v>
      </c>
      <c r="J18" s="5">
        <f t="shared" si="2"/>
        <v>0</v>
      </c>
      <c r="K18" s="5">
        <f t="shared" si="3"/>
        <v>0</v>
      </c>
    </row>
    <row r="19" spans="1:11">
      <c r="A19" s="7">
        <v>16</v>
      </c>
      <c r="B19" s="10" t="s">
        <v>22</v>
      </c>
      <c r="C19" s="14" t="s">
        <v>9</v>
      </c>
      <c r="D19" s="12">
        <v>5</v>
      </c>
      <c r="E19" s="2"/>
      <c r="F19" s="5">
        <v>0</v>
      </c>
      <c r="G19" s="2"/>
      <c r="H19" s="5">
        <f t="shared" ref="H19:H20" si="4">F19+F19*G19%</f>
        <v>0</v>
      </c>
      <c r="I19" s="4">
        <f t="shared" ref="I19:I20" si="5">D19*F19</f>
        <v>0</v>
      </c>
      <c r="J19" s="5">
        <f t="shared" ref="J19:J20" si="6">I19*G19%</f>
        <v>0</v>
      </c>
      <c r="K19" s="5">
        <f t="shared" ref="K19:K20" si="7">D19*H19</f>
        <v>0</v>
      </c>
    </row>
    <row r="20" spans="1:11">
      <c r="A20" s="7">
        <v>17</v>
      </c>
      <c r="B20" s="10" t="s">
        <v>26</v>
      </c>
      <c r="C20" s="14" t="s">
        <v>9</v>
      </c>
      <c r="D20" s="12">
        <v>35</v>
      </c>
      <c r="E20" s="2"/>
      <c r="F20" s="5">
        <v>0</v>
      </c>
      <c r="G20" s="2"/>
      <c r="H20" s="5">
        <f t="shared" si="4"/>
        <v>0</v>
      </c>
      <c r="I20" s="4">
        <f t="shared" si="5"/>
        <v>0</v>
      </c>
      <c r="J20" s="5">
        <f t="shared" si="6"/>
        <v>0</v>
      </c>
      <c r="K20" s="5">
        <f t="shared" si="7"/>
        <v>0</v>
      </c>
    </row>
    <row r="21" spans="1:11">
      <c r="A21" s="7">
        <v>18</v>
      </c>
      <c r="B21" s="10" t="s">
        <v>34</v>
      </c>
      <c r="C21" s="14" t="s">
        <v>33</v>
      </c>
      <c r="D21" s="12">
        <v>180</v>
      </c>
      <c r="E21" s="2"/>
      <c r="F21" s="5">
        <v>0</v>
      </c>
      <c r="G21" s="2"/>
      <c r="H21" s="5">
        <f t="shared" si="0"/>
        <v>0</v>
      </c>
      <c r="I21" s="4">
        <f t="shared" si="1"/>
        <v>0</v>
      </c>
      <c r="J21" s="5">
        <f t="shared" si="2"/>
        <v>0</v>
      </c>
      <c r="K21" s="5">
        <f t="shared" si="3"/>
        <v>0</v>
      </c>
    </row>
    <row r="22" spans="1:11">
      <c r="A22" s="7">
        <v>19</v>
      </c>
      <c r="B22" s="10" t="s">
        <v>37</v>
      </c>
      <c r="C22" s="14" t="s">
        <v>9</v>
      </c>
      <c r="D22" s="12">
        <v>10</v>
      </c>
      <c r="E22" s="2"/>
      <c r="F22" s="5">
        <v>0</v>
      </c>
      <c r="G22" s="2"/>
      <c r="H22" s="5">
        <f t="shared" si="0"/>
        <v>0</v>
      </c>
      <c r="I22" s="4">
        <f t="shared" si="1"/>
        <v>0</v>
      </c>
      <c r="J22" s="5">
        <f t="shared" si="2"/>
        <v>0</v>
      </c>
      <c r="K22" s="5">
        <f t="shared" si="3"/>
        <v>0</v>
      </c>
    </row>
    <row r="23" spans="1:11">
      <c r="A23" s="7">
        <v>20</v>
      </c>
      <c r="B23" s="10" t="s">
        <v>38</v>
      </c>
      <c r="C23" s="14" t="s">
        <v>9</v>
      </c>
      <c r="D23" s="12">
        <v>10</v>
      </c>
      <c r="E23" s="2"/>
      <c r="F23" s="5">
        <v>0</v>
      </c>
      <c r="G23" s="2"/>
      <c r="H23" s="5">
        <f t="shared" si="0"/>
        <v>0</v>
      </c>
      <c r="I23" s="4">
        <f t="shared" si="1"/>
        <v>0</v>
      </c>
      <c r="J23" s="5">
        <f t="shared" si="2"/>
        <v>0</v>
      </c>
      <c r="K23" s="5">
        <f t="shared" si="3"/>
        <v>0</v>
      </c>
    </row>
    <row r="24" spans="1:11">
      <c r="A24" s="7">
        <v>21</v>
      </c>
      <c r="B24" s="10" t="s">
        <v>39</v>
      </c>
      <c r="C24" s="14" t="s">
        <v>9</v>
      </c>
      <c r="D24" s="12">
        <v>40</v>
      </c>
      <c r="E24" s="2"/>
      <c r="F24" s="5">
        <v>0</v>
      </c>
      <c r="G24" s="2"/>
      <c r="H24" s="5">
        <f t="shared" ref="H24" si="8">F24+F24*G24%</f>
        <v>0</v>
      </c>
      <c r="I24" s="4">
        <f t="shared" ref="I24" si="9">D24*F24</f>
        <v>0</v>
      </c>
      <c r="J24" s="5">
        <f t="shared" ref="J24" si="10">I24*G24%</f>
        <v>0</v>
      </c>
      <c r="K24" s="5">
        <f t="shared" ref="K24" si="11">D24*H24</f>
        <v>0</v>
      </c>
    </row>
    <row r="25" spans="1:11" ht="18.75">
      <c r="A25" s="7"/>
      <c r="B25" s="24" t="s">
        <v>12</v>
      </c>
      <c r="C25" s="25"/>
      <c r="D25" s="26"/>
      <c r="E25" s="27"/>
      <c r="F25" s="27"/>
      <c r="G25" s="27"/>
      <c r="H25" s="28"/>
      <c r="I25" s="29">
        <f>SUM(I4:I21)</f>
        <v>0</v>
      </c>
      <c r="J25" s="29">
        <f>SUM(J4:J21)</f>
        <v>0</v>
      </c>
      <c r="K25" s="29">
        <f>SUM(K4:K21)</f>
        <v>0</v>
      </c>
    </row>
    <row r="26" spans="1:11">
      <c r="A26" s="16"/>
      <c r="B26" s="17"/>
      <c r="C26" s="18"/>
      <c r="D26" s="16"/>
      <c r="E26" s="19"/>
      <c r="F26" s="19"/>
      <c r="G26" s="19"/>
      <c r="H26" s="20"/>
      <c r="I26" s="21"/>
      <c r="J26" s="20"/>
      <c r="K26" s="20"/>
    </row>
    <row r="27" spans="1:11">
      <c r="A27" s="37" t="s">
        <v>29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>
      <c r="A28" s="16"/>
      <c r="B28" s="22"/>
      <c r="C28" s="18"/>
      <c r="D28" s="19"/>
      <c r="E28" s="19"/>
      <c r="F28" s="19"/>
      <c r="G28" s="19"/>
      <c r="H28" s="20"/>
      <c r="I28" s="21"/>
      <c r="J28" s="20"/>
      <c r="K28" s="20"/>
    </row>
    <row r="29" spans="1:11">
      <c r="A29" s="16"/>
      <c r="B29" s="17"/>
      <c r="C29" s="23"/>
      <c r="D29" s="19"/>
      <c r="E29" s="19"/>
      <c r="F29" s="19"/>
      <c r="G29" s="19"/>
      <c r="H29" s="20"/>
      <c r="I29" s="21"/>
      <c r="J29" s="20"/>
      <c r="K29" s="20"/>
    </row>
    <row r="30" spans="1:11">
      <c r="A30" s="16"/>
      <c r="B30" s="17"/>
      <c r="C30" s="23"/>
      <c r="D30" s="16"/>
      <c r="E30" s="19"/>
      <c r="F30" s="19"/>
      <c r="G30" s="19"/>
      <c r="H30" s="20"/>
      <c r="I30" s="21"/>
      <c r="J30" s="20"/>
      <c r="K30" s="20"/>
    </row>
    <row r="31" spans="1:11">
      <c r="A31" s="16"/>
      <c r="B31" s="17"/>
      <c r="C31" s="23"/>
      <c r="D31" s="16"/>
      <c r="E31" s="19"/>
      <c r="F31" s="19"/>
      <c r="G31" s="19"/>
      <c r="H31" s="20"/>
      <c r="I31" s="21"/>
      <c r="J31" s="20"/>
      <c r="K31" s="20"/>
    </row>
    <row r="32" spans="1:11">
      <c r="A32" s="16"/>
      <c r="B32" s="17"/>
      <c r="C32" s="23"/>
      <c r="D32" s="16"/>
      <c r="E32" s="19"/>
      <c r="F32" s="19"/>
      <c r="G32" s="19"/>
      <c r="H32" s="20"/>
      <c r="I32" s="21"/>
      <c r="J32" s="20"/>
      <c r="K32" s="20"/>
    </row>
    <row r="33" spans="1:11">
      <c r="A33" s="16"/>
      <c r="B33" s="17"/>
      <c r="C33" s="23"/>
      <c r="D33" s="19"/>
      <c r="E33" s="19"/>
      <c r="F33" s="19"/>
      <c r="G33" s="19"/>
      <c r="H33" s="20"/>
      <c r="I33" s="21"/>
      <c r="J33" s="20"/>
      <c r="K33" s="20"/>
    </row>
    <row r="34" spans="1:11">
      <c r="A34" s="16"/>
      <c r="B34" s="17"/>
      <c r="C34" s="18"/>
      <c r="D34" s="16"/>
      <c r="E34" s="19"/>
      <c r="F34" s="19"/>
      <c r="G34" s="19"/>
      <c r="H34" s="20"/>
      <c r="I34" s="21"/>
      <c r="J34" s="20"/>
      <c r="K34" s="20"/>
    </row>
    <row r="35" spans="1:11">
      <c r="A35" s="16"/>
      <c r="B35" s="22"/>
      <c r="C35" s="18"/>
      <c r="D35" s="16"/>
      <c r="E35" s="19"/>
      <c r="F35" s="19"/>
      <c r="G35" s="19"/>
      <c r="H35" s="20"/>
      <c r="I35" s="21"/>
      <c r="J35" s="20"/>
      <c r="K35" s="20"/>
    </row>
    <row r="36" spans="1:11">
      <c r="A36" s="16"/>
      <c r="B36" s="17"/>
      <c r="C36" s="18"/>
      <c r="D36" s="16"/>
      <c r="E36" s="19"/>
      <c r="F36" s="19"/>
      <c r="G36" s="19"/>
      <c r="H36" s="20"/>
      <c r="I36" s="21"/>
      <c r="J36" s="20"/>
      <c r="K36" s="20"/>
    </row>
    <row r="37" spans="1:11">
      <c r="A37" s="16"/>
      <c r="B37" s="17"/>
      <c r="C37" s="23"/>
      <c r="D37" s="19"/>
      <c r="E37" s="19"/>
      <c r="F37" s="19"/>
      <c r="G37" s="19"/>
      <c r="H37" s="20"/>
      <c r="I37" s="21"/>
      <c r="J37" s="20"/>
      <c r="K37" s="20"/>
    </row>
    <row r="38" spans="1:11">
      <c r="A38" s="16"/>
      <c r="B38" s="16"/>
      <c r="C38" s="19"/>
      <c r="D38" s="16"/>
      <c r="E38" s="19"/>
      <c r="F38" s="19"/>
      <c r="G38" s="19"/>
      <c r="H38" s="19"/>
      <c r="I38" s="19"/>
      <c r="J38" s="19"/>
      <c r="K38" s="20"/>
    </row>
    <row r="39" spans="1:11">
      <c r="A39" s="16"/>
      <c r="B39" s="16"/>
      <c r="C39" s="19"/>
      <c r="D39" s="16"/>
      <c r="E39" s="19"/>
      <c r="F39" s="19"/>
      <c r="G39" s="19"/>
      <c r="H39" s="19"/>
      <c r="I39" s="19"/>
      <c r="J39" s="19"/>
      <c r="K39" s="20"/>
    </row>
    <row r="40" spans="1:11">
      <c r="A40" s="16"/>
      <c r="B40" s="16"/>
      <c r="C40" s="19"/>
      <c r="D40" s="19"/>
      <c r="E40" s="19"/>
      <c r="F40" s="19"/>
      <c r="G40" s="19"/>
      <c r="H40" s="19"/>
      <c r="I40" s="19"/>
      <c r="J40" s="19"/>
      <c r="K40" s="20"/>
    </row>
    <row r="41" spans="1:11">
      <c r="A41" s="16"/>
      <c r="B41" s="16"/>
      <c r="C41" s="19"/>
      <c r="D41" s="19"/>
      <c r="E41" s="19"/>
      <c r="F41" s="19"/>
      <c r="G41" s="19"/>
      <c r="H41" s="19"/>
      <c r="I41" s="19"/>
      <c r="J41" s="19"/>
      <c r="K41" s="20"/>
    </row>
    <row r="42" spans="1:11">
      <c r="A42" s="16"/>
      <c r="B42" s="16"/>
      <c r="C42" s="19"/>
      <c r="D42" s="16"/>
      <c r="E42" s="19"/>
      <c r="F42" s="19"/>
      <c r="G42" s="19"/>
      <c r="H42" s="19"/>
      <c r="I42" s="19"/>
      <c r="J42" s="19"/>
      <c r="K42" s="19"/>
    </row>
    <row r="43" spans="1:11">
      <c r="A43" s="16"/>
      <c r="B43" s="16"/>
      <c r="C43" s="19"/>
      <c r="D43" s="16"/>
      <c r="E43" s="19"/>
      <c r="F43" s="19"/>
      <c r="G43" s="19"/>
      <c r="H43" s="19"/>
      <c r="I43" s="19"/>
      <c r="J43" s="19"/>
      <c r="K43" s="19"/>
    </row>
    <row r="44" spans="1:11">
      <c r="A44" s="16"/>
      <c r="B44" s="16"/>
      <c r="C44" s="19"/>
      <c r="D44" s="16"/>
      <c r="E44" s="19"/>
      <c r="F44" s="19"/>
      <c r="G44" s="19"/>
      <c r="H44" s="19"/>
      <c r="I44" s="19"/>
      <c r="J44" s="19"/>
      <c r="K44" s="19"/>
    </row>
    <row r="45" spans="1:11">
      <c r="A45" s="16"/>
      <c r="B45" s="16"/>
      <c r="C45" s="19"/>
      <c r="D45" s="19"/>
      <c r="E45" s="19"/>
      <c r="F45" s="19"/>
      <c r="G45" s="19"/>
      <c r="H45" s="19"/>
      <c r="I45" s="19"/>
      <c r="J45" s="19"/>
      <c r="K45" s="19"/>
    </row>
    <row r="46" spans="1:11">
      <c r="A46" s="16"/>
      <c r="B46" s="16"/>
      <c r="C46" s="19"/>
      <c r="D46" s="19"/>
      <c r="E46" s="19"/>
      <c r="F46" s="19"/>
      <c r="G46" s="19"/>
      <c r="H46" s="19"/>
      <c r="I46" s="19"/>
      <c r="J46" s="19"/>
      <c r="K46" s="19"/>
    </row>
  </sheetData>
  <mergeCells count="3">
    <mergeCell ref="B1:K1"/>
    <mergeCell ref="B2:D2"/>
    <mergeCell ref="A27:K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1 -produkty mleczarskie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2023-05-23T16:34:52Z</dcterms:modified>
</cp:coreProperties>
</file>