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Formularz Cenowy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65" i="1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66" l="1"/>
</calcChain>
</file>

<file path=xl/sharedStrings.xml><?xml version="1.0" encoding="utf-8"?>
<sst xmlns="http://schemas.openxmlformats.org/spreadsheetml/2006/main" count="94" uniqueCount="50">
  <si>
    <t>FORMULARZ CENOWY  - PRZESYŁKI LISTOWE I PACZKI POCZTOWE (2025)</t>
  </si>
  <si>
    <t>Lp.</t>
  </si>
  <si>
    <t>Rodzaj przesyłki</t>
  </si>
  <si>
    <t>Rozmiar i waga przesyłki</t>
  </si>
  <si>
    <t>Szacunkowa liczba przesyłek pocztowych</t>
  </si>
  <si>
    <t>Cena jednostkowa brutto w zł</t>
  </si>
  <si>
    <t xml:space="preserve">Cena brutto w zł                                                                 (kol. D x kol. E)                                        </t>
  </si>
  <si>
    <t>A</t>
  </si>
  <si>
    <t>B</t>
  </si>
  <si>
    <t>C</t>
  </si>
  <si>
    <t>D</t>
  </si>
  <si>
    <t>E</t>
  </si>
  <si>
    <t>F</t>
  </si>
  <si>
    <t>Przesyłki nierejestrowane niebędące przesyłkami najszybszej kategorii w obrocie krajowym (zwykłe)</t>
  </si>
  <si>
    <t>Przesyłki nierejestrowane najszybszej kategorii w obrocie krajowym (zwykłe priorytetowe)</t>
  </si>
  <si>
    <t>Przesyłki rejestrowane niebędące przesyłkami najszybszej kategorii w obrocie krajowym (polecone)</t>
  </si>
  <si>
    <t>Przesyłki rejestrowane najszybszej kategorii w obrocie krajowym (polecone priorytetowe)</t>
  </si>
  <si>
    <t>5a</t>
  </si>
  <si>
    <t>Zwrotne potwierdzenie odbioru do usług z Lp. 3-4</t>
  </si>
  <si>
    <t>5b</t>
  </si>
  <si>
    <t>Elektroniczne potwierdzenie odbioru (EPO) do usług z Lp. 3-4</t>
  </si>
  <si>
    <t>Przesyłki nierejestrowane najszybszej kategorii w obrocie zagranicznym obszar Europy (zwykłe priorytetowe)</t>
  </si>
  <si>
    <t>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</si>
  <si>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</si>
  <si>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</si>
  <si>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</si>
  <si>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</si>
  <si>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</si>
  <si>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rejestrowane najszybszej kategorii w obrocie zagranicznym  obszar Europy (polecone priorytetowe)</t>
  </si>
  <si>
    <t>Paczki rejestrowane niebędące paczkami najszybszej kategorii w obrocie krajowym</t>
  </si>
  <si>
    <t>ponad 2 kg do 5 kg gabaryt A</t>
  </si>
  <si>
    <t>ponad 2 kg do 5 kg gabaryt B</t>
  </si>
  <si>
    <t>ponad 5 kg do 10 kg gabaryt A</t>
  </si>
  <si>
    <t>ponad 5 kg do 10 kg gabaryt B</t>
  </si>
  <si>
    <t>Paczki rejestrowane najszybszej kategorii w obrocie krajowym (priorytetowe)</t>
  </si>
  <si>
    <t>Usługa „zwrot niedoręczonej przesyłki rejestrowanej do siedziby zamawiającego” w obrocie krajowym</t>
  </si>
  <si>
    <t>Usługa „zwrot niedoręczonej przesyłki rejestrowanej do siedziby zamawiającego” w obrocie zagranicznym</t>
  </si>
  <si>
    <t>Usługa „zwrot niedoręczonej paczki rejestrowanej do siedziby zamawiającego” w obrocie krajowym</t>
  </si>
  <si>
    <t>Usługa odbioru korespondencji z siedziby Zamawiającego</t>
  </si>
  <si>
    <t>Łączna cena brutto oferty (suma wartości brutto kolumny F z pozycji od 1 do 24)</t>
  </si>
  <si>
    <t>Rozmiar S (do 500 g)</t>
  </si>
  <si>
    <t>Rozmiar M (do 1000 g)</t>
  </si>
  <si>
    <t>Rozmiar L (do 2000 g)</t>
  </si>
  <si>
    <t>Zwrotne potwierdzenie odbioru do usług z Lp. 8-9</t>
  </si>
  <si>
    <t>Zwrotne potwierdzenie odbioru do usług z Lp. 11-12</t>
  </si>
  <si>
    <t>Podane ilości są wielkościami orientacyjnymi ustalonymi na podstawie przewidywanego zapotrzebowania, przyjętymi w celu porównania ofert i wyboru najkorzystniejszej oferty.</t>
  </si>
  <si>
    <t>W przypadku, w którym faktycznie wykonana ilość nie osiągnie podanych wielkości orientacyjnych, wykonawca nie ma prawa żądania odszkodowania lub wypłaty wynagrodzenia stanowiącego różnicę między wynagrodzeniem określonym, a wynagrodzeniem za faktycznie wykonany przedmiot umowy.</t>
  </si>
  <si>
    <t>Przesyłki nierejestrowane najszybszej kategorii w obrocie zagranicznym poza obszar Europy (zwykłe priorytetowe, strefa B)</t>
  </si>
  <si>
    <t>Przesyłki rejestrowane najszybszej kategorii w obrocie zagranicznym poza obszar Europy (polecone priorytetowe, strefa B)</t>
  </si>
  <si>
    <t xml:space="preserve">Usługi nieujęte w Formularzu cenowym będą świadczone na podstawie podpisanej umowy i opłacane zgodnie z cennikiem obowiązującym u Wykonawcy w dniu realizacji usługi.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</si>
</sst>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3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44" fontId="2" fillId="0" borderId="10" xfId="1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/>
    </xf>
    <xf numFmtId="44" fontId="2" fillId="0" borderId="14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44" fontId="2" fillId="0" borderId="25" xfId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4" fontId="12" fillId="0" borderId="2" xfId="1" applyFont="1" applyBorder="1" applyAlignment="1">
      <alignment horizontal="center" vertical="center" wrapText="1"/>
    </xf>
    <xf numFmtId="44" fontId="12" fillId="0" borderId="1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2"/>
  <sheetViews>
    <sheetView tabSelected="1" workbookViewId="0">
      <selection activeCell="D73" sqref="D73"/>
    </sheetView>
  </sheetViews>
  <sheetFormatPr defaultRowHeight="15"/>
  <cols>
    <col min="1" max="1" width="6.140625" customWidth="1"/>
    <col min="2" max="2" width="24.5703125" customWidth="1"/>
    <col min="3" max="3" width="21.7109375" customWidth="1"/>
    <col min="4" max="4" width="15.28515625" customWidth="1"/>
    <col min="5" max="5" width="15.7109375" customWidth="1"/>
    <col min="6" max="6" width="15.5703125" customWidth="1"/>
  </cols>
  <sheetData>
    <row r="1" spans="1:6" ht="37.5" customHeight="1" thickBot="1">
      <c r="A1" s="59" t="s">
        <v>0</v>
      </c>
      <c r="B1" s="59"/>
      <c r="C1" s="59"/>
      <c r="D1" s="59"/>
      <c r="E1" s="59"/>
      <c r="F1" s="59"/>
    </row>
    <row r="2" spans="1:6" ht="39" thickBot="1">
      <c r="A2" s="48" t="s">
        <v>1</v>
      </c>
      <c r="B2" s="48" t="s">
        <v>2</v>
      </c>
      <c r="C2" s="49" t="s">
        <v>3</v>
      </c>
      <c r="D2" s="50" t="s">
        <v>4</v>
      </c>
      <c r="E2" s="51" t="s">
        <v>5</v>
      </c>
      <c r="F2" s="52" t="s">
        <v>6</v>
      </c>
    </row>
    <row r="3" spans="1:6" ht="15.75" thickBot="1">
      <c r="A3" s="1" t="s">
        <v>7</v>
      </c>
      <c r="B3" s="2" t="s">
        <v>8</v>
      </c>
      <c r="C3" s="1" t="s">
        <v>9</v>
      </c>
      <c r="D3" s="3" t="s">
        <v>10</v>
      </c>
      <c r="E3" s="4" t="s">
        <v>11</v>
      </c>
      <c r="F3" s="5" t="s">
        <v>12</v>
      </c>
    </row>
    <row r="4" spans="1:6">
      <c r="A4" s="53">
        <v>1</v>
      </c>
      <c r="B4" s="56" t="s">
        <v>13</v>
      </c>
      <c r="C4" s="6" t="s">
        <v>40</v>
      </c>
      <c r="D4" s="7">
        <v>3700</v>
      </c>
      <c r="E4" s="8">
        <v>0</v>
      </c>
      <c r="F4" s="9">
        <f t="shared" ref="F4:F65" si="0">D4*E4</f>
        <v>0</v>
      </c>
    </row>
    <row r="5" spans="1:6">
      <c r="A5" s="54"/>
      <c r="B5" s="57"/>
      <c r="C5" s="10" t="s">
        <v>41</v>
      </c>
      <c r="D5" s="11">
        <v>60</v>
      </c>
      <c r="E5" s="12">
        <v>0</v>
      </c>
      <c r="F5" s="13">
        <f t="shared" si="0"/>
        <v>0</v>
      </c>
    </row>
    <row r="6" spans="1:6" ht="15.75" thickBot="1">
      <c r="A6" s="55"/>
      <c r="B6" s="58"/>
      <c r="C6" s="14" t="s">
        <v>42</v>
      </c>
      <c r="D6" s="15">
        <v>5</v>
      </c>
      <c r="E6" s="16">
        <v>0</v>
      </c>
      <c r="F6" s="17">
        <f t="shared" si="0"/>
        <v>0</v>
      </c>
    </row>
    <row r="7" spans="1:6">
      <c r="A7" s="60">
        <v>2</v>
      </c>
      <c r="B7" s="62" t="s">
        <v>14</v>
      </c>
      <c r="C7" s="18" t="s">
        <v>40</v>
      </c>
      <c r="D7" s="7">
        <v>10</v>
      </c>
      <c r="E7" s="19">
        <v>0</v>
      </c>
      <c r="F7" s="9">
        <f t="shared" si="0"/>
        <v>0</v>
      </c>
    </row>
    <row r="8" spans="1:6">
      <c r="A8" s="54"/>
      <c r="B8" s="57"/>
      <c r="C8" s="10" t="s">
        <v>41</v>
      </c>
      <c r="D8" s="11">
        <v>1</v>
      </c>
      <c r="E8" s="12">
        <v>0</v>
      </c>
      <c r="F8" s="13">
        <f t="shared" si="0"/>
        <v>0</v>
      </c>
    </row>
    <row r="9" spans="1:6" ht="15.75" thickBot="1">
      <c r="A9" s="61"/>
      <c r="B9" s="63"/>
      <c r="C9" s="20" t="s">
        <v>42</v>
      </c>
      <c r="D9" s="15">
        <v>1</v>
      </c>
      <c r="E9" s="21">
        <v>0</v>
      </c>
      <c r="F9" s="17">
        <f t="shared" si="0"/>
        <v>0</v>
      </c>
    </row>
    <row r="10" spans="1:6">
      <c r="A10" s="53">
        <v>3</v>
      </c>
      <c r="B10" s="56" t="s">
        <v>15</v>
      </c>
      <c r="C10" s="6" t="s">
        <v>40</v>
      </c>
      <c r="D10" s="7">
        <v>25000</v>
      </c>
      <c r="E10" s="8">
        <v>0</v>
      </c>
      <c r="F10" s="9">
        <f t="shared" si="0"/>
        <v>0</v>
      </c>
    </row>
    <row r="11" spans="1:6">
      <c r="A11" s="54"/>
      <c r="B11" s="57"/>
      <c r="C11" s="10" t="s">
        <v>41</v>
      </c>
      <c r="D11" s="11">
        <v>1400</v>
      </c>
      <c r="E11" s="12">
        <v>0</v>
      </c>
      <c r="F11" s="13">
        <f t="shared" si="0"/>
        <v>0</v>
      </c>
    </row>
    <row r="12" spans="1:6" ht="15.75" thickBot="1">
      <c r="A12" s="55"/>
      <c r="B12" s="58"/>
      <c r="C12" s="14" t="s">
        <v>42</v>
      </c>
      <c r="D12" s="15">
        <v>100</v>
      </c>
      <c r="E12" s="16">
        <v>0</v>
      </c>
      <c r="F12" s="17">
        <f t="shared" si="0"/>
        <v>0</v>
      </c>
    </row>
    <row r="13" spans="1:6">
      <c r="A13" s="60">
        <v>4</v>
      </c>
      <c r="B13" s="62" t="s">
        <v>16</v>
      </c>
      <c r="C13" s="6" t="s">
        <v>40</v>
      </c>
      <c r="D13" s="7">
        <v>5</v>
      </c>
      <c r="E13" s="19">
        <v>0</v>
      </c>
      <c r="F13" s="9">
        <f t="shared" si="0"/>
        <v>0</v>
      </c>
    </row>
    <row r="14" spans="1:6">
      <c r="A14" s="54"/>
      <c r="B14" s="57"/>
      <c r="C14" s="10" t="s">
        <v>41</v>
      </c>
      <c r="D14" s="11">
        <v>3</v>
      </c>
      <c r="E14" s="12">
        <v>0</v>
      </c>
      <c r="F14" s="13">
        <f t="shared" si="0"/>
        <v>0</v>
      </c>
    </row>
    <row r="15" spans="1:6" ht="15.75" thickBot="1">
      <c r="A15" s="61"/>
      <c r="B15" s="63"/>
      <c r="C15" s="14" t="s">
        <v>42</v>
      </c>
      <c r="D15" s="15">
        <v>1</v>
      </c>
      <c r="E15" s="21">
        <v>0</v>
      </c>
      <c r="F15" s="17">
        <f t="shared" si="0"/>
        <v>0</v>
      </c>
    </row>
    <row r="16" spans="1:6" ht="15.75" thickBot="1">
      <c r="A16" s="22" t="s">
        <v>17</v>
      </c>
      <c r="B16" s="64" t="s">
        <v>18</v>
      </c>
      <c r="C16" s="65"/>
      <c r="D16" s="23">
        <v>25500</v>
      </c>
      <c r="E16" s="24">
        <v>0</v>
      </c>
      <c r="F16" s="25">
        <f>D16*E16</f>
        <v>0</v>
      </c>
    </row>
    <row r="17" spans="1:6" ht="15.75" thickBot="1">
      <c r="A17" s="22" t="s">
        <v>19</v>
      </c>
      <c r="B17" s="64" t="s">
        <v>20</v>
      </c>
      <c r="C17" s="65"/>
      <c r="D17" s="23">
        <v>0</v>
      </c>
      <c r="E17" s="24">
        <v>0</v>
      </c>
      <c r="F17" s="25">
        <f t="shared" si="0"/>
        <v>0</v>
      </c>
    </row>
    <row r="18" spans="1:6">
      <c r="A18" s="53">
        <v>6</v>
      </c>
      <c r="B18" s="56" t="s">
        <v>21</v>
      </c>
      <c r="C18" s="6" t="s">
        <v>22</v>
      </c>
      <c r="D18" s="7">
        <v>7</v>
      </c>
      <c r="E18" s="8">
        <v>0</v>
      </c>
      <c r="F18" s="9">
        <f t="shared" si="0"/>
        <v>0</v>
      </c>
    </row>
    <row r="19" spans="1:6">
      <c r="A19" s="54"/>
      <c r="B19" s="57"/>
      <c r="C19" s="10" t="s">
        <v>23</v>
      </c>
      <c r="D19" s="11">
        <v>1</v>
      </c>
      <c r="E19" s="12">
        <v>0</v>
      </c>
      <c r="F19" s="13">
        <f t="shared" si="0"/>
        <v>0</v>
      </c>
    </row>
    <row r="20" spans="1:6">
      <c r="A20" s="54"/>
      <c r="B20" s="57"/>
      <c r="C20" s="10" t="s">
        <v>24</v>
      </c>
      <c r="D20" s="11">
        <v>1</v>
      </c>
      <c r="E20" s="12">
        <v>0</v>
      </c>
      <c r="F20" s="13">
        <f t="shared" si="0"/>
        <v>0</v>
      </c>
    </row>
    <row r="21" spans="1:6">
      <c r="A21" s="54"/>
      <c r="B21" s="57"/>
      <c r="C21" s="10" t="s">
        <v>25</v>
      </c>
      <c r="D21" s="11">
        <v>1</v>
      </c>
      <c r="E21" s="12">
        <v>0</v>
      </c>
      <c r="F21" s="13">
        <f t="shared" si="0"/>
        <v>0</v>
      </c>
    </row>
    <row r="22" spans="1:6">
      <c r="A22" s="54"/>
      <c r="B22" s="57"/>
      <c r="C22" s="10" t="s">
        <v>26</v>
      </c>
      <c r="D22" s="11">
        <v>0</v>
      </c>
      <c r="E22" s="12">
        <v>0</v>
      </c>
      <c r="F22" s="13">
        <f t="shared" si="0"/>
        <v>0</v>
      </c>
    </row>
    <row r="23" spans="1:6" ht="15.75" thickBot="1">
      <c r="A23" s="55"/>
      <c r="B23" s="58"/>
      <c r="C23" s="14" t="s">
        <v>27</v>
      </c>
      <c r="D23" s="15">
        <v>0</v>
      </c>
      <c r="E23" s="16">
        <v>0</v>
      </c>
      <c r="F23" s="17">
        <f t="shared" si="0"/>
        <v>0</v>
      </c>
    </row>
    <row r="24" spans="1:6">
      <c r="A24" s="60">
        <v>7</v>
      </c>
      <c r="B24" s="62" t="s">
        <v>47</v>
      </c>
      <c r="C24" s="18" t="s">
        <v>22</v>
      </c>
      <c r="D24" s="7">
        <v>2</v>
      </c>
      <c r="E24" s="19">
        <v>0</v>
      </c>
      <c r="F24" s="9">
        <f t="shared" si="0"/>
        <v>0</v>
      </c>
    </row>
    <row r="25" spans="1:6">
      <c r="A25" s="54"/>
      <c r="B25" s="57"/>
      <c r="C25" s="10" t="s">
        <v>23</v>
      </c>
      <c r="D25" s="11">
        <v>1</v>
      </c>
      <c r="E25" s="12">
        <v>0</v>
      </c>
      <c r="F25" s="13">
        <f t="shared" si="0"/>
        <v>0</v>
      </c>
    </row>
    <row r="26" spans="1:6">
      <c r="A26" s="54"/>
      <c r="B26" s="57"/>
      <c r="C26" s="10" t="s">
        <v>24</v>
      </c>
      <c r="D26" s="11">
        <v>1</v>
      </c>
      <c r="E26" s="12">
        <v>0</v>
      </c>
      <c r="F26" s="13">
        <f t="shared" si="0"/>
        <v>0</v>
      </c>
    </row>
    <row r="27" spans="1:6">
      <c r="A27" s="54"/>
      <c r="B27" s="57"/>
      <c r="C27" s="10" t="s">
        <v>25</v>
      </c>
      <c r="D27" s="11">
        <v>1</v>
      </c>
      <c r="E27" s="12">
        <v>0</v>
      </c>
      <c r="F27" s="13">
        <f t="shared" si="0"/>
        <v>0</v>
      </c>
    </row>
    <row r="28" spans="1:6">
      <c r="A28" s="54"/>
      <c r="B28" s="57"/>
      <c r="C28" s="10" t="s">
        <v>26</v>
      </c>
      <c r="D28" s="11">
        <v>1</v>
      </c>
      <c r="E28" s="12">
        <v>0</v>
      </c>
      <c r="F28" s="13">
        <f t="shared" si="0"/>
        <v>0</v>
      </c>
    </row>
    <row r="29" spans="1:6" ht="15.75" thickBot="1">
      <c r="A29" s="61"/>
      <c r="B29" s="63"/>
      <c r="C29" s="20" t="s">
        <v>27</v>
      </c>
      <c r="D29" s="15">
        <v>1</v>
      </c>
      <c r="E29" s="21">
        <v>0</v>
      </c>
      <c r="F29" s="17">
        <f t="shared" si="0"/>
        <v>0</v>
      </c>
    </row>
    <row r="30" spans="1:6">
      <c r="A30" s="53">
        <v>8</v>
      </c>
      <c r="B30" s="56" t="s">
        <v>28</v>
      </c>
      <c r="C30" s="6" t="s">
        <v>22</v>
      </c>
      <c r="D30" s="7">
        <v>90</v>
      </c>
      <c r="E30" s="8">
        <v>0</v>
      </c>
      <c r="F30" s="9">
        <f t="shared" si="0"/>
        <v>0</v>
      </c>
    </row>
    <row r="31" spans="1:6">
      <c r="A31" s="54"/>
      <c r="B31" s="57"/>
      <c r="C31" s="10" t="s">
        <v>23</v>
      </c>
      <c r="D31" s="11">
        <v>2</v>
      </c>
      <c r="E31" s="12">
        <v>0</v>
      </c>
      <c r="F31" s="13">
        <f t="shared" si="0"/>
        <v>0</v>
      </c>
    </row>
    <row r="32" spans="1:6">
      <c r="A32" s="54"/>
      <c r="B32" s="57"/>
      <c r="C32" s="10" t="s">
        <v>24</v>
      </c>
      <c r="D32" s="11">
        <v>1</v>
      </c>
      <c r="E32" s="12">
        <v>0</v>
      </c>
      <c r="F32" s="13">
        <f t="shared" si="0"/>
        <v>0</v>
      </c>
    </row>
    <row r="33" spans="1:6">
      <c r="A33" s="54"/>
      <c r="B33" s="57"/>
      <c r="C33" s="10" t="s">
        <v>25</v>
      </c>
      <c r="D33" s="11">
        <v>1</v>
      </c>
      <c r="E33" s="12">
        <v>0</v>
      </c>
      <c r="F33" s="13">
        <f t="shared" si="0"/>
        <v>0</v>
      </c>
    </row>
    <row r="34" spans="1:6">
      <c r="A34" s="54"/>
      <c r="B34" s="57"/>
      <c r="C34" s="10" t="s">
        <v>26</v>
      </c>
      <c r="D34" s="11">
        <v>0</v>
      </c>
      <c r="E34" s="12">
        <v>0</v>
      </c>
      <c r="F34" s="13">
        <f t="shared" si="0"/>
        <v>0</v>
      </c>
    </row>
    <row r="35" spans="1:6" ht="15.75" thickBot="1">
      <c r="A35" s="55"/>
      <c r="B35" s="58"/>
      <c r="C35" s="14" t="s">
        <v>27</v>
      </c>
      <c r="D35" s="39">
        <v>0</v>
      </c>
      <c r="E35" s="16">
        <v>0</v>
      </c>
      <c r="F35" s="17">
        <f t="shared" si="0"/>
        <v>0</v>
      </c>
    </row>
    <row r="36" spans="1:6">
      <c r="A36" s="53">
        <v>9</v>
      </c>
      <c r="B36" s="56" t="s">
        <v>48</v>
      </c>
      <c r="C36" s="18" t="s">
        <v>22</v>
      </c>
      <c r="D36" s="30">
        <v>10</v>
      </c>
      <c r="E36" s="8">
        <v>0</v>
      </c>
      <c r="F36" s="9">
        <f t="shared" si="0"/>
        <v>0</v>
      </c>
    </row>
    <row r="37" spans="1:6">
      <c r="A37" s="54"/>
      <c r="B37" s="57"/>
      <c r="C37" s="10" t="s">
        <v>23</v>
      </c>
      <c r="D37" s="11">
        <v>1</v>
      </c>
      <c r="E37" s="12">
        <v>0</v>
      </c>
      <c r="F37" s="13">
        <f t="shared" si="0"/>
        <v>0</v>
      </c>
    </row>
    <row r="38" spans="1:6">
      <c r="A38" s="54"/>
      <c r="B38" s="57"/>
      <c r="C38" s="10" t="s">
        <v>24</v>
      </c>
      <c r="D38" s="11">
        <v>1</v>
      </c>
      <c r="E38" s="12">
        <v>0</v>
      </c>
      <c r="F38" s="13">
        <f t="shared" si="0"/>
        <v>0</v>
      </c>
    </row>
    <row r="39" spans="1:6">
      <c r="A39" s="54"/>
      <c r="B39" s="57"/>
      <c r="C39" s="10" t="s">
        <v>25</v>
      </c>
      <c r="D39" s="11">
        <v>0</v>
      </c>
      <c r="E39" s="12">
        <v>0</v>
      </c>
      <c r="F39" s="13">
        <f t="shared" si="0"/>
        <v>0</v>
      </c>
    </row>
    <row r="40" spans="1:6">
      <c r="A40" s="54"/>
      <c r="B40" s="57"/>
      <c r="C40" s="10" t="s">
        <v>26</v>
      </c>
      <c r="D40" s="11">
        <v>0</v>
      </c>
      <c r="E40" s="12">
        <v>0</v>
      </c>
      <c r="F40" s="13">
        <f t="shared" si="0"/>
        <v>0</v>
      </c>
    </row>
    <row r="41" spans="1:6" ht="15.75" thickBot="1">
      <c r="A41" s="55"/>
      <c r="B41" s="58"/>
      <c r="C41" s="14" t="s">
        <v>27</v>
      </c>
      <c r="D41" s="11">
        <v>0</v>
      </c>
      <c r="E41" s="16">
        <v>0</v>
      </c>
      <c r="F41" s="17">
        <f t="shared" si="0"/>
        <v>0</v>
      </c>
    </row>
    <row r="42" spans="1:6" ht="15.75" thickBot="1">
      <c r="A42" s="22">
        <v>10</v>
      </c>
      <c r="B42" s="64" t="s">
        <v>43</v>
      </c>
      <c r="C42" s="65"/>
      <c r="D42" s="23">
        <v>80</v>
      </c>
      <c r="E42" s="24">
        <v>0</v>
      </c>
      <c r="F42" s="25">
        <f t="shared" si="0"/>
        <v>0</v>
      </c>
    </row>
    <row r="43" spans="1:6">
      <c r="A43" s="53">
        <v>11</v>
      </c>
      <c r="B43" s="56" t="s">
        <v>29</v>
      </c>
      <c r="C43" s="6" t="s">
        <v>30</v>
      </c>
      <c r="D43" s="26">
        <v>7</v>
      </c>
      <c r="E43" s="8">
        <v>0</v>
      </c>
      <c r="F43" s="9">
        <f t="shared" si="0"/>
        <v>0</v>
      </c>
    </row>
    <row r="44" spans="1:6">
      <c r="A44" s="54"/>
      <c r="B44" s="57"/>
      <c r="C44" s="10" t="s">
        <v>31</v>
      </c>
      <c r="D44" s="27">
        <v>2</v>
      </c>
      <c r="E44" s="12">
        <v>0</v>
      </c>
      <c r="F44" s="13">
        <f t="shared" si="0"/>
        <v>0</v>
      </c>
    </row>
    <row r="45" spans="1:6">
      <c r="A45" s="54"/>
      <c r="B45" s="57"/>
      <c r="C45" s="10" t="s">
        <v>32</v>
      </c>
      <c r="D45" s="27">
        <v>1</v>
      </c>
      <c r="E45" s="12">
        <v>0</v>
      </c>
      <c r="F45" s="13">
        <f t="shared" si="0"/>
        <v>0</v>
      </c>
    </row>
    <row r="46" spans="1:6" ht="15.75" thickBot="1">
      <c r="A46" s="55"/>
      <c r="B46" s="58"/>
      <c r="C46" s="14" t="s">
        <v>33</v>
      </c>
      <c r="D46" s="28">
        <v>1</v>
      </c>
      <c r="E46" s="16">
        <v>0</v>
      </c>
      <c r="F46" s="17">
        <f t="shared" si="0"/>
        <v>0</v>
      </c>
    </row>
    <row r="47" spans="1:6">
      <c r="A47" s="53">
        <v>12</v>
      </c>
      <c r="B47" s="56" t="s">
        <v>34</v>
      </c>
      <c r="C47" s="6" t="s">
        <v>30</v>
      </c>
      <c r="D47" s="26">
        <v>1</v>
      </c>
      <c r="E47" s="8">
        <v>0</v>
      </c>
      <c r="F47" s="9">
        <f t="shared" si="0"/>
        <v>0</v>
      </c>
    </row>
    <row r="48" spans="1:6">
      <c r="A48" s="54"/>
      <c r="B48" s="57"/>
      <c r="C48" s="10" t="s">
        <v>31</v>
      </c>
      <c r="D48" s="27">
        <v>1</v>
      </c>
      <c r="E48" s="12">
        <v>0</v>
      </c>
      <c r="F48" s="13">
        <f t="shared" si="0"/>
        <v>0</v>
      </c>
    </row>
    <row r="49" spans="1:6">
      <c r="A49" s="54"/>
      <c r="B49" s="57"/>
      <c r="C49" s="10" t="s">
        <v>32</v>
      </c>
      <c r="D49" s="27">
        <v>1</v>
      </c>
      <c r="E49" s="12">
        <v>0</v>
      </c>
      <c r="F49" s="13">
        <f t="shared" si="0"/>
        <v>0</v>
      </c>
    </row>
    <row r="50" spans="1:6" ht="15.75" thickBot="1">
      <c r="A50" s="55"/>
      <c r="B50" s="58"/>
      <c r="C50" s="14" t="s">
        <v>33</v>
      </c>
      <c r="D50" s="28">
        <v>1</v>
      </c>
      <c r="E50" s="16">
        <v>0</v>
      </c>
      <c r="F50" s="17">
        <f t="shared" si="0"/>
        <v>0</v>
      </c>
    </row>
    <row r="51" spans="1:6" ht="15.75" thickBot="1">
      <c r="A51" s="22">
        <v>13</v>
      </c>
      <c r="B51" s="64" t="s">
        <v>44</v>
      </c>
      <c r="C51" s="65"/>
      <c r="D51" s="38">
        <v>10</v>
      </c>
      <c r="E51" s="24">
        <v>0</v>
      </c>
      <c r="F51" s="29">
        <f t="shared" si="0"/>
        <v>0</v>
      </c>
    </row>
    <row r="52" spans="1:6">
      <c r="A52" s="60">
        <v>14</v>
      </c>
      <c r="B52" s="62" t="s">
        <v>35</v>
      </c>
      <c r="C52" s="18" t="s">
        <v>40</v>
      </c>
      <c r="D52" s="30">
        <v>3500</v>
      </c>
      <c r="E52" s="19">
        <v>0</v>
      </c>
      <c r="F52" s="9">
        <f t="shared" si="0"/>
        <v>0</v>
      </c>
    </row>
    <row r="53" spans="1:6">
      <c r="A53" s="54"/>
      <c r="B53" s="57"/>
      <c r="C53" s="10" t="s">
        <v>41</v>
      </c>
      <c r="D53" s="11">
        <v>2</v>
      </c>
      <c r="E53" s="12">
        <v>0</v>
      </c>
      <c r="F53" s="13">
        <f t="shared" si="0"/>
        <v>0</v>
      </c>
    </row>
    <row r="54" spans="1:6" ht="15.75" thickBot="1">
      <c r="A54" s="61"/>
      <c r="B54" s="63"/>
      <c r="C54" s="14" t="s">
        <v>42</v>
      </c>
      <c r="D54" s="31">
        <v>1</v>
      </c>
      <c r="E54" s="21">
        <v>0</v>
      </c>
      <c r="F54" s="17">
        <f t="shared" si="0"/>
        <v>0</v>
      </c>
    </row>
    <row r="55" spans="1:6">
      <c r="A55" s="53">
        <v>15</v>
      </c>
      <c r="B55" s="56" t="s">
        <v>36</v>
      </c>
      <c r="C55" s="6" t="s">
        <v>22</v>
      </c>
      <c r="D55" s="7">
        <v>1</v>
      </c>
      <c r="E55" s="8">
        <v>0</v>
      </c>
      <c r="F55" s="9">
        <f t="shared" si="0"/>
        <v>0</v>
      </c>
    </row>
    <row r="56" spans="1:6">
      <c r="A56" s="54"/>
      <c r="B56" s="57"/>
      <c r="C56" s="10" t="s">
        <v>23</v>
      </c>
      <c r="D56" s="11">
        <v>1</v>
      </c>
      <c r="E56" s="12">
        <v>0</v>
      </c>
      <c r="F56" s="13">
        <f t="shared" si="0"/>
        <v>0</v>
      </c>
    </row>
    <row r="57" spans="1:6">
      <c r="A57" s="54"/>
      <c r="B57" s="57"/>
      <c r="C57" s="10" t="s">
        <v>24</v>
      </c>
      <c r="D57" s="11">
        <v>0</v>
      </c>
      <c r="E57" s="12">
        <v>0</v>
      </c>
      <c r="F57" s="13">
        <f t="shared" si="0"/>
        <v>0</v>
      </c>
    </row>
    <row r="58" spans="1:6">
      <c r="A58" s="54"/>
      <c r="B58" s="57"/>
      <c r="C58" s="10" t="s">
        <v>25</v>
      </c>
      <c r="D58" s="11">
        <v>0</v>
      </c>
      <c r="E58" s="12">
        <v>0</v>
      </c>
      <c r="F58" s="13">
        <f t="shared" si="0"/>
        <v>0</v>
      </c>
    </row>
    <row r="59" spans="1:6">
      <c r="A59" s="54"/>
      <c r="B59" s="57"/>
      <c r="C59" s="10" t="s">
        <v>26</v>
      </c>
      <c r="D59" s="11">
        <v>0</v>
      </c>
      <c r="E59" s="12">
        <v>0</v>
      </c>
      <c r="F59" s="13">
        <f t="shared" si="0"/>
        <v>0</v>
      </c>
    </row>
    <row r="60" spans="1:6" ht="15.75" thickBot="1">
      <c r="A60" s="55"/>
      <c r="B60" s="58"/>
      <c r="C60" s="14" t="s">
        <v>27</v>
      </c>
      <c r="D60" s="15">
        <v>0</v>
      </c>
      <c r="E60" s="16">
        <v>0</v>
      </c>
      <c r="F60" s="17">
        <f t="shared" si="0"/>
        <v>0</v>
      </c>
    </row>
    <row r="61" spans="1:6">
      <c r="A61" s="53">
        <v>16</v>
      </c>
      <c r="B61" s="56" t="s">
        <v>37</v>
      </c>
      <c r="C61" s="6" t="s">
        <v>30</v>
      </c>
      <c r="D61" s="7">
        <v>1</v>
      </c>
      <c r="E61" s="8">
        <v>0</v>
      </c>
      <c r="F61" s="9">
        <f t="shared" si="0"/>
        <v>0</v>
      </c>
    </row>
    <row r="62" spans="1:6">
      <c r="A62" s="54"/>
      <c r="B62" s="57"/>
      <c r="C62" s="10" t="s">
        <v>31</v>
      </c>
      <c r="D62" s="11">
        <v>0</v>
      </c>
      <c r="E62" s="12">
        <v>0</v>
      </c>
      <c r="F62" s="13">
        <f t="shared" si="0"/>
        <v>0</v>
      </c>
    </row>
    <row r="63" spans="1:6">
      <c r="A63" s="54"/>
      <c r="B63" s="57"/>
      <c r="C63" s="10" t="s">
        <v>32</v>
      </c>
      <c r="D63" s="11">
        <v>0</v>
      </c>
      <c r="E63" s="12">
        <v>0</v>
      </c>
      <c r="F63" s="13">
        <f t="shared" si="0"/>
        <v>0</v>
      </c>
    </row>
    <row r="64" spans="1:6" ht="15.75" thickBot="1">
      <c r="A64" s="55"/>
      <c r="B64" s="58"/>
      <c r="C64" s="14" t="s">
        <v>33</v>
      </c>
      <c r="D64" s="31">
        <v>0</v>
      </c>
      <c r="E64" s="16">
        <v>0</v>
      </c>
      <c r="F64" s="17">
        <f t="shared" si="0"/>
        <v>0</v>
      </c>
    </row>
    <row r="65" spans="1:23" ht="15.75" thickBot="1">
      <c r="A65" s="33">
        <v>17</v>
      </c>
      <c r="B65" s="35" t="s">
        <v>38</v>
      </c>
      <c r="C65" s="34"/>
      <c r="D65" s="37">
        <v>12</v>
      </c>
      <c r="E65" s="40">
        <v>0</v>
      </c>
      <c r="F65" s="32">
        <f t="shared" si="0"/>
        <v>0</v>
      </c>
    </row>
    <row r="66" spans="1:23" ht="22.5" customHeight="1" thickBot="1">
      <c r="A66" s="1">
        <v>18</v>
      </c>
      <c r="B66" s="67" t="s">
        <v>39</v>
      </c>
      <c r="C66" s="68"/>
      <c r="D66" s="68"/>
      <c r="E66" s="69"/>
      <c r="F66" s="36">
        <f>SUM(F4:F65)</f>
        <v>0</v>
      </c>
    </row>
    <row r="68" spans="1:23" ht="37.5" customHeight="1">
      <c r="A68" s="70" t="s">
        <v>49</v>
      </c>
      <c r="B68" s="70"/>
      <c r="C68" s="70"/>
      <c r="D68" s="70"/>
      <c r="E68" s="70"/>
      <c r="F68" s="70"/>
      <c r="G68" s="44"/>
      <c r="H68" s="44"/>
      <c r="I68" s="44"/>
      <c r="J68" s="44"/>
      <c r="K68" s="44"/>
      <c r="L68" s="44"/>
    </row>
    <row r="69" spans="1:23" ht="37.5" customHeight="1">
      <c r="A69" s="66" t="s">
        <v>45</v>
      </c>
      <c r="B69" s="66"/>
      <c r="C69" s="66"/>
      <c r="D69" s="66"/>
      <c r="E69" s="66"/>
      <c r="F69" s="66"/>
      <c r="G69" s="42"/>
      <c r="H69" s="41"/>
      <c r="I69" s="43"/>
      <c r="J69" s="43"/>
      <c r="K69" s="43"/>
      <c r="L69" s="43"/>
    </row>
    <row r="70" spans="1:23" ht="48" customHeight="1">
      <c r="A70" s="66" t="s">
        <v>46</v>
      </c>
      <c r="B70" s="66"/>
      <c r="C70" s="66"/>
      <c r="D70" s="66"/>
      <c r="E70" s="66"/>
      <c r="F70" s="66"/>
    </row>
    <row r="71" spans="1:23" ht="14.25" customHeight="1">
      <c r="A71" s="47"/>
      <c r="B71" s="47"/>
      <c r="C71" s="47"/>
      <c r="D71" s="47"/>
      <c r="E71" s="47"/>
      <c r="F71" s="47"/>
      <c r="G71" s="45"/>
      <c r="H71" s="45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</row>
    <row r="72" spans="1:23">
      <c r="G72" s="46"/>
      <c r="H72" s="46"/>
    </row>
  </sheetData>
  <protectedRanges>
    <protectedRange sqref="D65" name="Liczba listów_7_1"/>
  </protectedRanges>
  <mergeCells count="35">
    <mergeCell ref="A70:F70"/>
    <mergeCell ref="A61:A64"/>
    <mergeCell ref="B61:B64"/>
    <mergeCell ref="B66:E66"/>
    <mergeCell ref="A68:F68"/>
    <mergeCell ref="A69:F69"/>
    <mergeCell ref="A52:A54"/>
    <mergeCell ref="B52:B54"/>
    <mergeCell ref="A55:A60"/>
    <mergeCell ref="B55:B60"/>
    <mergeCell ref="B42:C42"/>
    <mergeCell ref="A43:A46"/>
    <mergeCell ref="B43:B46"/>
    <mergeCell ref="A47:A50"/>
    <mergeCell ref="B47:B50"/>
    <mergeCell ref="B51:C51"/>
    <mergeCell ref="A24:A29"/>
    <mergeCell ref="B24:B29"/>
    <mergeCell ref="A30:A35"/>
    <mergeCell ref="B30:B35"/>
    <mergeCell ref="A36:A41"/>
    <mergeCell ref="B36:B41"/>
    <mergeCell ref="A13:A15"/>
    <mergeCell ref="B13:B15"/>
    <mergeCell ref="B16:C16"/>
    <mergeCell ref="B17:C17"/>
    <mergeCell ref="A18:A23"/>
    <mergeCell ref="B18:B23"/>
    <mergeCell ref="A10:A12"/>
    <mergeCell ref="B10:B12"/>
    <mergeCell ref="A1:F1"/>
    <mergeCell ref="A4:A6"/>
    <mergeCell ref="B4:B6"/>
    <mergeCell ref="A7:A9"/>
    <mergeCell ref="B7:B9"/>
  </mergeCells>
  <conditionalFormatting sqref="D65">
    <cfRule type="cellIs" priority="2" stopIfTrue="1" operator="between">
      <formula>0</formula>
      <formula>9999999999999990000</formula>
    </cfRule>
  </conditionalFormatting>
  <conditionalFormatting sqref="D65">
    <cfRule type="cellIs" priority="1" stopIfTrue="1" operator="between">
      <formula>0</formula>
      <formula>9999999999999990000</formula>
    </cfRule>
  </conditionalFormatting>
  <dataValidations count="1">
    <dataValidation type="whole" allowBlank="1" showInputMessage="1" showErrorMessage="1" errorTitle="TYLKO PEŁNA LICZBA" error="Wpisz pełną liczbę" promptTitle="PEŁNA LICZBA" prompt="Proszę wpisywać wyłącznie pełne liczby - BEZ KROPEK, PRZECINKÓW I INNYCH ZNAKÓW" sqref="D65">
      <formula1>0</formula1>
      <formula2>999999999999999000000</formula2>
    </dataValidation>
  </dataValidations>
  <pageMargins left="0.7" right="0.7" top="0.75" bottom="0.75" header="0.3" footer="0.3"/>
  <pageSetup paperSize="256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Cenowy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2024-10-30T08:34:03Z</dcterms:modified>
</cp:coreProperties>
</file>