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poszwa\Desktop\SWZ - poczta na 2025\załączniki 1-3, 5-9 - do edycji\"/>
    </mc:Choice>
  </mc:AlternateContent>
  <xr:revisionPtr revIDLastSave="0" documentId="8_{E10603DE-27EB-4582-9C33-85A2A7DB2B1E}" xr6:coauthVersionLast="47" xr6:coauthVersionMax="47" xr10:uidLastSave="{00000000-0000-0000-0000-000000000000}"/>
  <bookViews>
    <workbookView xWindow="-120" yWindow="-120" windowWidth="27315" windowHeight="15840" xr2:uid="{00000000-000D-0000-FFFF-FFFF00000000}"/>
  </bookViews>
  <sheets>
    <sheet name="Arkusz1" sheetId="1" r:id="rId1"/>
  </sheets>
  <definedNames>
    <definedName name="_xlnm.Print_Area" localSheetId="0">Arkusz1!$A$1:$J$85</definedName>
    <definedName name="_xlnm.Print_Titles" localSheetId="0">Arkusz1!$1:$1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80" i="1"/>
  <c r="J82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63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L69" i="1" l="1"/>
  <c r="M11" i="1"/>
  <c r="L83" i="1" l="1"/>
  <c r="J83" i="1" s="1"/>
</calcChain>
</file>

<file path=xl/sharedStrings.xml><?xml version="1.0" encoding="utf-8"?>
<sst xmlns="http://schemas.openxmlformats.org/spreadsheetml/2006/main" count="114" uniqueCount="50">
  <si>
    <t xml:space="preserve">Lp. </t>
  </si>
  <si>
    <t>Rodzaj przesyłki</t>
  </si>
  <si>
    <t>Stawka VAT</t>
  </si>
  <si>
    <t>Wyliczenie</t>
  </si>
  <si>
    <t>Przesyłki listowe krajowe</t>
  </si>
  <si>
    <t>VAT</t>
  </si>
  <si>
    <t>1.</t>
  </si>
  <si>
    <t>2.</t>
  </si>
  <si>
    <t>3.</t>
  </si>
  <si>
    <t>4.</t>
  </si>
  <si>
    <t>5.</t>
  </si>
  <si>
    <t>6.</t>
  </si>
  <si>
    <t>Ilość            [szt.]</t>
  </si>
  <si>
    <t>Cena                    jednostkowa netto                    [zł]</t>
  </si>
  <si>
    <t>Cena jednostkowa brutto                  [zł]</t>
  </si>
  <si>
    <t>Wartość netto             [zł]</t>
  </si>
  <si>
    <t>Wartość brutto           [zł]</t>
  </si>
  <si>
    <t>Paczki pocztowe krajowe - gabaryt A</t>
  </si>
  <si>
    <t>Zwykłe ekonomiczne nierejestrowane</t>
  </si>
  <si>
    <t>Zwykle priorytetowe nierejestrowane</t>
  </si>
  <si>
    <t>Polecone ekonomiczne</t>
  </si>
  <si>
    <t>Polecone priorytetowe</t>
  </si>
  <si>
    <t>Polecone ekonomiczne za zwrotnym potwierdzeniem odbioru</t>
  </si>
  <si>
    <t>Polecone priorytetowe za zwrotnym potwierdzeniem odbioru</t>
  </si>
  <si>
    <t>Zwykłe</t>
  </si>
  <si>
    <t>Priorytetowe</t>
  </si>
  <si>
    <t>Odbiór przesyłek</t>
  </si>
  <si>
    <r>
      <t xml:space="preserve">Format </t>
    </r>
    <r>
      <rPr>
        <b/>
        <sz val="12"/>
        <color theme="1"/>
        <rFont val="Calibri"/>
        <family val="2"/>
        <charset val="238"/>
        <scheme val="minor"/>
      </rPr>
      <t>S</t>
    </r>
    <r>
      <rPr>
        <sz val="12"/>
        <color theme="1"/>
        <rFont val="Calibri"/>
        <family val="2"/>
        <charset val="238"/>
        <scheme val="minor"/>
      </rPr>
      <t xml:space="preserve"> do 500 g</t>
    </r>
  </si>
  <si>
    <r>
      <t xml:space="preserve">Format </t>
    </r>
    <r>
      <rPr>
        <b/>
        <sz val="12"/>
        <color theme="1"/>
        <rFont val="Calibri"/>
        <family val="2"/>
        <charset val="238"/>
        <scheme val="minor"/>
      </rPr>
      <t>M</t>
    </r>
    <r>
      <rPr>
        <sz val="12"/>
        <color theme="1"/>
        <rFont val="Calibri"/>
        <family val="2"/>
        <charset val="238"/>
        <scheme val="minor"/>
      </rPr>
      <t xml:space="preserve"> do 1000 g</t>
    </r>
  </si>
  <si>
    <r>
      <t xml:space="preserve">Format </t>
    </r>
    <r>
      <rPr>
        <b/>
        <sz val="12"/>
        <color theme="1"/>
        <rFont val="Calibri"/>
        <family val="2"/>
        <charset val="238"/>
        <scheme val="minor"/>
      </rPr>
      <t>L</t>
    </r>
    <r>
      <rPr>
        <sz val="12"/>
        <color theme="1"/>
        <rFont val="Calibri"/>
        <family val="2"/>
        <charset val="238"/>
        <scheme val="minor"/>
      </rPr>
      <t xml:space="preserve"> do 2000 g</t>
    </r>
  </si>
  <si>
    <t>zwrot</t>
  </si>
  <si>
    <t>do 50 g</t>
  </si>
  <si>
    <t>ponad 50 g d 100 g</t>
  </si>
  <si>
    <t>ponad 100 g d 350 g</t>
  </si>
  <si>
    <t>ponad 350 g d 500 g</t>
  </si>
  <si>
    <t>ponad 500 g d 1000 g</t>
  </si>
  <si>
    <t>ponad 1000 g d 2000 g</t>
  </si>
  <si>
    <t>do 1 kg</t>
  </si>
  <si>
    <t>ponad 1 kg do 2 kg</t>
  </si>
  <si>
    <t>ponad 2 kg do 5 kg</t>
  </si>
  <si>
    <t>ponad 5 kg do 10 kg</t>
  </si>
  <si>
    <t>potwierdzenie odbioru</t>
  </si>
  <si>
    <t>Odbiór przesyłek - 12 miesięcy</t>
  </si>
  <si>
    <t>Razem:</t>
  </si>
  <si>
    <t>Waga przesyłki                                      [g]</t>
  </si>
  <si>
    <t>Odbiór przesyłek z siedziby zamawiającego</t>
  </si>
  <si>
    <t>Przesyłki listowe zagraniczne - strefa A</t>
  </si>
  <si>
    <t>Załącznik nr 4 do SWZ - Formularz cenowy</t>
  </si>
  <si>
    <t xml:space="preserve">UWAGA:
1. Zamawiający zaleca przed podpisaniem, zapisanie niniejszego dokumentu w formacie .pdf
2. Formularz oferty musi być opatrzony przez osobę lub osoby uprawnione do reprezentowania Wykonawcy, kwalifikowalnym podpisem elektronicznym lub podpisem zaufanym lub podpisem osobistym.
</t>
  </si>
  <si>
    <t>Zestawienie przesyłek pocztowych do sporządzenia oferty (OR.2710.18.2024)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</si>
</sst>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9"/>
      <color rgb="FFFF0000"/>
      <name val="Cambria"/>
      <family val="1"/>
      <charset val="238"/>
    </font>
    <font>
      <b/>
      <sz val="9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0" fontId="9" fillId="0" borderId="0" xfId="0" applyFont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7" fillId="2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</cellXfs>
  <cellStyles count="2">
    <cellStyle name="Dobry" xfId="1" builtinId="26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6"/>
  <sheetViews>
    <sheetView tabSelected="1" showWhiteSpace="0" view="pageBreakPreview" zoomScaleNormal="100" zoomScaleSheetLayoutView="100" zoomScalePageLayoutView="70" workbookViewId="0">
      <selection activeCell="P44" sqref="P44"/>
    </sheetView>
  </sheetViews>
  <sheetFormatPr defaultRowHeight="15" x14ac:dyDescent="0.25"/>
  <cols>
    <col min="1" max="1" width="3.85546875" bestFit="1" customWidth="1"/>
    <col min="2" max="2" width="23.42578125" style="7" customWidth="1"/>
    <col min="3" max="3" width="29.28515625" customWidth="1"/>
    <col min="4" max="4" width="7.42578125" style="13" customWidth="1"/>
    <col min="5" max="5" width="14.42578125" customWidth="1"/>
    <col min="6" max="6" width="14.28515625" customWidth="1"/>
    <col min="7" max="7" width="8.5703125" customWidth="1"/>
    <col min="8" max="8" width="10.5703125" customWidth="1"/>
    <col min="9" max="9" width="6.28515625" customWidth="1"/>
    <col min="10" max="10" width="11.85546875" customWidth="1"/>
  </cols>
  <sheetData>
    <row r="1" spans="1:17" x14ac:dyDescent="0.25">
      <c r="A1" s="21" t="s">
        <v>47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2.25" customHeight="1" x14ac:dyDescent="0.25">
      <c r="A2" s="25" t="s">
        <v>49</v>
      </c>
      <c r="B2" s="25"/>
      <c r="C2" s="25"/>
      <c r="D2" s="25"/>
      <c r="E2" s="25"/>
      <c r="F2" s="25"/>
      <c r="G2" s="25"/>
      <c r="H2" s="25"/>
      <c r="I2" s="25"/>
      <c r="J2" s="25"/>
    </row>
    <row r="3" spans="1:17" s="1" customFormat="1" ht="26.25" customHeight="1" x14ac:dyDescent="0.25">
      <c r="A3" s="20" t="s">
        <v>0</v>
      </c>
      <c r="B3" s="20" t="s">
        <v>1</v>
      </c>
      <c r="C3" s="20" t="s">
        <v>44</v>
      </c>
      <c r="D3" s="26" t="s">
        <v>12</v>
      </c>
      <c r="E3" s="20" t="s">
        <v>13</v>
      </c>
      <c r="F3" s="20" t="s">
        <v>14</v>
      </c>
      <c r="G3" s="20" t="s">
        <v>2</v>
      </c>
      <c r="H3" s="20" t="s">
        <v>3</v>
      </c>
      <c r="I3" s="20"/>
      <c r="J3" s="20"/>
    </row>
    <row r="4" spans="1:17" s="1" customFormat="1" ht="47.25" x14ac:dyDescent="0.25">
      <c r="A4" s="20"/>
      <c r="B4" s="20"/>
      <c r="C4" s="20"/>
      <c r="D4" s="26"/>
      <c r="E4" s="20"/>
      <c r="F4" s="20"/>
      <c r="G4" s="20"/>
      <c r="H4" s="3" t="s">
        <v>15</v>
      </c>
      <c r="I4" s="3" t="s">
        <v>5</v>
      </c>
      <c r="J4" s="3" t="s">
        <v>16</v>
      </c>
    </row>
    <row r="5" spans="1:17" s="1" customFormat="1" ht="15.75" x14ac:dyDescent="0.25">
      <c r="A5" s="10"/>
      <c r="B5" s="10">
        <v>0</v>
      </c>
      <c r="C5" s="10">
        <v>1</v>
      </c>
      <c r="D5" s="11">
        <v>2</v>
      </c>
      <c r="E5" s="10">
        <v>3</v>
      </c>
      <c r="F5" s="10">
        <v>4</v>
      </c>
      <c r="G5" s="10">
        <v>5</v>
      </c>
      <c r="H5" s="10">
        <v>6</v>
      </c>
      <c r="I5" s="10">
        <v>7</v>
      </c>
      <c r="J5" s="10">
        <v>8</v>
      </c>
    </row>
    <row r="6" spans="1:17" s="2" customFormat="1" ht="23.1" customHeight="1" x14ac:dyDescent="0.25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7"/>
    </row>
    <row r="7" spans="1:17" ht="23.1" customHeight="1" x14ac:dyDescent="0.25">
      <c r="A7" s="18" t="s">
        <v>6</v>
      </c>
      <c r="B7" s="19" t="s">
        <v>18</v>
      </c>
      <c r="C7" s="9" t="s">
        <v>27</v>
      </c>
      <c r="D7" s="12">
        <v>1521</v>
      </c>
      <c r="E7" s="4"/>
      <c r="F7" s="4"/>
      <c r="G7" s="4"/>
      <c r="H7" s="4"/>
      <c r="I7" s="4"/>
      <c r="J7" s="4">
        <f>D7*E7</f>
        <v>0</v>
      </c>
      <c r="Q7" s="2"/>
    </row>
    <row r="8" spans="1:17" ht="23.1" customHeight="1" x14ac:dyDescent="0.25">
      <c r="A8" s="18"/>
      <c r="B8" s="19"/>
      <c r="C8" s="9" t="s">
        <v>28</v>
      </c>
      <c r="D8" s="12">
        <v>1</v>
      </c>
      <c r="E8" s="4"/>
      <c r="F8" s="4"/>
      <c r="G8" s="4"/>
      <c r="H8" s="4"/>
      <c r="I8" s="4"/>
      <c r="J8" s="4">
        <f t="shared" ref="J8:J36" si="0">D8*E8</f>
        <v>0</v>
      </c>
    </row>
    <row r="9" spans="1:17" ht="23.1" customHeight="1" x14ac:dyDescent="0.25">
      <c r="A9" s="18"/>
      <c r="B9" s="19"/>
      <c r="C9" s="9" t="s">
        <v>29</v>
      </c>
      <c r="D9" s="12">
        <v>1</v>
      </c>
      <c r="E9" s="4"/>
      <c r="F9" s="4"/>
      <c r="G9" s="4"/>
      <c r="H9" s="4"/>
      <c r="I9" s="4"/>
      <c r="J9" s="4">
        <f t="shared" si="0"/>
        <v>0</v>
      </c>
    </row>
    <row r="10" spans="1:17" ht="23.1" customHeight="1" x14ac:dyDescent="0.25">
      <c r="A10" s="18" t="s">
        <v>7</v>
      </c>
      <c r="B10" s="19" t="s">
        <v>19</v>
      </c>
      <c r="C10" s="9" t="s">
        <v>27</v>
      </c>
      <c r="D10" s="12">
        <v>1</v>
      </c>
      <c r="E10" s="4"/>
      <c r="F10" s="4"/>
      <c r="G10" s="4"/>
      <c r="H10" s="4"/>
      <c r="I10" s="4"/>
      <c r="J10" s="4">
        <f t="shared" si="0"/>
        <v>0</v>
      </c>
    </row>
    <row r="11" spans="1:17" ht="23.1" customHeight="1" x14ac:dyDescent="0.25">
      <c r="A11" s="18"/>
      <c r="B11" s="19"/>
      <c r="C11" s="9" t="s">
        <v>28</v>
      </c>
      <c r="D11" s="12">
        <v>1</v>
      </c>
      <c r="E11" s="4"/>
      <c r="F11" s="4"/>
      <c r="G11" s="4"/>
      <c r="H11" s="4"/>
      <c r="I11" s="4"/>
      <c r="J11" s="4">
        <f t="shared" si="0"/>
        <v>0</v>
      </c>
      <c r="M11">
        <f>SUM(J7:J36)</f>
        <v>0</v>
      </c>
    </row>
    <row r="12" spans="1:17" ht="23.1" customHeight="1" x14ac:dyDescent="0.25">
      <c r="A12" s="18"/>
      <c r="B12" s="19"/>
      <c r="C12" s="9" t="s">
        <v>29</v>
      </c>
      <c r="D12" s="12">
        <v>1</v>
      </c>
      <c r="E12" s="4"/>
      <c r="F12" s="4"/>
      <c r="G12" s="4"/>
      <c r="H12" s="4"/>
      <c r="I12" s="4"/>
      <c r="J12" s="4">
        <f t="shared" si="0"/>
        <v>0</v>
      </c>
    </row>
    <row r="13" spans="1:17" ht="23.1" customHeight="1" x14ac:dyDescent="0.25">
      <c r="A13" s="18" t="s">
        <v>8</v>
      </c>
      <c r="B13" s="19" t="s">
        <v>20</v>
      </c>
      <c r="C13" s="9" t="s">
        <v>27</v>
      </c>
      <c r="D13" s="12">
        <v>217</v>
      </c>
      <c r="E13" s="4"/>
      <c r="F13" s="4"/>
      <c r="G13" s="4"/>
      <c r="H13" s="4"/>
      <c r="I13" s="4"/>
      <c r="J13" s="4">
        <f t="shared" si="0"/>
        <v>0</v>
      </c>
    </row>
    <row r="14" spans="1:17" ht="23.1" customHeight="1" x14ac:dyDescent="0.25">
      <c r="A14" s="18"/>
      <c r="B14" s="19"/>
      <c r="C14" s="9" t="s">
        <v>30</v>
      </c>
      <c r="D14" s="12">
        <v>1</v>
      </c>
      <c r="E14" s="4"/>
      <c r="F14" s="4"/>
      <c r="G14" s="4"/>
      <c r="H14" s="4"/>
      <c r="I14" s="4"/>
      <c r="J14" s="4">
        <f t="shared" si="0"/>
        <v>0</v>
      </c>
    </row>
    <row r="15" spans="1:17" ht="23.1" customHeight="1" x14ac:dyDescent="0.25">
      <c r="A15" s="18"/>
      <c r="B15" s="19"/>
      <c r="C15" s="9" t="s">
        <v>28</v>
      </c>
      <c r="D15" s="12">
        <v>10</v>
      </c>
      <c r="E15" s="4"/>
      <c r="F15" s="4"/>
      <c r="G15" s="4"/>
      <c r="H15" s="4"/>
      <c r="I15" s="4"/>
      <c r="J15" s="4">
        <f t="shared" si="0"/>
        <v>0</v>
      </c>
    </row>
    <row r="16" spans="1:17" ht="23.1" customHeight="1" x14ac:dyDescent="0.25">
      <c r="A16" s="18"/>
      <c r="B16" s="19"/>
      <c r="C16" s="9" t="s">
        <v>30</v>
      </c>
      <c r="D16" s="12">
        <v>1</v>
      </c>
      <c r="E16" s="4"/>
      <c r="F16" s="4"/>
      <c r="G16" s="4"/>
      <c r="H16" s="4"/>
      <c r="I16" s="4"/>
      <c r="J16" s="4">
        <f t="shared" si="0"/>
        <v>0</v>
      </c>
    </row>
    <row r="17" spans="1:10" ht="23.1" customHeight="1" x14ac:dyDescent="0.25">
      <c r="A17" s="18"/>
      <c r="B17" s="19"/>
      <c r="C17" s="9" t="s">
        <v>29</v>
      </c>
      <c r="D17" s="12">
        <v>3</v>
      </c>
      <c r="E17" s="4"/>
      <c r="F17" s="4"/>
      <c r="G17" s="4"/>
      <c r="H17" s="4"/>
      <c r="I17" s="4"/>
      <c r="J17" s="4">
        <f t="shared" si="0"/>
        <v>0</v>
      </c>
    </row>
    <row r="18" spans="1:10" ht="23.1" customHeight="1" x14ac:dyDescent="0.25">
      <c r="A18" s="18"/>
      <c r="B18" s="19"/>
      <c r="C18" s="8" t="s">
        <v>30</v>
      </c>
      <c r="D18" s="12">
        <v>1</v>
      </c>
      <c r="E18" s="4"/>
      <c r="F18" s="4"/>
      <c r="G18" s="4"/>
      <c r="H18" s="4"/>
      <c r="I18" s="4"/>
      <c r="J18" s="4">
        <f t="shared" si="0"/>
        <v>0</v>
      </c>
    </row>
    <row r="19" spans="1:10" ht="23.1" customHeight="1" x14ac:dyDescent="0.25">
      <c r="A19" s="18" t="s">
        <v>9</v>
      </c>
      <c r="B19" s="19" t="s">
        <v>21</v>
      </c>
      <c r="C19" s="9" t="s">
        <v>27</v>
      </c>
      <c r="D19" s="12">
        <v>1</v>
      </c>
      <c r="E19" s="4"/>
      <c r="F19" s="4"/>
      <c r="G19" s="4"/>
      <c r="H19" s="4"/>
      <c r="I19" s="4"/>
      <c r="J19" s="4">
        <f t="shared" si="0"/>
        <v>0</v>
      </c>
    </row>
    <row r="20" spans="1:10" ht="23.1" customHeight="1" x14ac:dyDescent="0.25">
      <c r="A20" s="18"/>
      <c r="B20" s="19"/>
      <c r="C20" s="9" t="s">
        <v>30</v>
      </c>
      <c r="D20" s="12">
        <v>1</v>
      </c>
      <c r="E20" s="4"/>
      <c r="F20" s="4"/>
      <c r="G20" s="4"/>
      <c r="H20" s="4"/>
      <c r="I20" s="4"/>
      <c r="J20" s="4">
        <f t="shared" si="0"/>
        <v>0</v>
      </c>
    </row>
    <row r="21" spans="1:10" ht="23.1" customHeight="1" x14ac:dyDescent="0.25">
      <c r="A21" s="18"/>
      <c r="B21" s="19"/>
      <c r="C21" s="9" t="s">
        <v>28</v>
      </c>
      <c r="D21" s="12">
        <v>1</v>
      </c>
      <c r="E21" s="4"/>
      <c r="F21" s="4"/>
      <c r="G21" s="4"/>
      <c r="H21" s="4"/>
      <c r="I21" s="4"/>
      <c r="J21" s="4">
        <f t="shared" si="0"/>
        <v>0</v>
      </c>
    </row>
    <row r="22" spans="1:10" ht="23.1" customHeight="1" x14ac:dyDescent="0.25">
      <c r="A22" s="18"/>
      <c r="B22" s="19"/>
      <c r="C22" s="9" t="s">
        <v>30</v>
      </c>
      <c r="D22" s="12">
        <v>1</v>
      </c>
      <c r="E22" s="4"/>
      <c r="F22" s="4"/>
      <c r="G22" s="4"/>
      <c r="H22" s="4"/>
      <c r="I22" s="4"/>
      <c r="J22" s="4">
        <f t="shared" si="0"/>
        <v>0</v>
      </c>
    </row>
    <row r="23" spans="1:10" ht="23.1" customHeight="1" x14ac:dyDescent="0.25">
      <c r="A23" s="18"/>
      <c r="B23" s="19"/>
      <c r="C23" s="9" t="s">
        <v>29</v>
      </c>
      <c r="D23" s="12">
        <v>1</v>
      </c>
      <c r="E23" s="4"/>
      <c r="F23" s="4"/>
      <c r="G23" s="4"/>
      <c r="H23" s="4"/>
      <c r="I23" s="4"/>
      <c r="J23" s="4">
        <f t="shared" si="0"/>
        <v>0</v>
      </c>
    </row>
    <row r="24" spans="1:10" ht="23.1" customHeight="1" x14ac:dyDescent="0.25">
      <c r="A24" s="18"/>
      <c r="B24" s="19"/>
      <c r="C24" s="8" t="s">
        <v>30</v>
      </c>
      <c r="D24" s="12">
        <v>1</v>
      </c>
      <c r="E24" s="4"/>
      <c r="F24" s="4"/>
      <c r="G24" s="4"/>
      <c r="H24" s="4"/>
      <c r="I24" s="4"/>
      <c r="J24" s="4">
        <f t="shared" si="0"/>
        <v>0</v>
      </c>
    </row>
    <row r="25" spans="1:10" ht="23.1" customHeight="1" x14ac:dyDescent="0.25">
      <c r="A25" s="18" t="s">
        <v>10</v>
      </c>
      <c r="B25" s="19" t="s">
        <v>22</v>
      </c>
      <c r="C25" s="9" t="s">
        <v>27</v>
      </c>
      <c r="D25" s="12">
        <v>14354</v>
      </c>
      <c r="E25" s="4"/>
      <c r="F25" s="4"/>
      <c r="G25" s="4"/>
      <c r="H25" s="4"/>
      <c r="I25" s="4"/>
      <c r="J25" s="4">
        <f t="shared" si="0"/>
        <v>0</v>
      </c>
    </row>
    <row r="26" spans="1:10" ht="23.1" customHeight="1" x14ac:dyDescent="0.25">
      <c r="A26" s="18"/>
      <c r="B26" s="19"/>
      <c r="C26" s="9" t="s">
        <v>30</v>
      </c>
      <c r="D26" s="12">
        <v>1258</v>
      </c>
      <c r="E26" s="4"/>
      <c r="F26" s="4"/>
      <c r="G26" s="4"/>
      <c r="H26" s="4"/>
      <c r="I26" s="4"/>
      <c r="J26" s="4">
        <f t="shared" si="0"/>
        <v>0</v>
      </c>
    </row>
    <row r="27" spans="1:10" ht="23.1" customHeight="1" x14ac:dyDescent="0.25">
      <c r="A27" s="18"/>
      <c r="B27" s="19"/>
      <c r="C27" s="9" t="s">
        <v>28</v>
      </c>
      <c r="D27" s="12">
        <v>289</v>
      </c>
      <c r="E27" s="4"/>
      <c r="F27" s="4"/>
      <c r="G27" s="4"/>
      <c r="H27" s="4"/>
      <c r="I27" s="4"/>
      <c r="J27" s="4">
        <f t="shared" si="0"/>
        <v>0</v>
      </c>
    </row>
    <row r="28" spans="1:10" ht="23.1" customHeight="1" x14ac:dyDescent="0.25">
      <c r="A28" s="18"/>
      <c r="B28" s="19"/>
      <c r="C28" s="9" t="s">
        <v>30</v>
      </c>
      <c r="D28" s="12">
        <v>1</v>
      </c>
      <c r="E28" s="4"/>
      <c r="F28" s="4"/>
      <c r="G28" s="4"/>
      <c r="H28" s="4"/>
      <c r="I28" s="4"/>
      <c r="J28" s="4">
        <f t="shared" si="0"/>
        <v>0</v>
      </c>
    </row>
    <row r="29" spans="1:10" ht="23.1" customHeight="1" x14ac:dyDescent="0.25">
      <c r="A29" s="18"/>
      <c r="B29" s="19"/>
      <c r="C29" s="9" t="s">
        <v>29</v>
      </c>
      <c r="D29" s="12">
        <v>71</v>
      </c>
      <c r="E29" s="4"/>
      <c r="F29" s="4"/>
      <c r="G29" s="4"/>
      <c r="H29" s="4"/>
      <c r="I29" s="4"/>
      <c r="J29" s="4">
        <f t="shared" si="0"/>
        <v>0</v>
      </c>
    </row>
    <row r="30" spans="1:10" ht="23.1" customHeight="1" x14ac:dyDescent="0.25">
      <c r="A30" s="18"/>
      <c r="B30" s="19"/>
      <c r="C30" s="8" t="s">
        <v>30</v>
      </c>
      <c r="D30" s="12">
        <v>1</v>
      </c>
      <c r="E30" s="4"/>
      <c r="F30" s="4"/>
      <c r="G30" s="4"/>
      <c r="H30" s="4"/>
      <c r="I30" s="4"/>
      <c r="J30" s="4">
        <f t="shared" si="0"/>
        <v>0</v>
      </c>
    </row>
    <row r="31" spans="1:10" ht="23.1" customHeight="1" x14ac:dyDescent="0.25">
      <c r="A31" s="18" t="s">
        <v>11</v>
      </c>
      <c r="B31" s="19" t="s">
        <v>23</v>
      </c>
      <c r="C31" s="9" t="s">
        <v>27</v>
      </c>
      <c r="D31" s="12">
        <v>37</v>
      </c>
      <c r="E31" s="4"/>
      <c r="F31" s="4"/>
      <c r="G31" s="4"/>
      <c r="H31" s="4"/>
      <c r="I31" s="4"/>
      <c r="J31" s="4">
        <f t="shared" si="0"/>
        <v>0</v>
      </c>
    </row>
    <row r="32" spans="1:10" ht="23.1" customHeight="1" x14ac:dyDescent="0.25">
      <c r="A32" s="18"/>
      <c r="B32" s="19"/>
      <c r="C32" s="9" t="s">
        <v>30</v>
      </c>
      <c r="D32" s="12">
        <v>1</v>
      </c>
      <c r="E32" s="4"/>
      <c r="F32" s="4"/>
      <c r="G32" s="4"/>
      <c r="H32" s="4"/>
      <c r="I32" s="4"/>
      <c r="J32" s="4">
        <f t="shared" si="0"/>
        <v>0</v>
      </c>
    </row>
    <row r="33" spans="1:10" ht="23.1" customHeight="1" x14ac:dyDescent="0.25">
      <c r="A33" s="18"/>
      <c r="B33" s="19"/>
      <c r="C33" s="9" t="s">
        <v>28</v>
      </c>
      <c r="D33" s="12">
        <v>13</v>
      </c>
      <c r="E33" s="4"/>
      <c r="F33" s="4"/>
      <c r="G33" s="4"/>
      <c r="H33" s="4"/>
      <c r="I33" s="4"/>
      <c r="J33" s="4">
        <f t="shared" si="0"/>
        <v>0</v>
      </c>
    </row>
    <row r="34" spans="1:10" ht="23.1" customHeight="1" x14ac:dyDescent="0.25">
      <c r="A34" s="18"/>
      <c r="B34" s="19"/>
      <c r="C34" s="9" t="s">
        <v>30</v>
      </c>
      <c r="D34" s="12">
        <v>1</v>
      </c>
      <c r="E34" s="4"/>
      <c r="F34" s="4"/>
      <c r="G34" s="4"/>
      <c r="H34" s="4"/>
      <c r="I34" s="4"/>
      <c r="J34" s="4">
        <f t="shared" si="0"/>
        <v>0</v>
      </c>
    </row>
    <row r="35" spans="1:10" ht="23.1" customHeight="1" x14ac:dyDescent="0.25">
      <c r="A35" s="18"/>
      <c r="B35" s="19"/>
      <c r="C35" s="9" t="s">
        <v>29</v>
      </c>
      <c r="D35" s="12">
        <v>49</v>
      </c>
      <c r="E35" s="4"/>
      <c r="F35" s="4"/>
      <c r="G35" s="4"/>
      <c r="H35" s="4"/>
      <c r="I35" s="4"/>
      <c r="J35" s="4">
        <f t="shared" si="0"/>
        <v>0</v>
      </c>
    </row>
    <row r="36" spans="1:10" ht="23.1" customHeight="1" x14ac:dyDescent="0.25">
      <c r="A36" s="18"/>
      <c r="B36" s="19"/>
      <c r="C36" s="8" t="s">
        <v>30</v>
      </c>
      <c r="D36" s="12">
        <v>1</v>
      </c>
      <c r="E36" s="4"/>
      <c r="F36" s="4"/>
      <c r="G36" s="4"/>
      <c r="H36" s="4"/>
      <c r="I36" s="4"/>
      <c r="J36" s="4">
        <f t="shared" si="0"/>
        <v>0</v>
      </c>
    </row>
    <row r="37" spans="1:10" ht="23.1" customHeight="1" x14ac:dyDescent="0.25">
      <c r="A37" s="17" t="s">
        <v>46</v>
      </c>
      <c r="B37" s="17"/>
      <c r="C37" s="17"/>
      <c r="D37" s="17"/>
      <c r="E37" s="17"/>
      <c r="F37" s="17"/>
      <c r="G37" s="17"/>
      <c r="H37" s="17"/>
      <c r="I37" s="17"/>
      <c r="J37" s="17"/>
    </row>
    <row r="38" spans="1:10" ht="23.1" customHeight="1" x14ac:dyDescent="0.25">
      <c r="A38" s="18" t="s">
        <v>6</v>
      </c>
      <c r="B38" s="19" t="s">
        <v>21</v>
      </c>
      <c r="C38" s="4" t="s">
        <v>31</v>
      </c>
      <c r="D38" s="12">
        <v>12</v>
      </c>
      <c r="E38" s="4"/>
      <c r="F38" s="4"/>
      <c r="G38" s="4"/>
      <c r="H38" s="4"/>
      <c r="I38" s="4"/>
      <c r="J38" s="4">
        <f t="shared" ref="J38:J61" si="1">D38*E38</f>
        <v>0</v>
      </c>
    </row>
    <row r="39" spans="1:10" ht="23.1" customHeight="1" x14ac:dyDescent="0.25">
      <c r="A39" s="18"/>
      <c r="B39" s="19"/>
      <c r="C39" s="4" t="s">
        <v>30</v>
      </c>
      <c r="D39" s="12"/>
      <c r="E39" s="4"/>
      <c r="F39" s="4"/>
      <c r="G39" s="4"/>
      <c r="H39" s="4"/>
      <c r="I39" s="4"/>
      <c r="J39" s="4">
        <f t="shared" si="1"/>
        <v>0</v>
      </c>
    </row>
    <row r="40" spans="1:10" ht="23.1" customHeight="1" x14ac:dyDescent="0.25">
      <c r="A40" s="18"/>
      <c r="B40" s="19"/>
      <c r="C40" s="4" t="s">
        <v>32</v>
      </c>
      <c r="D40" s="12"/>
      <c r="E40" s="4"/>
      <c r="F40" s="4"/>
      <c r="G40" s="4"/>
      <c r="H40" s="4"/>
      <c r="I40" s="4"/>
      <c r="J40" s="4">
        <f t="shared" si="1"/>
        <v>0</v>
      </c>
    </row>
    <row r="41" spans="1:10" ht="23.1" customHeight="1" x14ac:dyDescent="0.25">
      <c r="A41" s="18"/>
      <c r="B41" s="19"/>
      <c r="C41" s="4" t="s">
        <v>30</v>
      </c>
      <c r="D41" s="12"/>
      <c r="E41" s="4"/>
      <c r="F41" s="4"/>
      <c r="G41" s="4"/>
      <c r="H41" s="4"/>
      <c r="I41" s="4"/>
      <c r="J41" s="4">
        <f t="shared" si="1"/>
        <v>0</v>
      </c>
    </row>
    <row r="42" spans="1:10" ht="23.1" customHeight="1" x14ac:dyDescent="0.25">
      <c r="A42" s="18"/>
      <c r="B42" s="19"/>
      <c r="C42" s="4" t="s">
        <v>33</v>
      </c>
      <c r="D42" s="12"/>
      <c r="E42" s="4"/>
      <c r="F42" s="4"/>
      <c r="G42" s="4"/>
      <c r="H42" s="4"/>
      <c r="I42" s="4"/>
      <c r="J42" s="4">
        <f t="shared" si="1"/>
        <v>0</v>
      </c>
    </row>
    <row r="43" spans="1:10" ht="23.1" customHeight="1" x14ac:dyDescent="0.25">
      <c r="A43" s="18"/>
      <c r="B43" s="19"/>
      <c r="C43" s="4" t="s">
        <v>30</v>
      </c>
      <c r="D43" s="12"/>
      <c r="E43" s="4"/>
      <c r="F43" s="4"/>
      <c r="G43" s="4"/>
      <c r="H43" s="4"/>
      <c r="I43" s="4"/>
      <c r="J43" s="4">
        <f t="shared" si="1"/>
        <v>0</v>
      </c>
    </row>
    <row r="44" spans="1:10" ht="23.1" customHeight="1" x14ac:dyDescent="0.25">
      <c r="A44" s="18"/>
      <c r="B44" s="19"/>
      <c r="C44" s="4" t="s">
        <v>34</v>
      </c>
      <c r="D44" s="12"/>
      <c r="E44" s="4"/>
      <c r="F44" s="4"/>
      <c r="G44" s="4"/>
      <c r="H44" s="4"/>
      <c r="I44" s="4"/>
      <c r="J44" s="4">
        <f t="shared" si="1"/>
        <v>0</v>
      </c>
    </row>
    <row r="45" spans="1:10" ht="23.1" customHeight="1" x14ac:dyDescent="0.25">
      <c r="A45" s="18"/>
      <c r="B45" s="19"/>
      <c r="C45" s="4" t="s">
        <v>30</v>
      </c>
      <c r="D45" s="12"/>
      <c r="E45" s="4"/>
      <c r="F45" s="4"/>
      <c r="G45" s="4"/>
      <c r="H45" s="4"/>
      <c r="I45" s="4"/>
      <c r="J45" s="4">
        <f t="shared" si="1"/>
        <v>0</v>
      </c>
    </row>
    <row r="46" spans="1:10" ht="23.1" customHeight="1" x14ac:dyDescent="0.25">
      <c r="A46" s="18"/>
      <c r="B46" s="19"/>
      <c r="C46" s="4" t="s">
        <v>35</v>
      </c>
      <c r="D46" s="12"/>
      <c r="E46" s="4"/>
      <c r="F46" s="4"/>
      <c r="G46" s="4"/>
      <c r="H46" s="4"/>
      <c r="I46" s="4"/>
      <c r="J46" s="4">
        <f t="shared" si="1"/>
        <v>0</v>
      </c>
    </row>
    <row r="47" spans="1:10" ht="23.1" customHeight="1" x14ac:dyDescent="0.25">
      <c r="A47" s="18"/>
      <c r="B47" s="19"/>
      <c r="C47" s="4" t="s">
        <v>30</v>
      </c>
      <c r="D47" s="12"/>
      <c r="E47" s="4"/>
      <c r="F47" s="4"/>
      <c r="G47" s="4"/>
      <c r="H47" s="4"/>
      <c r="I47" s="4"/>
      <c r="J47" s="4">
        <f t="shared" si="1"/>
        <v>0</v>
      </c>
    </row>
    <row r="48" spans="1:10" ht="23.1" customHeight="1" x14ac:dyDescent="0.25">
      <c r="A48" s="18"/>
      <c r="B48" s="19"/>
      <c r="C48" s="4" t="s">
        <v>36</v>
      </c>
      <c r="D48" s="12"/>
      <c r="E48" s="4"/>
      <c r="F48" s="4"/>
      <c r="G48" s="4"/>
      <c r="H48" s="4"/>
      <c r="I48" s="4"/>
      <c r="J48" s="4">
        <f t="shared" si="1"/>
        <v>0</v>
      </c>
    </row>
    <row r="49" spans="1:10" ht="23.1" customHeight="1" x14ac:dyDescent="0.25">
      <c r="A49" s="18"/>
      <c r="B49" s="19"/>
      <c r="C49" s="4" t="s">
        <v>30</v>
      </c>
      <c r="D49" s="12"/>
      <c r="E49" s="4"/>
      <c r="F49" s="4"/>
      <c r="G49" s="4"/>
      <c r="H49" s="4"/>
      <c r="I49" s="4"/>
      <c r="J49" s="4">
        <f t="shared" si="1"/>
        <v>0</v>
      </c>
    </row>
    <row r="50" spans="1:10" ht="23.1" customHeight="1" x14ac:dyDescent="0.25">
      <c r="A50" s="18" t="s">
        <v>7</v>
      </c>
      <c r="B50" s="19" t="s">
        <v>23</v>
      </c>
      <c r="C50" s="4" t="s">
        <v>31</v>
      </c>
      <c r="D50" s="12">
        <v>73</v>
      </c>
      <c r="E50" s="4"/>
      <c r="F50" s="4"/>
      <c r="G50" s="4"/>
      <c r="H50" s="4"/>
      <c r="I50" s="4"/>
      <c r="J50" s="4">
        <f t="shared" si="1"/>
        <v>0</v>
      </c>
    </row>
    <row r="51" spans="1:10" ht="23.1" customHeight="1" x14ac:dyDescent="0.25">
      <c r="A51" s="18"/>
      <c r="B51" s="19"/>
      <c r="C51" s="4" t="s">
        <v>30</v>
      </c>
      <c r="D51" s="12"/>
      <c r="E51" s="4"/>
      <c r="F51" s="4"/>
      <c r="G51" s="4"/>
      <c r="H51" s="4"/>
      <c r="I51" s="4"/>
      <c r="J51" s="4">
        <f t="shared" si="1"/>
        <v>0</v>
      </c>
    </row>
    <row r="52" spans="1:10" ht="23.1" customHeight="1" x14ac:dyDescent="0.25">
      <c r="A52" s="18"/>
      <c r="B52" s="19"/>
      <c r="C52" s="4" t="s">
        <v>32</v>
      </c>
      <c r="D52" s="12"/>
      <c r="E52" s="4"/>
      <c r="F52" s="4"/>
      <c r="G52" s="4"/>
      <c r="H52" s="4"/>
      <c r="I52" s="4"/>
      <c r="J52" s="4">
        <f t="shared" si="1"/>
        <v>0</v>
      </c>
    </row>
    <row r="53" spans="1:10" ht="23.1" customHeight="1" x14ac:dyDescent="0.25">
      <c r="A53" s="18"/>
      <c r="B53" s="19"/>
      <c r="C53" s="4" t="s">
        <v>30</v>
      </c>
      <c r="D53" s="12"/>
      <c r="E53" s="4"/>
      <c r="F53" s="4"/>
      <c r="G53" s="4"/>
      <c r="H53" s="4"/>
      <c r="I53" s="4"/>
      <c r="J53" s="4">
        <f t="shared" si="1"/>
        <v>0</v>
      </c>
    </row>
    <row r="54" spans="1:10" ht="23.1" customHeight="1" x14ac:dyDescent="0.25">
      <c r="A54" s="18"/>
      <c r="B54" s="19"/>
      <c r="C54" s="4" t="s">
        <v>33</v>
      </c>
      <c r="D54" s="12"/>
      <c r="E54" s="4"/>
      <c r="F54" s="4"/>
      <c r="G54" s="4"/>
      <c r="H54" s="4"/>
      <c r="I54" s="4"/>
      <c r="J54" s="4">
        <f t="shared" si="1"/>
        <v>0</v>
      </c>
    </row>
    <row r="55" spans="1:10" ht="23.1" customHeight="1" x14ac:dyDescent="0.25">
      <c r="A55" s="18"/>
      <c r="B55" s="19"/>
      <c r="C55" s="4" t="s">
        <v>30</v>
      </c>
      <c r="D55" s="12"/>
      <c r="E55" s="4"/>
      <c r="F55" s="4"/>
      <c r="G55" s="4"/>
      <c r="H55" s="4"/>
      <c r="I55" s="4"/>
      <c r="J55" s="4">
        <f t="shared" si="1"/>
        <v>0</v>
      </c>
    </row>
    <row r="56" spans="1:10" ht="23.1" customHeight="1" x14ac:dyDescent="0.25">
      <c r="A56" s="18"/>
      <c r="B56" s="19"/>
      <c r="C56" s="4" t="s">
        <v>34</v>
      </c>
      <c r="D56" s="12"/>
      <c r="E56" s="4"/>
      <c r="F56" s="4"/>
      <c r="G56" s="4"/>
      <c r="H56" s="4"/>
      <c r="I56" s="4"/>
      <c r="J56" s="4">
        <f t="shared" si="1"/>
        <v>0</v>
      </c>
    </row>
    <row r="57" spans="1:10" ht="23.1" customHeight="1" x14ac:dyDescent="0.25">
      <c r="A57" s="18"/>
      <c r="B57" s="19"/>
      <c r="C57" s="4" t="s">
        <v>30</v>
      </c>
      <c r="D57" s="12"/>
      <c r="E57" s="4"/>
      <c r="F57" s="4"/>
      <c r="G57" s="4"/>
      <c r="H57" s="4"/>
      <c r="I57" s="4"/>
      <c r="J57" s="4">
        <f t="shared" si="1"/>
        <v>0</v>
      </c>
    </row>
    <row r="58" spans="1:10" ht="23.1" customHeight="1" x14ac:dyDescent="0.25">
      <c r="A58" s="18"/>
      <c r="B58" s="19"/>
      <c r="C58" s="4" t="s">
        <v>35</v>
      </c>
      <c r="D58" s="12"/>
      <c r="E58" s="4"/>
      <c r="F58" s="4"/>
      <c r="G58" s="4"/>
      <c r="H58" s="4"/>
      <c r="I58" s="4"/>
      <c r="J58" s="4">
        <f t="shared" si="1"/>
        <v>0</v>
      </c>
    </row>
    <row r="59" spans="1:10" ht="23.1" customHeight="1" x14ac:dyDescent="0.25">
      <c r="A59" s="18"/>
      <c r="B59" s="19"/>
      <c r="C59" s="4" t="s">
        <v>30</v>
      </c>
      <c r="D59" s="12"/>
      <c r="E59" s="4"/>
      <c r="F59" s="4"/>
      <c r="G59" s="4"/>
      <c r="H59" s="4"/>
      <c r="I59" s="4"/>
      <c r="J59" s="4">
        <f t="shared" si="1"/>
        <v>0</v>
      </c>
    </row>
    <row r="60" spans="1:10" ht="23.1" customHeight="1" x14ac:dyDescent="0.25">
      <c r="A60" s="18"/>
      <c r="B60" s="19"/>
      <c r="C60" s="4" t="s">
        <v>36</v>
      </c>
      <c r="D60" s="12"/>
      <c r="E60" s="4"/>
      <c r="F60" s="4"/>
      <c r="G60" s="4"/>
      <c r="H60" s="4"/>
      <c r="I60" s="4"/>
      <c r="J60" s="4">
        <f t="shared" si="1"/>
        <v>0</v>
      </c>
    </row>
    <row r="61" spans="1:10" ht="23.1" customHeight="1" x14ac:dyDescent="0.25">
      <c r="A61" s="18"/>
      <c r="B61" s="19"/>
      <c r="C61" s="4" t="s">
        <v>30</v>
      </c>
      <c r="D61" s="12"/>
      <c r="E61" s="4"/>
      <c r="F61" s="4"/>
      <c r="G61" s="4"/>
      <c r="H61" s="4"/>
      <c r="I61" s="4"/>
      <c r="J61" s="4">
        <f t="shared" si="1"/>
        <v>0</v>
      </c>
    </row>
    <row r="62" spans="1:10" ht="23.1" customHeight="1" x14ac:dyDescent="0.25">
      <c r="A62" s="17" t="s">
        <v>17</v>
      </c>
      <c r="B62" s="17"/>
      <c r="C62" s="17"/>
      <c r="D62" s="17"/>
      <c r="E62" s="17"/>
      <c r="F62" s="17"/>
      <c r="G62" s="17"/>
      <c r="H62" s="17"/>
      <c r="I62" s="17"/>
      <c r="J62" s="17"/>
    </row>
    <row r="63" spans="1:10" ht="23.1" customHeight="1" x14ac:dyDescent="0.25">
      <c r="A63" s="18" t="s">
        <v>6</v>
      </c>
      <c r="B63" s="19" t="s">
        <v>24</v>
      </c>
      <c r="C63" s="4" t="s">
        <v>37</v>
      </c>
      <c r="D63" s="12">
        <v>1</v>
      </c>
      <c r="E63" s="4"/>
      <c r="F63" s="4"/>
      <c r="G63" s="4"/>
      <c r="H63" s="4"/>
      <c r="I63" s="4"/>
      <c r="J63" s="4">
        <f>D63*E63</f>
        <v>0</v>
      </c>
    </row>
    <row r="64" spans="1:10" ht="23.1" customHeight="1" x14ac:dyDescent="0.25">
      <c r="A64" s="18"/>
      <c r="B64" s="19"/>
      <c r="C64" s="4" t="s">
        <v>30</v>
      </c>
      <c r="D64" s="12"/>
      <c r="E64" s="4"/>
      <c r="F64" s="4"/>
      <c r="G64" s="4"/>
      <c r="H64" s="4"/>
      <c r="I64" s="4"/>
      <c r="J64" s="4">
        <f t="shared" ref="J64:J79" si="2">D64*E64</f>
        <v>0</v>
      </c>
    </row>
    <row r="65" spans="1:12" ht="23.1" customHeight="1" x14ac:dyDescent="0.25">
      <c r="A65" s="18"/>
      <c r="B65" s="19"/>
      <c r="C65" s="4" t="s">
        <v>38</v>
      </c>
      <c r="D65" s="12">
        <v>1</v>
      </c>
      <c r="E65" s="4"/>
      <c r="F65" s="4"/>
      <c r="G65" s="4"/>
      <c r="H65" s="4"/>
      <c r="I65" s="4"/>
      <c r="J65" s="4">
        <f t="shared" si="2"/>
        <v>0</v>
      </c>
    </row>
    <row r="66" spans="1:12" ht="23.1" customHeight="1" x14ac:dyDescent="0.25">
      <c r="A66" s="18"/>
      <c r="B66" s="19"/>
      <c r="C66" s="4" t="s">
        <v>30</v>
      </c>
      <c r="D66" s="12"/>
      <c r="E66" s="4"/>
      <c r="F66" s="4"/>
      <c r="G66" s="4"/>
      <c r="H66" s="4"/>
      <c r="I66" s="4"/>
      <c r="J66" s="4">
        <f t="shared" si="2"/>
        <v>0</v>
      </c>
    </row>
    <row r="67" spans="1:12" ht="23.1" customHeight="1" x14ac:dyDescent="0.25">
      <c r="A67" s="18"/>
      <c r="B67" s="19"/>
      <c r="C67" s="4" t="s">
        <v>39</v>
      </c>
      <c r="D67" s="12"/>
      <c r="E67" s="4"/>
      <c r="F67" s="4"/>
      <c r="G67" s="4"/>
      <c r="H67" s="4"/>
      <c r="I67" s="4"/>
      <c r="J67" s="4">
        <f t="shared" si="2"/>
        <v>0</v>
      </c>
    </row>
    <row r="68" spans="1:12" ht="23.1" customHeight="1" x14ac:dyDescent="0.25">
      <c r="A68" s="18"/>
      <c r="B68" s="19"/>
      <c r="C68" s="4" t="s">
        <v>30</v>
      </c>
      <c r="D68" s="12"/>
      <c r="E68" s="4"/>
      <c r="F68" s="4"/>
      <c r="G68" s="4"/>
      <c r="H68" s="4"/>
      <c r="I68" s="4"/>
      <c r="J68" s="4">
        <f t="shared" si="2"/>
        <v>0</v>
      </c>
    </row>
    <row r="69" spans="1:12" ht="23.1" customHeight="1" x14ac:dyDescent="0.25">
      <c r="A69" s="18"/>
      <c r="B69" s="19"/>
      <c r="C69" s="4" t="s">
        <v>40</v>
      </c>
      <c r="D69" s="12"/>
      <c r="E69" s="4"/>
      <c r="F69" s="4"/>
      <c r="G69" s="4"/>
      <c r="H69" s="4"/>
      <c r="I69" s="4"/>
      <c r="J69" s="4">
        <f t="shared" si="2"/>
        <v>0</v>
      </c>
      <c r="L69">
        <f>SUM(J63:J80)</f>
        <v>0</v>
      </c>
    </row>
    <row r="70" spans="1:12" ht="23.1" customHeight="1" x14ac:dyDescent="0.25">
      <c r="A70" s="18"/>
      <c r="B70" s="19"/>
      <c r="C70" s="4" t="s">
        <v>30</v>
      </c>
      <c r="D70" s="12"/>
      <c r="E70" s="4"/>
      <c r="F70" s="4"/>
      <c r="G70" s="4"/>
      <c r="H70" s="4"/>
      <c r="I70" s="4"/>
      <c r="J70" s="4">
        <f t="shared" si="2"/>
        <v>0</v>
      </c>
    </row>
    <row r="71" spans="1:12" ht="23.1" customHeight="1" x14ac:dyDescent="0.25">
      <c r="A71" s="18"/>
      <c r="B71" s="19"/>
      <c r="C71" s="4" t="s">
        <v>41</v>
      </c>
      <c r="D71" s="12">
        <v>1</v>
      </c>
      <c r="E71" s="4"/>
      <c r="F71" s="4"/>
      <c r="G71" s="4"/>
      <c r="H71" s="4"/>
      <c r="I71" s="4"/>
      <c r="J71" s="4">
        <f t="shared" si="2"/>
        <v>0</v>
      </c>
    </row>
    <row r="72" spans="1:12" ht="23.1" customHeight="1" x14ac:dyDescent="0.25">
      <c r="A72" s="18" t="s">
        <v>7</v>
      </c>
      <c r="B72" s="19" t="s">
        <v>25</v>
      </c>
      <c r="C72" s="4" t="s">
        <v>37</v>
      </c>
      <c r="D72" s="12">
        <v>1</v>
      </c>
      <c r="E72" s="4"/>
      <c r="F72" s="4"/>
      <c r="G72" s="4"/>
      <c r="H72" s="4"/>
      <c r="I72" s="4"/>
      <c r="J72" s="4">
        <f t="shared" si="2"/>
        <v>0</v>
      </c>
    </row>
    <row r="73" spans="1:12" ht="23.1" customHeight="1" x14ac:dyDescent="0.25">
      <c r="A73" s="18"/>
      <c r="B73" s="19"/>
      <c r="C73" s="4" t="s">
        <v>30</v>
      </c>
      <c r="D73" s="12"/>
      <c r="E73" s="4"/>
      <c r="F73" s="4"/>
      <c r="G73" s="4"/>
      <c r="H73" s="4"/>
      <c r="I73" s="4"/>
      <c r="J73" s="4">
        <f t="shared" si="2"/>
        <v>0</v>
      </c>
    </row>
    <row r="74" spans="1:12" ht="23.1" customHeight="1" x14ac:dyDescent="0.25">
      <c r="A74" s="18"/>
      <c r="B74" s="19"/>
      <c r="C74" s="4" t="s">
        <v>38</v>
      </c>
      <c r="D74" s="12">
        <v>1</v>
      </c>
      <c r="E74" s="4"/>
      <c r="F74" s="4"/>
      <c r="G74" s="4"/>
      <c r="H74" s="4"/>
      <c r="I74" s="4"/>
      <c r="J74" s="4">
        <f t="shared" si="2"/>
        <v>0</v>
      </c>
    </row>
    <row r="75" spans="1:12" ht="23.1" customHeight="1" x14ac:dyDescent="0.25">
      <c r="A75" s="18"/>
      <c r="B75" s="19"/>
      <c r="C75" s="4" t="s">
        <v>30</v>
      </c>
      <c r="D75" s="12"/>
      <c r="E75" s="4"/>
      <c r="F75" s="4"/>
      <c r="G75" s="4"/>
      <c r="H75" s="4"/>
      <c r="I75" s="4"/>
      <c r="J75" s="4">
        <f t="shared" si="2"/>
        <v>0</v>
      </c>
    </row>
    <row r="76" spans="1:12" ht="23.1" customHeight="1" x14ac:dyDescent="0.25">
      <c r="A76" s="18"/>
      <c r="B76" s="19"/>
      <c r="C76" s="4" t="s">
        <v>39</v>
      </c>
      <c r="D76" s="12"/>
      <c r="E76" s="4"/>
      <c r="F76" s="4"/>
      <c r="G76" s="4"/>
      <c r="H76" s="4"/>
      <c r="I76" s="4"/>
      <c r="J76" s="4">
        <f t="shared" si="2"/>
        <v>0</v>
      </c>
    </row>
    <row r="77" spans="1:12" ht="23.1" customHeight="1" x14ac:dyDescent="0.25">
      <c r="A77" s="18"/>
      <c r="B77" s="19"/>
      <c r="C77" s="4" t="s">
        <v>30</v>
      </c>
      <c r="D77" s="12"/>
      <c r="E77" s="4"/>
      <c r="F77" s="4"/>
      <c r="G77" s="4"/>
      <c r="H77" s="4"/>
      <c r="I77" s="4"/>
      <c r="J77" s="4">
        <f t="shared" si="2"/>
        <v>0</v>
      </c>
    </row>
    <row r="78" spans="1:12" ht="23.1" customHeight="1" x14ac:dyDescent="0.25">
      <c r="A78" s="18"/>
      <c r="B78" s="19"/>
      <c r="C78" s="4" t="s">
        <v>40</v>
      </c>
      <c r="D78" s="12"/>
      <c r="E78" s="4"/>
      <c r="F78" s="4"/>
      <c r="G78" s="4"/>
      <c r="H78" s="4"/>
      <c r="I78" s="4"/>
      <c r="J78" s="4">
        <f t="shared" si="2"/>
        <v>0</v>
      </c>
    </row>
    <row r="79" spans="1:12" ht="23.1" customHeight="1" x14ac:dyDescent="0.25">
      <c r="A79" s="18"/>
      <c r="B79" s="19"/>
      <c r="C79" s="4" t="s">
        <v>30</v>
      </c>
      <c r="D79" s="12"/>
      <c r="E79" s="4"/>
      <c r="F79" s="4"/>
      <c r="G79" s="4"/>
      <c r="H79" s="4"/>
      <c r="I79" s="4"/>
      <c r="J79" s="4">
        <f t="shared" si="2"/>
        <v>0</v>
      </c>
    </row>
    <row r="80" spans="1:12" ht="23.1" customHeight="1" x14ac:dyDescent="0.25">
      <c r="A80" s="18"/>
      <c r="B80" s="19"/>
      <c r="C80" s="4" t="s">
        <v>41</v>
      </c>
      <c r="D80" s="12">
        <v>1</v>
      </c>
      <c r="E80" s="4"/>
      <c r="F80" s="4"/>
      <c r="G80" s="4"/>
      <c r="H80" s="4"/>
      <c r="I80" s="4"/>
      <c r="J80" s="4">
        <f>D80*E80</f>
        <v>0</v>
      </c>
    </row>
    <row r="81" spans="1:12" ht="23.1" customHeight="1" x14ac:dyDescent="0.25">
      <c r="A81" s="17" t="s">
        <v>45</v>
      </c>
      <c r="B81" s="17"/>
      <c r="C81" s="17"/>
      <c r="D81" s="17"/>
      <c r="E81" s="17"/>
      <c r="F81" s="17"/>
      <c r="G81" s="17"/>
      <c r="H81" s="17"/>
      <c r="I81" s="17"/>
      <c r="J81" s="17"/>
    </row>
    <row r="82" spans="1:12" ht="23.1" customHeight="1" x14ac:dyDescent="0.25">
      <c r="A82" s="5" t="s">
        <v>6</v>
      </c>
      <c r="B82" s="6" t="s">
        <v>26</v>
      </c>
      <c r="C82" s="4" t="s">
        <v>42</v>
      </c>
      <c r="D82" s="12">
        <v>12</v>
      </c>
      <c r="E82" s="4"/>
      <c r="F82" s="4"/>
      <c r="G82" s="4"/>
      <c r="H82" s="4"/>
      <c r="I82" s="4"/>
      <c r="J82" s="4">
        <f>D82*E82</f>
        <v>0</v>
      </c>
    </row>
    <row r="83" spans="1:12" ht="23.1" customHeight="1" x14ac:dyDescent="0.25">
      <c r="A83" s="22" t="s">
        <v>43</v>
      </c>
      <c r="B83" s="23"/>
      <c r="C83" s="23"/>
      <c r="D83" s="23"/>
      <c r="E83" s="23"/>
      <c r="F83" s="23"/>
      <c r="G83" s="24"/>
      <c r="H83" s="4"/>
      <c r="I83" s="4"/>
      <c r="J83" s="4" t="e">
        <f>L83</f>
        <v>#REF!</v>
      </c>
      <c r="L83" t="e">
        <f>J82+L69+#REF!+M11</f>
        <v>#REF!</v>
      </c>
    </row>
    <row r="84" spans="1:12" x14ac:dyDescent="0.25">
      <c r="B84" s="15" t="s">
        <v>48</v>
      </c>
      <c r="C84" s="15"/>
      <c r="D84" s="15"/>
      <c r="E84" s="15"/>
      <c r="F84" s="15"/>
      <c r="G84" s="15"/>
      <c r="H84" s="15"/>
      <c r="I84" s="15"/>
      <c r="J84" s="15"/>
    </row>
    <row r="85" spans="1:12" ht="48.75" customHeight="1" x14ac:dyDescent="0.25">
      <c r="B85" s="16"/>
      <c r="C85" s="16"/>
      <c r="D85" s="16"/>
      <c r="E85" s="16"/>
      <c r="F85" s="16"/>
      <c r="G85" s="16"/>
      <c r="H85" s="16"/>
      <c r="I85" s="16"/>
      <c r="J85" s="16"/>
    </row>
    <row r="86" spans="1:12" x14ac:dyDescent="0.25">
      <c r="B86" s="14"/>
    </row>
  </sheetData>
  <mergeCells count="36">
    <mergeCell ref="A1:J1"/>
    <mergeCell ref="A83:G83"/>
    <mergeCell ref="B25:B30"/>
    <mergeCell ref="H3:J3"/>
    <mergeCell ref="A2:J2"/>
    <mergeCell ref="A7:A9"/>
    <mergeCell ref="B7:B9"/>
    <mergeCell ref="A10:A12"/>
    <mergeCell ref="A31:A36"/>
    <mergeCell ref="A6:J6"/>
    <mergeCell ref="A3:A4"/>
    <mergeCell ref="B3:B4"/>
    <mergeCell ref="C3:C4"/>
    <mergeCell ref="D3:D4"/>
    <mergeCell ref="E3:E4"/>
    <mergeCell ref="F3:F4"/>
    <mergeCell ref="G3:G4"/>
    <mergeCell ref="B31:B36"/>
    <mergeCell ref="A13:A18"/>
    <mergeCell ref="B10:B12"/>
    <mergeCell ref="B13:B18"/>
    <mergeCell ref="A19:A24"/>
    <mergeCell ref="A25:A30"/>
    <mergeCell ref="B19:B24"/>
    <mergeCell ref="A37:J37"/>
    <mergeCell ref="A38:A49"/>
    <mergeCell ref="B38:B49"/>
    <mergeCell ref="B84:J85"/>
    <mergeCell ref="A81:J81"/>
    <mergeCell ref="A50:A61"/>
    <mergeCell ref="B50:B61"/>
    <mergeCell ref="A63:A71"/>
    <mergeCell ref="B63:B71"/>
    <mergeCell ref="A72:A80"/>
    <mergeCell ref="B72:B80"/>
    <mergeCell ref="A62:J6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&amp;CStrona &amp;P z &amp;N</oddFooter>
  </headerFooter>
  <rowBreaks count="5" manualBreakCount="5">
    <brk id="18" max="16383" man="1"/>
    <brk id="36" max="16383" man="1"/>
    <brk id="37" max="16383" man="1"/>
    <brk id="49" max="16383" man="1"/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Stasik</dc:creator>
  <cp:lastModifiedBy>Urząd Miejski w Lubsku</cp:lastModifiedBy>
  <cp:lastPrinted>2023-11-28T11:18:49Z</cp:lastPrinted>
  <dcterms:created xsi:type="dcterms:W3CDTF">2019-12-03T13:43:46Z</dcterms:created>
  <dcterms:modified xsi:type="dcterms:W3CDTF">2024-12-06T11:23:36Z</dcterms:modified>
</cp:coreProperties>
</file>