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wrysiak6672\Desktop\3. POSTĘPOWANIA UNIJNE\2021\111_2021- PRODUKTY CHEMICZNE\SWZ\"/>
    </mc:Choice>
  </mc:AlternateContent>
  <bookViews>
    <workbookView xWindow="360" yWindow="120" windowWidth="20115" windowHeight="6465" activeTab="1"/>
  </bookViews>
  <sheets>
    <sheet name="Zadanie I" sheetId="2" r:id="rId1"/>
    <sheet name="Zadanie II" sheetId="8" r:id="rId2"/>
  </sheets>
  <definedNames>
    <definedName name="_xlnm._FilterDatabase" localSheetId="0" hidden="1">'Zadanie I'!$L$5:$L$14</definedName>
    <definedName name="_xlnm.Print_Area" localSheetId="1">'Zadanie II'!$A$1:$K$15</definedName>
  </definedNames>
  <calcPr calcId="162913"/>
</workbook>
</file>

<file path=xl/calcChain.xml><?xml version="1.0" encoding="utf-8"?>
<calcChain xmlns="http://schemas.openxmlformats.org/spreadsheetml/2006/main">
  <c r="J15" i="8" l="1"/>
  <c r="H15" i="8"/>
  <c r="H12" i="2"/>
  <c r="J12" i="2"/>
</calcChain>
</file>

<file path=xl/comments1.xml><?xml version="1.0" encoding="utf-8"?>
<comments xmlns="http://schemas.openxmlformats.org/spreadsheetml/2006/main">
  <authors>
    <author>Autor</author>
  </authors>
  <commentList>
    <comment ref="B6" authorId="0" shapeId="0">
      <text>
        <r>
          <rPr>
            <sz val="14"/>
            <color indexed="81"/>
            <rFont val="Tahoma"/>
            <family val="2"/>
            <charset val="238"/>
          </rPr>
          <t>SAMOCHODOWE ŚRODKI CZYSZCZĄCE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7" authorId="0" shapeId="0">
      <text>
        <r>
          <rPr>
            <sz val="14"/>
            <color indexed="81"/>
            <rFont val="Tahoma"/>
            <family val="2"/>
            <charset val="238"/>
          </rPr>
          <t>SAMOCHODOWE ŚRODKI CZYSZCZĄCE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8" authorId="0" shapeId="0">
      <text>
        <r>
          <rPr>
            <sz val="14"/>
            <color indexed="81"/>
            <rFont val="Tahoma"/>
            <family val="2"/>
            <charset val="238"/>
          </rPr>
          <t>SAMOCHODOWE ŚRODKI CZYSZCZĄCE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9" authorId="0" shapeId="0">
      <text>
        <r>
          <rPr>
            <sz val="14"/>
            <color indexed="81"/>
            <rFont val="Tahoma"/>
            <family val="2"/>
            <charset val="238"/>
          </rPr>
          <t>SAMOCHODOWE ŚRODKI CZYSZCZĄCE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10" authorId="0" shapeId="0">
      <text>
        <r>
          <rPr>
            <sz val="14"/>
            <color indexed="81"/>
            <rFont val="Tahoma"/>
            <family val="2"/>
            <charset val="238"/>
          </rPr>
          <t>SAMOCHODOWE ŚRODKI CZYSZCZĄCE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B12" authorId="0" shapeId="0">
      <text>
        <r>
          <rPr>
            <sz val="14"/>
            <color indexed="81"/>
            <rFont val="Tahoma"/>
            <family val="2"/>
            <charset val="238"/>
          </rPr>
          <t>SAMOCHODOWE ŚRODKI CZYSZCZĄCE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13" authorId="0" shapeId="0">
      <text>
        <r>
          <rPr>
            <sz val="14"/>
            <color indexed="81"/>
            <rFont val="Tahoma"/>
            <family val="2"/>
            <charset val="238"/>
          </rPr>
          <t>SAMOCHODOWE ŚRODKI CZYSZCZĄCE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14" authorId="0" shapeId="0">
      <text>
        <r>
          <rPr>
            <sz val="14"/>
            <color indexed="81"/>
            <rFont val="Tahoma"/>
            <family val="2"/>
            <charset val="238"/>
          </rPr>
          <t>SAMOCHODOWE ŚRODKI CZYSZCZĄCE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<sst xmlns="http://schemas.openxmlformats.org/spreadsheetml/2006/main" count="89" uniqueCount="36">
  <si>
    <t>Kod CPV</t>
  </si>
  <si>
    <t>Przedmiot zamówienia /z opisem/</t>
  </si>
  <si>
    <t>j.m.</t>
  </si>
  <si>
    <t>Cena jednostkowa netto /PLN/</t>
  </si>
  <si>
    <t>Ilość</t>
  </si>
  <si>
    <t>Wartość netto</t>
  </si>
  <si>
    <t>Wartość brutto</t>
  </si>
  <si>
    <t>SZT</t>
  </si>
  <si>
    <t>szt.</t>
  </si>
  <si>
    <t>L.p.</t>
  </si>
  <si>
    <t>Miejsce dostawy</t>
  </si>
  <si>
    <t>Stężyca</t>
  </si>
  <si>
    <t>RAZEM:</t>
  </si>
  <si>
    <t>OPIS PRZEDMIOTU ZAMÓWIENIA/FORMULARZ CENOWY</t>
  </si>
  <si>
    <t>Stawka VAT</t>
  </si>
  <si>
    <t>Nazwa produktu oferowanego ze wskazaniem parametrów</t>
  </si>
  <si>
    <t>ZADANIE NR 1  - SAMOCHODOWE ŚRODKI CZYSZCZĄCE</t>
  </si>
  <si>
    <t>Płyn do spryskiwaczy  zimowy opak. 5l</t>
  </si>
  <si>
    <t>Płyn do spryskiwaczy  letni opak. 5l</t>
  </si>
  <si>
    <t>Płyn do mycia szyb ze spryskiwaczem 700 ml</t>
  </si>
  <si>
    <t>Zapach samochodowy choinka</t>
  </si>
  <si>
    <t>Odmrażacz do szyb 300ml</t>
  </si>
  <si>
    <t>Odmrażacz do zamków 50 ml</t>
  </si>
  <si>
    <t>39831500-1</t>
  </si>
  <si>
    <t>Środek do mycia pistoletów lakierniczych firmy BOLL /001405/ w opakowaniu nie mniej niż 400 ml SRAY lub produkt równoważny. Parametry równoważności:  preparat przeznaczony do usuwania resztek starego, zaschniętego lakieru z pistoletów lakierniczych.Środek nie ulegający samozapłonowi, nie mieszalny z wodą.</t>
  </si>
  <si>
    <t>Rotorclean ALF lub równoważny płyn do myjki ultradźwiękowej TIERRA MOT-150N. Parametry równoważności: skoncetrowany płyn do mycia wielu rodzai metalu (stal, aluminium, mosiadz). Bezpieczny dla uszczelek gumowych. Niepalny i niskopieniący, w temperaturze powyżej 40 °C całkowity brak piany. W składzie posiada środki neutralizujace twardość wody. Skutecznie myje nagary węglowe, oleje, tłuszcze, pasty polerskie, sadzę, wodne farby drukarskie. Opakowanie 25 - 30l.</t>
  </si>
  <si>
    <t>Rotorclean AK lub równoważny płyn do myjki ultradźwiękowej TIERRA MOT-150N. Parametry równoważności: skoncetrowany płyn do mycia wielu rodzai metalu (stal, aluminium, mosiadz). Bezpieczny dla uszczelek gumowych. Niepalny i niskopieniący, w temperaturze powyżej 40 °C całkowity brak piany. W składzie posiada środki zapewniajace czasową (kilka tygodni) ochronę antykorozyjną. Skutecznie myje nagary węglowe, oleje, tłuszcze, pasty polerskie, sadzę, wodne farby drukarskie. Opakowanie 25 - 30l.</t>
  </si>
  <si>
    <t>Płyn LOTOXANE C043 lub równoważny stosowany do mycia w obiegu zamkniętym w myjkach warsztatowych US-4  i US-5.  Parametry równoważności: wysoce rafinowany rozpuszczalnik odtłuszczający o słabym zapachu, gwarantujący wysoką skuteczność odtłuszczania i minimalny osad po wyschnięciu. Można nanosić na powierzchnie przy pomocy szczotki lub rozpylacza; uporczywe zabrudzenia można w miarę potrzeby "zruszyć" szczotką i usunąć czystą ściereczką. Produkt można pozostawić do naturalnego wyschnięcia na powietrzu. środek nie zaliczany do grupy łatwopalnych - temperatura zapłonu min. 62 °C. Opakowanie beczka stalowa 200 - 210l. Beczka musi posiadac boczny korek.</t>
  </si>
  <si>
    <t>Emulsja, koncentrat REYS BALTI GR2 lub równoważny, stosowana do szlifierki wałów korbowych AZ CG260. Parametry równoważności: syntetyczny płyn rozpuszczalny w wodzie stosowany w procesie szlifowania wałów korbowych. Nie zawiera boru. Opakowanie 25 - 30 l.</t>
  </si>
  <si>
    <t>Emulsja, koncentrat REYS GP 15 lub równoważny stosowana do tokarek, frezarek, pił tasmowych. Parametry równoważności: półsyntetyczny olej emulgujący do średnio ciężkich obróbek. Opakowanie 25 - 30 l.</t>
  </si>
  <si>
    <t>Środek do czyszczenia układów chłodzących maszyn REYS SINFE 90 lub równoważny. Parametry równoważności: odtłuszczacz odkażający do emulsji i roztworów wodnych stosowanych w maszynach do obróbki metali. Opakowanie 25 - 30 l</t>
  </si>
  <si>
    <t>Środek do czyszczenia maszyn, myjek, posadzek REYS BI KOM lub równoważny. Parametry równoważności: wysokoskuteczny odtłuszczacz rozkładający tłuszcze stosowany do mycia maszyn do obróbki metali, myjek warsztatowych oraz posadzek warsztatowych. Opakowanie 25 - 30 l.</t>
  </si>
  <si>
    <t xml:space="preserve">Piana aktywna do mycia 25 L </t>
  </si>
  <si>
    <t>ZADANIE NR 2  -  ŚRODKI CZYSZCZĄCE I POLERUJĄCE</t>
  </si>
  <si>
    <t>39800000-0</t>
  </si>
  <si>
    <t>Załącznik Nr 2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</si>
</sst>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sz val="14"/>
      <color indexed="81"/>
      <name val="Tahoma"/>
      <family val="2"/>
      <charset val="238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2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63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left" vertical="top" wrapText="1"/>
    </xf>
    <xf numFmtId="1" fontId="4" fillId="2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/>
    </xf>
    <xf numFmtId="4" fontId="4" fillId="2" borderId="0" xfId="0" applyNumberFormat="1" applyFont="1" applyFill="1" applyBorder="1" applyAlignment="1">
      <alignment horizontal="center"/>
    </xf>
    <xf numFmtId="4" fontId="4" fillId="2" borderId="0" xfId="0" applyNumberFormat="1" applyFont="1" applyFill="1" applyBorder="1" applyAlignment="1">
      <alignment horizontal="center" vertical="center"/>
    </xf>
    <xf numFmtId="4" fontId="4" fillId="2" borderId="0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49" fontId="4" fillId="2" borderId="1" xfId="0" applyNumberFormat="1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 wrapText="1"/>
    </xf>
    <xf numFmtId="49" fontId="4" fillId="3" borderId="2" xfId="0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0" fontId="7" fillId="0" borderId="0" xfId="0" applyFont="1"/>
    <xf numFmtId="49" fontId="7" fillId="2" borderId="0" xfId="0" applyNumberFormat="1" applyFont="1" applyFill="1" applyAlignment="1">
      <alignment vertical="top" wrapText="1"/>
    </xf>
    <xf numFmtId="4" fontId="7" fillId="0" borderId="0" xfId="0" applyNumberFormat="1" applyFont="1"/>
    <xf numFmtId="0" fontId="8" fillId="0" borderId="0" xfId="0" applyFont="1"/>
    <xf numFmtId="0" fontId="8" fillId="2" borderId="0" xfId="0" applyFont="1" applyFill="1"/>
    <xf numFmtId="4" fontId="8" fillId="0" borderId="0" xfId="0" applyNumberFormat="1" applyFont="1"/>
    <xf numFmtId="10" fontId="10" fillId="3" borderId="1" xfId="2" applyNumberFormat="1" applyFont="1" applyFill="1" applyBorder="1" applyAlignment="1">
      <alignment horizontal="center" vertical="center" wrapText="1"/>
    </xf>
    <xf numFmtId="10" fontId="10" fillId="2" borderId="1" xfId="2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top" wrapText="1"/>
    </xf>
    <xf numFmtId="0" fontId="8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top" wrapText="1"/>
    </xf>
    <xf numFmtId="1" fontId="7" fillId="2" borderId="1" xfId="0" applyNumberFormat="1" applyFont="1" applyFill="1" applyBorder="1"/>
    <xf numFmtId="0" fontId="7" fillId="2" borderId="1" xfId="0" applyFont="1" applyFill="1" applyBorder="1"/>
    <xf numFmtId="4" fontId="7" fillId="2" borderId="1" xfId="0" applyNumberFormat="1" applyFont="1" applyFill="1" applyBorder="1"/>
    <xf numFmtId="49" fontId="8" fillId="2" borderId="0" xfId="0" applyNumberFormat="1" applyFont="1" applyFill="1" applyAlignment="1">
      <alignment vertical="top" wrapText="1"/>
    </xf>
    <xf numFmtId="0" fontId="8" fillId="2" borderId="0" xfId="0" applyFont="1" applyFill="1" applyAlignment="1">
      <alignment vertical="center"/>
    </xf>
    <xf numFmtId="4" fontId="8" fillId="2" borderId="0" xfId="0" applyNumberFormat="1" applyFont="1" applyFill="1"/>
    <xf numFmtId="1" fontId="7" fillId="2" borderId="0" xfId="0" applyNumberFormat="1" applyFont="1" applyFill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/>
    </xf>
    <xf numFmtId="4" fontId="8" fillId="2" borderId="1" xfId="0" applyNumberFormat="1" applyFont="1" applyFill="1" applyBorder="1"/>
    <xf numFmtId="49" fontId="8" fillId="2" borderId="0" xfId="0" applyNumberFormat="1" applyFont="1" applyFill="1"/>
    <xf numFmtId="0" fontId="8" fillId="2" borderId="0" xfId="0" applyFont="1" applyFill="1" applyAlignment="1">
      <alignment horizontal="right"/>
    </xf>
    <xf numFmtId="0" fontId="9" fillId="0" borderId="0" xfId="0" applyFont="1" applyAlignment="1">
      <alignment horizontal="center"/>
    </xf>
    <xf numFmtId="49" fontId="9" fillId="2" borderId="0" xfId="0" applyNumberFormat="1" applyFont="1" applyFill="1" applyAlignment="1">
      <alignment vertical="top" wrapText="1"/>
    </xf>
    <xf numFmtId="0" fontId="8" fillId="2" borderId="3" xfId="0" applyFont="1" applyFill="1" applyBorder="1"/>
    <xf numFmtId="0" fontId="8" fillId="2" borderId="5" xfId="0" applyFont="1" applyFill="1" applyBorder="1"/>
    <xf numFmtId="0" fontId="8" fillId="2" borderId="4" xfId="0" applyFont="1" applyFill="1" applyBorder="1"/>
    <xf numFmtId="4" fontId="8" fillId="2" borderId="3" xfId="0" applyNumberFormat="1" applyFont="1" applyFill="1" applyBorder="1"/>
    <xf numFmtId="4" fontId="8" fillId="2" borderId="4" xfId="0" applyNumberFormat="1" applyFont="1" applyFill="1" applyBorder="1"/>
    <xf numFmtId="0" fontId="8" fillId="0" borderId="0" xfId="0" applyFont="1" applyAlignment="1">
      <alignment horizontal="center"/>
    </xf>
    <xf numFmtId="0" fontId="7" fillId="2" borderId="1" xfId="0" applyFont="1" applyFill="1" applyBorder="1" applyAlignment="1">
      <alignment horizontal="center"/>
    </xf>
    <xf numFmtId="4" fontId="7" fillId="2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right"/>
    </xf>
  </cellXfs>
  <cellStyles count="3">
    <cellStyle name="Normalny" xfId="0" builtinId="0"/>
    <cellStyle name="Normalny 2" xfId="2"/>
    <cellStyle name="Normalny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14"/>
  <sheetViews>
    <sheetView workbookViewId="0">
      <pane ySplit="5" topLeftCell="A6" activePane="bottomLeft" state="frozen"/>
      <selection activeCell="D19" sqref="D19"/>
      <selection pane="bottomLeft" activeCell="H1" sqref="H1:J1"/>
    </sheetView>
  </sheetViews>
  <sheetFormatPr defaultRowHeight="14.25" x14ac:dyDescent="0.2"/>
  <cols>
    <col min="1" max="1" width="4" style="30" customWidth="1"/>
    <col min="2" max="2" width="12" style="30" customWidth="1"/>
    <col min="3" max="3" width="34.28515625" style="40" customWidth="1"/>
    <col min="4" max="4" width="17.85546875" style="40" customWidth="1"/>
    <col min="5" max="5" width="4.85546875" style="41" bestFit="1" customWidth="1"/>
    <col min="6" max="6" width="11.42578125" style="42" customWidth="1"/>
    <col min="7" max="7" width="6" style="30" customWidth="1"/>
    <col min="8" max="8" width="12" style="30" customWidth="1"/>
    <col min="9" max="9" width="8.42578125" style="30" customWidth="1"/>
    <col min="10" max="10" width="11.140625" style="30" customWidth="1"/>
    <col min="11" max="11" width="7.85546875" style="30" customWidth="1"/>
    <col min="12" max="12" width="9.140625" style="43"/>
    <col min="13" max="16384" width="9.140625" style="26"/>
  </cols>
  <sheetData>
    <row r="1" spans="1:11" x14ac:dyDescent="0.2">
      <c r="H1" s="51" t="s">
        <v>35</v>
      </c>
      <c r="I1" s="51"/>
      <c r="J1" s="51"/>
    </row>
    <row r="2" spans="1:11" ht="30" customHeight="1" x14ac:dyDescent="0.2">
      <c r="C2" s="53" t="s">
        <v>13</v>
      </c>
      <c r="D2" s="53"/>
      <c r="E2" s="53"/>
      <c r="F2" s="53"/>
    </row>
    <row r="4" spans="1:11" ht="15" x14ac:dyDescent="0.25">
      <c r="C4" s="52" t="s">
        <v>16</v>
      </c>
      <c r="D4" s="52"/>
      <c r="E4" s="52"/>
    </row>
    <row r="5" spans="1:11" ht="57.75" customHeight="1" x14ac:dyDescent="0.2">
      <c r="A5" s="18" t="s">
        <v>9</v>
      </c>
      <c r="B5" s="18" t="s">
        <v>0</v>
      </c>
      <c r="C5" s="19" t="s">
        <v>1</v>
      </c>
      <c r="D5" s="20" t="s">
        <v>15</v>
      </c>
      <c r="E5" s="18" t="s">
        <v>2</v>
      </c>
      <c r="F5" s="21" t="s">
        <v>3</v>
      </c>
      <c r="G5" s="22" t="s">
        <v>4</v>
      </c>
      <c r="H5" s="21" t="s">
        <v>5</v>
      </c>
      <c r="I5" s="32" t="s">
        <v>14</v>
      </c>
      <c r="J5" s="21" t="s">
        <v>6</v>
      </c>
      <c r="K5" s="21" t="s">
        <v>10</v>
      </c>
    </row>
    <row r="6" spans="1:11" ht="30" customHeight="1" x14ac:dyDescent="0.2">
      <c r="A6" s="6">
        <v>1</v>
      </c>
      <c r="B6" s="44" t="s">
        <v>23</v>
      </c>
      <c r="C6" s="45" t="s">
        <v>17</v>
      </c>
      <c r="D6" s="2"/>
      <c r="E6" s="46" t="s">
        <v>7</v>
      </c>
      <c r="F6" s="4"/>
      <c r="G6" s="3">
        <v>539</v>
      </c>
      <c r="H6" s="4"/>
      <c r="I6" s="4"/>
      <c r="J6" s="4"/>
      <c r="K6" s="5" t="s">
        <v>11</v>
      </c>
    </row>
    <row r="7" spans="1:11" ht="30" customHeight="1" x14ac:dyDescent="0.2">
      <c r="A7" s="6">
        <v>2</v>
      </c>
      <c r="B7" s="44" t="s">
        <v>23</v>
      </c>
      <c r="C7" s="45" t="s">
        <v>18</v>
      </c>
      <c r="D7" s="2"/>
      <c r="E7" s="46" t="s">
        <v>7</v>
      </c>
      <c r="F7" s="4"/>
      <c r="G7" s="3">
        <v>412</v>
      </c>
      <c r="H7" s="4"/>
      <c r="I7" s="4"/>
      <c r="J7" s="4"/>
      <c r="K7" s="5" t="s">
        <v>11</v>
      </c>
    </row>
    <row r="8" spans="1:11" ht="30" customHeight="1" x14ac:dyDescent="0.2">
      <c r="A8" s="6">
        <v>3</v>
      </c>
      <c r="B8" s="44" t="s">
        <v>23</v>
      </c>
      <c r="C8" s="45" t="s">
        <v>19</v>
      </c>
      <c r="D8" s="2"/>
      <c r="E8" s="46" t="s">
        <v>7</v>
      </c>
      <c r="F8" s="4"/>
      <c r="G8" s="3">
        <v>125</v>
      </c>
      <c r="H8" s="4"/>
      <c r="I8" s="4"/>
      <c r="J8" s="4"/>
      <c r="K8" s="5" t="s">
        <v>11</v>
      </c>
    </row>
    <row r="9" spans="1:11" ht="30" customHeight="1" x14ac:dyDescent="0.2">
      <c r="A9" s="6">
        <v>4</v>
      </c>
      <c r="B9" s="44" t="s">
        <v>23</v>
      </c>
      <c r="C9" s="45" t="s">
        <v>20</v>
      </c>
      <c r="D9" s="2"/>
      <c r="E9" s="46" t="s">
        <v>7</v>
      </c>
      <c r="F9" s="4"/>
      <c r="G9" s="47">
        <v>281</v>
      </c>
      <c r="H9" s="4"/>
      <c r="I9" s="4"/>
      <c r="J9" s="4"/>
      <c r="K9" s="5" t="s">
        <v>11</v>
      </c>
    </row>
    <row r="10" spans="1:11" ht="30" customHeight="1" x14ac:dyDescent="0.2">
      <c r="A10" s="6">
        <v>5</v>
      </c>
      <c r="B10" s="44" t="s">
        <v>23</v>
      </c>
      <c r="C10" s="45" t="s">
        <v>21</v>
      </c>
      <c r="D10" s="2"/>
      <c r="E10" s="46" t="s">
        <v>7</v>
      </c>
      <c r="F10" s="4"/>
      <c r="G10" s="47">
        <v>90</v>
      </c>
      <c r="H10" s="4"/>
      <c r="I10" s="4"/>
      <c r="J10" s="4"/>
      <c r="K10" s="5" t="s">
        <v>11</v>
      </c>
    </row>
    <row r="11" spans="1:11" ht="30" customHeight="1" x14ac:dyDescent="0.2">
      <c r="A11" s="6">
        <v>6</v>
      </c>
      <c r="B11" s="44" t="s">
        <v>23</v>
      </c>
      <c r="C11" s="45" t="s">
        <v>22</v>
      </c>
      <c r="D11" s="2"/>
      <c r="E11" s="46" t="s">
        <v>7</v>
      </c>
      <c r="F11" s="4"/>
      <c r="G11" s="47">
        <v>50</v>
      </c>
      <c r="H11" s="4"/>
      <c r="I11" s="4"/>
      <c r="J11" s="4"/>
      <c r="K11" s="5" t="s">
        <v>11</v>
      </c>
    </row>
    <row r="12" spans="1:11" ht="30" customHeight="1" x14ac:dyDescent="0.2">
      <c r="A12" s="54"/>
      <c r="B12" s="55"/>
      <c r="C12" s="55"/>
      <c r="D12" s="55"/>
      <c r="E12" s="56"/>
      <c r="F12" s="57" t="s">
        <v>12</v>
      </c>
      <c r="G12" s="58"/>
      <c r="H12" s="48">
        <f>SUM(H6:H11)</f>
        <v>0</v>
      </c>
      <c r="I12" s="48"/>
      <c r="J12" s="48">
        <f>SUM(J6:J11)</f>
        <v>0</v>
      </c>
      <c r="K12" s="49"/>
    </row>
    <row r="13" spans="1:11" x14ac:dyDescent="0.2">
      <c r="F13" s="50"/>
      <c r="H13" s="7"/>
      <c r="I13" s="7"/>
      <c r="J13" s="8"/>
      <c r="K13" s="9"/>
    </row>
    <row r="14" spans="1:11" x14ac:dyDescent="0.2">
      <c r="F14" s="50"/>
      <c r="H14" s="7"/>
      <c r="I14" s="7"/>
      <c r="J14" s="8"/>
      <c r="K14" s="9"/>
    </row>
  </sheetData>
  <mergeCells count="5">
    <mergeCell ref="H1:J1"/>
    <mergeCell ref="C4:E4"/>
    <mergeCell ref="C2:F2"/>
    <mergeCell ref="A12:E12"/>
    <mergeCell ref="F12:G12"/>
  </mergeCells>
  <printOptions horizontalCentered="1"/>
  <pageMargins left="0.19685039370078741" right="0.19685039370078741" top="1.3779527559055118" bottom="0.35433070866141736" header="0" footer="0"/>
  <pageSetup paperSize="9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15"/>
  <sheetViews>
    <sheetView tabSelected="1" view="pageBreakPreview" topLeftCell="A10" zoomScale="70" zoomScaleNormal="100" zoomScaleSheetLayoutView="70" workbookViewId="0">
      <selection activeCell="O8" sqref="O8"/>
    </sheetView>
  </sheetViews>
  <sheetFormatPr defaultRowHeight="14.25" x14ac:dyDescent="0.2"/>
  <cols>
    <col min="1" max="1" width="4.85546875" style="26" customWidth="1"/>
    <col min="2" max="2" width="10.85546875" style="26" customWidth="1"/>
    <col min="3" max="3" width="33.5703125" style="27" customWidth="1"/>
    <col min="4" max="4" width="16.28515625" style="27" customWidth="1"/>
    <col min="5" max="5" width="4.85546875" style="26" bestFit="1" customWidth="1"/>
    <col min="6" max="6" width="11.42578125" style="28" customWidth="1"/>
    <col min="7" max="7" width="7" style="26" customWidth="1"/>
    <col min="8" max="8" width="11.28515625" style="26" customWidth="1"/>
    <col min="9" max="9" width="8.42578125" style="26" customWidth="1"/>
    <col min="10" max="10" width="10.7109375" style="26" customWidth="1"/>
    <col min="11" max="11" width="9.42578125" style="26" customWidth="1"/>
    <col min="12" max="16384" width="9.140625" style="26"/>
  </cols>
  <sheetData>
    <row r="1" spans="1:11" x14ac:dyDescent="0.2">
      <c r="H1" s="62" t="s">
        <v>35</v>
      </c>
      <c r="I1" s="62"/>
      <c r="J1" s="62"/>
    </row>
    <row r="2" spans="1:11" x14ac:dyDescent="0.2">
      <c r="B2" s="29"/>
      <c r="C2" s="30"/>
      <c r="D2" s="30"/>
      <c r="E2" s="31"/>
      <c r="F2" s="29"/>
      <c r="G2" s="59"/>
      <c r="H2" s="59"/>
      <c r="I2" s="59"/>
      <c r="J2" s="59"/>
    </row>
    <row r="3" spans="1:11" ht="15" x14ac:dyDescent="0.25">
      <c r="B3" s="52" t="s">
        <v>33</v>
      </c>
      <c r="C3" s="52"/>
      <c r="D3" s="52"/>
      <c r="E3" s="31"/>
      <c r="F3" s="29"/>
      <c r="G3" s="29"/>
      <c r="H3" s="29"/>
      <c r="I3" s="29"/>
      <c r="J3" s="29"/>
    </row>
    <row r="5" spans="1:11" ht="51" x14ac:dyDescent="0.2">
      <c r="A5" s="11" t="s">
        <v>9</v>
      </c>
      <c r="B5" s="23" t="s">
        <v>0</v>
      </c>
      <c r="C5" s="24" t="s">
        <v>1</v>
      </c>
      <c r="D5" s="20" t="s">
        <v>15</v>
      </c>
      <c r="E5" s="23" t="s">
        <v>2</v>
      </c>
      <c r="F5" s="25" t="s">
        <v>3</v>
      </c>
      <c r="G5" s="22" t="s">
        <v>4</v>
      </c>
      <c r="H5" s="21" t="s">
        <v>5</v>
      </c>
      <c r="I5" s="32" t="s">
        <v>14</v>
      </c>
      <c r="J5" s="21" t="s">
        <v>6</v>
      </c>
      <c r="K5" s="21" t="s">
        <v>10</v>
      </c>
    </row>
    <row r="6" spans="1:11" ht="15" x14ac:dyDescent="0.2">
      <c r="A6" s="11">
        <v>1</v>
      </c>
      <c r="B6" s="11" t="s">
        <v>34</v>
      </c>
      <c r="C6" s="10" t="s">
        <v>32</v>
      </c>
      <c r="D6" s="14"/>
      <c r="E6" s="1" t="s">
        <v>8</v>
      </c>
      <c r="F6" s="16"/>
      <c r="G6" s="15">
        <v>4</v>
      </c>
      <c r="H6" s="5"/>
      <c r="I6" s="33"/>
      <c r="J6" s="5"/>
      <c r="K6" s="5" t="s">
        <v>11</v>
      </c>
    </row>
    <row r="7" spans="1:11" ht="129.75" customHeight="1" x14ac:dyDescent="0.2">
      <c r="A7" s="11">
        <v>2</v>
      </c>
      <c r="B7" s="11" t="s">
        <v>34</v>
      </c>
      <c r="C7" s="13" t="s">
        <v>24</v>
      </c>
      <c r="D7" s="14"/>
      <c r="E7" s="17" t="s">
        <v>8</v>
      </c>
      <c r="F7" s="16"/>
      <c r="G7" s="15">
        <v>5</v>
      </c>
      <c r="H7" s="5"/>
      <c r="I7" s="33"/>
      <c r="J7" s="5"/>
      <c r="K7" s="5" t="s">
        <v>11</v>
      </c>
    </row>
    <row r="8" spans="1:11" ht="225.75" customHeight="1" x14ac:dyDescent="0.2">
      <c r="A8" s="11">
        <v>3</v>
      </c>
      <c r="B8" s="11" t="s">
        <v>34</v>
      </c>
      <c r="C8" s="34" t="s">
        <v>25</v>
      </c>
      <c r="D8" s="14"/>
      <c r="E8" s="35" t="s">
        <v>8</v>
      </c>
      <c r="F8" s="16"/>
      <c r="G8" s="15">
        <v>2</v>
      </c>
      <c r="H8" s="5"/>
      <c r="I8" s="33"/>
      <c r="J8" s="5"/>
      <c r="K8" s="5" t="s">
        <v>11</v>
      </c>
    </row>
    <row r="9" spans="1:11" ht="242.25" x14ac:dyDescent="0.2">
      <c r="A9" s="11">
        <v>4</v>
      </c>
      <c r="B9" s="11" t="s">
        <v>34</v>
      </c>
      <c r="C9" s="34" t="s">
        <v>26</v>
      </c>
      <c r="D9" s="14"/>
      <c r="E9" s="35" t="s">
        <v>8</v>
      </c>
      <c r="F9" s="16"/>
      <c r="G9" s="15">
        <v>2</v>
      </c>
      <c r="H9" s="5"/>
      <c r="I9" s="33"/>
      <c r="J9" s="5"/>
      <c r="K9" s="5" t="s">
        <v>11</v>
      </c>
    </row>
    <row r="10" spans="1:11" ht="280.5" x14ac:dyDescent="0.2">
      <c r="A10" s="11">
        <v>5</v>
      </c>
      <c r="B10" s="11" t="s">
        <v>34</v>
      </c>
      <c r="C10" s="12" t="s">
        <v>27</v>
      </c>
      <c r="D10" s="14"/>
      <c r="E10" s="35" t="s">
        <v>8</v>
      </c>
      <c r="F10" s="16"/>
      <c r="G10" s="15">
        <v>2</v>
      </c>
      <c r="H10" s="5"/>
      <c r="I10" s="33"/>
      <c r="J10" s="5"/>
      <c r="K10" s="5" t="s">
        <v>11</v>
      </c>
    </row>
    <row r="11" spans="1:11" ht="128.25" x14ac:dyDescent="0.2">
      <c r="A11" s="11">
        <v>6</v>
      </c>
      <c r="B11" s="11" t="s">
        <v>34</v>
      </c>
      <c r="C11" s="36" t="s">
        <v>28</v>
      </c>
      <c r="D11" s="14"/>
      <c r="E11" s="35" t="s">
        <v>8</v>
      </c>
      <c r="F11" s="16"/>
      <c r="G11" s="15">
        <v>2</v>
      </c>
      <c r="H11" s="5"/>
      <c r="I11" s="33"/>
      <c r="J11" s="5"/>
      <c r="K11" s="5" t="s">
        <v>11</v>
      </c>
    </row>
    <row r="12" spans="1:11" ht="99.75" x14ac:dyDescent="0.2">
      <c r="A12" s="11">
        <v>7</v>
      </c>
      <c r="B12" s="11" t="s">
        <v>34</v>
      </c>
      <c r="C12" s="36" t="s">
        <v>29</v>
      </c>
      <c r="D12" s="2"/>
      <c r="E12" s="35" t="s">
        <v>8</v>
      </c>
      <c r="F12" s="4"/>
      <c r="G12" s="3">
        <v>2</v>
      </c>
      <c r="H12" s="4"/>
      <c r="I12" s="4"/>
      <c r="J12" s="4"/>
      <c r="K12" s="5" t="s">
        <v>11</v>
      </c>
    </row>
    <row r="13" spans="1:11" ht="109.5" customHeight="1" x14ac:dyDescent="0.2">
      <c r="A13" s="11">
        <v>8</v>
      </c>
      <c r="B13" s="11" t="s">
        <v>34</v>
      </c>
      <c r="C13" s="36" t="s">
        <v>30</v>
      </c>
      <c r="D13" s="2"/>
      <c r="E13" s="35" t="s">
        <v>8</v>
      </c>
      <c r="F13" s="4"/>
      <c r="G13" s="3">
        <v>1</v>
      </c>
      <c r="H13" s="4"/>
      <c r="I13" s="4"/>
      <c r="J13" s="4"/>
      <c r="K13" s="5" t="s">
        <v>11</v>
      </c>
    </row>
    <row r="14" spans="1:11" ht="140.25" customHeight="1" x14ac:dyDescent="0.2">
      <c r="A14" s="11">
        <v>9</v>
      </c>
      <c r="B14" s="11" t="s">
        <v>34</v>
      </c>
      <c r="C14" s="36" t="s">
        <v>31</v>
      </c>
      <c r="D14" s="2"/>
      <c r="E14" s="35" t="s">
        <v>8</v>
      </c>
      <c r="F14" s="4"/>
      <c r="G14" s="3">
        <v>2</v>
      </c>
      <c r="H14" s="4"/>
      <c r="I14" s="4"/>
      <c r="J14" s="4"/>
      <c r="K14" s="5" t="s">
        <v>11</v>
      </c>
    </row>
    <row r="15" spans="1:11" ht="27.75" customHeight="1" x14ac:dyDescent="0.2">
      <c r="A15" s="60"/>
      <c r="B15" s="60"/>
      <c r="C15" s="60"/>
      <c r="D15" s="60"/>
      <c r="E15" s="60"/>
      <c r="F15" s="61" t="s">
        <v>12</v>
      </c>
      <c r="G15" s="61"/>
      <c r="H15" s="37">
        <f>SUM(H6:H14)</f>
        <v>0</v>
      </c>
      <c r="I15" s="38"/>
      <c r="J15" s="39">
        <f>SUM(J6:J14)</f>
        <v>0</v>
      </c>
      <c r="K15" s="38"/>
    </row>
  </sheetData>
  <protectedRanges>
    <protectedRange password="CFA1" sqref="C7" name="Rozstęp4_1_4_5_1"/>
  </protectedRanges>
  <mergeCells count="5">
    <mergeCell ref="G2:J2"/>
    <mergeCell ref="A15:E15"/>
    <mergeCell ref="F15:G15"/>
    <mergeCell ref="B3:D3"/>
    <mergeCell ref="H1:J1"/>
  </mergeCells>
  <printOptions horizontalCentered="1"/>
  <pageMargins left="0.19685039370078741" right="0.19685039370078741" top="1.2598425196850394" bottom="0.19685039370078741" header="0" footer="0"/>
  <pageSetup paperSize="9" fitToHeight="0" orientation="landscape" r:id="rId1"/>
  <rowBreaks count="2" manualBreakCount="2">
    <brk id="9" max="10" man="1"/>
    <brk id="11" max="10" man="1"/>
  </rowBreaks>
  <colBreaks count="1" manualBreakCount="1">
    <brk id="14" max="1048575" man="1"/>
  </col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417b2fb-54a7-4fbc-b023-b6b37b7a623f" origin="userSelected">
  <element uid="d7220eed-17a6-431d-810c-83a0ddfed893" value=""/>
</sisl>
</file>

<file path=customXml/itemProps1.xml><?xml version="1.0" encoding="utf-8"?>
<ds:datastoreItem xmlns:ds="http://schemas.openxmlformats.org/officeDocument/2006/customXml" ds:itemID="{C0170541-CBD4-4DB3-B413-1CAA06A4E3B6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Zadanie I</vt:lpstr>
      <vt:lpstr>Zadanie II</vt:lpstr>
      <vt:lpstr>'Zadanie II'!Obszar_wydruku</vt:lpstr>
    </vt:vector>
  </TitlesOfParts>
  <Company>MON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Faliszewska Dorota</dc:creator>
  <cp:lastModifiedBy>GAWRYSIAK Artur</cp:lastModifiedBy>
  <cp:lastPrinted>2021-07-02T06:42:11Z</cp:lastPrinted>
  <dcterms:created xsi:type="dcterms:W3CDTF">2019-01-29T10:03:10Z</dcterms:created>
  <dcterms:modified xsi:type="dcterms:W3CDTF">2021-07-02T07:25:42Z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a3d1d70d-5021-4a69-9c0a-4dbc79178948</vt:lpwstr>
  </property>
  <property fmtid="{D5CDD505-2E9C-101B-9397-08002B2CF9AE}" pid="3" name="bjSaver">
    <vt:lpwstr>kUix8Zdc+XrQbchPQ0KTXMVWywUwCPRm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5" name="bjDocumentLabelXML-0">
    <vt:lpwstr>ames.com/2008/01/sie/internal/label"&gt;&lt;element uid="d7220eed-17a6-431d-810c-83a0ddfed893" value="" /&gt;&lt;/sisl&gt;</vt:lpwstr>
  </property>
  <property fmtid="{D5CDD505-2E9C-101B-9397-08002B2CF9AE}" pid="6" name="bjDocumentSecurityLabel">
    <vt:lpwstr>[d7220eed-17a6-431d-810c-83a0ddfed893]</vt:lpwstr>
  </property>
  <property fmtid="{D5CDD505-2E9C-101B-9397-08002B2CF9AE}" pid="7" name="bjPortionMark">
    <vt:lpwstr>[JAW]</vt:lpwstr>
  </property>
  <property fmtid="{D5CDD505-2E9C-101B-9397-08002B2CF9AE}" pid="8" name="bjClsUserRVM">
    <vt:lpwstr>[]</vt:lpwstr>
  </property>
</Properties>
</file>