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W:\3. Magdalena\2024\Zamowienia krajow\46 TP REUMATTOIDALNE ZAPALENIE STAWÓW\2. SWZ+Zał\"/>
    </mc:Choice>
  </mc:AlternateContent>
  <xr:revisionPtr revIDLastSave="0" documentId="13_ncr:1_{897E66A3-17B1-4E3B-B6BD-E1097AB06AEB}" xr6:coauthVersionLast="47" xr6:coauthVersionMax="47" xr10:uidLastSave="{00000000-0000-0000-0000-000000000000}"/>
  <bookViews>
    <workbookView xWindow="390" yWindow="390" windowWidth="19635" windowHeight="15255" xr2:uid="{587F0C9A-9ADB-4AA2-BBAC-19D7B576BD36}"/>
  </bookViews>
  <sheets>
    <sheet name="Arkusz1" sheetId="1" r:id="rId1"/>
  </sheets>
  <definedNames>
    <definedName name="_xlnm.Print_Area" localSheetId="0">Arkusz1!$A$1:$N$9</definedName>
  </definedNames>
  <calcPr calcId="181029"/>
</workbook>
</file>

<file path=xl/calcChain.xml><?xml version="1.0" encoding="utf-8"?>
<calcChain xmlns="http://schemas.openxmlformats.org/spreadsheetml/2006/main">
  <c r="J8" i="1" l="1"/>
  <c r="L8" i="1" s="1"/>
  <c r="N8" i="1" s="1"/>
  <c r="M8" i="1" s="1"/>
  <c r="J7" i="1"/>
  <c r="J9" i="1" l="1"/>
  <c r="L7" i="1"/>
  <c r="L9" i="1" s="1"/>
  <c r="N9" i="1" l="1"/>
  <c r="N7" i="1"/>
  <c r="M7" i="1" s="1"/>
</calcChain>
</file>

<file path=xl/sharedStrings.xml><?xml version="1.0" encoding="utf-8"?>
<sst xmlns="http://schemas.openxmlformats.org/spreadsheetml/2006/main" count="29" uniqueCount="27">
  <si>
    <t>L.p.</t>
  </si>
  <si>
    <t>Nazwa materiału</t>
  </si>
  <si>
    <t>Nazwa handlowa</t>
  </si>
  <si>
    <t>Kod EAN</t>
  </si>
  <si>
    <t>Postać</t>
  </si>
  <si>
    <t>Dawka</t>
  </si>
  <si>
    <t>Ilość</t>
  </si>
  <si>
    <t>Jednostka</t>
  </si>
  <si>
    <t>Wartość netto</t>
  </si>
  <si>
    <t>Stawka Vat</t>
  </si>
  <si>
    <t>Wartość  Vat</t>
  </si>
  <si>
    <t>Cena brutto</t>
  </si>
  <si>
    <t>Wartość brutto</t>
  </si>
  <si>
    <t>1.</t>
  </si>
  <si>
    <t>Tofacitinibum</t>
  </si>
  <si>
    <t>roztwór doustny, 240 ml</t>
  </si>
  <si>
    <t>1 mg/ml</t>
  </si>
  <si>
    <t>op</t>
  </si>
  <si>
    <t>2.</t>
  </si>
  <si>
    <t>5 mg</t>
  </si>
  <si>
    <t>Razem</t>
  </si>
  <si>
    <t>Załącznik nr 2 do SWZ</t>
  </si>
  <si>
    <t>nr sprawy 46/2024/TP</t>
  </si>
  <si>
    <t>Cena jednostkowa netto</t>
  </si>
  <si>
    <t>tabl. powlekane, 1op = 56 szt</t>
  </si>
  <si>
    <r>
      <rPr>
        <b/>
        <sz val="10"/>
        <color theme="1"/>
        <rFont val="Arial"/>
        <family val="2"/>
        <charset val="238"/>
      </rPr>
      <t xml:space="preserve">FORMULARZ CENOWY     </t>
    </r>
    <r>
      <rPr>
        <b/>
        <i/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theme="1"/>
        <rFont val="Arial"/>
        <family val="2"/>
        <charset val="238"/>
      </rPr>
      <t>LEKI STOSOWANE W LECZENIU CHORYCH Z AKTYWNĄ POSTACIĄ REUMATOIDALNEGO ZAPALENIA STAWÓW I MŁODZIEŃCZYM
IDIOPATYCZNYM ZAPALENIU STAWÓW (B.33) (CPV: 33652300-8)</t>
    </r>
  </si>
  <si>
    <r>
      <rPr>
        <b/>
        <sz val="10"/>
        <color theme="1"/>
        <rFont val="Arial"/>
        <family val="2"/>
        <charset val="238"/>
      </rPr>
      <t>WYKONAWCA</t>
    </r>
    <r>
      <rPr>
        <sz val="10"/>
        <color theme="1"/>
        <rFont val="Arial"/>
        <family val="2"/>
        <charset val="238"/>
      </rPr>
      <t xml:space="preserve">  ..............................................................                                                                                                                                                                   (należy wpisać pełną nazwę/firmę, adres, w zależności od podmiotu: NIP/PESEL, KRS/CEiDG)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</si>
</sst>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&quot;-&quot;#,##0.00"/>
    <numFmt numFmtId="165" formatCode="#,##0.00&quot; &quot;[$zł-415];[Red]&quot;-&quot;#,##0.00&quot; &quot;[$zł-415]"/>
  </numFmts>
  <fonts count="8">
    <font>
      <sz val="11"/>
      <color theme="1"/>
      <name val="Liberation Sans"/>
      <charset val="238"/>
    </font>
    <font>
      <b/>
      <i/>
      <sz val="16"/>
      <color theme="1"/>
      <name val="Liberation Sans"/>
      <charset val="238"/>
    </font>
    <font>
      <b/>
      <i/>
      <u/>
      <sz val="11"/>
      <color theme="1"/>
      <name val="Liberation Sans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Liberation Sans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5" fontId="2" fillId="0" borderId="0"/>
  </cellStyleXfs>
  <cellXfs count="26">
    <xf numFmtId="0" fontId="0" fillId="0" borderId="0" xfId="0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7" fillId="0" borderId="0" xfId="0" applyFont="1"/>
    <xf numFmtId="0" fontId="6" fillId="0" borderId="0" xfId="0" applyFont="1"/>
    <xf numFmtId="0" fontId="5" fillId="0" borderId="0" xfId="0" applyFont="1"/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3" borderId="3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/>
    </xf>
    <xf numFmtId="0" fontId="5" fillId="3" borderId="5" xfId="0" applyFont="1" applyFill="1" applyBorder="1" applyAlignment="1">
      <alignment horizontal="right" vertical="center"/>
    </xf>
    <xf numFmtId="0" fontId="6" fillId="0" borderId="0" xfId="0" applyFont="1" applyAlignment="1">
      <alignment horizontal="center" wrapText="1"/>
    </xf>
  </cellXfs>
  <cellStyles count="5">
    <cellStyle name="Heading" xfId="1" xr:uid="{0C3F307B-6A70-45C5-80D3-4BAAE5851316}"/>
    <cellStyle name="Heading1" xfId="2" xr:uid="{59439477-5E51-4AB9-B86A-B28F3AF4B896}"/>
    <cellStyle name="Normalny" xfId="0" builtinId="0" customBuiltin="1"/>
    <cellStyle name="Result" xfId="3" xr:uid="{CEB9FAD2-0B18-4BF3-A555-0A75A8FB1C8F}"/>
    <cellStyle name="Result2" xfId="4" xr:uid="{F536529F-EA95-49B3-9CDD-321DA321BC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46ECC-94EA-4133-A3D9-0B821DB3F298}">
  <sheetPr>
    <pageSetUpPr fitToPage="1"/>
  </sheetPr>
  <dimension ref="A1:N15"/>
  <sheetViews>
    <sheetView tabSelected="1" zoomScaleNormal="100" workbookViewId="0">
      <selection activeCell="N9" sqref="A1:N9"/>
    </sheetView>
  </sheetViews>
  <sheetFormatPr defaultRowHeight="14.25"/>
  <cols>
    <col min="1" max="1" width="3.875" customWidth="1"/>
    <col min="2" max="2" width="12.25" customWidth="1"/>
    <col min="3" max="3" width="10.75" customWidth="1"/>
    <col min="4" max="4" width="7" customWidth="1"/>
    <col min="5" max="5" width="15.375" customWidth="1"/>
    <col min="6" max="6" width="8.125" customWidth="1"/>
    <col min="7" max="7" width="6.125" customWidth="1"/>
    <col min="8" max="8" width="10.875" customWidth="1"/>
    <col min="9" max="9" width="13.25" customWidth="1"/>
    <col min="10" max="10" width="10.75" customWidth="1"/>
    <col min="11" max="11" width="7.125" customWidth="1"/>
    <col min="12" max="12" width="9.375" customWidth="1"/>
    <col min="13" max="13" width="7.75" customWidth="1"/>
    <col min="14" max="14" width="10.125" customWidth="1"/>
    <col min="15" max="1024" width="10.625" customWidth="1"/>
  </cols>
  <sheetData>
    <row r="1" spans="1:14">
      <c r="A1" s="6" t="s">
        <v>22</v>
      </c>
      <c r="B1" s="1"/>
      <c r="C1" s="6"/>
      <c r="D1" s="6"/>
      <c r="E1" s="6"/>
      <c r="F1" s="5"/>
      <c r="G1" s="5"/>
      <c r="H1" s="5"/>
      <c r="I1" s="5"/>
      <c r="J1" s="5"/>
      <c r="K1" s="5"/>
      <c r="L1" s="21" t="s">
        <v>21</v>
      </c>
      <c r="M1" s="21"/>
      <c r="N1" s="21"/>
    </row>
    <row r="2" spans="1:14" ht="78.75" customHeight="1">
      <c r="A2" s="25" t="s">
        <v>26</v>
      </c>
      <c r="B2" s="25"/>
      <c r="C2" s="25"/>
      <c r="D2" s="2"/>
      <c r="E2" s="2"/>
      <c r="F2" s="2"/>
      <c r="G2" s="2"/>
      <c r="H2" s="2"/>
      <c r="I2" s="2"/>
      <c r="J2" s="2"/>
      <c r="K2" s="2"/>
      <c r="L2" s="2"/>
      <c r="M2" s="2"/>
      <c r="N2" s="5"/>
    </row>
    <row r="3" spans="1:14">
      <c r="A3" s="5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5"/>
    </row>
    <row r="4" spans="1:14" ht="56.25" customHeight="1">
      <c r="A4" s="20" t="s">
        <v>25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4" ht="38.25">
      <c r="A5" s="12" t="s">
        <v>0</v>
      </c>
      <c r="B5" s="13" t="s">
        <v>1</v>
      </c>
      <c r="C5" s="13" t="s">
        <v>2</v>
      </c>
      <c r="D5" s="13" t="s">
        <v>3</v>
      </c>
      <c r="E5" s="13" t="s">
        <v>4</v>
      </c>
      <c r="F5" s="13" t="s">
        <v>5</v>
      </c>
      <c r="G5" s="13" t="s">
        <v>6</v>
      </c>
      <c r="H5" s="13" t="s">
        <v>7</v>
      </c>
      <c r="I5" s="13" t="s">
        <v>23</v>
      </c>
      <c r="J5" s="13" t="s">
        <v>8</v>
      </c>
      <c r="K5" s="13" t="s">
        <v>9</v>
      </c>
      <c r="L5" s="13" t="s">
        <v>10</v>
      </c>
      <c r="M5" s="13" t="s">
        <v>11</v>
      </c>
      <c r="N5" s="13" t="s">
        <v>12</v>
      </c>
    </row>
    <row r="6" spans="1:14">
      <c r="A6" s="14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48" customHeight="1">
      <c r="A7" s="19" t="s">
        <v>13</v>
      </c>
      <c r="B7" s="16" t="s">
        <v>14</v>
      </c>
      <c r="C7" s="10"/>
      <c r="D7" s="10"/>
      <c r="E7" s="7" t="s">
        <v>15</v>
      </c>
      <c r="F7" s="7" t="s">
        <v>16</v>
      </c>
      <c r="G7" s="17">
        <v>50</v>
      </c>
      <c r="H7" s="7" t="s">
        <v>17</v>
      </c>
      <c r="I7" s="11"/>
      <c r="J7" s="9">
        <f>G7*I7</f>
        <v>0</v>
      </c>
      <c r="K7" s="8">
        <v>0.08</v>
      </c>
      <c r="L7" s="9">
        <f>J7*K7</f>
        <v>0</v>
      </c>
      <c r="M7" s="9">
        <f>N7/G7</f>
        <v>0</v>
      </c>
      <c r="N7" s="9">
        <f>J7+L7</f>
        <v>0</v>
      </c>
    </row>
    <row r="8" spans="1:14" ht="53.65" customHeight="1">
      <c r="A8" s="19" t="s">
        <v>18</v>
      </c>
      <c r="B8" s="16" t="s">
        <v>14</v>
      </c>
      <c r="C8" s="10"/>
      <c r="D8" s="10"/>
      <c r="E8" s="7" t="s">
        <v>24</v>
      </c>
      <c r="F8" s="7" t="s">
        <v>19</v>
      </c>
      <c r="G8" s="17">
        <v>30</v>
      </c>
      <c r="H8" s="7" t="s">
        <v>17</v>
      </c>
      <c r="I8" s="11"/>
      <c r="J8" s="9">
        <f>G8*I8</f>
        <v>0</v>
      </c>
      <c r="K8" s="8">
        <v>0.08</v>
      </c>
      <c r="L8" s="9">
        <f>J8*K8</f>
        <v>0</v>
      </c>
      <c r="M8" s="9">
        <f>N8/G8</f>
        <v>0</v>
      </c>
      <c r="N8" s="9">
        <f>J8+L8</f>
        <v>0</v>
      </c>
    </row>
    <row r="9" spans="1:14" ht="21" customHeight="1">
      <c r="A9" s="22" t="s">
        <v>20</v>
      </c>
      <c r="B9" s="23"/>
      <c r="C9" s="23"/>
      <c r="D9" s="23"/>
      <c r="E9" s="23"/>
      <c r="F9" s="23"/>
      <c r="G9" s="23"/>
      <c r="H9" s="23"/>
      <c r="I9" s="24"/>
      <c r="J9" s="18">
        <f>SUM(J7:J8)</f>
        <v>0</v>
      </c>
      <c r="K9" s="18"/>
      <c r="L9" s="18">
        <f>SUM(L7:L8)</f>
        <v>0</v>
      </c>
      <c r="M9" s="18"/>
      <c r="N9" s="18">
        <f>J9+L9</f>
        <v>0</v>
      </c>
    </row>
    <row r="10" spans="1:14" ht="20.25" customHeight="1"/>
    <row r="11" spans="1:14" ht="17.25" customHeight="1">
      <c r="B11" s="3"/>
      <c r="C11" s="3"/>
      <c r="D11" s="3"/>
      <c r="E11" s="3"/>
      <c r="F11" s="3"/>
      <c r="L11" s="3"/>
    </row>
    <row r="12" spans="1:14" ht="18.600000000000001" customHeight="1"/>
    <row r="13" spans="1:14" ht="15">
      <c r="B13" s="4"/>
      <c r="C13" s="4"/>
      <c r="D13" s="4"/>
    </row>
    <row r="14" spans="1:14" ht="15">
      <c r="B14" s="4"/>
      <c r="C14" s="4"/>
      <c r="D14" s="4"/>
    </row>
    <row r="15" spans="1:14" ht="21.75" customHeight="1">
      <c r="B15" s="4"/>
      <c r="C15" s="4"/>
      <c r="D15" s="4"/>
      <c r="E15" s="4"/>
    </row>
  </sheetData>
  <mergeCells count="4">
    <mergeCell ref="A4:N4"/>
    <mergeCell ref="L1:N1"/>
    <mergeCell ref="A9:I9"/>
    <mergeCell ref="A2:C2"/>
  </mergeCells>
  <pageMargins left="0" right="0" top="0.39370078740157477" bottom="0.39370078740157477" header="0" footer="0"/>
  <pageSetup paperSize="9" orientation="landscape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12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wsduser</dc:creator>
  <cp:lastModifiedBy>Magda</cp:lastModifiedBy>
  <cp:revision>3</cp:revision>
  <cp:lastPrinted>2024-10-30T10:49:25Z</cp:lastPrinted>
  <dcterms:created xsi:type="dcterms:W3CDTF">2024-10-23T13:21:41Z</dcterms:created>
  <dcterms:modified xsi:type="dcterms:W3CDTF">2024-10-30T10:49:34Z</dcterms:modified>
</cp:coreProperties>
</file>