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8" activeTab="2"/>
  </bookViews>
  <sheets>
    <sheet name="ZADANIE NR 1" sheetId="10" r:id="rId1"/>
    <sheet name="ZADANIE NR 2" sheetId="9" r:id="rId2"/>
    <sheet name="ZADANIE NR 3" sheetId="11" r:id="rId3"/>
  </sheets>
  <calcPr calcId="152511"/>
</workbook>
</file>

<file path=xl/calcChain.xml><?xml version="1.0" encoding="utf-8"?>
<calcChain xmlns="http://schemas.openxmlformats.org/spreadsheetml/2006/main">
  <c r="F16" i="11" l="1"/>
  <c r="H16" i="11" s="1"/>
  <c r="I16" i="11" s="1"/>
  <c r="F15" i="11"/>
  <c r="H15" i="11" s="1"/>
  <c r="I15" i="11" s="1"/>
  <c r="F14" i="11"/>
  <c r="F13" i="11"/>
  <c r="F12" i="11"/>
  <c r="H12" i="11" s="1"/>
  <c r="I12" i="11" s="1"/>
  <c r="F11" i="11"/>
  <c r="H11" i="11" s="1"/>
  <c r="I11" i="11" s="1"/>
  <c r="F10" i="11"/>
  <c r="H10" i="11" s="1"/>
  <c r="F9" i="11"/>
  <c r="F8" i="11"/>
  <c r="H8" i="11" s="1"/>
  <c r="I8" i="11" l="1"/>
  <c r="H14" i="11"/>
  <c r="I14" i="11" s="1"/>
  <c r="F17" i="11"/>
  <c r="H9" i="11"/>
  <c r="I9" i="11" s="1"/>
  <c r="I10" i="11"/>
  <c r="H13" i="11"/>
  <c r="I13" i="11" s="1"/>
  <c r="H17" i="11" l="1"/>
  <c r="I17" i="11"/>
  <c r="F10" i="10" l="1"/>
  <c r="F9" i="10"/>
  <c r="H9" i="10" s="1"/>
  <c r="F8" i="10"/>
  <c r="F11" i="10" l="1"/>
  <c r="H8" i="10"/>
  <c r="I8" i="10" s="1"/>
  <c r="I9" i="10"/>
  <c r="H10" i="10"/>
  <c r="I10" i="10" s="1"/>
  <c r="F10" i="9"/>
  <c r="H10" i="9" l="1"/>
  <c r="I11" i="10"/>
  <c r="H11" i="10"/>
  <c r="I10" i="9" l="1"/>
  <c r="F9" i="9"/>
  <c r="F11" i="9" s="1"/>
  <c r="H9" i="9" l="1"/>
  <c r="H11" i="9" s="1"/>
  <c r="I9" i="9" l="1"/>
  <c r="I11" i="9" s="1"/>
</calcChain>
</file>

<file path=xl/sharedStrings.xml><?xml version="1.0" encoding="utf-8"?>
<sst xmlns="http://schemas.openxmlformats.org/spreadsheetml/2006/main" count="79" uniqueCount="41">
  <si>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</si>
  <si>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</si>
  <si>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</si>
  <si>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</si>
  <si>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</si>
  <si>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</si>
  <si>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</si>
  <si>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</si>
  <si>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</si>
  <si>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>szt</t>
  </si>
  <si>
    <t>Razem:</t>
  </si>
  <si>
    <t>x</t>
  </si>
  <si>
    <t>LP.</t>
  </si>
  <si>
    <t>%</t>
  </si>
  <si>
    <t>FORMULARZ ASORTYMENTOWO - CENOWY</t>
  </si>
  <si>
    <t>NAZWA OFEROWANEGO PRODUKTU                               (producent i typ/model)</t>
  </si>
  <si>
    <t>RAZEM:</t>
  </si>
  <si>
    <t>Kserokopiarka wielofunkcyjna monochromatyczna  A-3</t>
  </si>
  <si>
    <t>Stawka podatku VAT</t>
  </si>
  <si>
    <t xml:space="preserve">Niszczarka  o poziomie bezpieczeństwa P-5  </t>
  </si>
  <si>
    <t>niszczarka  o poziomie bezpieczeństwa P-4</t>
  </si>
  <si>
    <t xml:space="preserve">Kserokopiarka wielofunkcyjna  color </t>
  </si>
  <si>
    <t>Niszczarka  o poziomie bezpieczeństwa P-5  z mozliwością niszczenia płyt</t>
  </si>
  <si>
    <t>Zadanie 1 NISZCZARKI</t>
  </si>
  <si>
    <t>Załącznik nr 2.1 do SWZ</t>
  </si>
  <si>
    <t>Zadanie 2  KSEROKOPIARKI WIELOFUNKCYJNE</t>
  </si>
  <si>
    <t>Załącznik nr 2.2 do SWZ</t>
  </si>
  <si>
    <t>xxxxxx</t>
  </si>
  <si>
    <t>Kalkulator biurowy (podręczny)</t>
  </si>
  <si>
    <t>Kalkulator z drukarką</t>
  </si>
  <si>
    <t>Bindownica biurowa</t>
  </si>
  <si>
    <t>termobindownica</t>
  </si>
  <si>
    <t>Laminator</t>
  </si>
  <si>
    <t>Gilotyna   do papieru A-3 krązkowa</t>
  </si>
  <si>
    <t>Zszywacz specjalistyczny</t>
  </si>
  <si>
    <t>Dziurkacz archiwizacyjny</t>
  </si>
  <si>
    <t>numerator automatyczny</t>
  </si>
  <si>
    <t>Zadanie nr 3 DROBNY SPRZĘT BIUROWY</t>
  </si>
  <si>
    <t>xxxxxxxxx</t>
  </si>
  <si>
    <t>Załącznik 2.3 do SWZ</t>
  </si>
  <si>
    <t>FZ-2380/47/21/KK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</si>
</sst>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€-2]\ #,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zcionka tekstu podstawowego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Border="1"/>
    <xf numFmtId="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 applyAlignment="1">
      <alignment horizont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3" fillId="0" borderId="0" xfId="0" applyFont="1"/>
    <xf numFmtId="165" fontId="1" fillId="0" borderId="0" xfId="0" applyNumberFormat="1" applyFont="1" applyAlignment="1">
      <alignment horizontal="left"/>
    </xf>
    <xf numFmtId="164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9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D8" sqref="D8:D10"/>
    </sheetView>
  </sheetViews>
  <sheetFormatPr defaultRowHeight="14.4"/>
  <cols>
    <col min="2" max="2" width="43.5546875" customWidth="1"/>
    <col min="3" max="3" width="13.6640625" customWidth="1"/>
    <col min="5" max="5" width="13.5546875" customWidth="1"/>
    <col min="6" max="6" width="18.109375" customWidth="1"/>
    <col min="8" max="8" width="16.44140625" customWidth="1"/>
    <col min="9" max="9" width="27.33203125" customWidth="1"/>
    <col min="10" max="10" width="12.21875" customWidth="1"/>
  </cols>
  <sheetData>
    <row r="1" spans="1:11">
      <c r="I1" s="58" t="s">
        <v>24</v>
      </c>
      <c r="J1" s="58"/>
    </row>
    <row r="2" spans="1:11">
      <c r="I2" s="58" t="s">
        <v>40</v>
      </c>
      <c r="J2" s="58"/>
    </row>
    <row r="4" spans="1:11" s="24" customFormat="1" ht="13.2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25"/>
    </row>
    <row r="5" spans="1:11" s="24" customFormat="1" ht="15" customHeight="1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3.2">
      <c r="A6" s="63" t="s">
        <v>12</v>
      </c>
      <c r="B6" s="63" t="s">
        <v>0</v>
      </c>
      <c r="C6" s="63" t="s">
        <v>1</v>
      </c>
      <c r="D6" s="63" t="s">
        <v>2</v>
      </c>
      <c r="E6" s="65" t="s">
        <v>3</v>
      </c>
      <c r="F6" s="65" t="s">
        <v>4</v>
      </c>
      <c r="G6" s="67" t="s">
        <v>18</v>
      </c>
      <c r="H6" s="68"/>
      <c r="I6" s="69" t="s">
        <v>7</v>
      </c>
      <c r="J6" s="71" t="s">
        <v>15</v>
      </c>
      <c r="K6" s="27"/>
    </row>
    <row r="7" spans="1:11" s="30" customFormat="1" ht="94.8" customHeight="1">
      <c r="A7" s="64"/>
      <c r="B7" s="64"/>
      <c r="C7" s="64"/>
      <c r="D7" s="64"/>
      <c r="E7" s="64"/>
      <c r="F7" s="66"/>
      <c r="G7" s="45" t="s">
        <v>13</v>
      </c>
      <c r="H7" s="45" t="s">
        <v>6</v>
      </c>
      <c r="I7" s="70"/>
      <c r="J7" s="72"/>
      <c r="K7" s="29"/>
    </row>
    <row r="8" spans="1:11" s="35" customFormat="1" ht="26.4">
      <c r="A8" s="3">
        <v>1</v>
      </c>
      <c r="B8" s="31" t="s">
        <v>22</v>
      </c>
      <c r="C8" s="3" t="s">
        <v>9</v>
      </c>
      <c r="D8" s="3">
        <v>8</v>
      </c>
      <c r="E8" s="41"/>
      <c r="F8" s="2">
        <f>D8*E8</f>
        <v>0</v>
      </c>
      <c r="G8" s="1">
        <v>0.23</v>
      </c>
      <c r="H8" s="2">
        <f>F8*G8</f>
        <v>0</v>
      </c>
      <c r="I8" s="32">
        <f>F8+H8</f>
        <v>0</v>
      </c>
      <c r="J8" s="33"/>
      <c r="K8" s="34"/>
    </row>
    <row r="9" spans="1:11" s="35" customFormat="1" ht="13.2">
      <c r="A9" s="3">
        <v>2</v>
      </c>
      <c r="B9" s="31" t="s">
        <v>19</v>
      </c>
      <c r="C9" s="3" t="s">
        <v>9</v>
      </c>
      <c r="D9" s="3">
        <v>31</v>
      </c>
      <c r="E9" s="41"/>
      <c r="F9" s="2">
        <f t="shared" ref="F9:F10" si="0">D9*E9</f>
        <v>0</v>
      </c>
      <c r="G9" s="1">
        <v>0.23</v>
      </c>
      <c r="H9" s="2">
        <f t="shared" ref="H9:H10" si="1">F9*G9</f>
        <v>0</v>
      </c>
      <c r="I9" s="32">
        <f t="shared" ref="I9:I10" si="2">F9+H9</f>
        <v>0</v>
      </c>
      <c r="J9" s="33"/>
      <c r="K9" s="34"/>
    </row>
    <row r="10" spans="1:11" s="35" customFormat="1" ht="13.2">
      <c r="A10" s="3">
        <v>3</v>
      </c>
      <c r="B10" s="31" t="s">
        <v>20</v>
      </c>
      <c r="C10" s="3" t="s">
        <v>9</v>
      </c>
      <c r="D10" s="3">
        <v>41</v>
      </c>
      <c r="E10" s="41"/>
      <c r="F10" s="2">
        <f t="shared" si="0"/>
        <v>0</v>
      </c>
      <c r="G10" s="1">
        <v>0.23</v>
      </c>
      <c r="H10" s="2">
        <f t="shared" si="1"/>
        <v>0</v>
      </c>
      <c r="I10" s="32">
        <f t="shared" si="2"/>
        <v>0</v>
      </c>
      <c r="J10" s="33"/>
      <c r="K10" s="34"/>
    </row>
    <row r="11" spans="1:11" s="24" customFormat="1" ht="13.2">
      <c r="A11" s="59" t="s">
        <v>10</v>
      </c>
      <c r="B11" s="60"/>
      <c r="C11" s="60"/>
      <c r="D11" s="60"/>
      <c r="E11" s="61"/>
      <c r="F11" s="36">
        <f>SUM(F8:F10)</f>
        <v>0</v>
      </c>
      <c r="G11" s="37" t="s">
        <v>11</v>
      </c>
      <c r="H11" s="36">
        <f>SUM(H8:H10)</f>
        <v>0</v>
      </c>
      <c r="I11" s="36">
        <f>SUM(I8:I10)</f>
        <v>0</v>
      </c>
      <c r="J11" s="28"/>
      <c r="K11" s="26"/>
    </row>
    <row r="12" spans="1:11" s="24" customFormat="1" ht="13.2">
      <c r="K12" s="26"/>
    </row>
    <row r="13" spans="1:11" s="24" customFormat="1" ht="13.2">
      <c r="A13" s="38"/>
      <c r="B13" s="39"/>
      <c r="C13" s="40"/>
      <c r="K13" s="26"/>
    </row>
    <row r="14" spans="1:11" s="24" customFormat="1" ht="13.2">
      <c r="B14" s="25"/>
      <c r="C14" s="40"/>
      <c r="K14" s="26"/>
    </row>
    <row r="15" spans="1:11" s="24" customFormat="1" ht="13.2">
      <c r="B15" s="25"/>
      <c r="C15" s="40"/>
      <c r="K15" s="26"/>
    </row>
    <row r="16" spans="1:11" s="24" customFormat="1" ht="13.2">
      <c r="J16" s="62"/>
      <c r="K16" s="62"/>
    </row>
    <row r="17" spans="10:11" s="24" customFormat="1" ht="13.2">
      <c r="J17" s="62"/>
      <c r="K17" s="62"/>
    </row>
  </sheetData>
  <mergeCells count="15">
    <mergeCell ref="J17:K17"/>
    <mergeCell ref="F6:F7"/>
    <mergeCell ref="G6:H6"/>
    <mergeCell ref="I6:I7"/>
    <mergeCell ref="J6:J7"/>
    <mergeCell ref="A4:J4"/>
    <mergeCell ref="I1:J1"/>
    <mergeCell ref="I2:J2"/>
    <mergeCell ref="A11:E11"/>
    <mergeCell ref="J16:K16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I2" sqref="I2:J2"/>
    </sheetView>
  </sheetViews>
  <sheetFormatPr defaultRowHeight="14.4"/>
  <cols>
    <col min="2" max="2" width="43.5546875" customWidth="1"/>
    <col min="5" max="5" width="13.5546875" customWidth="1"/>
    <col min="6" max="6" width="18.109375" customWidth="1"/>
    <col min="8" max="8" width="16.44140625" customWidth="1"/>
    <col min="9" max="9" width="27.33203125" customWidth="1"/>
    <col min="10" max="10" width="12.109375" customWidth="1"/>
  </cols>
  <sheetData>
    <row r="1" spans="1:13">
      <c r="I1" s="58" t="s">
        <v>26</v>
      </c>
      <c r="J1" s="58"/>
    </row>
    <row r="2" spans="1:13">
      <c r="I2" s="58" t="s">
        <v>40</v>
      </c>
      <c r="J2" s="58"/>
    </row>
    <row r="4" spans="1:13" s="4" customFormat="1" ht="13.8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  <c r="K4" s="46"/>
    </row>
    <row r="5" spans="1:13" s="4" customFormat="1" ht="13.8">
      <c r="A5" s="73" t="s">
        <v>25</v>
      </c>
      <c r="B5" s="73"/>
      <c r="C5" s="73"/>
      <c r="K5" s="10"/>
    </row>
    <row r="6" spans="1:13">
      <c r="K6" s="7"/>
    </row>
    <row r="7" spans="1:13" s="12" customFormat="1" ht="13.8">
      <c r="A7" s="75" t="s">
        <v>12</v>
      </c>
      <c r="B7" s="75" t="s">
        <v>0</v>
      </c>
      <c r="C7" s="75" t="s">
        <v>1</v>
      </c>
      <c r="D7" s="75" t="s">
        <v>2</v>
      </c>
      <c r="E7" s="77" t="s">
        <v>3</v>
      </c>
      <c r="F7" s="77" t="s">
        <v>4</v>
      </c>
      <c r="G7" s="79" t="s">
        <v>5</v>
      </c>
      <c r="H7" s="80"/>
      <c r="I7" s="77" t="s">
        <v>7</v>
      </c>
      <c r="J7" s="81" t="s">
        <v>15</v>
      </c>
      <c r="K7" s="11"/>
      <c r="L7" s="42"/>
      <c r="M7" s="42"/>
    </row>
    <row r="8" spans="1:13" ht="119.4" customHeight="1">
      <c r="A8" s="76"/>
      <c r="B8" s="76"/>
      <c r="C8" s="76"/>
      <c r="D8" s="76"/>
      <c r="E8" s="76"/>
      <c r="F8" s="78"/>
      <c r="G8" s="13" t="s">
        <v>13</v>
      </c>
      <c r="H8" s="13" t="s">
        <v>6</v>
      </c>
      <c r="I8" s="78"/>
      <c r="J8" s="82"/>
      <c r="K8" s="14"/>
      <c r="L8" s="43"/>
      <c r="M8" s="43"/>
    </row>
    <row r="9" spans="1:13" ht="27">
      <c r="A9" s="15">
        <v>1</v>
      </c>
      <c r="B9" s="16" t="s">
        <v>17</v>
      </c>
      <c r="C9" s="15" t="s">
        <v>8</v>
      </c>
      <c r="D9" s="6">
        <v>20</v>
      </c>
      <c r="E9" s="17"/>
      <c r="F9" s="18">
        <f>D9*E9</f>
        <v>0</v>
      </c>
      <c r="G9" s="19">
        <v>0.23</v>
      </c>
      <c r="H9" s="18">
        <f t="shared" ref="H9:H10" si="0">F9*G9</f>
        <v>0</v>
      </c>
      <c r="I9" s="18">
        <f t="shared" ref="I9:I10" si="1">F9+H9</f>
        <v>0</v>
      </c>
      <c r="J9" s="6"/>
      <c r="K9" s="7"/>
      <c r="L9" s="44"/>
      <c r="M9" s="44"/>
    </row>
    <row r="10" spans="1:13">
      <c r="A10" s="15">
        <v>2</v>
      </c>
      <c r="B10" s="16" t="s">
        <v>21</v>
      </c>
      <c r="C10" s="15" t="s">
        <v>8</v>
      </c>
      <c r="D10" s="6">
        <v>3</v>
      </c>
      <c r="E10" s="17"/>
      <c r="F10" s="18">
        <f>D10*E10</f>
        <v>0</v>
      </c>
      <c r="G10" s="19">
        <v>0.23</v>
      </c>
      <c r="H10" s="18">
        <f t="shared" si="0"/>
        <v>0</v>
      </c>
      <c r="I10" s="18">
        <f t="shared" si="1"/>
        <v>0</v>
      </c>
      <c r="J10" s="6"/>
      <c r="K10" s="7"/>
      <c r="L10" s="44"/>
      <c r="M10" s="44"/>
    </row>
    <row r="11" spans="1:13">
      <c r="A11" s="83" t="s">
        <v>16</v>
      </c>
      <c r="B11" s="83"/>
      <c r="C11" s="83"/>
      <c r="D11" s="83"/>
      <c r="E11" s="83"/>
      <c r="F11" s="20">
        <f>SUM(F9:F10)</f>
        <v>0</v>
      </c>
      <c r="G11" s="8">
        <v>0.23</v>
      </c>
      <c r="H11" s="20">
        <f>SUM(H9:H10)</f>
        <v>0</v>
      </c>
      <c r="I11" s="20">
        <f>SUM(I9:I10)</f>
        <v>0</v>
      </c>
      <c r="J11" s="9" t="s">
        <v>27</v>
      </c>
      <c r="K11" s="14"/>
      <c r="L11" s="44"/>
      <c r="M11" s="44"/>
    </row>
    <row r="12" spans="1:13">
      <c r="K12" s="7"/>
    </row>
    <row r="13" spans="1:13" s="4" customFormat="1" ht="13.8">
      <c r="A13" s="21"/>
      <c r="B13" s="22"/>
      <c r="C13" s="23"/>
      <c r="K13" s="10"/>
    </row>
    <row r="14" spans="1:13" s="4" customFormat="1" ht="13.8">
      <c r="B14" s="5"/>
      <c r="C14" s="23"/>
      <c r="K14" s="10"/>
    </row>
    <row r="15" spans="1:13" s="4" customFormat="1" ht="13.8">
      <c r="B15" s="5"/>
      <c r="C15" s="23"/>
      <c r="K15" s="10"/>
    </row>
    <row r="16" spans="1:13" s="4" customFormat="1" ht="13.8">
      <c r="J16" s="74"/>
      <c r="K16" s="74"/>
    </row>
    <row r="17" spans="10:11" s="4" customFormat="1" ht="13.8">
      <c r="J17" s="74"/>
      <c r="K17" s="74"/>
    </row>
  </sheetData>
  <mergeCells count="16">
    <mergeCell ref="A4:J4"/>
    <mergeCell ref="A5:C5"/>
    <mergeCell ref="I1:J1"/>
    <mergeCell ref="I2:J2"/>
    <mergeCell ref="J17:K17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A11:E11"/>
    <mergeCell ref="J16:K16"/>
  </mergeCells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6" sqref="J6:J7"/>
    </sheetView>
  </sheetViews>
  <sheetFormatPr defaultRowHeight="14.4"/>
  <cols>
    <col min="2" max="2" width="28" customWidth="1"/>
    <col min="5" max="5" width="18.33203125" customWidth="1"/>
    <col min="6" max="6" width="14.6640625" customWidth="1"/>
    <col min="8" max="8" width="10.88671875" customWidth="1"/>
    <col min="9" max="9" width="14.33203125" customWidth="1"/>
    <col min="10" max="10" width="12.6640625" customWidth="1"/>
  </cols>
  <sheetData>
    <row r="1" spans="1:10">
      <c r="I1" s="58" t="s">
        <v>39</v>
      </c>
      <c r="J1" s="58"/>
    </row>
    <row r="2" spans="1:10">
      <c r="I2" s="58" t="s">
        <v>40</v>
      </c>
      <c r="J2" s="58"/>
    </row>
    <row r="4" spans="1:10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0.6" customHeight="1">
      <c r="A5" s="56" t="s">
        <v>37</v>
      </c>
      <c r="B5" s="56"/>
      <c r="C5" s="4"/>
      <c r="D5" s="4"/>
      <c r="E5" s="4"/>
      <c r="F5" s="4"/>
      <c r="G5" s="4"/>
      <c r="H5" s="4"/>
      <c r="I5" s="4"/>
      <c r="J5" s="4"/>
    </row>
    <row r="6" spans="1:10">
      <c r="A6" s="85" t="s">
        <v>12</v>
      </c>
      <c r="B6" s="85" t="s">
        <v>0</v>
      </c>
      <c r="C6" s="85" t="s">
        <v>1</v>
      </c>
      <c r="D6" s="85" t="s">
        <v>2</v>
      </c>
      <c r="E6" s="87" t="s">
        <v>3</v>
      </c>
      <c r="F6" s="87" t="s">
        <v>4</v>
      </c>
      <c r="G6" s="89" t="s">
        <v>5</v>
      </c>
      <c r="H6" s="90"/>
      <c r="I6" s="87" t="s">
        <v>7</v>
      </c>
      <c r="J6" s="91" t="s">
        <v>15</v>
      </c>
    </row>
    <row r="7" spans="1:10" ht="83.4" customHeight="1">
      <c r="A7" s="86"/>
      <c r="B7" s="86"/>
      <c r="C7" s="86"/>
      <c r="D7" s="86"/>
      <c r="E7" s="86"/>
      <c r="F7" s="88"/>
      <c r="G7" s="47" t="s">
        <v>13</v>
      </c>
      <c r="H7" s="47" t="s">
        <v>6</v>
      </c>
      <c r="I7" s="88"/>
      <c r="J7" s="92"/>
    </row>
    <row r="8" spans="1:10">
      <c r="A8" s="48">
        <v>1</v>
      </c>
      <c r="B8" s="49" t="s">
        <v>28</v>
      </c>
      <c r="C8" s="48" t="s">
        <v>8</v>
      </c>
      <c r="D8" s="48">
        <v>20</v>
      </c>
      <c r="E8" s="50"/>
      <c r="F8" s="50">
        <f>D8*E8</f>
        <v>0</v>
      </c>
      <c r="G8" s="51">
        <v>0.23</v>
      </c>
      <c r="H8" s="50">
        <f>F8*G8</f>
        <v>0</v>
      </c>
      <c r="I8" s="50">
        <f>F8+H8</f>
        <v>0</v>
      </c>
      <c r="J8" s="52"/>
    </row>
    <row r="9" spans="1:10">
      <c r="A9" s="48">
        <v>2</v>
      </c>
      <c r="B9" s="49" t="s">
        <v>29</v>
      </c>
      <c r="C9" s="48" t="s">
        <v>8</v>
      </c>
      <c r="D9" s="48">
        <v>12</v>
      </c>
      <c r="E9" s="50"/>
      <c r="F9" s="50">
        <f t="shared" ref="F9:F16" si="0">D9*E9</f>
        <v>0</v>
      </c>
      <c r="G9" s="51">
        <v>0.23</v>
      </c>
      <c r="H9" s="50">
        <f t="shared" ref="H9:H16" si="1">F9*G9</f>
        <v>0</v>
      </c>
      <c r="I9" s="50">
        <f t="shared" ref="I9:I16" si="2">F9+H9</f>
        <v>0</v>
      </c>
      <c r="J9" s="52"/>
    </row>
    <row r="10" spans="1:10">
      <c r="A10" s="48">
        <v>3</v>
      </c>
      <c r="B10" s="49" t="s">
        <v>30</v>
      </c>
      <c r="C10" s="48" t="s">
        <v>8</v>
      </c>
      <c r="D10" s="48">
        <v>33</v>
      </c>
      <c r="E10" s="50"/>
      <c r="F10" s="50">
        <f t="shared" si="0"/>
        <v>0</v>
      </c>
      <c r="G10" s="51">
        <v>0.23</v>
      </c>
      <c r="H10" s="50">
        <f t="shared" si="1"/>
        <v>0</v>
      </c>
      <c r="I10" s="50">
        <f t="shared" si="2"/>
        <v>0</v>
      </c>
      <c r="J10" s="52"/>
    </row>
    <row r="11" spans="1:10">
      <c r="A11" s="48">
        <v>4</v>
      </c>
      <c r="B11" s="49" t="s">
        <v>31</v>
      </c>
      <c r="C11" s="48" t="s">
        <v>8</v>
      </c>
      <c r="D11" s="48">
        <v>16</v>
      </c>
      <c r="E11" s="50"/>
      <c r="F11" s="50">
        <f t="shared" si="0"/>
        <v>0</v>
      </c>
      <c r="G11" s="51">
        <v>0.23</v>
      </c>
      <c r="H11" s="50">
        <f t="shared" si="1"/>
        <v>0</v>
      </c>
      <c r="I11" s="50">
        <f t="shared" si="2"/>
        <v>0</v>
      </c>
      <c r="J11" s="52"/>
    </row>
    <row r="12" spans="1:10">
      <c r="A12" s="48">
        <v>5</v>
      </c>
      <c r="B12" s="49" t="s">
        <v>32</v>
      </c>
      <c r="C12" s="48" t="s">
        <v>8</v>
      </c>
      <c r="D12" s="48">
        <v>16</v>
      </c>
      <c r="E12" s="50"/>
      <c r="F12" s="50">
        <f t="shared" si="0"/>
        <v>0</v>
      </c>
      <c r="G12" s="51">
        <v>0.23</v>
      </c>
      <c r="H12" s="50">
        <f t="shared" si="1"/>
        <v>0</v>
      </c>
      <c r="I12" s="50">
        <f t="shared" si="2"/>
        <v>0</v>
      </c>
      <c r="J12" s="52"/>
    </row>
    <row r="13" spans="1:10">
      <c r="A13" s="48">
        <v>6</v>
      </c>
      <c r="B13" s="49" t="s">
        <v>33</v>
      </c>
      <c r="C13" s="48" t="s">
        <v>8</v>
      </c>
      <c r="D13" s="48">
        <v>7</v>
      </c>
      <c r="E13" s="50"/>
      <c r="F13" s="50">
        <f t="shared" si="0"/>
        <v>0</v>
      </c>
      <c r="G13" s="51">
        <v>0.23</v>
      </c>
      <c r="H13" s="50">
        <f t="shared" si="1"/>
        <v>0</v>
      </c>
      <c r="I13" s="50">
        <f t="shared" si="2"/>
        <v>0</v>
      </c>
      <c r="J13" s="52"/>
    </row>
    <row r="14" spans="1:10">
      <c r="A14" s="48">
        <v>7</v>
      </c>
      <c r="B14" s="49" t="s">
        <v>34</v>
      </c>
      <c r="C14" s="48" t="s">
        <v>8</v>
      </c>
      <c r="D14" s="48">
        <v>28</v>
      </c>
      <c r="E14" s="50"/>
      <c r="F14" s="50">
        <f t="shared" si="0"/>
        <v>0</v>
      </c>
      <c r="G14" s="51">
        <v>0.23</v>
      </c>
      <c r="H14" s="50">
        <f t="shared" si="1"/>
        <v>0</v>
      </c>
      <c r="I14" s="50">
        <f t="shared" si="2"/>
        <v>0</v>
      </c>
      <c r="J14" s="52"/>
    </row>
    <row r="15" spans="1:10">
      <c r="A15" s="48">
        <v>8</v>
      </c>
      <c r="B15" s="49" t="s">
        <v>35</v>
      </c>
      <c r="C15" s="48" t="s">
        <v>8</v>
      </c>
      <c r="D15" s="48">
        <v>28</v>
      </c>
      <c r="E15" s="50"/>
      <c r="F15" s="50">
        <f t="shared" si="0"/>
        <v>0</v>
      </c>
      <c r="G15" s="51">
        <v>0.23</v>
      </c>
      <c r="H15" s="50">
        <f t="shared" si="1"/>
        <v>0</v>
      </c>
      <c r="I15" s="50">
        <f t="shared" si="2"/>
        <v>0</v>
      </c>
      <c r="J15" s="52"/>
    </row>
    <row r="16" spans="1:10">
      <c r="A16" s="48">
        <v>9</v>
      </c>
      <c r="B16" s="49" t="s">
        <v>36</v>
      </c>
      <c r="C16" s="48" t="s">
        <v>8</v>
      </c>
      <c r="D16" s="48">
        <v>13</v>
      </c>
      <c r="E16" s="50"/>
      <c r="F16" s="50">
        <f t="shared" si="0"/>
        <v>0</v>
      </c>
      <c r="G16" s="51">
        <v>0.23</v>
      </c>
      <c r="H16" s="50">
        <f t="shared" si="1"/>
        <v>0</v>
      </c>
      <c r="I16" s="50">
        <f t="shared" si="2"/>
        <v>0</v>
      </c>
      <c r="J16" s="52"/>
    </row>
    <row r="17" spans="1:10">
      <c r="A17" s="84" t="s">
        <v>16</v>
      </c>
      <c r="B17" s="84"/>
      <c r="C17" s="84"/>
      <c r="D17" s="84"/>
      <c r="E17" s="84"/>
      <c r="F17" s="53">
        <f>SUM(F8:F16)</f>
        <v>0</v>
      </c>
      <c r="G17" s="54">
        <v>0.23</v>
      </c>
      <c r="H17" s="53">
        <f>SUM(H8:H16)</f>
        <v>0</v>
      </c>
      <c r="I17" s="53">
        <f>SUM(I8:I16)</f>
        <v>0</v>
      </c>
      <c r="J17" s="55" t="s">
        <v>38</v>
      </c>
    </row>
  </sheetData>
  <mergeCells count="13">
    <mergeCell ref="I1:J1"/>
    <mergeCell ref="I2:J2"/>
    <mergeCell ref="A17:E17"/>
    <mergeCell ref="A4:J4"/>
    <mergeCell ref="A6:A7"/>
    <mergeCell ref="B6:B7"/>
    <mergeCell ref="C6:C7"/>
    <mergeCell ref="D6:D7"/>
    <mergeCell ref="E6:E7"/>
    <mergeCell ref="F6:F7"/>
    <mergeCell ref="G6:H6"/>
    <mergeCell ref="I6:I7"/>
    <mergeCell ref="J6:J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2021-10-28T08:43:01Z</dcterms:modified>
</cp:coreProperties>
</file>