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WYŻEJ\2022\23 Leki do programów lekowych\SWZ\"/>
    </mc:Choice>
  </mc:AlternateContent>
  <xr:revisionPtr revIDLastSave="0" documentId="13_ncr:1_{D8BCAF11-35A3-4DD2-96AD-8AC67437E470}" xr6:coauthVersionLast="45" xr6:coauthVersionMax="45" xr10:uidLastSave="{00000000-0000-0000-0000-000000000000}"/>
  <bookViews>
    <workbookView xWindow="480" yWindow="1230" windowWidth="19080" windowHeight="13770" xr2:uid="{9340A933-5999-4F37-85DB-528029F5477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J38" i="1" s="1"/>
  <c r="K38" i="1" s="1"/>
  <c r="I30" i="1"/>
  <c r="J30" i="1" s="1"/>
  <c r="K30" i="1" s="1"/>
  <c r="I13" i="1" l="1"/>
  <c r="J13" i="1" s="1"/>
  <c r="K13" i="1" s="1"/>
  <c r="I5" i="1"/>
  <c r="J5" i="1" l="1"/>
  <c r="K5" i="1" s="1"/>
</calcChain>
</file>

<file path=xl/sharedStrings.xml><?xml version="1.0" encoding="utf-8"?>
<sst xmlns="http://schemas.openxmlformats.org/spreadsheetml/2006/main" count="140" uniqueCount="54">
  <si>
    <t>Lp.</t>
  </si>
  <si>
    <t>NAZWA  MIĘDZYNARODOWA</t>
  </si>
  <si>
    <t xml:space="preserve">POSTAĆ        </t>
  </si>
  <si>
    <t xml:space="preserve"> DAWKA</t>
  </si>
  <si>
    <t>OPAKOWANIE</t>
  </si>
  <si>
    <t xml:space="preserve">ILOŚĆ </t>
  </si>
  <si>
    <t xml:space="preserve">NAZWA HANDLOWA  </t>
  </si>
  <si>
    <t>CENA NETTO</t>
  </si>
  <si>
    <t>WARTOŚĆ NETTO W PLN</t>
  </si>
  <si>
    <t>KWOTA VAT</t>
  </si>
  <si>
    <t>WARTOŚĆ BRUTTO W PLN</t>
  </si>
  <si>
    <t>1.</t>
  </si>
  <si>
    <t>ETANERCEPTUM</t>
  </si>
  <si>
    <t>inj.</t>
  </si>
  <si>
    <t>50 mg</t>
  </si>
  <si>
    <t>4 wstrzykiwacze po 1 ml lub 4 ampułkostrzykawki lub 4 zestawy do przygotowania wstrzyknięcia lub równoważne</t>
  </si>
  <si>
    <t>Uwaga</t>
  </si>
  <si>
    <t>Zamawiający wymaga aby zaoferowane leki znjadowały się w katalogu leków refundowanych w programach lekowych NFZ oraz posiadały limit finansowania  zgodny z aktualnym obwieszczeniem Ministra Zdrowia.</t>
  </si>
  <si>
    <t>TOCILIZUMABUM</t>
  </si>
  <si>
    <t>162mg</t>
  </si>
  <si>
    <t>4 amp.-strzyk.</t>
  </si>
  <si>
    <t xml:space="preserve">IMMUNOGLOBULINUM  HUMANUM       </t>
  </si>
  <si>
    <t>roztwór do stosowania iv</t>
  </si>
  <si>
    <t>Uwaga:Wskazania do stosowania w chorobach neurologicznych</t>
  </si>
  <si>
    <t>Zamawiający wymaga aby zaoferowane leki znjadowały się w katalogu leków refundowanych w programach lekowych NFZ " leczenie przetoczeniami immunoglobulin w chorobach neurologicznych " oraz posiadały limit finansowania  zgodny z aktualnym obwieszczeniem Ministra Zdrowia.</t>
  </si>
  <si>
    <t>ZADANIE NR 1</t>
  </si>
  <si>
    <t>ZADANIE NR 2</t>
  </si>
  <si>
    <t>ZADANIE NR 3</t>
  </si>
  <si>
    <t>posiadały limit finansowania  zgodny z aktualnym obwieszczeniem Ministra Zdrowia.</t>
  </si>
  <si>
    <t>fl 2,5 ;  5 g, 10 g</t>
  </si>
  <si>
    <t>B.67</t>
  </si>
  <si>
    <t>SEKUKINUMAB</t>
  </si>
  <si>
    <t>r-r do wstrzyk</t>
  </si>
  <si>
    <t>150mg/ml</t>
  </si>
  <si>
    <t>2 wstrzykiwacze</t>
  </si>
  <si>
    <t>ZADANIE NR 4</t>
  </si>
  <si>
    <t>OCRELIZUMABUM</t>
  </si>
  <si>
    <t>koncentrat do sporz. roztworu</t>
  </si>
  <si>
    <t>30mg/ml</t>
  </si>
  <si>
    <t>10 ml</t>
  </si>
  <si>
    <t>ZADANIE NR 5</t>
  </si>
  <si>
    <t>ZADANIE NR 6</t>
  </si>
  <si>
    <t>Tolvaptanum</t>
  </si>
  <si>
    <t>tabl.</t>
  </si>
  <si>
    <t>mg</t>
  </si>
  <si>
    <t>52000 mg</t>
  </si>
  <si>
    <t>2000 g</t>
  </si>
  <si>
    <t>przetoczeniami immunoglobulin w chorobach neurologicznych " oraz posiadały limit finansowania  zgodny z aktualnym obwieszczeniem</t>
  </si>
  <si>
    <t>Ministra Zdrowia.</t>
  </si>
  <si>
    <t>ZADANIE NR 7</t>
  </si>
  <si>
    <t xml:space="preserve">BOTULINUM  A TOXIN </t>
  </si>
  <si>
    <t>100 j</t>
  </si>
  <si>
    <t>1 fiol.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</si>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</sst>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6"/>
      <name val="Arial CE"/>
      <charset val="238"/>
    </font>
    <font>
      <sz val="7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6574-B1B9-45E2-A8FD-F6D8EBD698F4}">
  <dimension ref="A1:K59"/>
  <sheetViews>
    <sheetView tabSelected="1" zoomScale="130" zoomScaleNormal="130" workbookViewId="0">
      <selection activeCell="C5" sqref="C5"/>
    </sheetView>
  </sheetViews>
  <sheetFormatPr defaultRowHeight="15" x14ac:dyDescent="0.25"/>
  <cols>
    <col min="1" max="1" width="7" style="4" customWidth="1"/>
    <col min="2" max="2" width="19.28515625" style="4" customWidth="1"/>
    <col min="3" max="3" width="13.140625" style="4" customWidth="1"/>
    <col min="4" max="4" width="9.140625" style="4"/>
    <col min="5" max="5" width="15.140625" style="4" customWidth="1"/>
    <col min="6" max="6" width="9.140625" style="4"/>
    <col min="7" max="7" width="9.140625" style="5"/>
    <col min="8" max="8" width="9.140625" style="4"/>
    <col min="9" max="9" width="12.42578125" style="4" customWidth="1"/>
    <col min="10" max="10" width="11.28515625" style="4" customWidth="1"/>
    <col min="11" max="11" width="11.85546875" style="4" customWidth="1"/>
    <col min="12" max="16384" width="9.140625" style="4"/>
  </cols>
  <sheetData>
    <row r="1" spans="1:11" x14ac:dyDescent="0.25">
      <c r="I1" s="4" t="s">
        <v>53</v>
      </c>
    </row>
    <row r="3" spans="1:11" x14ac:dyDescent="0.25">
      <c r="A3" s="6"/>
      <c r="B3" s="7" t="s">
        <v>25</v>
      </c>
      <c r="C3" s="6"/>
      <c r="D3" s="6"/>
      <c r="E3" s="6"/>
      <c r="F3" s="6"/>
      <c r="G3" s="8"/>
      <c r="H3" s="6"/>
      <c r="I3" s="6"/>
      <c r="J3" s="6"/>
      <c r="K3" s="6"/>
    </row>
    <row r="4" spans="1:11" ht="24.7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  <c r="I4" s="3" t="s">
        <v>8</v>
      </c>
      <c r="J4" s="1" t="s">
        <v>9</v>
      </c>
      <c r="K4" s="3" t="s">
        <v>10</v>
      </c>
    </row>
    <row r="5" spans="1:11" ht="83.25" customHeight="1" x14ac:dyDescent="0.25">
      <c r="A5" s="9" t="s">
        <v>11</v>
      </c>
      <c r="B5" s="9" t="s">
        <v>12</v>
      </c>
      <c r="C5" s="9" t="s">
        <v>13</v>
      </c>
      <c r="D5" s="9" t="s">
        <v>14</v>
      </c>
      <c r="E5" s="10" t="s">
        <v>15</v>
      </c>
      <c r="F5" s="9">
        <v>220</v>
      </c>
      <c r="G5" s="11"/>
      <c r="H5" s="12"/>
      <c r="I5" s="13">
        <f>H5*F5</f>
        <v>0</v>
      </c>
      <c r="J5" s="13">
        <f>I5*8%</f>
        <v>0</v>
      </c>
      <c r="K5" s="13">
        <f>I5+J5</f>
        <v>0</v>
      </c>
    </row>
    <row r="6" spans="1:11" x14ac:dyDescent="0.25">
      <c r="B6" s="6"/>
      <c r="G6" s="8"/>
    </row>
    <row r="7" spans="1:11" x14ac:dyDescent="0.25">
      <c r="B7" s="14" t="s">
        <v>16</v>
      </c>
      <c r="G7" s="8"/>
    </row>
    <row r="8" spans="1:11" x14ac:dyDescent="0.25">
      <c r="B8" s="30" t="s">
        <v>17</v>
      </c>
      <c r="C8" s="30"/>
      <c r="D8" s="30"/>
      <c r="E8" s="30"/>
      <c r="F8" s="30"/>
      <c r="G8" s="30"/>
      <c r="H8" s="30"/>
      <c r="I8" s="30"/>
      <c r="J8" s="30"/>
      <c r="K8" s="30"/>
    </row>
    <row r="9" spans="1:11" x14ac:dyDescent="0.25">
      <c r="B9" s="24" t="s">
        <v>28</v>
      </c>
      <c r="C9" s="24"/>
      <c r="D9" s="24"/>
      <c r="E9" s="24"/>
      <c r="F9" s="24"/>
      <c r="G9" s="26"/>
      <c r="H9" s="24"/>
      <c r="I9" s="24"/>
      <c r="J9" s="24"/>
      <c r="K9" s="24"/>
    </row>
    <row r="11" spans="1:11" x14ac:dyDescent="0.25">
      <c r="B11" s="7" t="s">
        <v>26</v>
      </c>
      <c r="G11" s="8"/>
    </row>
    <row r="12" spans="1:11" ht="23.2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2" t="s">
        <v>6</v>
      </c>
      <c r="H12" s="1" t="s">
        <v>7</v>
      </c>
      <c r="I12" s="3" t="s">
        <v>8</v>
      </c>
      <c r="J12" s="1" t="s">
        <v>9</v>
      </c>
      <c r="K12" s="3" t="s">
        <v>10</v>
      </c>
    </row>
    <row r="13" spans="1:11" ht="26.25" customHeight="1" x14ac:dyDescent="0.25">
      <c r="A13" s="9" t="s">
        <v>11</v>
      </c>
      <c r="B13" s="9" t="s">
        <v>18</v>
      </c>
      <c r="C13" s="9" t="s">
        <v>13</v>
      </c>
      <c r="D13" s="9" t="s">
        <v>19</v>
      </c>
      <c r="E13" s="10" t="s">
        <v>20</v>
      </c>
      <c r="F13" s="15">
        <v>153</v>
      </c>
      <c r="G13" s="10"/>
      <c r="H13" s="16"/>
      <c r="I13" s="13">
        <f>F13*H13</f>
        <v>0</v>
      </c>
      <c r="J13" s="13">
        <f>I13*8%</f>
        <v>0</v>
      </c>
      <c r="K13" s="13">
        <f>I13+J13</f>
        <v>0</v>
      </c>
    </row>
    <row r="14" spans="1:11" x14ac:dyDescent="0.25">
      <c r="B14" s="14"/>
      <c r="G14" s="8"/>
    </row>
    <row r="15" spans="1:11" x14ac:dyDescent="0.25">
      <c r="B15" s="30" t="s">
        <v>17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B16" s="24" t="s">
        <v>28</v>
      </c>
      <c r="C16" s="24"/>
      <c r="D16" s="24"/>
      <c r="E16" s="24"/>
      <c r="F16" s="24"/>
      <c r="G16" s="26"/>
      <c r="H16" s="24"/>
      <c r="I16" s="24"/>
      <c r="J16" s="24"/>
      <c r="K16" s="24"/>
    </row>
    <row r="17" spans="1:11" ht="22.5" customHeight="1" x14ac:dyDescent="0.25"/>
    <row r="18" spans="1:11" x14ac:dyDescent="0.25">
      <c r="A18" s="6"/>
      <c r="B18" s="7" t="s">
        <v>27</v>
      </c>
      <c r="C18" s="6"/>
      <c r="D18" s="6"/>
      <c r="E18" s="6"/>
      <c r="F18" s="6"/>
      <c r="G18" s="8"/>
      <c r="H18" s="6"/>
      <c r="I18" s="6"/>
      <c r="J18" s="6"/>
      <c r="K18" s="6"/>
    </row>
    <row r="19" spans="1:11" ht="19.5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  <c r="I19" s="3" t="s">
        <v>8</v>
      </c>
      <c r="J19" s="1" t="s">
        <v>9</v>
      </c>
      <c r="K19" s="3" t="s">
        <v>10</v>
      </c>
    </row>
    <row r="20" spans="1:11" ht="30" customHeight="1" x14ac:dyDescent="0.25">
      <c r="A20" s="9" t="s">
        <v>11</v>
      </c>
      <c r="B20" s="10" t="s">
        <v>21</v>
      </c>
      <c r="C20" s="10" t="s">
        <v>22</v>
      </c>
      <c r="D20" s="17"/>
      <c r="E20" s="9" t="s">
        <v>29</v>
      </c>
      <c r="F20" s="9" t="s">
        <v>46</v>
      </c>
      <c r="G20" s="11"/>
      <c r="H20" s="12"/>
      <c r="I20" s="13"/>
      <c r="J20" s="13"/>
      <c r="K20" s="13"/>
    </row>
    <row r="21" spans="1:11" x14ac:dyDescent="0.25">
      <c r="B21" s="6"/>
      <c r="G21" s="8"/>
    </row>
    <row r="22" spans="1:11" x14ac:dyDescent="0.25">
      <c r="A22" s="24"/>
      <c r="B22" s="24" t="s">
        <v>23</v>
      </c>
      <c r="C22" s="24"/>
      <c r="D22" s="24"/>
      <c r="E22" s="24"/>
      <c r="F22" s="24" t="s">
        <v>30</v>
      </c>
      <c r="G22" s="25"/>
      <c r="H22" s="24"/>
      <c r="I22" s="24"/>
      <c r="J22" s="24"/>
      <c r="K22" s="24"/>
    </row>
    <row r="23" spans="1:11" x14ac:dyDescent="0.25">
      <c r="A23" s="24"/>
      <c r="B23" s="30" t="s">
        <v>24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5">
      <c r="A24" s="24"/>
      <c r="B24" s="24" t="s">
        <v>47</v>
      </c>
      <c r="C24" s="24"/>
      <c r="D24" s="24"/>
      <c r="E24" s="24"/>
      <c r="F24" s="24"/>
      <c r="G24" s="26"/>
      <c r="H24" s="24"/>
      <c r="I24" s="24"/>
      <c r="J24" s="24"/>
      <c r="K24" s="24"/>
    </row>
    <row r="25" spans="1:11" x14ac:dyDescent="0.25">
      <c r="A25" s="24"/>
      <c r="B25" s="24" t="s">
        <v>48</v>
      </c>
      <c r="C25" s="24"/>
      <c r="D25" s="24"/>
      <c r="E25" s="24"/>
      <c r="F25" s="24"/>
      <c r="G25" s="26"/>
      <c r="H25" s="24"/>
      <c r="I25" s="24"/>
      <c r="J25" s="24"/>
      <c r="K25" s="24"/>
    </row>
    <row r="28" spans="1:11" x14ac:dyDescent="0.25">
      <c r="B28" s="7" t="s">
        <v>35</v>
      </c>
      <c r="G28" s="8"/>
    </row>
    <row r="29" spans="1:11" ht="19.5" x14ac:dyDescent="0.25">
      <c r="A29" s="18" t="s">
        <v>0</v>
      </c>
      <c r="B29" s="18" t="s">
        <v>1</v>
      </c>
      <c r="C29" s="18" t="s">
        <v>2</v>
      </c>
      <c r="D29" s="18" t="s">
        <v>3</v>
      </c>
      <c r="E29" s="18" t="s">
        <v>4</v>
      </c>
      <c r="F29" s="18" t="s">
        <v>5</v>
      </c>
      <c r="G29" s="19" t="s">
        <v>6</v>
      </c>
      <c r="H29" s="18" t="s">
        <v>7</v>
      </c>
      <c r="I29" s="20" t="s">
        <v>8</v>
      </c>
      <c r="J29" s="18" t="s">
        <v>9</v>
      </c>
      <c r="K29" s="20" t="s">
        <v>10</v>
      </c>
    </row>
    <row r="30" spans="1:11" x14ac:dyDescent="0.25">
      <c r="A30" s="9" t="s">
        <v>11</v>
      </c>
      <c r="B30" s="9" t="s">
        <v>31</v>
      </c>
      <c r="C30" s="10" t="s">
        <v>32</v>
      </c>
      <c r="D30" s="10" t="s">
        <v>33</v>
      </c>
      <c r="E30" s="9" t="s">
        <v>34</v>
      </c>
      <c r="F30" s="9">
        <v>10</v>
      </c>
      <c r="G30" s="11"/>
      <c r="H30" s="12"/>
      <c r="I30" s="13">
        <f>H30*F30</f>
        <v>0</v>
      </c>
      <c r="J30" s="13">
        <f>I30*8%</f>
        <v>0</v>
      </c>
      <c r="K30" s="13">
        <f>I30+J30</f>
        <v>0</v>
      </c>
    </row>
    <row r="31" spans="1:11" x14ac:dyDescent="0.25">
      <c r="A31" s="6"/>
      <c r="B31" s="6"/>
      <c r="C31" s="6"/>
      <c r="D31" s="6"/>
      <c r="E31" s="6"/>
      <c r="F31" s="6"/>
      <c r="G31" s="8"/>
      <c r="H31" s="6"/>
      <c r="I31" s="6"/>
      <c r="J31" s="6"/>
      <c r="K31" s="6"/>
    </row>
    <row r="32" spans="1:11" x14ac:dyDescent="0.25">
      <c r="A32" s="6"/>
      <c r="B32" s="14" t="s">
        <v>16</v>
      </c>
      <c r="G32" s="8"/>
    </row>
    <row r="33" spans="1:11" x14ac:dyDescent="0.25">
      <c r="A33" s="6"/>
      <c r="B33" s="30" t="s">
        <v>17</v>
      </c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25">
      <c r="A34" s="6"/>
      <c r="B34" s="24" t="s">
        <v>28</v>
      </c>
      <c r="C34" s="24"/>
      <c r="D34" s="24"/>
      <c r="E34" s="24"/>
      <c r="F34" s="24"/>
      <c r="G34" s="26"/>
      <c r="H34" s="27"/>
      <c r="I34" s="28"/>
      <c r="J34" s="28"/>
      <c r="K34" s="28"/>
    </row>
    <row r="36" spans="1:11" x14ac:dyDescent="0.25">
      <c r="B36" s="7" t="s">
        <v>40</v>
      </c>
      <c r="G36" s="8"/>
    </row>
    <row r="37" spans="1:11" ht="19.5" x14ac:dyDescent="0.25">
      <c r="A37" s="18" t="s">
        <v>0</v>
      </c>
      <c r="B37" s="18" t="s">
        <v>1</v>
      </c>
      <c r="C37" s="18" t="s">
        <v>2</v>
      </c>
      <c r="D37" s="18" t="s">
        <v>3</v>
      </c>
      <c r="E37" s="18" t="s">
        <v>4</v>
      </c>
      <c r="F37" s="18" t="s">
        <v>5</v>
      </c>
      <c r="G37" s="19" t="s">
        <v>6</v>
      </c>
      <c r="H37" s="18" t="s">
        <v>7</v>
      </c>
      <c r="I37" s="20" t="s">
        <v>8</v>
      </c>
      <c r="J37" s="18" t="s">
        <v>9</v>
      </c>
      <c r="K37" s="20" t="s">
        <v>10</v>
      </c>
    </row>
    <row r="38" spans="1:11" ht="28.5" customHeight="1" x14ac:dyDescent="0.25">
      <c r="A38" s="21" t="s">
        <v>11</v>
      </c>
      <c r="B38" s="9" t="s">
        <v>36</v>
      </c>
      <c r="C38" s="10" t="s">
        <v>37</v>
      </c>
      <c r="D38" s="10" t="s">
        <v>38</v>
      </c>
      <c r="E38" s="9" t="s">
        <v>39</v>
      </c>
      <c r="F38" s="9">
        <v>2</v>
      </c>
      <c r="G38" s="11"/>
      <c r="H38" s="12"/>
      <c r="I38" s="13">
        <f>H38*F38</f>
        <v>0</v>
      </c>
      <c r="J38" s="13">
        <f>I38*8%</f>
        <v>0</v>
      </c>
      <c r="K38" s="13">
        <f>I38+J38</f>
        <v>0</v>
      </c>
    </row>
    <row r="39" spans="1:11" x14ac:dyDescent="0.25">
      <c r="A39" s="6"/>
      <c r="B39" s="6"/>
      <c r="C39" s="6"/>
      <c r="D39" s="6"/>
      <c r="E39" s="6"/>
      <c r="F39" s="6"/>
      <c r="G39" s="8"/>
      <c r="H39" s="6"/>
      <c r="I39" s="6"/>
      <c r="J39" s="6"/>
      <c r="K39" s="6"/>
    </row>
    <row r="40" spans="1:11" x14ac:dyDescent="0.25">
      <c r="A40" s="6"/>
      <c r="B40" s="14" t="s">
        <v>16</v>
      </c>
      <c r="G40" s="8"/>
    </row>
    <row r="41" spans="1:11" x14ac:dyDescent="0.25">
      <c r="A41" s="6"/>
      <c r="B41" s="30" t="s">
        <v>17</v>
      </c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5">
      <c r="A42" s="6"/>
      <c r="B42" s="24" t="s">
        <v>28</v>
      </c>
      <c r="C42" s="24"/>
      <c r="D42" s="24"/>
      <c r="E42" s="24"/>
      <c r="F42" s="24"/>
      <c r="G42" s="26"/>
      <c r="H42" s="27"/>
      <c r="I42" s="28"/>
      <c r="J42" s="28"/>
      <c r="K42" s="28"/>
    </row>
    <row r="45" spans="1:11" x14ac:dyDescent="0.25">
      <c r="B45" s="7" t="s">
        <v>41</v>
      </c>
      <c r="G45" s="8"/>
    </row>
    <row r="46" spans="1:11" ht="19.5" x14ac:dyDescent="0.25">
      <c r="A46" s="1" t="s">
        <v>0</v>
      </c>
      <c r="B46" s="18" t="s">
        <v>1</v>
      </c>
      <c r="C46" s="18" t="s">
        <v>2</v>
      </c>
      <c r="D46" s="1" t="s">
        <v>3</v>
      </c>
      <c r="E46" s="1" t="s">
        <v>4</v>
      </c>
      <c r="F46" s="18" t="s">
        <v>5</v>
      </c>
      <c r="G46" s="19" t="s">
        <v>6</v>
      </c>
      <c r="H46" s="18" t="s">
        <v>7</v>
      </c>
      <c r="I46" s="20" t="s">
        <v>8</v>
      </c>
      <c r="J46" s="18" t="s">
        <v>9</v>
      </c>
      <c r="K46" s="20" t="s">
        <v>10</v>
      </c>
    </row>
    <row r="47" spans="1:11" ht="20.25" customHeight="1" x14ac:dyDescent="0.25">
      <c r="A47" s="21" t="s">
        <v>11</v>
      </c>
      <c r="B47" s="9" t="s">
        <v>42</v>
      </c>
      <c r="C47" s="10" t="s">
        <v>43</v>
      </c>
      <c r="D47" s="22" t="s">
        <v>44</v>
      </c>
      <c r="E47" s="9"/>
      <c r="F47" s="15" t="s">
        <v>45</v>
      </c>
      <c r="G47" s="11"/>
      <c r="H47" s="12"/>
      <c r="I47" s="13"/>
      <c r="J47" s="13"/>
      <c r="K47" s="13"/>
    </row>
    <row r="48" spans="1:11" x14ac:dyDescent="0.25">
      <c r="A48" s="6"/>
      <c r="B48" s="6"/>
      <c r="C48" s="6"/>
      <c r="D48" s="6"/>
      <c r="E48" s="6"/>
      <c r="F48" s="6"/>
      <c r="G48" s="8"/>
      <c r="H48" s="6"/>
      <c r="I48" s="6"/>
      <c r="J48" s="6"/>
      <c r="K48" s="6"/>
    </row>
    <row r="49" spans="1:11" x14ac:dyDescent="0.25">
      <c r="A49" s="6"/>
      <c r="B49" s="14" t="s">
        <v>16</v>
      </c>
      <c r="G49" s="8"/>
    </row>
    <row r="50" spans="1:11" x14ac:dyDescent="0.25">
      <c r="A50" s="6"/>
      <c r="B50" s="30" t="s">
        <v>17</v>
      </c>
      <c r="C50" s="30"/>
      <c r="D50" s="30"/>
      <c r="E50" s="30"/>
      <c r="F50" s="30"/>
      <c r="G50" s="30"/>
      <c r="H50" s="30"/>
      <c r="I50" s="30"/>
      <c r="J50" s="30"/>
      <c r="K50" s="30"/>
    </row>
    <row r="51" spans="1:11" x14ac:dyDescent="0.25">
      <c r="A51" s="6"/>
      <c r="B51" s="24" t="s">
        <v>28</v>
      </c>
      <c r="C51" s="24"/>
      <c r="D51" s="24"/>
      <c r="E51" s="24"/>
      <c r="F51" s="24"/>
      <c r="G51" s="26"/>
      <c r="H51" s="27"/>
      <c r="I51" s="28"/>
      <c r="J51" s="28"/>
      <c r="K51" s="28"/>
    </row>
    <row r="54" spans="1:11" x14ac:dyDescent="0.25">
      <c r="A54" s="6"/>
      <c r="B54" s="7" t="s">
        <v>49</v>
      </c>
      <c r="C54" s="23"/>
      <c r="D54" s="23"/>
      <c r="E54" s="6"/>
      <c r="F54" s="6"/>
      <c r="G54" s="8"/>
      <c r="H54" s="6"/>
      <c r="I54" s="6"/>
      <c r="J54" s="6"/>
      <c r="K54" s="6"/>
    </row>
    <row r="55" spans="1:11" ht="24.75" customHeight="1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2" t="s">
        <v>6</v>
      </c>
      <c r="H55" s="1" t="s">
        <v>7</v>
      </c>
      <c r="I55" s="3" t="s">
        <v>8</v>
      </c>
      <c r="J55" s="1" t="s">
        <v>9</v>
      </c>
      <c r="K55" s="3" t="s">
        <v>10</v>
      </c>
    </row>
    <row r="56" spans="1:11" x14ac:dyDescent="0.25">
      <c r="A56" s="9">
        <v>1</v>
      </c>
      <c r="B56" s="9" t="s">
        <v>50</v>
      </c>
      <c r="C56" s="9" t="s">
        <v>13</v>
      </c>
      <c r="D56" s="9" t="s">
        <v>51</v>
      </c>
      <c r="E56" s="9" t="s">
        <v>52</v>
      </c>
      <c r="F56" s="9">
        <v>23</v>
      </c>
      <c r="G56" s="11"/>
      <c r="H56" s="12"/>
      <c r="I56" s="13"/>
      <c r="J56" s="13"/>
      <c r="K56" s="13"/>
    </row>
    <row r="57" spans="1:11" x14ac:dyDescent="0.25">
      <c r="A57" s="6"/>
      <c r="B57" s="6"/>
      <c r="C57" s="6"/>
      <c r="D57" s="6"/>
      <c r="E57" s="6"/>
      <c r="F57" s="6"/>
      <c r="G57" s="8"/>
      <c r="H57" s="6"/>
      <c r="I57" s="6"/>
      <c r="J57" s="6"/>
      <c r="K57" s="6"/>
    </row>
    <row r="58" spans="1:11" x14ac:dyDescent="0.25">
      <c r="A58" s="6"/>
      <c r="B58" s="29" t="s">
        <v>16</v>
      </c>
      <c r="C58" s="24"/>
      <c r="D58" s="24"/>
      <c r="E58" s="24"/>
      <c r="F58" s="24"/>
      <c r="G58" s="25"/>
      <c r="H58" s="24"/>
      <c r="I58" s="24"/>
      <c r="J58" s="24"/>
      <c r="K58" s="24"/>
    </row>
    <row r="59" spans="1:11" ht="27" customHeight="1" x14ac:dyDescent="0.25">
      <c r="A59" s="6"/>
      <c r="B59" s="30" t="s">
        <v>17</v>
      </c>
      <c r="C59" s="30"/>
      <c r="D59" s="30"/>
      <c r="E59" s="30"/>
      <c r="F59" s="30"/>
      <c r="G59" s="30"/>
      <c r="H59" s="30"/>
      <c r="I59" s="30"/>
      <c r="J59" s="30"/>
      <c r="K59" s="30"/>
    </row>
  </sheetData>
  <mergeCells count="7">
    <mergeCell ref="B59:K59"/>
    <mergeCell ref="B50:K50"/>
    <mergeCell ref="B8:K8"/>
    <mergeCell ref="B15:K15"/>
    <mergeCell ref="B23:K23"/>
    <mergeCell ref="B33:K33"/>
    <mergeCell ref="B41:K41"/>
  </mergeCells>
  <pageMargins left="0.7" right="0.7" top="0.75" bottom="0.75" header="0.3" footer="0.3"/>
  <pageSetup paperSize="9" orientation="landscape" horizontalDpi="4294967295" verticalDpi="4294967295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klaudia.klejc</cp:lastModifiedBy>
  <cp:lastPrinted>2022-04-07T09:38:29Z</cp:lastPrinted>
  <dcterms:created xsi:type="dcterms:W3CDTF">2022-02-21T08:56:56Z</dcterms:created>
  <dcterms:modified xsi:type="dcterms:W3CDTF">2022-04-07T09:44:33Z</dcterms:modified>
</cp:coreProperties>
</file>