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A:\ZAMÓWIENIA PUBLICZNE\2024\PRZETARGI\PZ_29_meble\Do publikacji\"/>
    </mc:Choice>
  </mc:AlternateContent>
  <xr:revisionPtr revIDLastSave="0" documentId="13_ncr:1_{B974203E-C35C-47BD-9B7C-FCC4EEA0FBA7}" xr6:coauthVersionLast="47" xr6:coauthVersionMax="47" xr10:uidLastSave="{00000000-0000-0000-0000-000000000000}"/>
  <bookViews>
    <workbookView xWindow="-120" yWindow="-120" windowWidth="29040" windowHeight="15840" xr2:uid="{D23AF09A-9CE2-42DD-AEB9-9E95DD15E784}"/>
  </bookViews>
  <sheets>
    <sheet name="formularz asorty.cenowy" sheetId="1" r:id="rId1"/>
  </sheets>
  <definedNames>
    <definedName name="_Hlk167700844" localSheetId="0">'formularz asorty.cenowy'!#REF!</definedName>
    <definedName name="_xlnm.Print_Area" localSheetId="0">'formularz asorty.cenowy'!$A$1:$J$135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5" i="1" l="1"/>
  <c r="B104" i="1"/>
  <c r="B103" i="1"/>
  <c r="B102" i="1"/>
  <c r="B101" i="1"/>
  <c r="B100" i="1"/>
  <c r="B99" i="1"/>
  <c r="B98" i="1"/>
  <c r="H93" i="1"/>
  <c r="J93" i="1" s="1"/>
  <c r="H92" i="1"/>
  <c r="H87" i="1"/>
  <c r="J87" i="1" s="1"/>
  <c r="H86" i="1"/>
  <c r="J86" i="1" s="1"/>
  <c r="H85" i="1"/>
  <c r="J85" i="1" s="1"/>
  <c r="H84" i="1"/>
  <c r="H79" i="1"/>
  <c r="J79" i="1" s="1"/>
  <c r="H78" i="1"/>
  <c r="J78" i="1" s="1"/>
  <c r="H77" i="1"/>
  <c r="H76" i="1"/>
  <c r="J76" i="1" s="1"/>
  <c r="H75" i="1"/>
  <c r="J75" i="1" s="1"/>
  <c r="H74" i="1"/>
  <c r="J74" i="1" s="1"/>
  <c r="H73" i="1"/>
  <c r="J73" i="1" s="1"/>
  <c r="H72" i="1"/>
  <c r="J72" i="1" s="1"/>
  <c r="H71" i="1"/>
  <c r="J71" i="1" s="1"/>
  <c r="H70" i="1"/>
  <c r="J70" i="1" s="1"/>
  <c r="H69" i="1"/>
  <c r="J69" i="1" s="1"/>
  <c r="H64" i="1"/>
  <c r="J64" i="1" s="1"/>
  <c r="H63" i="1"/>
  <c r="J63" i="1" s="1"/>
  <c r="H62" i="1"/>
  <c r="J62" i="1" s="1"/>
  <c r="H61" i="1"/>
  <c r="J61" i="1" s="1"/>
  <c r="H60" i="1"/>
  <c r="J60" i="1" s="1"/>
  <c r="H59" i="1"/>
  <c r="J59" i="1" s="1"/>
  <c r="H54" i="1"/>
  <c r="J54" i="1" s="1"/>
  <c r="H53" i="1"/>
  <c r="J53" i="1" s="1"/>
  <c r="H52" i="1"/>
  <c r="J52" i="1" s="1"/>
  <c r="H47" i="1"/>
  <c r="J47" i="1" s="1"/>
  <c r="H46" i="1"/>
  <c r="J46" i="1" s="1"/>
  <c r="H45" i="1"/>
  <c r="J45" i="1" s="1"/>
  <c r="H44" i="1"/>
  <c r="J44" i="1" s="1"/>
  <c r="H43" i="1"/>
  <c r="J43" i="1" s="1"/>
  <c r="H42" i="1"/>
  <c r="J42" i="1" s="1"/>
  <c r="H41" i="1"/>
  <c r="J41" i="1" s="1"/>
  <c r="H40" i="1"/>
  <c r="J40" i="1" s="1"/>
  <c r="H39" i="1"/>
  <c r="J39" i="1" s="1"/>
  <c r="H38" i="1"/>
  <c r="H33" i="1"/>
  <c r="J33" i="1" s="1"/>
  <c r="H32" i="1"/>
  <c r="J32" i="1" s="1"/>
  <c r="H31" i="1"/>
  <c r="J31" i="1" s="1"/>
  <c r="H30" i="1"/>
  <c r="J30" i="1" s="1"/>
  <c r="H29" i="1"/>
  <c r="J29" i="1" s="1"/>
  <c r="H28" i="1"/>
  <c r="J28" i="1" s="1"/>
  <c r="H27" i="1"/>
  <c r="J27" i="1" s="1"/>
  <c r="H26" i="1"/>
  <c r="J26" i="1" s="1"/>
  <c r="H25" i="1"/>
  <c r="J25" i="1" s="1"/>
  <c r="H24" i="1"/>
  <c r="J24" i="1" s="1"/>
  <c r="H23" i="1"/>
  <c r="J23" i="1" s="1"/>
  <c r="H22" i="1"/>
  <c r="J22" i="1" s="1"/>
  <c r="H21" i="1"/>
  <c r="J21" i="1" s="1"/>
  <c r="H20" i="1"/>
  <c r="J20" i="1" s="1"/>
  <c r="H19" i="1"/>
  <c r="J19" i="1" s="1"/>
  <c r="H18" i="1"/>
  <c r="J18" i="1" s="1"/>
  <c r="H13" i="1"/>
  <c r="J13" i="1" s="1"/>
  <c r="H12" i="1"/>
  <c r="J12" i="1" s="1"/>
  <c r="H11" i="1"/>
  <c r="J11" i="1" s="1"/>
  <c r="H10" i="1"/>
  <c r="J10" i="1" s="1"/>
  <c r="H9" i="1"/>
  <c r="J9" i="1" s="1"/>
  <c r="H8" i="1"/>
  <c r="J8" i="1" s="1"/>
  <c r="H7" i="1"/>
  <c r="J7" i="1" s="1"/>
  <c r="H6" i="1"/>
  <c r="J6" i="1" s="1"/>
  <c r="H94" i="1" l="1"/>
  <c r="G105" i="1" s="1"/>
  <c r="H105" i="1" s="1"/>
  <c r="J105" i="1" s="1"/>
  <c r="H88" i="1"/>
  <c r="G104" i="1" s="1"/>
  <c r="H104" i="1" s="1"/>
  <c r="J104" i="1" s="1"/>
  <c r="H48" i="1"/>
  <c r="G100" i="1" s="1"/>
  <c r="H100" i="1" s="1"/>
  <c r="J100" i="1" s="1"/>
  <c r="H55" i="1"/>
  <c r="G101" i="1" s="1"/>
  <c r="H101" i="1" s="1"/>
  <c r="J101" i="1" s="1"/>
  <c r="H80" i="1"/>
  <c r="G103" i="1" s="1"/>
  <c r="H103" i="1" s="1"/>
  <c r="J103" i="1" s="1"/>
  <c r="H14" i="1"/>
  <c r="G98" i="1" s="1"/>
  <c r="H98" i="1" s="1"/>
  <c r="J98" i="1" s="1"/>
  <c r="J55" i="1"/>
  <c r="J14" i="1"/>
  <c r="J65" i="1"/>
  <c r="J34" i="1"/>
  <c r="J77" i="1"/>
  <c r="J80" i="1" s="1"/>
  <c r="H34" i="1"/>
  <c r="G99" i="1" s="1"/>
  <c r="H99" i="1" s="1"/>
  <c r="J99" i="1" s="1"/>
  <c r="H65" i="1"/>
  <c r="G102" i="1" s="1"/>
  <c r="H102" i="1" s="1"/>
  <c r="J102" i="1" s="1"/>
  <c r="J84" i="1"/>
  <c r="J88" i="1" s="1"/>
  <c r="J38" i="1"/>
  <c r="J48" i="1" s="1"/>
  <c r="J92" i="1"/>
  <c r="J94" i="1" s="1"/>
  <c r="J106" i="1" l="1"/>
  <c r="H106" i="1"/>
</calcChain>
</file>

<file path=xl/sharedStrings.xml><?xml version="1.0" encoding="utf-8"?>
<sst xmlns="http://schemas.openxmlformats.org/spreadsheetml/2006/main" count="379" uniqueCount="153">
  <si>
    <t>Wymiar</t>
  </si>
  <si>
    <t>Cena jed.</t>
  </si>
  <si>
    <t>Wartość</t>
  </si>
  <si>
    <t>VAT</t>
  </si>
  <si>
    <t>Lp.</t>
  </si>
  <si>
    <t xml:space="preserve">Symbol </t>
  </si>
  <si>
    <t xml:space="preserve">Opis mebla </t>
  </si>
  <si>
    <t>Kolor</t>
  </si>
  <si>
    <t>szer*gł*wys</t>
  </si>
  <si>
    <t>Ilość</t>
  </si>
  <si>
    <t>netto</t>
  </si>
  <si>
    <t>%</t>
  </si>
  <si>
    <t>brutto</t>
  </si>
  <si>
    <t>rockford jasny/ aluminium</t>
  </si>
  <si>
    <t>Biurko wolnostojące na obwodowym stelażu metalowym-. Grubość blatu. 25-36mm z płyty odpowiadającej dekorowi rockford jasny. Stelaż w kolorze aluminium. Biurko ma posiadać certyfikat zgodności uprawniający je do oznaczenia znakiem bezpieczeństwa potwierdzającym wymagania zawarte w normie  określającej wymiary stołów roboczych i biurek, przeznaczonych do prac biurowych w pozycji siedzącej, stojącej lub w siedzącej i stojącej, oraz wymagania zawarte w normie dotyczącej wymagań bezpieczeństwa, wytrzymałości i trwałości dla stołów roboczych oraz biurek stosowanych do prac biurowych w pozycji siedzącej, siedząco-stojącej lub stojącej. 
Blat wykonany z płyty wiórowej, 3  warstwowej, obustronnie laminowanej okładziną dekoracyjną,  krawędzie oklejone bez spoinowo obrzeżem PCV lub ABS grubości minimum 2mm (technika brzegowania bez spoinowa - laserowa lub ciepłym powietrzem). Płyta ma posiadać Atest Higieniczności E1 i klasę odporności ogniowej minimum B-s1.  
Blat oparty na obwodowym stelażu metalowym składającym się z:  ramy wykonanej z profila  stalowego o ściankach nie cieńszych niż 2mm i wymiarach minimum 30x45mm oraz podpór i pary nóg biurka wykonanych z profila o przekroju  50x 50mm i gr. ścianki minimum 2 mm, spawanych spawem "chowanym" z belkami poprzecznymi.  
Elementy metalowe lakierowane proszkowo i lakierowane lakierem bezbarwnym-połysk.  Blat przykręcony do stelaża poprzez odpowiednie łączniki (mufy i śruby z gwintem metrycznym).  W blacie należy przewidzieć montaż przepustu kablowego z plastikową maskownicą.  Miejsce montażu w blacie ustalić z Zamawiającym podczas montażu. Nogi muszą posiadać regulator wysokości zapewniający wypoziomowanie biurka (zakres poziomowania minimum 30mm). Stopa regulatora nie może zarysowywać powierzchni podłoża.</t>
  </si>
  <si>
    <t>rockford jasny/ jasny szary</t>
  </si>
  <si>
    <t>140x45x66</t>
  </si>
  <si>
    <t>jasny szary</t>
  </si>
  <si>
    <t>RW2</t>
  </si>
  <si>
    <t xml:space="preserve">Regał aktowy -wiszący z pionowymi przegrodami.W całości wykonany  z płyty meblowej w kolorze jasno szarym. Wieniec górny grubości minimum 25mm, pozostałe elementy płytowe grubości minimum 18mm. Mebel ma posiadać certyfikat zgodności uprawniający je do oznaczenia znakiem bezpieczeństwa.  Mebel wykonany płyty laminowanej  3 - warstwowej pokrytej obustronnie laminatem  dekoracyjnym. Płyta z Atestem Higieniczności E1 i klasą odporności ogniowej minimum B-s1.  
Wszystkie elementy płytowe mają  być oklejone obrzeżem PCV lub ABS dopasowanym kolorystycznie do oklejanego elementu scalonych z płytą metodą bezspoinową (za pomocą lasera lub ciepłego powietrza).  Obrzeża mają  posiadać atest higieniczny E1.   </t>
  </si>
  <si>
    <t>SU1</t>
  </si>
  <si>
    <t>Szafa ubraniowa z drążkiem poprzecznym i półką, Wnętrze i korpus w kolorze jasny szary, fronty w kolorze rockford jasny.  Wieniec grubości 25mm, pozostałe elementy grubości 18mm. Mebel ma posiadać certyfikat zgodności uprawniający je do oznaczenia znakiem bezpieczeństwa. Wszystkie elementy płytowe szafy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   We wnętrzu szafy  półka stała ipoprzeczny drążek ubraniowy.  Na froncie zamontowane pionowo uchwyty metalowe o rozstawie otworów montażowych 128 mm. Drzwi zamykane zamkiem z wkładką patentową blokującym parę dzwi. Od dołu stopki wyposażone w regulatory wysokości.</t>
  </si>
  <si>
    <t>80x60x184</t>
  </si>
  <si>
    <t>SA1</t>
  </si>
  <si>
    <t>80x40x184</t>
  </si>
  <si>
    <t>Kosz na kable podwieszany pod blatem biurka. Wykonany z satki prętowej lub blachy perforowanej. Element łatwo demontowalny z możliwością dostępu do kabli z obu stron. Długość 75-85cm, szerokość 15-20cm wysokość 10-15cm. Maksymalne obciążenie -12kg. Konstrukcja malowana proszkowo i pokryta lakierem bezbarwnym.</t>
  </si>
  <si>
    <t>aluminium</t>
  </si>
  <si>
    <t xml:space="preserve">RAZEM </t>
  </si>
  <si>
    <t>Zakład Diagnostyki_aneks socjalny</t>
  </si>
  <si>
    <t>SA3</t>
  </si>
  <si>
    <t xml:space="preserve">Szafa aktowa wysoka 6OH. Wnętrze i korpus w kolorze jasny szary, fronty w kolorze rockford jasny.W połowie szerokości szafy pionowa przegroda. We wnętzu 2x po 5 półek z regulowaną wysokością.Wnętrze  zamykane drzwiami dwu skrzydłowymi z zamkiem z wkładką patentową.. Mebel ma posiadać certyfikat zgodności uprawniający je do oznaczenia znakiem bezpieczeństwa. Boki, wieniec dolny, plecy i półki w kolorze jasny szary, fronty z płyty odpowiadającej dekorowi Rockford jasny. Wszystkie elementy płytowe szafy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  Wieniec górny z płyty grubości minimum 25mm. Na froncie zamontowane pionowo uchwyty metalowe o rozstawie otworów montażowych 128 mm.  Od dołu stopki wyposażone w regulatory wysokości. </t>
  </si>
  <si>
    <t>80x40x220</t>
  </si>
  <si>
    <t>SA3P</t>
  </si>
  <si>
    <t xml:space="preserve">Szafa aktowa 6OH. Wnętrze i korpus w kolorze jasny szary, fronty w kolorze rockford jasny.Wnętrze  zamykane drzwiami dwu skrzydłowymi z zamkiem z wkładką patentową.. Mebel ma posiadać certyfikat zgodności uprawniający je do oznaczenia znakiem bezpieczeństwa. Boki, wieniec dolny, plecy i półki w kolorze jasny szary, fronty z płyty odpowiadającej dekorowi Rockford jasny. Wszystkie elementy płytowe szafy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   We wnętrzu szafy 5 półek z regulacją wysokości. Półki zabezpieczone przed wypadaniem stoperami. Wieniec górny z płyty grubości minimum 25mm. Na froncie zamontowane pionowo uchwyty metalowe o rozstawie otworów montażowych 128 mm. Od dołu stopki wyposażone w regulatory wysokości. </t>
  </si>
  <si>
    <t>N1</t>
  </si>
  <si>
    <t>Nadstawka aktowa na szafę 2OH. Korpus i wnętrze z płyty jasny szary, fronty z płyty rockford jasny. 2 rzędy segregatorów zamykane drzwiami z zamkiem. We wnętrzu półka z regulowaną wysokością zabezpieczone przed wypadaniem plastikowymi stoperami. Wieniec grubości 25mm, pozostałe elementy grubości 18mm. Mebel ma posiadać certyfikat zgodności uprawniający je do oznaczenia znakiem bezpieczeństwa. Wszystkie elementy płytowe szafki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zamontowane pionowo uchwyty metalowe o rozstawie otworów montażowych 128 mm. Drzwi zamykane zamkiem z wkładką patentową.</t>
  </si>
  <si>
    <t>80x40x73</t>
  </si>
  <si>
    <t>SA4</t>
  </si>
  <si>
    <t>Szafka aktowa niska 2OH. Korpus i wnętrze z płyty jasny szary, fronty z płyty rockford jasny. 2 rzędy segregatorów zamykane drzwiami z zamkiem. We wnętrzu półka z regulowaną wysokością zabezpieczone przed wypadaniem plastikowymi stoperami. Wieniec grubości 25mm, pozostałe elementy grubości 18mm. Mebel ma posiadać certyfikat zgodności uprawniający je do oznaczenia znakiem bezpieczeństwa. Wszystkie elementy płytowe szafki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zamontowane pionowo uchwyty metalowe o rozstawie otworów montażowych 128 mm. Drzwi zamykane zamkiem z wkładką patentową.</t>
  </si>
  <si>
    <t>80x40x76</t>
  </si>
  <si>
    <t>Ł1</t>
  </si>
  <si>
    <t>Ława z półką. Wykonana w całości z płyty rockford jasny, blat i nogi gr. 25mm, półka gr. 18mm. Mebel ma posiadać certyfikat zgodności uprawniający je do oznaczenia znakiem bezpieczeństwa. Wszystkie elementy płytowe szafki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t>
  </si>
  <si>
    <t>Rockford jasny</t>
  </si>
  <si>
    <t>140x70x55</t>
  </si>
  <si>
    <t>zabudowa</t>
  </si>
  <si>
    <t>Zabudowa socjalna - Zabudowa podblatowa:,1x szafka pod zlewozmywak zamykana drzwiami dwu skrzydłowymi, ladówka do zabudowy z frontem płytowym, 1x szafka z szufladą i drzwiami dwu skrzydłowymi(prowadnice z pełnym wysuwem, cichym domykiem i dociągiem- nośność 40kg), 1x zabudowa lodówki. Korpusy szafek z płyty w kolorze jasny szary, fronty w kolorystyce  odpowiadający dekorowi rockford jasny Szafki wykonane z płyty laminowanej  3 - warstwowej pokrytej obustronnie  laminatem  dekoracyjnym zabrzegowanej bezspoinowo pcv lub abs. Płyta z Atestem Higieniczności E1 i klasą odporności ogniowej minimum B-s1. Fronty szafek podblatowych otwierane za pomocą przykręcanych uchwytów o rozstawie śrub 128mm. Drzwi z zawiasami 110st z cichym domykiem i dociągiem. Od dołu stopki metalowe wysokości 10cm. i płytowy cokół z uszczelką.
Zabudowa nadblatowa: 3 x szafki wiszące każda zamykana para drzwi z zamkiem (60x40x75cm), we wnętrzu każdej szafki półka z regulowaną wysokością  Drzwi z zawiasami 110st z cichym domykiem i dociągiem. Szafki wykonane z płyty laminowanej  3 - warstwowej pokrytej  laminatem  dekoracyjnym w kolorze jasny szary(korpusy i plecy), oraz rockford jasny (fronty). Płyta ma posiadać Atest Higieniczności E1 i klasę odporności ogniowej B-s1. Szafki wieszane na wieszakach typu camar o udźwigu min 240kg. 
Blat z płyty mdf HPL grubości 35-40mm. Blat o dużej wytrzymałości mechanicznej, w pełni wodoodporny i odporny na agresywne środki czyszczące zawierające chlor. Kolor beton jasny(wg wzornika zaproponowanego przez Wykonawcę do zaopiniowania przez Zamawiającego). W blacie zamontowany uzlewozmywak 1 koimorowy grabitowy. Miejsce styku blatu ze ścianą oraz krawędzie  zlewozmywaka zabezpieczone silikonem.  Prawy i lewy bok zabufowy zakończony maskownicami płytowymi</t>
  </si>
  <si>
    <t>185x60x240</t>
  </si>
  <si>
    <t>zlewozmywak 1k</t>
  </si>
  <si>
    <t>Zlewozmywak jedno komorowy granitowy -z baterią i odpływem. Kolor granit nakrapiany.</t>
  </si>
  <si>
    <t>granit ciemny</t>
  </si>
  <si>
    <t>lodówka</t>
  </si>
  <si>
    <t>Lodówka bez zamrażalnika, klasa efektywności energetycznej A+.  Pojemność chłodziarki to 128 l, roczne maksimum 120 kWh. We wnętrzu 2 półki szklane i jedna szuflada. W drzwiach dwie półki.  Front doczepiany, meblowy.  Gwarancja 24 miesiące.</t>
  </si>
  <si>
    <t>59,5x59x82</t>
  </si>
  <si>
    <t>Zakład Diagnostyki_rejestracja</t>
  </si>
  <si>
    <t>SA2</t>
  </si>
  <si>
    <t>Szafa z półkami rergulowanymi 5OH, Wnętrze i korpus w kolorze jasny szary, fronty w kolorze rockford jasny. We wnętrzu półki z regulowaną wysokością zabezpieczone przed wypadaniem plastikowymi stoperami. Wieniec grubości 25mm, pozostałe elementy grubości 18mm. Mebel ma posiadać certyfikat zgodności uprawniający je do oznaczenia znakiem bezpieczeństwa. Wszystkie elementy płytowe szafy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zamontowane pionowo uchwyty metalowe o rozstawie otworów montażowych 128 mm. Drzwi zamykane zamkiem z wkładką patentową .</t>
  </si>
  <si>
    <t>N3</t>
  </si>
  <si>
    <t>Nadstawka na szafę . 3OH. Korpus i wnętrze z płyty jasny szary, fronty z płyty rockford jasny. 3 rzędy segregatorów zamykane drzwiami z zamkiem. We wnętrzu półki z regulowaną wysokością zabezpieczone przed wypadaniem plastikowymi stoperami. Wieniec grubości 25mm, pozostałe elementy grubości 18mm. Mebel ma posiadać certyfikat zgodności uprawniający je do oznaczenia znakiem bezpieczeństwa. Wszystkie elementy płytowe szafki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zamontowane pionowo uchwyty metalowe o rozstawie otworów montażowych 128 mm. Drzwi zamykane zamkiem z wkładką patentową.</t>
  </si>
  <si>
    <t>80x60x111</t>
  </si>
  <si>
    <t>Szafa aktowa 5OH. Wnętrze i korpus w kolorze jasny szary, fronty w kolorze rockford jasny.Wnętrze  zamykane drzwiami dwu skrzydłowymi z zamkiem z wkładką patentową.. Mebel ma posiadać certyfikat zgodności uprawniający je do oznaczenia znakiem bezpieczeństwa. Boki, wieniec dolny, plecy i półki w kolorze jasny szary, fronty z płyty odpowiadającej dekorowi Rockford jasny. Wszystkie elementy płytowe szafy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   We wnętrzu szafy 4 półki z regulacją wysokości. Półki zabezpieczone przed wypadaniem stoperami. Wieniec górny z płyty grubości minimum 25mm. Na froncie zamontowane pionowo uchwyty metalowe o rozstawie otworów montażowych 128 mm. Od dołu stopki wyposażone w regulatory wysokości.</t>
  </si>
  <si>
    <t>N5</t>
  </si>
  <si>
    <t>Nadstawka na szafę . 3OH.Wnętrze i korpus w kolorze jasny szary, fronty w kolorze rockford jasny. Korpus i wnętrze z płyty jasny szary, fronty z płyty rockford jasny. 3 rzędy segregatorów zamykane drzwiami z zamkiem. We wnętrzu półki z regulowaną wysokością zabezpieczone przed wypadaniem plastikowymi stoperami. Wieniec grubości 25mm, pozostałe elementy grubości 18mm. Mebel ma posiadać certyfikat zgodności uprawniający je do oznaczenia znakiem bezpieczeństwa. Wszystkie elementy płytowe szafki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zamontowane pionowo uchwyty metalowe o rozstawie otworów montażowych 128 mm. Drzwi zamykane zamkiem z wkładką patentową.</t>
  </si>
  <si>
    <t>80x40x111</t>
  </si>
  <si>
    <t>formatka NT4</t>
  </si>
  <si>
    <t>Maskownica płytowa-formatka. Montowana do ściany i pleców szafy. Wykonana z płyty jasny szary</t>
  </si>
  <si>
    <t xml:space="preserve"> jasny szary</t>
  </si>
  <si>
    <t>80x111</t>
  </si>
  <si>
    <t>40x111</t>
  </si>
  <si>
    <t>80x184</t>
  </si>
  <si>
    <t>40x184</t>
  </si>
  <si>
    <t>N S02</t>
  </si>
  <si>
    <t>Stolik na stelażu metalowym. Grubość blatu. 25-36mm z płyty odpowiadającej dekorowi rockford jasny. Stelaż w kolorze aluminium.
Blat wykonany z płyty wiórowej, 3  warstwowej, obustronnie laminowanej okładziną dekoracyjną,  krawędzie oklejone bez spoinowo obrzeżem PCV lub ABS grubości minimum 2mm (technika brzegowania bez spoinowa - laserowa lub ciepłym powietrzem). Płyta ma posiadać Atest Higieniczności E1 i klasę odporności ogniowej minimum B-s1.  
Blat oparty na obwodowym stelażu metalowym składającym się z:  ramy spawanej, wykonanej z profila  stalowego o ściankach nie cieńszych niż 2mm i wymiarach minimum 30x45mm oraz podpór - nóg wykonanych z profila o przekroju  50x 50mm i gr. ścianki minimum 2 mm, spawanych spawem "chowanym" z belkami poprzecznymi.  
Elementy metalowe lakierowane proszkowo i lakierowane lakierem bezbarwnym-połysk.  Blat przykręcony do stelaża poprzez odpowiednie łączniki (mufy i śruby z gwintem metrycznym).  Nogi muszą posiadać regulator wysokości zapewniający wypoziomowanie stołu (zakres poziomowania minimum 30mm). Stopa regulatora nie może zarysowywać powierzchni podłoża.</t>
  </si>
  <si>
    <t>80x60x76</t>
  </si>
  <si>
    <t>SK2</t>
  </si>
  <si>
    <t>Stół na stelażu metalowym. Grubość blatu. 25-36mm z płyty odpowiadającej dekorowi rockford jasny. Stelaż w kolorze aluminium. Biurko ma posiadać certyfikat zgodności uprawniający je do oznaczenia znakiem bezpieczeństwa potwierdzającym wymagania zawarte w normie  określającej wymiary stołów roboczych i biurek, przeznaczonych do prac biurowych w pozycji siedzącej, stojącej lub w siedzącej i stojącej, oraz wymagania zawarte w normie dotyczącej wymagań bezpieczeństwa, wytrzymałości i trwałości dla stołów roboczych oraz biurek stosowanych do prac biurowych w pozycji siedzącej, siedząco-stojącej lub stojącej. 
Blat wykonany z płyty wiórowej, 3  warstwowej, obustronnie laminowanej okładziną dekoracyjną,  krawędzie oklejone bez spoinowo obrzeżem PCV lub ABS grubości minimum 2mm (technika brzegowania bez spoinowa - laserowa lub ciepłym powietrzem). Płyta ma posiadać Atest Higieniczności E1 i klasę odporności ogniowej minimum B-s1.  
Blat oparty na obwodowym stelażu metalowym składającym się z:  ramy wykonanej z profila  stalowego o ściankach nie cieńszych niż 2mm i wymiarach minimum 30x45mm oraz podpór - nóg biurka wykonanych z profila o przekroju  50x 50mm i gr. ścianki minimum 2 mm, spawanych spawem "chowanym" z belkami poprzecznymi.  
Elementy metalowe lakierowane proszkowo i lakierowane lakierem bezbarwnym-połysk.  Blat przykręcony do stelaża poprzez odpowiednie łączniki (mufy i śruby z gwintem metrycznym).  W blacie należy przewidzieć montaż przepustu kablowego z plastikową maskownicą.  Miejsce montażu w blacie ustalić z Zamawiającym podczas montażu. Nogi muszą posiadać regulator wysokości zapewniający wypoziomowanie biurka (zakres poziomowania minimum 30mm). Stopa regulatora nie może zarysowywać powierzchni podłoża.</t>
  </si>
  <si>
    <t>180x80x76</t>
  </si>
  <si>
    <t>K1</t>
  </si>
  <si>
    <t>Kontener mobilny z trzema szufladami. Korpus wykonany z płyty meblowej w kolorze jasno szarym.  Fronty szuflad z płyty w kolorystyce odpowiadającej  dekorowi rockford jasny. Wieniec górny grubości minimum 25mm, pozostałe elementy płytowe grubości minimum 18mm. Mebel ma posiadać certyfikat zgodności uprawniający je do oznaczenia znakiem bezpieczeństwa.  Mebel wykonany płyty laminowanej  3 - warstwowej pokrytej obustronnie laminatem  dekoracyjnym. Płyta z Atestem Higieniczności E1 i klasą odporności ogniowej minimum B-s1.  
Szuflady skrzyniowe na prowadnicach o minimalnej nośności 30kg, otwierane za pomocą przykręcanych uchwytów o rozstawie śrub 128mm. Uchwyty prostopadłościenne.
Wszystkie elementy płytowe mają  być oklejone obrzeżem PCV lub ABS dopasowanym kolorystycznie do oklejanego elementu scalonych z płytą metodą bezspoinową (za pomocą lasera lub ciepłego powietrza).  Obrzeża mają  posiadać atest higieniczny E1.  Wszystkie szuflady zamykane zamkiem centralnym z wkładką patentową. 
Kontener ma mieć zamontowane łożyskowane kółka o średnicy 50mm posiadające możliwość blokady, oraz gumową bieżnię nie rysującą podłogi.</t>
  </si>
  <si>
    <t>43x50x62</t>
  </si>
  <si>
    <t>BK</t>
  </si>
  <si>
    <t>Biurko z blatem kształtowym prawe. Grubość blatu. 25-36mm z płyty odpowiadającej dekorowi rockford jasny. Stelaż w kolorze aluminium. 
Blat wykonany z płyty wiórowej, 3  warstwowej, obustronnie laminowanej okładziną dekoracyjną,  krawędzie oklejone bez spoinowo obrzeżem PCV lub ABS grubości minimum 2mm (technika brzegowania bez spoinowa - laserowa lub ciepłym powietrzem). Płyta ma posiadać Atest Higieniczności E1 i klasę odporności ogniowej minimum B-s1.  
Blat oparty na obwodowym stelażu metalowym składającym się z:  ramy wykonanej z profila  stalowego o ściankach nie cieńszych niż 2mm i wymiarach minimum 30x45mm oraz podpór - nóg biurka wykonanych z profila o przekroju  50x 50mm i gr. ścianki minimum 2 mm, spawanych spawem "chowanym" z belkami poprzecznymi.  
Elementy metalowe lakierowane proszkowo i lakierowane lakierem bezbarwnym-połysk.  Blat przykręcony do stelaża poprzez odpowiednie łączniki (mufy i śruby z gwintem metrycznym).  W blacie należy przewidzieć montaż przepustu kablowego z plastikową maskownicą.  Miejsce montażu w blacie ustalić z Zamawiającym podczas montażu. Nogi muszą posiadać regulator wysokości zapewniający wypoziomowanie biurka (zakres poziomowania minimum 30mm). Stopa regulatora nie może zarysowywać powierzchni podłoża.</t>
  </si>
  <si>
    <t>149/60x223/70x76</t>
  </si>
  <si>
    <t>149x40x40</t>
  </si>
  <si>
    <t>SW</t>
  </si>
  <si>
    <t xml:space="preserve">Szafka aktowa wisząca. 2 rzędy segregatorów zamykane drzwiami z zamkiem. Boki, wieniec dolny, plecy i półka w kolorze jasno szarym, fronty   z płyty odpowiadającej dekorowi rockford jasny. We wnętrzu półka z regulowaną wysokością zabezpieczone przed wypadaniem plastikowymi stoperami. Wieniec grubości 25mm, pozostałe elementy grubości 18mm. Mebel ma posiadać certyfikat zgodności uprawniający je do oznaczenia znakiem bezpieczeństwa. Wszystkie elementy płytowe szafki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zamontowany pionowo uchwyt metalowy o rozstawie otworów montażowych 128 mm. Drzwi zamykane zamkiem z wkładką patentową. Zawiasy z cichym domykiem i dociągiem. </t>
  </si>
  <si>
    <t>Zakład Diagnostyki_pokój lekarzy</t>
  </si>
  <si>
    <t>B3</t>
  </si>
  <si>
    <t>160x80x76</t>
  </si>
  <si>
    <t>B2</t>
  </si>
  <si>
    <t>140x70x76</t>
  </si>
  <si>
    <t>N SK2</t>
  </si>
  <si>
    <t>200x100x76</t>
  </si>
  <si>
    <t>Ruchoma, metalowa  półka pod monitor . Możliwość ustawienia w różnych pozycjach. Półka wykonana z aluminium anodowanego i pokryta lakierem bezbarwnym. Zabezpieczenie przed ślizganiem się po powierzchni blatu.</t>
  </si>
  <si>
    <t>29x23x11-18</t>
  </si>
  <si>
    <t>SU 6</t>
  </si>
  <si>
    <t>Szafa ubraniowo -aktowa, wysoka 6OH. Korpus i wnętrze z płyty w kolorze jasny szary, fronty z płyty rockford jasny. . We wnętrzu pionowa przegroda oddzielająca część ubraniowa z drążkiem wysuwnym, od części z 4 półkami. Ponad to nad częścią ubraniową znajduje się półka na całej szerokości szafy. Wieniec grubości 25mm, pozostałe elementy grubości 18mm. Mebel ma posiadać certyfikat zgodności uprawniający je do oznaczenia znakiem bezpieczeństwa. Wszystkie elementy płytowe szafy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   We wnętrzu szafy 4 półki z regulacją wysokości i jedna półka stała.  Półki regulowane w przedziale szerokości 1/3 szafy zabezpieczone przed wypadaniem stoperami. Pod półką stałą wysuwny drążek ubraniowy. Na froncie zamontowane pionowo uchwyty metalowe o rozstawie otworów montażowych 128 mm. Drzwi zamykane zamkiem z wkładką patentową blokującym parę dzwi. Zawiasy z cichym domykiem i dociągiem. Od dołu stopki wyposażone w regulatory wysokości. Ze względów bezpieczeństwa mebel ma być zakotwiony do ściany.</t>
  </si>
  <si>
    <t>Nadstawka aktowa na szafę 2OH. Korpus i wnętrze z płyty jasny szary, fronty z płyty rockford jasny. 2 rzędy segregatorów zamykane drzwiami z zamkiem. We wnętrzu półka z regulowaną wysokością zabezpieczone przed wypadaniem plastikowymi stoperami. Wieniec grubości 25mm, pozostałe elementy grubości 18mm. Mebel ma posiadać certyfikat zgodności uprawniający je do oznaczenia znakiem bezpieczeństwa. Wszystkie elementy płytowe szafki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zamontowany pionowo uchwyt metalowy o rozstawie otworów montażowych 128 mm. Drzwi zamykane zamkiem z wkładką patentową.</t>
  </si>
  <si>
    <t>Zabudowa socjalna - Zabudowa podblatowa:,1x szafka  zamykana drzwiami dwu skrzydłowymi,2x boki zabudowy . Od dołu stopki metalowe wysokości 10cm. i płytowy cokół z uszczelką.
Zabudowa nadblatowa: szafka wisząca  zamykana para drzwi (60x40x75cm), we wnętrzu  szafki półka z regulowaną wysokością  Drzwi z zawiasami 110st. Szafki wykonane z płyty laminowanej  3 - warstwowej pokrytej  laminatem  dekoracyjnym w kolorze jasny szary(korpusy i plecy), oraz rockford jasny (fronty). Płyta ma posiadać Atest Higieniczności E1 i klasę odporności ogniowej B-s1. Szafki wieszane na wieszakach typu camar o udźwigu min 240kg. 
Blat z płyty mdf HPL grubości 35-40mm. Blat o dużej wytrzymałości mechanicznej, w pełni wodoodporny i odporny na agresywne środki czyszczące zawierające chlor. Kolor beton jasny(wg wzornika zaproponowanego przez Wykonawcę do zaopiniowania przez Zamawiającego). Miejsce styku blatu ze ścianą o zabezpieczone silikonem.  Prawy i lewy bok zabufowy zakończony maskownicami płytowymi. Maskownice dociąć podczas montażu do kształtu cokołu podłogowego.</t>
  </si>
  <si>
    <t>80x50x220</t>
  </si>
  <si>
    <t>RW</t>
  </si>
  <si>
    <t>Regał aktowy, wysoki-otwarty, wysoki 6OH. Półki z regulowana wysokością. Regał w całości wykonany z płyty jasny szary. Wieniec grubości 25mm, pozostałe elementy grubości 18mm. Mebel ma posiadać certyfikat zgodności uprawniający je do oznaczenia znakiem bezpieczeństwa. Wszystkie elementy płytowe szafy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   We wnętrzu 4 półki z regulacją wysokości i jedna półka stała.  Półki regulowane i  zabezpieczone przed wypadaniem stoperam. Od dołu stopki wyposażone w regulatory wysokości. Ze względów bezpieczeństwa mebel ma być zakotwiony do ściany.</t>
  </si>
  <si>
    <t>Poradnia Kardiologiczna</t>
  </si>
  <si>
    <t>NBS</t>
  </si>
  <si>
    <t>Rockford jasny/ aluminium</t>
  </si>
  <si>
    <t>240x55x76</t>
  </si>
  <si>
    <t>Poradnia Kardiologiczna- pokój lekarski</t>
  </si>
  <si>
    <t>B6</t>
  </si>
  <si>
    <t>BP</t>
  </si>
  <si>
    <t>Blenda płytowa biurka na podkonstrukcji metalowej. Kolor jasny szary, struktura mollet. Wykonana z płyty wiórowej, 3  warstwowej, obustronnie laminowanej okładziną dekoracyjną,  krawędzie oklejone bez spoinowo obrzeżem PCV lub ABS grubości minimum 2mm (technika brzegowania bez spoinowa- laserowa lub ciepłym powietrzem). Płyta ma posiadać Atest Higieniczności E1 w i klasę odporności ogniowej minimum B-s1.  Podkonstrukcja metalowa w kolorze aluminium, dystansująca górną krawędź płyty o 30 mm od spodu blatu biurka.</t>
  </si>
  <si>
    <t>jasny szary /aluminium</t>
  </si>
  <si>
    <t>140x35</t>
  </si>
  <si>
    <t>KB2P</t>
  </si>
  <si>
    <t>Komoda boczna biurka-, prawa. Korpus,  i półka w kolorze jasny szary, fronty i blat w kolorze rockford jasny. 3 szuflady i szafka aktowa z półką zamykana drzwiami. Mebel ma posiadać certyfikat zgodności uprawniający je do oznaczenia znakiem bezpieczeństwa. Wszystkie elementy płytowe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Szuflady skrzyniowe zamykane zamkiem centralnym, wysuwane za pomocą uchwytów metalowych o rozstawie otworów montażowych 128 mm. Od dołu nóżki metalowe  z profiu 50x50mm i wysokości 60mm, wyposażone w regulatory wysokości. Nóżki w kolorze aluminium.</t>
  </si>
  <si>
    <t>SU5</t>
  </si>
  <si>
    <t>Szafa ubraniowa z przegrodą pionową w połowie (2 drążki ubraniowe i dwie półki). Wnętrze i korpus w kolorze jasny szary, fronty w kolorze rockford jasny.  Wieniec grubości 25mm, pozostałe elementy grubości 18mm. Mebel ma posiadać certyfikat zgodności uprawniający je do oznaczenia znakiem bezpieczeństwa. Wszystkie elementy płytowe szafy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   We wnętrzu szafy  półka stała ipoprzeczny drążek ubraniowy.  Na froncie zamontowane pionowo uchwyty metalowe o rozstawie otworów montażowych 128 mm. Drzwi zamykane zamkiem z wkładką patentową blokującym parę dzwi. Od dołu stopki wyposażone w regulatory wysokości.</t>
  </si>
  <si>
    <t xml:space="preserve">Szafa z półkami rergulowanymi 5OH, Wnętrze i korpus w kolorze jasny szary, fronty w kolorze rockford jasny. We wnętrzu półki z regulowaną wysokością zabezpieczone przed wypadaniem plastikowymi stoperami. Wieniec grubości 25mm, pozostałe elementy grubości 18mm. Mebel ma posiadać certyfikat zgodności uprawniający je do oznaczenia znakiem bezpieczeństwa. Wszystkie elementy płytowe szafy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zamontowane pionowo uchwyty metalowe o rozstawie otworów montażowych 128 mm. Drzwi zamykane zamkiem z wkładką patentową blokującym parę dzwi. </t>
  </si>
  <si>
    <t>Porodnia EKG</t>
  </si>
  <si>
    <t>BS2</t>
  </si>
  <si>
    <t>K2</t>
  </si>
  <si>
    <t>Kontener dostawny z 4 szufladami. Korpus z płyty jasny szary, fronty szuflad z płyty odpowiadającej  dekorowi rockford jasny. Wieniec górny grubości minimum 25mm, pozostałe elementy płytowe grubości minimum 18mm. Mebel ma posiadać certyfikat zgodności uprawniający je do oznaczenia znakiem bezpieczeństwa.  Mebel wykonany płyty laminowanej  3 - warstwowej pokrytej obustronnie laminatem  dekoracyjnym. Płyta z Atestem Higieniczności E1 i klasą odporności ogniowej minimum B-s1.  
Szuflady skrzyniowe na prowadnicach o minimalnej nośności 30kg, otwierane za pomocą przykręcanych uchwytów o rozstawie śrub 128mm. Uchwyty prostopadłościenne.
Wszystkie elementy płytowe mają  być oklejone obrzeżem PCV lub ABS dopasowanym kolorystycznie do oklejanego elementu scalonych z płytą metodą bezspoinową (za pomocą lasera lub ciepłego powietrza).  Obrzeża mają  posiadać atest higieniczny E1.  Wszystkie szuflady zamykane zamkiem centralnym z wkładką patentową.  Od dołu kontenera zamontowane stopki z regulacją poziomu.</t>
  </si>
  <si>
    <t>43x50x76</t>
  </si>
  <si>
    <t>SA7</t>
  </si>
  <si>
    <t xml:space="preserve">Szafa z półkami rergulowanymi 5OH, Wnętrze i korpus w kolorze jasny szary, fronty w kolorze rockford jasny. We wnętrzu półki z regulowaną wysokością zabezpieczone przed wypadaniem plastikowymi stoperami. Wieniec grubości 25mm, pozostałe elementy grubości 18mm. Mebel ma posiadać certyfikat zgodności uprawniający je do oznaczenia znakiem bezpieczeństwa. Wszystkie elementy płytowe szafy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zamontowany pionowo uchwyt metalowy o rozstawie otworów montażowych 128 mm. Drzwi zamykane zamkiem z wkładką patentową. </t>
  </si>
  <si>
    <t>40x60x184</t>
  </si>
  <si>
    <t>Nadstawka na szafę . 3OH.Wnętrze i korpus w kolorze jasny szary,  fronty z płyty rockford jasny. 3 rzędy segregatorów zamykane drzwiami z zamkiem. We wnętrzu półki z regulowaną wysokością zabezpieczone przed wypadaniem plastikowymi stoperami. Wieniec grubości 25mm, pozostałe elementy grubości 18mm. Mebel ma posiadać certyfikat zgodności uprawniający je do oznaczenia znakiem bezpieczeństwa. Wszystkie elementy płytowe szafki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zamontowane pionowo uchwyty metalowe o rozstawie otworów montażowych 128 mm. Drzwi zamykane zamkiem z wkładką patentową.</t>
  </si>
  <si>
    <t>N4</t>
  </si>
  <si>
    <t>Nadstawka na szafę . 3OH.Wnętrze i korpus w kolorze jasny szary, fronty w kolorze rockford jasny. Korpus i wnętrze z płyty jasny szary, fronty z płyty rockford jasny. 3 rzędy segregatorów zamykane drzwiami z zamkiem. We wnętrzu półki z regulowaną wysokością zabezpieczone przed wypadaniem plastikowymi stoperami. Wieniec grubości 25mm, pozostałe elementy grubości 18mm. Mebel ma posiadać certyfikat zgodności uprawniający je do oznaczenia znakiem bezpieczeństwa. Wszystkie elementy płytowe szafki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zamontowany pionowo uchwyt metalowy o rozstawie otworów montażowych 128 mm. Drzwi zamykane zamkiem z wkładką patentową.</t>
  </si>
  <si>
    <t>40x60x111</t>
  </si>
  <si>
    <t>NG1</t>
  </si>
  <si>
    <t>Komoda z trzema szufladami i przedziałem aktowym zamykanym parą drzwi. Korpus i wnętrze w kolorze jaso szarym, fronty w kolorze rockford jasny. Wieniec górny grubości minimum 25mm, pozostałe elementy płytowe grubości minimum 18mm. Mebel ma posiadać certyfikat zgodności uprawniający je do oznaczenia znakiem bezpieczeństwa.  Mebel wykonany płyty laminowanej  3 - warstwowej pokrytej obustronnie laminatem  dekoracyjnym. Płyta z Atestem Higieniczności E1 i klasą odporności ogniowej minimum B-s1.  
Szuflady skrzyniowe z pełnym wysuwem na prowadnicach o minimalnej nośności 30kg, otwierane za pomocą przykręcanych uchwytów o rozstawie śrub 128mm. Uchwyty prostopadłościenne.
Wszystkie elementy płytowe mają  być oklejone obrzeżem PCV lub ABS dopasowanym kolorystycznie do oklejanego elementu scalonych z płytą metodą bezspoinową (za pomocą lasera lub ciepłego powietrza).  Obrzeża mają  posiadać atest higieniczny E1.  Wszystkie szuflady zamykane zamkiem centralnym z wkładką patentową.  od dołu stopki z regulacją poziomu</t>
  </si>
  <si>
    <t>80x60x114</t>
  </si>
  <si>
    <t>NG2</t>
  </si>
  <si>
    <t>Komoda z dwoma regulowanymi półkami we wnętrzu, zamykana drzwiami.Korpus i wnętrze w kolorze jaso szarym, fronty w kolorze rockford jasny. Wieniec górny grubości minimum 25mm, pozostałe elementy płytowe grubości minimum 18mm. Mebel ma posiadać certyfikat zgodności uprawniający je do oznaczenia znakiem bezpieczeństwa.  Mebel wykonany płyty laminowanej  3 - warstwowej pokrytej obustronnie laminatem  dekoracyjnym. Płyta z Atestem Higieniczności E1 i klasą odporności ogniowej minimum B-s1. 
Wszystkie elementy płytowe mają  być oklejone obrzeżem PCV lub ABS dopasowanym kolorystycznie do oklejanego elementu scalonych z płytą metodą bezspoinową (za pomocą lasera lub ciepłego powietrza).  Obrzeża mają  posiadać atest higieniczny E1.  Od dołu stopki z regulacją poziomu</t>
  </si>
  <si>
    <t>80x60x85</t>
  </si>
  <si>
    <t>Szafka aktowa niska 2OH. Korpus i wnętrze z płyty jasny szary, fronty z płyty rockford jasny. 2 rzędy segregatorów zamykane drzwiami z zamkiem. We wnętrzu półka z regulowaną wysokością zabezpieczone przed wypadaniem plastikowymi stoperami. Wieniec grubości 25mm, pozostałe elementy grubości 18mm. Mebel ma posiadać certyfikat zgodności uprawniający je do oznaczenia znakiem bezpieczeństwa. Wszystkie elementy płytowe szafki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zamontowany pionowo uchwyt metalowy o rozstawie otworów montażowych 128 mm. Drzwi zamykane zamkiem z wkładką patentową.</t>
  </si>
  <si>
    <t>KADRY</t>
  </si>
  <si>
    <t xml:space="preserve">Szafa aktowa 5OH. Wnętrze i korpus w kolorze antracyt fronty w kolorze rockford jasny.Wnętrze  zamykane drzwiami dwu skrzydłowymi z zamkiem z wkładką patentową.. Mebel ma posiadać certyfikat zgodności uprawniający je do oznaczenia znakiem bezpieczeństwa. Boki, wieniec dolny, plecy i półki w kolorze jasny szary, fronty z płyty odpowiadającej dekorowi Rockford jasny. Wszystkie elementy płytowe szafy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   We wnętrzu szafy 4 półki z regulacją wysokości. Półki zabezpieczone przed wypadaniem stoperami. Wieniec górny z płyty grubości minimum 25mm. Na froncie zamontowane pionowo uchwyty metalowe o rozstawie otworów montażowych 128 mm. Od dołu stopki wyposażone w regulatory wysokości. </t>
  </si>
  <si>
    <t>rockford jasny/ antracyt</t>
  </si>
  <si>
    <t>SA5</t>
  </si>
  <si>
    <t>40x40x184</t>
  </si>
  <si>
    <t>Nadstawka aktowa na szafę 2OH. Korpus i wnętrze z płyty antracyt, fronty z płyty rockford jasny. 2 rzędy segregatorów zamykane drzwiami z zamkiem.  We wnętrzu półka z regulowaną wysokością zabezpieczone przed wypadaniem plastikowymi stoperami. Wieniec grubości 25mm, pozostałe elementy grubości 18mm. Mebel ma posiadać certyfikat zgodności uprawniający je do oznaczenia znakiem bezpieczeństwa. Wszystkie elementy płytowe szafki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zamontowany pionowo uchwyt metalowy o rozstawie otworów montażowych 128 mm. Drzwi zamykane zamkiem z wkładką patentową.</t>
  </si>
  <si>
    <t>N2</t>
  </si>
  <si>
    <t>40x40x73</t>
  </si>
  <si>
    <t>Oddział na ul. Piłsudskiego_rejestracja</t>
  </si>
  <si>
    <t>SBB</t>
  </si>
  <si>
    <t>Szafka na buty dla 3 osób. Szafka wykonana z płyty melaminowej w kolorze jasny grafit.Drzwi zamykane z zamkiem. We wnętrzu 2 półki z regulowaną wysokością zabezpieczone przed wypadaniem plastikowymi stoperami . Wieniec grubości 25mm, pozostałe elementy grubości 18mm. Mebel ma posiadać certyfikat zgodności uprawniający je do oznaczenia znakiem bezpieczeństwa. Wszystkie elementy płytowe szafki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zamontowane pionowo uchwyty metalowe o rozstawie otworów montażowych 128 mm.</t>
  </si>
  <si>
    <t>jasny grafit</t>
  </si>
  <si>
    <t>80x40x114</t>
  </si>
  <si>
    <t>Kontener mobilny z trzema szufladami. W całości wykonany z płyty jasny grafit.. Wieniec górny grubości minimum 25mm, pozostałe elementy płytowe grubości minimum 18mm. Mebel ma posiadać certyfikat zgodności uprawniający je do oznaczenia znakiem bezpieczeństwa.  Mebel wykonany płyty laminowanej  3 - warstwowej pokrytej obustronnie laminatem  dekoracyjnym. Płyta z Atestem Higieniczności E1 i klasą odporności ogniowej minimum B-s1.  
Szuflady skrzyniowe na prowadnicach o minimalnej nośności 30kg, otwierane za pomocą przykręcanych uchwytów o rozstawie śrub 128mm. Uchwyty prostopadłościenne.
Wszystkie elementy płytowe mają  być oklejone obrzeżem PCV lub ABS dopasowanym kolorystycznie do oklejanego elementu scalonych z płytą metodą bezspoinową (za pomocą lasera lub ciepłego powietrza).  Obrzeża mają  posiadać atest higieniczny E1.  Wszystkie szuflady zamykane zamkiem centralnym z wkładką patentową. 
Kontener ma mieć zamontowane łożyskowane kółka o średnicy 50mm posiadające możliwość blokady, oraz gumową bieżnię nie rysującą podłogi.</t>
  </si>
  <si>
    <t>PODSUMOWANIE</t>
  </si>
  <si>
    <t>POMIESZCZENIE</t>
  </si>
  <si>
    <t>antracyt</t>
  </si>
  <si>
    <t>rockford jasny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</si>
</sst>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00\z\ł;\-#\ ##0.00\z\ł"/>
  </numFmts>
  <fonts count="27" x14ac:knownFonts="1">
    <font>
      <sz val="11"/>
      <color theme="1"/>
      <name val="Calibri"/>
      <family val="2"/>
      <charset val="238"/>
      <scheme val="minor"/>
    </font>
    <font>
      <sz val="11"/>
      <color theme="1"/>
      <name val="Calibri"/>
      <family val="2"/>
      <charset val="238"/>
      <scheme val="minor"/>
    </font>
    <font>
      <sz val="10"/>
      <name val="Arial CE"/>
      <charset val="238"/>
    </font>
    <font>
      <b/>
      <sz val="16"/>
      <name val="Times New Roman CE"/>
      <family val="1"/>
      <charset val="238"/>
    </font>
    <font>
      <sz val="12"/>
      <name val="Times New Roman CE"/>
      <family val="1"/>
      <charset val="238"/>
    </font>
    <font>
      <b/>
      <sz val="10"/>
      <name val="Times New Roman CE"/>
      <charset val="238"/>
    </font>
    <font>
      <sz val="10"/>
      <name val="Times New Roman CE"/>
      <family val="1"/>
      <charset val="238"/>
    </font>
    <font>
      <sz val="7"/>
      <name val="Times New Roman CE"/>
      <family val="1"/>
      <charset val="238"/>
    </font>
    <font>
      <sz val="8"/>
      <name val="Times New Roman CE"/>
      <family val="1"/>
      <charset val="238"/>
    </font>
    <font>
      <b/>
      <sz val="10"/>
      <name val="Times New Roman CE"/>
      <family val="1"/>
      <charset val="238"/>
    </font>
    <font>
      <b/>
      <sz val="8"/>
      <name val="Times New Roman CE"/>
      <family val="1"/>
      <charset val="238"/>
    </font>
    <font>
      <b/>
      <sz val="7"/>
      <name val="Times New Roman CE"/>
      <family val="1"/>
      <charset val="238"/>
    </font>
    <font>
      <sz val="10"/>
      <name val="Arial"/>
      <family val="2"/>
      <charset val="238"/>
    </font>
    <font>
      <sz val="7"/>
      <name val="Century Gothic"/>
      <family val="2"/>
      <charset val="238"/>
    </font>
    <font>
      <sz val="7"/>
      <name val="Arial"/>
      <family val="2"/>
      <charset val="238"/>
    </font>
    <font>
      <sz val="10"/>
      <name val="Century Gothic"/>
      <family val="2"/>
      <charset val="238"/>
    </font>
    <font>
      <sz val="8"/>
      <color theme="1"/>
      <name val="Calibri Light"/>
      <family val="2"/>
      <charset val="238"/>
    </font>
    <font>
      <sz val="10"/>
      <name val="Calibri"/>
      <family val="2"/>
      <charset val="238"/>
      <scheme val="minor"/>
    </font>
    <font>
      <sz val="7"/>
      <name val="Calibri"/>
      <family val="2"/>
      <charset val="238"/>
      <scheme val="minor"/>
    </font>
    <font>
      <b/>
      <sz val="8"/>
      <name val="Arial"/>
      <family val="2"/>
      <charset val="238"/>
    </font>
    <font>
      <b/>
      <sz val="8"/>
      <name val="Calibri"/>
      <family val="2"/>
      <charset val="238"/>
      <scheme val="minor"/>
    </font>
    <font>
      <sz val="11"/>
      <name val="Calibri"/>
      <family val="2"/>
      <charset val="238"/>
      <scheme val="minor"/>
    </font>
    <font>
      <b/>
      <sz val="11"/>
      <name val="Times New Roman CE"/>
      <family val="1"/>
      <charset val="238"/>
    </font>
    <font>
      <b/>
      <sz val="10"/>
      <name val="Arial"/>
      <family val="2"/>
      <charset val="238"/>
    </font>
    <font>
      <sz val="7"/>
      <color theme="1"/>
      <name val="Calibri"/>
      <family val="2"/>
      <charset val="238"/>
      <scheme val="minor"/>
    </font>
    <font>
      <sz val="10"/>
      <color theme="1"/>
      <name val="Calibri"/>
      <family val="2"/>
      <charset val="238"/>
      <scheme val="minor"/>
    </font>
    <font>
      <sz val="8"/>
      <color theme="1"/>
      <name val="Calibri"/>
      <family val="2"/>
      <charset val="23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50">
    <xf numFmtId="0" fontId="0" fillId="0" borderId="0" xfId="0"/>
    <xf numFmtId="0" fontId="5" fillId="2" borderId="0" xfId="2" applyFont="1" applyFill="1" applyAlignment="1">
      <alignment horizontal="left"/>
    </xf>
    <xf numFmtId="0" fontId="6" fillId="2" borderId="0" xfId="2" applyFont="1" applyFill="1" applyAlignment="1">
      <alignment horizontal="left"/>
    </xf>
    <xf numFmtId="0" fontId="7" fillId="2" borderId="0" xfId="2" applyFont="1" applyFill="1" applyAlignment="1">
      <alignment horizontal="left"/>
    </xf>
    <xf numFmtId="0" fontId="8" fillId="2" borderId="0" xfId="2" applyFont="1" applyFill="1" applyAlignment="1">
      <alignment horizontal="left"/>
    </xf>
    <xf numFmtId="0" fontId="9" fillId="2" borderId="1" xfId="2" applyFont="1" applyFill="1" applyBorder="1" applyAlignment="1">
      <alignment horizontal="center"/>
    </xf>
    <xf numFmtId="0" fontId="10" fillId="2" borderId="1" xfId="2" applyFont="1" applyFill="1" applyBorder="1" applyAlignment="1">
      <alignment horizontal="center"/>
    </xf>
    <xf numFmtId="9" fontId="10" fillId="2" borderId="1" xfId="1" applyFont="1" applyFill="1" applyBorder="1" applyAlignment="1">
      <alignment horizontal="center"/>
    </xf>
    <xf numFmtId="0" fontId="9" fillId="2" borderId="1" xfId="2" applyFont="1" applyFill="1" applyBorder="1"/>
    <xf numFmtId="0" fontId="11" fillId="2" borderId="1" xfId="2" applyFont="1" applyFill="1" applyBorder="1" applyAlignment="1">
      <alignment horizontal="center"/>
    </xf>
    <xf numFmtId="0" fontId="6" fillId="3" borderId="1" xfId="2" applyFont="1" applyFill="1" applyBorder="1" applyAlignment="1">
      <alignment horizontal="center"/>
    </xf>
    <xf numFmtId="0" fontId="12" fillId="0" borderId="1" xfId="2" applyFont="1" applyBorder="1" applyAlignment="1">
      <alignment horizontal="center" wrapText="1"/>
    </xf>
    <xf numFmtId="0" fontId="13" fillId="0" borderId="1" xfId="0" applyFont="1" applyBorder="1" applyAlignment="1">
      <alignment vertical="center" wrapText="1"/>
    </xf>
    <xf numFmtId="0" fontId="14" fillId="0" borderId="1" xfId="2" applyFont="1" applyBorder="1" applyAlignment="1">
      <alignment horizontal="center" wrapText="1"/>
    </xf>
    <xf numFmtId="0" fontId="15" fillId="0" borderId="1" xfId="0" applyFont="1" applyBorder="1" applyAlignment="1">
      <alignment horizontal="center" vertical="center"/>
    </xf>
    <xf numFmtId="164" fontId="16" fillId="0" borderId="1" xfId="2" applyNumberFormat="1" applyFont="1" applyBorder="1" applyAlignment="1">
      <alignment horizontal="right"/>
    </xf>
    <xf numFmtId="164" fontId="8" fillId="0" borderId="1" xfId="1" applyNumberFormat="1" applyFont="1" applyFill="1" applyBorder="1" applyAlignment="1">
      <alignment horizontal="right"/>
    </xf>
    <xf numFmtId="9" fontId="8" fillId="0" borderId="1" xfId="2" applyNumberFormat="1" applyFont="1" applyBorder="1" applyAlignment="1">
      <alignment horizontal="right"/>
    </xf>
    <xf numFmtId="164" fontId="8" fillId="0" borderId="1" xfId="2" applyNumberFormat="1" applyFont="1" applyBorder="1" applyAlignment="1">
      <alignment horizontal="right"/>
    </xf>
    <xf numFmtId="0" fontId="6" fillId="0" borderId="1" xfId="2" applyFont="1" applyBorder="1" applyAlignment="1">
      <alignment horizontal="center"/>
    </xf>
    <xf numFmtId="0" fontId="17" fillId="3" borderId="0" xfId="0" applyFont="1" applyFill="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4" borderId="0" xfId="0" applyFont="1" applyFill="1" applyAlignment="1">
      <alignment horizontal="center" vertical="center"/>
    </xf>
    <xf numFmtId="164" fontId="20" fillId="4" borderId="0" xfId="0" applyNumberFormat="1" applyFont="1" applyFill="1"/>
    <xf numFmtId="0" fontId="20" fillId="4" borderId="0" xfId="0" applyFont="1" applyFill="1"/>
    <xf numFmtId="0" fontId="0" fillId="0" borderId="2" xfId="0" applyBorder="1"/>
    <xf numFmtId="0" fontId="6" fillId="0" borderId="3" xfId="2" applyFont="1" applyBorder="1" applyAlignment="1">
      <alignment horizontal="center"/>
    </xf>
    <xf numFmtId="0" fontId="12" fillId="0" borderId="3" xfId="2" applyFont="1" applyBorder="1" applyAlignment="1">
      <alignment horizontal="center" wrapText="1"/>
    </xf>
    <xf numFmtId="0" fontId="13" fillId="0" borderId="3" xfId="0" applyFont="1" applyBorder="1" applyAlignment="1">
      <alignment vertical="center" wrapText="1"/>
    </xf>
    <xf numFmtId="0" fontId="14" fillId="0" borderId="3" xfId="2" applyFont="1" applyBorder="1" applyAlignment="1">
      <alignment horizontal="center" wrapText="1"/>
    </xf>
    <xf numFmtId="0" fontId="15" fillId="0" borderId="3" xfId="0" applyFont="1" applyBorder="1" applyAlignment="1">
      <alignment horizontal="center" vertical="center"/>
    </xf>
    <xf numFmtId="164" fontId="8" fillId="0" borderId="3" xfId="1" applyNumberFormat="1" applyFont="1" applyFill="1" applyBorder="1" applyAlignment="1">
      <alignment horizontal="right"/>
    </xf>
    <xf numFmtId="9" fontId="8" fillId="0" borderId="3" xfId="2" applyNumberFormat="1" applyFont="1" applyBorder="1" applyAlignment="1">
      <alignment horizontal="right"/>
    </xf>
    <xf numFmtId="164" fontId="8" fillId="0" borderId="3" xfId="2" applyNumberFormat="1" applyFont="1" applyBorder="1" applyAlignment="1">
      <alignment horizontal="right"/>
    </xf>
    <xf numFmtId="0" fontId="21" fillId="0" borderId="0" xfId="0" applyFont="1"/>
    <xf numFmtId="0" fontId="15" fillId="0" borderId="1" xfId="0" applyFont="1" applyBorder="1" applyAlignment="1">
      <alignment horizontal="center" vertical="center" wrapText="1"/>
    </xf>
    <xf numFmtId="0" fontId="24" fillId="0" borderId="0" xfId="0" applyFont="1"/>
    <xf numFmtId="0" fontId="25" fillId="0" borderId="0" xfId="0" applyFont="1"/>
    <xf numFmtId="0" fontId="26" fillId="0" borderId="0" xfId="0" applyFont="1"/>
    <xf numFmtId="0" fontId="5" fillId="2" borderId="1" xfId="2" applyFont="1" applyFill="1" applyBorder="1" applyAlignment="1">
      <alignment horizontal="left"/>
    </xf>
    <xf numFmtId="0" fontId="3" fillId="2" borderId="0" xfId="2" applyFont="1" applyFill="1" applyAlignment="1">
      <alignment horizontal="left" wrapText="1"/>
    </xf>
    <xf numFmtId="0" fontId="3" fillId="2" borderId="0" xfId="2" applyFont="1" applyFill="1" applyAlignment="1">
      <alignment horizontal="left"/>
    </xf>
    <xf numFmtId="0" fontId="4" fillId="2" borderId="0" xfId="2" applyFont="1" applyFill="1" applyAlignment="1">
      <alignment horizontal="left"/>
    </xf>
    <xf numFmtId="0" fontId="23" fillId="0" borderId="4" xfId="2" applyFont="1" applyBorder="1" applyAlignment="1">
      <alignment horizontal="center" wrapText="1"/>
    </xf>
    <xf numFmtId="0" fontId="23" fillId="0" borderId="5" xfId="2" applyFont="1" applyBorder="1" applyAlignment="1">
      <alignment horizontal="center" wrapText="1"/>
    </xf>
    <xf numFmtId="0" fontId="23" fillId="0" borderId="6" xfId="2" applyFont="1" applyBorder="1" applyAlignment="1">
      <alignment horizontal="center" wrapText="1"/>
    </xf>
    <xf numFmtId="0" fontId="22" fillId="2" borderId="4" xfId="2" applyFont="1" applyFill="1" applyBorder="1" applyAlignment="1">
      <alignment horizontal="center"/>
    </xf>
    <xf numFmtId="0" fontId="22" fillId="2" borderId="5" xfId="2" applyFont="1" applyFill="1" applyBorder="1" applyAlignment="1">
      <alignment horizontal="center"/>
    </xf>
    <xf numFmtId="0" fontId="22" fillId="2" borderId="6" xfId="2" applyFont="1" applyFill="1" applyBorder="1" applyAlignment="1">
      <alignment horizontal="center"/>
    </xf>
  </cellXfs>
  <cellStyles count="3">
    <cellStyle name="Normalny" xfId="0" builtinId="0"/>
    <cellStyle name="Normalny_KOSZTORYS" xfId="2" xr:uid="{A892333D-1F81-4E53-B626-33DF0D110236}"/>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47625</xdr:colOff>
      <xdr:row>4</xdr:row>
      <xdr:rowOff>114300</xdr:rowOff>
    </xdr:to>
    <xdr:sp macro="" textlink="">
      <xdr:nvSpPr>
        <xdr:cNvPr id="2" name="AutoShape 1">
          <a:extLst>
            <a:ext uri="{FF2B5EF4-FFF2-40B4-BE49-F238E27FC236}">
              <a16:creationId xmlns:a16="http://schemas.microsoft.com/office/drawing/2014/main" id="{FD3D93CE-6F1A-4910-B389-006E34B92ECA}"/>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10</xdr:col>
      <xdr:colOff>0</xdr:colOff>
      <xdr:row>3</xdr:row>
      <xdr:rowOff>0</xdr:rowOff>
    </xdr:from>
    <xdr:ext cx="304800" cy="304800"/>
    <xdr:sp macro="" textlink="">
      <xdr:nvSpPr>
        <xdr:cNvPr id="3" name="AutoShape 1">
          <a:extLst>
            <a:ext uri="{FF2B5EF4-FFF2-40B4-BE49-F238E27FC236}">
              <a16:creationId xmlns:a16="http://schemas.microsoft.com/office/drawing/2014/main" id="{6A805C1B-D6E4-466D-9633-00FA86005C5D}"/>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4" name="AutoShape 1">
          <a:extLst>
            <a:ext uri="{FF2B5EF4-FFF2-40B4-BE49-F238E27FC236}">
              <a16:creationId xmlns:a16="http://schemas.microsoft.com/office/drawing/2014/main" id="{04E01AFE-A6D5-4D92-AE1E-93C873A5939E}"/>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5" name="AutoShape 1">
          <a:extLst>
            <a:ext uri="{FF2B5EF4-FFF2-40B4-BE49-F238E27FC236}">
              <a16:creationId xmlns:a16="http://schemas.microsoft.com/office/drawing/2014/main" id="{57B075EC-6816-48F2-9BD4-BAA64EBDCCD9}"/>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6" name="AutoShape 1">
          <a:extLst>
            <a:ext uri="{FF2B5EF4-FFF2-40B4-BE49-F238E27FC236}">
              <a16:creationId xmlns:a16="http://schemas.microsoft.com/office/drawing/2014/main" id="{8524DCCC-A244-4026-8C08-EAF5982E9412}"/>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7" name="AutoShape 1">
          <a:extLst>
            <a:ext uri="{FF2B5EF4-FFF2-40B4-BE49-F238E27FC236}">
              <a16:creationId xmlns:a16="http://schemas.microsoft.com/office/drawing/2014/main" id="{4F254746-A077-4484-B079-5558B523075C}"/>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8" name="AutoShape 1">
          <a:extLst>
            <a:ext uri="{FF2B5EF4-FFF2-40B4-BE49-F238E27FC236}">
              <a16:creationId xmlns:a16="http://schemas.microsoft.com/office/drawing/2014/main" id="{696C58AA-F425-46D9-81D1-035B682255F5}"/>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9" name="AutoShape 1">
          <a:extLst>
            <a:ext uri="{FF2B5EF4-FFF2-40B4-BE49-F238E27FC236}">
              <a16:creationId xmlns:a16="http://schemas.microsoft.com/office/drawing/2014/main" id="{5847E254-658F-4640-909E-D8F2B8F4C0D1}"/>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0" name="AutoShape 1">
          <a:extLst>
            <a:ext uri="{FF2B5EF4-FFF2-40B4-BE49-F238E27FC236}">
              <a16:creationId xmlns:a16="http://schemas.microsoft.com/office/drawing/2014/main" id="{EC269EDA-33CE-4218-8D01-376C1FEC9C1E}"/>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1" name="AutoShape 1">
          <a:extLst>
            <a:ext uri="{FF2B5EF4-FFF2-40B4-BE49-F238E27FC236}">
              <a16:creationId xmlns:a16="http://schemas.microsoft.com/office/drawing/2014/main" id="{7EFB4738-23F8-4921-9078-4E73249BECAE}"/>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2" name="AutoShape 1">
          <a:extLst>
            <a:ext uri="{FF2B5EF4-FFF2-40B4-BE49-F238E27FC236}">
              <a16:creationId xmlns:a16="http://schemas.microsoft.com/office/drawing/2014/main" id="{E49A47EE-3A33-4FC7-904F-7F7947BDB2DE}"/>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3" name="AutoShape 1">
          <a:extLst>
            <a:ext uri="{FF2B5EF4-FFF2-40B4-BE49-F238E27FC236}">
              <a16:creationId xmlns:a16="http://schemas.microsoft.com/office/drawing/2014/main" id="{87C62416-62FB-48CA-AA12-F39C4A08E694}"/>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4" name="AutoShape 1">
          <a:extLst>
            <a:ext uri="{FF2B5EF4-FFF2-40B4-BE49-F238E27FC236}">
              <a16:creationId xmlns:a16="http://schemas.microsoft.com/office/drawing/2014/main" id="{2B63155E-E04C-4330-B250-02EFB58EC43B}"/>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5" name="AutoShape 1">
          <a:extLst>
            <a:ext uri="{FF2B5EF4-FFF2-40B4-BE49-F238E27FC236}">
              <a16:creationId xmlns:a16="http://schemas.microsoft.com/office/drawing/2014/main" id="{03D9AF35-3076-4A72-9641-636ECE903495}"/>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6" name="AutoShape 1">
          <a:extLst>
            <a:ext uri="{FF2B5EF4-FFF2-40B4-BE49-F238E27FC236}">
              <a16:creationId xmlns:a16="http://schemas.microsoft.com/office/drawing/2014/main" id="{AD364BCF-B093-4982-AF69-272C39C582F0}"/>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7" name="AutoShape 1">
          <a:extLst>
            <a:ext uri="{FF2B5EF4-FFF2-40B4-BE49-F238E27FC236}">
              <a16:creationId xmlns:a16="http://schemas.microsoft.com/office/drawing/2014/main" id="{81538943-A9A4-4250-A4F8-7B5C05A0EAE3}"/>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8" name="AutoShape 1">
          <a:extLst>
            <a:ext uri="{FF2B5EF4-FFF2-40B4-BE49-F238E27FC236}">
              <a16:creationId xmlns:a16="http://schemas.microsoft.com/office/drawing/2014/main" id="{1CAC512F-A6DA-44CC-A4AC-3B598195FBD8}"/>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9" name="AutoShape 1">
          <a:extLst>
            <a:ext uri="{FF2B5EF4-FFF2-40B4-BE49-F238E27FC236}">
              <a16:creationId xmlns:a16="http://schemas.microsoft.com/office/drawing/2014/main" id="{239C1C14-0B03-4FC6-8F30-213A6F5C7D11}"/>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0" name="AutoShape 1">
          <a:extLst>
            <a:ext uri="{FF2B5EF4-FFF2-40B4-BE49-F238E27FC236}">
              <a16:creationId xmlns:a16="http://schemas.microsoft.com/office/drawing/2014/main" id="{63D0C856-BA7A-402E-A0FC-B3038B5D5CCA}"/>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1" name="AutoShape 1">
          <a:extLst>
            <a:ext uri="{FF2B5EF4-FFF2-40B4-BE49-F238E27FC236}">
              <a16:creationId xmlns:a16="http://schemas.microsoft.com/office/drawing/2014/main" id="{4DA6A416-2DE4-420B-9F6D-67678D2C6D0F}"/>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2" name="AutoShape 1">
          <a:extLst>
            <a:ext uri="{FF2B5EF4-FFF2-40B4-BE49-F238E27FC236}">
              <a16:creationId xmlns:a16="http://schemas.microsoft.com/office/drawing/2014/main" id="{8A617883-5621-4CA7-8958-9BFE33CDC0DD}"/>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3" name="AutoShape 1">
          <a:extLst>
            <a:ext uri="{FF2B5EF4-FFF2-40B4-BE49-F238E27FC236}">
              <a16:creationId xmlns:a16="http://schemas.microsoft.com/office/drawing/2014/main" id="{37AB0A0F-38BE-4AA2-B4ED-A6950A131AB5}"/>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4" name="AutoShape 1">
          <a:extLst>
            <a:ext uri="{FF2B5EF4-FFF2-40B4-BE49-F238E27FC236}">
              <a16:creationId xmlns:a16="http://schemas.microsoft.com/office/drawing/2014/main" id="{69571022-94F1-4D41-AA61-664C96EFC51A}"/>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5" name="AutoShape 1">
          <a:extLst>
            <a:ext uri="{FF2B5EF4-FFF2-40B4-BE49-F238E27FC236}">
              <a16:creationId xmlns:a16="http://schemas.microsoft.com/office/drawing/2014/main" id="{D15B9BA2-DBA4-40D9-93D3-F4FBAB10EEB2}"/>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6" name="AutoShape 1">
          <a:extLst>
            <a:ext uri="{FF2B5EF4-FFF2-40B4-BE49-F238E27FC236}">
              <a16:creationId xmlns:a16="http://schemas.microsoft.com/office/drawing/2014/main" id="{8B2F3790-8EB1-444A-A715-04D49CA11E35}"/>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7" name="AutoShape 1">
          <a:extLst>
            <a:ext uri="{FF2B5EF4-FFF2-40B4-BE49-F238E27FC236}">
              <a16:creationId xmlns:a16="http://schemas.microsoft.com/office/drawing/2014/main" id="{8176B4F3-D76E-46EF-8F9C-586204F8ADAD}"/>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8" name="AutoShape 1">
          <a:extLst>
            <a:ext uri="{FF2B5EF4-FFF2-40B4-BE49-F238E27FC236}">
              <a16:creationId xmlns:a16="http://schemas.microsoft.com/office/drawing/2014/main" id="{54548BD4-BDA9-48B8-9947-9D64E6A40DB9}"/>
            </a:ext>
          </a:extLst>
        </xdr:cNvPr>
        <xdr:cNvSpPr>
          <a:spLocks noChangeAspect="1" noChangeArrowheads="1"/>
        </xdr:cNvSpPr>
      </xdr:nvSpPr>
      <xdr:spPr bwMode="auto">
        <a:xfrm>
          <a:off x="16078200" y="796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9" name="AutoShape 1">
          <a:extLst>
            <a:ext uri="{FF2B5EF4-FFF2-40B4-BE49-F238E27FC236}">
              <a16:creationId xmlns:a16="http://schemas.microsoft.com/office/drawing/2014/main" id="{954AFBB2-D611-43B1-ACCA-F70DC41DE8AF}"/>
            </a:ext>
          </a:extLst>
        </xdr:cNvPr>
        <xdr:cNvSpPr>
          <a:spLocks noChangeAspect="1" noChangeArrowheads="1"/>
        </xdr:cNvSpPr>
      </xdr:nvSpPr>
      <xdr:spPr bwMode="auto">
        <a:xfrm>
          <a:off x="16078200" y="796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30" name="AutoShape 1">
          <a:extLst>
            <a:ext uri="{FF2B5EF4-FFF2-40B4-BE49-F238E27FC236}">
              <a16:creationId xmlns:a16="http://schemas.microsoft.com/office/drawing/2014/main" id="{A74AF147-51EB-41E3-99D1-DCE638D7D793}"/>
            </a:ext>
          </a:extLst>
        </xdr:cNvPr>
        <xdr:cNvSpPr>
          <a:spLocks noChangeAspect="1" noChangeArrowheads="1"/>
        </xdr:cNvSpPr>
      </xdr:nvSpPr>
      <xdr:spPr bwMode="auto">
        <a:xfrm>
          <a:off x="16078200" y="86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31" name="AutoShape 1">
          <a:extLst>
            <a:ext uri="{FF2B5EF4-FFF2-40B4-BE49-F238E27FC236}">
              <a16:creationId xmlns:a16="http://schemas.microsoft.com/office/drawing/2014/main" id="{F6685982-BC3A-4EA2-8EF8-A6517EEA22F8}"/>
            </a:ext>
          </a:extLst>
        </xdr:cNvPr>
        <xdr:cNvSpPr>
          <a:spLocks noChangeAspect="1" noChangeArrowheads="1"/>
        </xdr:cNvSpPr>
      </xdr:nvSpPr>
      <xdr:spPr bwMode="auto">
        <a:xfrm>
          <a:off x="16078200" y="86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32" name="AutoShape 1">
          <a:extLst>
            <a:ext uri="{FF2B5EF4-FFF2-40B4-BE49-F238E27FC236}">
              <a16:creationId xmlns:a16="http://schemas.microsoft.com/office/drawing/2014/main" id="{B477A7A6-3487-4DE6-9031-ACC2EF71B75C}"/>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33" name="AutoShape 1">
          <a:extLst>
            <a:ext uri="{FF2B5EF4-FFF2-40B4-BE49-F238E27FC236}">
              <a16:creationId xmlns:a16="http://schemas.microsoft.com/office/drawing/2014/main" id="{479C7743-81DB-4FB7-A97B-5EDA00462324}"/>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34" name="AutoShape 1">
          <a:extLst>
            <a:ext uri="{FF2B5EF4-FFF2-40B4-BE49-F238E27FC236}">
              <a16:creationId xmlns:a16="http://schemas.microsoft.com/office/drawing/2014/main" id="{37802EB0-861A-4F4A-ACE2-E0019D0EEBC9}"/>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35" name="AutoShape 1">
          <a:extLst>
            <a:ext uri="{FF2B5EF4-FFF2-40B4-BE49-F238E27FC236}">
              <a16:creationId xmlns:a16="http://schemas.microsoft.com/office/drawing/2014/main" id="{F9EE5C20-E072-4701-BF60-2A76568D80D9}"/>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36" name="AutoShape 1">
          <a:extLst>
            <a:ext uri="{FF2B5EF4-FFF2-40B4-BE49-F238E27FC236}">
              <a16:creationId xmlns:a16="http://schemas.microsoft.com/office/drawing/2014/main" id="{A41D6058-ECCC-4EC0-A014-2239B1FA9CBB}"/>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37" name="AutoShape 1">
          <a:extLst>
            <a:ext uri="{FF2B5EF4-FFF2-40B4-BE49-F238E27FC236}">
              <a16:creationId xmlns:a16="http://schemas.microsoft.com/office/drawing/2014/main" id="{790CC6EF-1F92-4363-AA8B-7C4C9AFD118C}"/>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38" name="AutoShape 1">
          <a:extLst>
            <a:ext uri="{FF2B5EF4-FFF2-40B4-BE49-F238E27FC236}">
              <a16:creationId xmlns:a16="http://schemas.microsoft.com/office/drawing/2014/main" id="{7379DE15-E946-4CE8-BADA-52881444FDA7}"/>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39" name="AutoShape 1">
          <a:extLst>
            <a:ext uri="{FF2B5EF4-FFF2-40B4-BE49-F238E27FC236}">
              <a16:creationId xmlns:a16="http://schemas.microsoft.com/office/drawing/2014/main" id="{2862BF5A-FD89-4A35-9DC4-90CB97C624E0}"/>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40" name="AutoShape 1">
          <a:extLst>
            <a:ext uri="{FF2B5EF4-FFF2-40B4-BE49-F238E27FC236}">
              <a16:creationId xmlns:a16="http://schemas.microsoft.com/office/drawing/2014/main" id="{80EC3178-D48C-48B0-AF33-171F8E3A5996}"/>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41" name="AutoShape 1">
          <a:extLst>
            <a:ext uri="{FF2B5EF4-FFF2-40B4-BE49-F238E27FC236}">
              <a16:creationId xmlns:a16="http://schemas.microsoft.com/office/drawing/2014/main" id="{6676CF59-2D6D-4DEB-B1EA-AD639D519729}"/>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42" name="AutoShape 1">
          <a:extLst>
            <a:ext uri="{FF2B5EF4-FFF2-40B4-BE49-F238E27FC236}">
              <a16:creationId xmlns:a16="http://schemas.microsoft.com/office/drawing/2014/main" id="{45352065-9D5F-4D3E-B305-3FED45D4D9A6}"/>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43" name="AutoShape 1">
          <a:extLst>
            <a:ext uri="{FF2B5EF4-FFF2-40B4-BE49-F238E27FC236}">
              <a16:creationId xmlns:a16="http://schemas.microsoft.com/office/drawing/2014/main" id="{E709233A-BD79-4992-ADA6-EE50C0603DD1}"/>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44" name="AutoShape 1">
          <a:extLst>
            <a:ext uri="{FF2B5EF4-FFF2-40B4-BE49-F238E27FC236}">
              <a16:creationId xmlns:a16="http://schemas.microsoft.com/office/drawing/2014/main" id="{E32DF834-B4D7-4ABC-B14D-6E73DA8E4CE6}"/>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45" name="AutoShape 1">
          <a:extLst>
            <a:ext uri="{FF2B5EF4-FFF2-40B4-BE49-F238E27FC236}">
              <a16:creationId xmlns:a16="http://schemas.microsoft.com/office/drawing/2014/main" id="{1A5F2F3E-945C-4E5C-A6B4-00FA0A47A6B7}"/>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46" name="AutoShape 1">
          <a:extLst>
            <a:ext uri="{FF2B5EF4-FFF2-40B4-BE49-F238E27FC236}">
              <a16:creationId xmlns:a16="http://schemas.microsoft.com/office/drawing/2014/main" id="{84EAE5A8-F307-4A11-8A8B-6F3E0555F2F7}"/>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47" name="AutoShape 1">
          <a:extLst>
            <a:ext uri="{FF2B5EF4-FFF2-40B4-BE49-F238E27FC236}">
              <a16:creationId xmlns:a16="http://schemas.microsoft.com/office/drawing/2014/main" id="{F64141C3-3B7B-4B5B-B812-F878B81034E5}"/>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48" name="AutoShape 1">
          <a:extLst>
            <a:ext uri="{FF2B5EF4-FFF2-40B4-BE49-F238E27FC236}">
              <a16:creationId xmlns:a16="http://schemas.microsoft.com/office/drawing/2014/main" id="{AE1A82ED-4506-4883-9A55-7BC58878B22F}"/>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49" name="AutoShape 1">
          <a:extLst>
            <a:ext uri="{FF2B5EF4-FFF2-40B4-BE49-F238E27FC236}">
              <a16:creationId xmlns:a16="http://schemas.microsoft.com/office/drawing/2014/main" id="{F05FA9BE-03EC-4116-8833-4FAB392AD648}"/>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50" name="AutoShape 1">
          <a:extLst>
            <a:ext uri="{FF2B5EF4-FFF2-40B4-BE49-F238E27FC236}">
              <a16:creationId xmlns:a16="http://schemas.microsoft.com/office/drawing/2014/main" id="{EEF0E1F6-8BE5-445A-ACF9-148FA625DDFF}"/>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51" name="AutoShape 1">
          <a:extLst>
            <a:ext uri="{FF2B5EF4-FFF2-40B4-BE49-F238E27FC236}">
              <a16:creationId xmlns:a16="http://schemas.microsoft.com/office/drawing/2014/main" id="{98A2B9E6-5B4B-4271-AAC8-B5F54DE28932}"/>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52" name="AutoShape 1">
          <a:extLst>
            <a:ext uri="{FF2B5EF4-FFF2-40B4-BE49-F238E27FC236}">
              <a16:creationId xmlns:a16="http://schemas.microsoft.com/office/drawing/2014/main" id="{D299D234-079D-4C26-A43B-787C599365D3}"/>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53" name="AutoShape 1">
          <a:extLst>
            <a:ext uri="{FF2B5EF4-FFF2-40B4-BE49-F238E27FC236}">
              <a16:creationId xmlns:a16="http://schemas.microsoft.com/office/drawing/2014/main" id="{D9DDEBDF-FDE9-4EDC-B9F7-17025627CD86}"/>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54" name="AutoShape 1">
          <a:extLst>
            <a:ext uri="{FF2B5EF4-FFF2-40B4-BE49-F238E27FC236}">
              <a16:creationId xmlns:a16="http://schemas.microsoft.com/office/drawing/2014/main" id="{E5975D75-F8CD-4DB8-8878-6AB3E99710F3}"/>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55" name="AutoShape 1">
          <a:extLst>
            <a:ext uri="{FF2B5EF4-FFF2-40B4-BE49-F238E27FC236}">
              <a16:creationId xmlns:a16="http://schemas.microsoft.com/office/drawing/2014/main" id="{07A11C32-B7AB-447B-BE5C-0B343DE751D9}"/>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56" name="AutoShape 1">
          <a:extLst>
            <a:ext uri="{FF2B5EF4-FFF2-40B4-BE49-F238E27FC236}">
              <a16:creationId xmlns:a16="http://schemas.microsoft.com/office/drawing/2014/main" id="{1EF5FB46-8D9D-4253-8542-36E9B769C5B9}"/>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57" name="AutoShape 1">
          <a:extLst>
            <a:ext uri="{FF2B5EF4-FFF2-40B4-BE49-F238E27FC236}">
              <a16:creationId xmlns:a16="http://schemas.microsoft.com/office/drawing/2014/main" id="{5CE6C95D-645E-4322-BE13-333AA407439A}"/>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58" name="AutoShape 1">
          <a:extLst>
            <a:ext uri="{FF2B5EF4-FFF2-40B4-BE49-F238E27FC236}">
              <a16:creationId xmlns:a16="http://schemas.microsoft.com/office/drawing/2014/main" id="{329229BF-2832-4959-A8CD-76106A3A0AD2}"/>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59" name="AutoShape 1">
          <a:extLst>
            <a:ext uri="{FF2B5EF4-FFF2-40B4-BE49-F238E27FC236}">
              <a16:creationId xmlns:a16="http://schemas.microsoft.com/office/drawing/2014/main" id="{29C2E140-808B-45D8-AEBB-4AC1D79290DF}"/>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60" name="AutoShape 1">
          <a:extLst>
            <a:ext uri="{FF2B5EF4-FFF2-40B4-BE49-F238E27FC236}">
              <a16:creationId xmlns:a16="http://schemas.microsoft.com/office/drawing/2014/main" id="{20FBB9A4-8D25-43D4-9D82-52DD8D62373E}"/>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61" name="AutoShape 1">
          <a:extLst>
            <a:ext uri="{FF2B5EF4-FFF2-40B4-BE49-F238E27FC236}">
              <a16:creationId xmlns:a16="http://schemas.microsoft.com/office/drawing/2014/main" id="{8979381A-801D-4661-AEB4-C2F7C68312BA}"/>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62" name="AutoShape 1">
          <a:extLst>
            <a:ext uri="{FF2B5EF4-FFF2-40B4-BE49-F238E27FC236}">
              <a16:creationId xmlns:a16="http://schemas.microsoft.com/office/drawing/2014/main" id="{35304DF5-561E-4AFE-BD16-0A20AE1924CC}"/>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63" name="AutoShape 1">
          <a:extLst>
            <a:ext uri="{FF2B5EF4-FFF2-40B4-BE49-F238E27FC236}">
              <a16:creationId xmlns:a16="http://schemas.microsoft.com/office/drawing/2014/main" id="{F0FAD642-B857-455B-9A5F-C575D915DA50}"/>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64" name="AutoShape 1">
          <a:extLst>
            <a:ext uri="{FF2B5EF4-FFF2-40B4-BE49-F238E27FC236}">
              <a16:creationId xmlns:a16="http://schemas.microsoft.com/office/drawing/2014/main" id="{A3408539-A4D5-456C-9C01-F5F675821EEF}"/>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65" name="AutoShape 1">
          <a:extLst>
            <a:ext uri="{FF2B5EF4-FFF2-40B4-BE49-F238E27FC236}">
              <a16:creationId xmlns:a16="http://schemas.microsoft.com/office/drawing/2014/main" id="{8AB6D784-B56E-49BE-B809-B84B53A5E2C3}"/>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66" name="AutoShape 1">
          <a:extLst>
            <a:ext uri="{FF2B5EF4-FFF2-40B4-BE49-F238E27FC236}">
              <a16:creationId xmlns:a16="http://schemas.microsoft.com/office/drawing/2014/main" id="{79AAA156-A638-49E0-9DCF-8B3FB464C55D}"/>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67" name="AutoShape 1">
          <a:extLst>
            <a:ext uri="{FF2B5EF4-FFF2-40B4-BE49-F238E27FC236}">
              <a16:creationId xmlns:a16="http://schemas.microsoft.com/office/drawing/2014/main" id="{1D0F87A0-8503-4B74-91D0-09AD89BC3E6D}"/>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68" name="AutoShape 1">
          <a:extLst>
            <a:ext uri="{FF2B5EF4-FFF2-40B4-BE49-F238E27FC236}">
              <a16:creationId xmlns:a16="http://schemas.microsoft.com/office/drawing/2014/main" id="{D1F9004A-669D-4CFF-80BF-B5689B5AAC44}"/>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69" name="AutoShape 1">
          <a:extLst>
            <a:ext uri="{FF2B5EF4-FFF2-40B4-BE49-F238E27FC236}">
              <a16:creationId xmlns:a16="http://schemas.microsoft.com/office/drawing/2014/main" id="{0774F0ED-38A3-4BE2-83DA-31375FC3CCA7}"/>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70" name="AutoShape 1">
          <a:extLst>
            <a:ext uri="{FF2B5EF4-FFF2-40B4-BE49-F238E27FC236}">
              <a16:creationId xmlns:a16="http://schemas.microsoft.com/office/drawing/2014/main" id="{984C5FDE-5F1B-45F0-9161-30FFBFAD295A}"/>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71" name="AutoShape 1">
          <a:extLst>
            <a:ext uri="{FF2B5EF4-FFF2-40B4-BE49-F238E27FC236}">
              <a16:creationId xmlns:a16="http://schemas.microsoft.com/office/drawing/2014/main" id="{BECFACB8-E6B8-4092-ACE9-78F2CB040EF4}"/>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72" name="AutoShape 1">
          <a:extLst>
            <a:ext uri="{FF2B5EF4-FFF2-40B4-BE49-F238E27FC236}">
              <a16:creationId xmlns:a16="http://schemas.microsoft.com/office/drawing/2014/main" id="{E3658A14-7A56-4621-9696-5423168109CF}"/>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73" name="AutoShape 1">
          <a:extLst>
            <a:ext uri="{FF2B5EF4-FFF2-40B4-BE49-F238E27FC236}">
              <a16:creationId xmlns:a16="http://schemas.microsoft.com/office/drawing/2014/main" id="{5D9F8E59-3ED5-4B0E-A08E-3CEB5CE5A0DF}"/>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74" name="AutoShape 1">
          <a:extLst>
            <a:ext uri="{FF2B5EF4-FFF2-40B4-BE49-F238E27FC236}">
              <a16:creationId xmlns:a16="http://schemas.microsoft.com/office/drawing/2014/main" id="{74751479-7CFC-4592-8955-C1842E1830B2}"/>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75" name="AutoShape 1">
          <a:extLst>
            <a:ext uri="{FF2B5EF4-FFF2-40B4-BE49-F238E27FC236}">
              <a16:creationId xmlns:a16="http://schemas.microsoft.com/office/drawing/2014/main" id="{7A9AD4DA-B503-4831-9013-39779CB7E5B6}"/>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76" name="AutoShape 1">
          <a:extLst>
            <a:ext uri="{FF2B5EF4-FFF2-40B4-BE49-F238E27FC236}">
              <a16:creationId xmlns:a16="http://schemas.microsoft.com/office/drawing/2014/main" id="{7FA72DAD-27FA-4FB9-AC7E-0165FAC70F3A}"/>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77" name="AutoShape 1">
          <a:extLst>
            <a:ext uri="{FF2B5EF4-FFF2-40B4-BE49-F238E27FC236}">
              <a16:creationId xmlns:a16="http://schemas.microsoft.com/office/drawing/2014/main" id="{2A97E265-8536-46FD-8891-D234383349DE}"/>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78" name="AutoShape 1">
          <a:extLst>
            <a:ext uri="{FF2B5EF4-FFF2-40B4-BE49-F238E27FC236}">
              <a16:creationId xmlns:a16="http://schemas.microsoft.com/office/drawing/2014/main" id="{1DDEF521-50E2-44D4-B0DB-F53205C3349E}"/>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79" name="AutoShape 1">
          <a:extLst>
            <a:ext uri="{FF2B5EF4-FFF2-40B4-BE49-F238E27FC236}">
              <a16:creationId xmlns:a16="http://schemas.microsoft.com/office/drawing/2014/main" id="{2002AFC4-26A7-459D-9A27-F5413CF20735}"/>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80" name="AutoShape 1">
          <a:extLst>
            <a:ext uri="{FF2B5EF4-FFF2-40B4-BE49-F238E27FC236}">
              <a16:creationId xmlns:a16="http://schemas.microsoft.com/office/drawing/2014/main" id="{F02F8999-C8FE-498A-A21C-D87837D4A859}"/>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81" name="AutoShape 1">
          <a:extLst>
            <a:ext uri="{FF2B5EF4-FFF2-40B4-BE49-F238E27FC236}">
              <a16:creationId xmlns:a16="http://schemas.microsoft.com/office/drawing/2014/main" id="{6396DC8E-E772-4D2F-8798-84A0DE1E6AEF}"/>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82" name="AutoShape 1">
          <a:extLst>
            <a:ext uri="{FF2B5EF4-FFF2-40B4-BE49-F238E27FC236}">
              <a16:creationId xmlns:a16="http://schemas.microsoft.com/office/drawing/2014/main" id="{2731E05D-F5FE-404E-849E-C6D78DA6EBF8}"/>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83" name="AutoShape 1">
          <a:extLst>
            <a:ext uri="{FF2B5EF4-FFF2-40B4-BE49-F238E27FC236}">
              <a16:creationId xmlns:a16="http://schemas.microsoft.com/office/drawing/2014/main" id="{1C7D7601-A296-45C6-80C6-6E5C1B5ADBEC}"/>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84" name="AutoShape 1">
          <a:extLst>
            <a:ext uri="{FF2B5EF4-FFF2-40B4-BE49-F238E27FC236}">
              <a16:creationId xmlns:a16="http://schemas.microsoft.com/office/drawing/2014/main" id="{17F9CE60-CDB7-4282-A110-9DA271643862}"/>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85" name="AutoShape 1">
          <a:extLst>
            <a:ext uri="{FF2B5EF4-FFF2-40B4-BE49-F238E27FC236}">
              <a16:creationId xmlns:a16="http://schemas.microsoft.com/office/drawing/2014/main" id="{FE05DFD5-EFC6-47F1-9561-4DDA62B2588B}"/>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86" name="AutoShape 1">
          <a:extLst>
            <a:ext uri="{FF2B5EF4-FFF2-40B4-BE49-F238E27FC236}">
              <a16:creationId xmlns:a16="http://schemas.microsoft.com/office/drawing/2014/main" id="{8688BC15-773D-40B6-BAD1-108C5DE115A7}"/>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87" name="AutoShape 1">
          <a:extLst>
            <a:ext uri="{FF2B5EF4-FFF2-40B4-BE49-F238E27FC236}">
              <a16:creationId xmlns:a16="http://schemas.microsoft.com/office/drawing/2014/main" id="{1FB96AEF-AE5B-4BD9-8262-B7A1449341C2}"/>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88" name="AutoShape 1">
          <a:extLst>
            <a:ext uri="{FF2B5EF4-FFF2-40B4-BE49-F238E27FC236}">
              <a16:creationId xmlns:a16="http://schemas.microsoft.com/office/drawing/2014/main" id="{CD9C7711-54C8-4239-B05D-00515BFE0DBA}"/>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89" name="AutoShape 1">
          <a:extLst>
            <a:ext uri="{FF2B5EF4-FFF2-40B4-BE49-F238E27FC236}">
              <a16:creationId xmlns:a16="http://schemas.microsoft.com/office/drawing/2014/main" id="{86E97466-8523-477B-B115-3BCDED419729}"/>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90" name="AutoShape 1">
          <a:extLst>
            <a:ext uri="{FF2B5EF4-FFF2-40B4-BE49-F238E27FC236}">
              <a16:creationId xmlns:a16="http://schemas.microsoft.com/office/drawing/2014/main" id="{FC8E7E20-E94B-45D4-BD82-E7B6DFBCB0AC}"/>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91" name="AutoShape 1">
          <a:extLst>
            <a:ext uri="{FF2B5EF4-FFF2-40B4-BE49-F238E27FC236}">
              <a16:creationId xmlns:a16="http://schemas.microsoft.com/office/drawing/2014/main" id="{1123233B-3500-4F0B-B5C9-076FBECCC657}"/>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92" name="AutoShape 1">
          <a:extLst>
            <a:ext uri="{FF2B5EF4-FFF2-40B4-BE49-F238E27FC236}">
              <a16:creationId xmlns:a16="http://schemas.microsoft.com/office/drawing/2014/main" id="{47322E92-3F25-4387-A184-9F9FE66C66E2}"/>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93" name="AutoShape 1">
          <a:extLst>
            <a:ext uri="{FF2B5EF4-FFF2-40B4-BE49-F238E27FC236}">
              <a16:creationId xmlns:a16="http://schemas.microsoft.com/office/drawing/2014/main" id="{947D8EB4-ACF2-43D4-A003-2B2271D6DFA0}"/>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94" name="AutoShape 1">
          <a:extLst>
            <a:ext uri="{FF2B5EF4-FFF2-40B4-BE49-F238E27FC236}">
              <a16:creationId xmlns:a16="http://schemas.microsoft.com/office/drawing/2014/main" id="{BA28C1B1-CF80-4CA3-A552-B897A52D3DC7}"/>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95" name="AutoShape 1">
          <a:extLst>
            <a:ext uri="{FF2B5EF4-FFF2-40B4-BE49-F238E27FC236}">
              <a16:creationId xmlns:a16="http://schemas.microsoft.com/office/drawing/2014/main" id="{C80EB321-C491-4139-9399-6C47C8BE6775}"/>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96" name="AutoShape 1">
          <a:extLst>
            <a:ext uri="{FF2B5EF4-FFF2-40B4-BE49-F238E27FC236}">
              <a16:creationId xmlns:a16="http://schemas.microsoft.com/office/drawing/2014/main" id="{F5D7CA51-ED75-4C01-9658-3591ACFE318B}"/>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97" name="AutoShape 1">
          <a:extLst>
            <a:ext uri="{FF2B5EF4-FFF2-40B4-BE49-F238E27FC236}">
              <a16:creationId xmlns:a16="http://schemas.microsoft.com/office/drawing/2014/main" id="{5FAC57E0-07D5-4FA1-902B-AB62CD30BCA7}"/>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98" name="AutoShape 1">
          <a:extLst>
            <a:ext uri="{FF2B5EF4-FFF2-40B4-BE49-F238E27FC236}">
              <a16:creationId xmlns:a16="http://schemas.microsoft.com/office/drawing/2014/main" id="{C9BE3B07-2C65-4241-9B9F-F036E0C5C161}"/>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99" name="AutoShape 1">
          <a:extLst>
            <a:ext uri="{FF2B5EF4-FFF2-40B4-BE49-F238E27FC236}">
              <a16:creationId xmlns:a16="http://schemas.microsoft.com/office/drawing/2014/main" id="{439934F9-4F05-4232-8225-2E5211683875}"/>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00" name="AutoShape 1">
          <a:extLst>
            <a:ext uri="{FF2B5EF4-FFF2-40B4-BE49-F238E27FC236}">
              <a16:creationId xmlns:a16="http://schemas.microsoft.com/office/drawing/2014/main" id="{3A652280-AD3B-4FA4-8345-F70659BDFCBE}"/>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01" name="AutoShape 1">
          <a:extLst>
            <a:ext uri="{FF2B5EF4-FFF2-40B4-BE49-F238E27FC236}">
              <a16:creationId xmlns:a16="http://schemas.microsoft.com/office/drawing/2014/main" id="{263FA632-9847-416C-B5AB-53BBA2105CB7}"/>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02" name="AutoShape 1">
          <a:extLst>
            <a:ext uri="{FF2B5EF4-FFF2-40B4-BE49-F238E27FC236}">
              <a16:creationId xmlns:a16="http://schemas.microsoft.com/office/drawing/2014/main" id="{00281453-FF5F-4B00-A34E-9801562D75F2}"/>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03" name="AutoShape 1">
          <a:extLst>
            <a:ext uri="{FF2B5EF4-FFF2-40B4-BE49-F238E27FC236}">
              <a16:creationId xmlns:a16="http://schemas.microsoft.com/office/drawing/2014/main" id="{BFC4007A-8949-47B0-98C8-C7129F2B1E4A}"/>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04" name="AutoShape 1">
          <a:extLst>
            <a:ext uri="{FF2B5EF4-FFF2-40B4-BE49-F238E27FC236}">
              <a16:creationId xmlns:a16="http://schemas.microsoft.com/office/drawing/2014/main" id="{2957ECCA-0A9C-4550-A3C5-385F689B776B}"/>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05" name="AutoShape 1">
          <a:extLst>
            <a:ext uri="{FF2B5EF4-FFF2-40B4-BE49-F238E27FC236}">
              <a16:creationId xmlns:a16="http://schemas.microsoft.com/office/drawing/2014/main" id="{F29AAE03-92B6-4904-BBAC-CCDC954C4E0F}"/>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06" name="AutoShape 1">
          <a:extLst>
            <a:ext uri="{FF2B5EF4-FFF2-40B4-BE49-F238E27FC236}">
              <a16:creationId xmlns:a16="http://schemas.microsoft.com/office/drawing/2014/main" id="{48DC2CEE-FB06-4E1C-8DAC-3544E470B3A6}"/>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07" name="AutoShape 1">
          <a:extLst>
            <a:ext uri="{FF2B5EF4-FFF2-40B4-BE49-F238E27FC236}">
              <a16:creationId xmlns:a16="http://schemas.microsoft.com/office/drawing/2014/main" id="{AF6682A3-FF36-4B3C-9878-0DA9803C9943}"/>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08" name="AutoShape 1">
          <a:extLst>
            <a:ext uri="{FF2B5EF4-FFF2-40B4-BE49-F238E27FC236}">
              <a16:creationId xmlns:a16="http://schemas.microsoft.com/office/drawing/2014/main" id="{54F998AC-E692-4F82-98D4-9F377200481D}"/>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09" name="AutoShape 1">
          <a:extLst>
            <a:ext uri="{FF2B5EF4-FFF2-40B4-BE49-F238E27FC236}">
              <a16:creationId xmlns:a16="http://schemas.microsoft.com/office/drawing/2014/main" id="{15D5709A-8C23-4675-A253-E615C5A48937}"/>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10" name="AutoShape 1">
          <a:extLst>
            <a:ext uri="{FF2B5EF4-FFF2-40B4-BE49-F238E27FC236}">
              <a16:creationId xmlns:a16="http://schemas.microsoft.com/office/drawing/2014/main" id="{8E2B2DA6-4A25-45A8-815D-B31113F65250}"/>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11" name="AutoShape 1">
          <a:extLst>
            <a:ext uri="{FF2B5EF4-FFF2-40B4-BE49-F238E27FC236}">
              <a16:creationId xmlns:a16="http://schemas.microsoft.com/office/drawing/2014/main" id="{3BB44F8A-57D7-4665-A24C-379D2733DC20}"/>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12" name="AutoShape 1">
          <a:extLst>
            <a:ext uri="{FF2B5EF4-FFF2-40B4-BE49-F238E27FC236}">
              <a16:creationId xmlns:a16="http://schemas.microsoft.com/office/drawing/2014/main" id="{91088F83-6DB8-462F-83A5-D658FF713B0D}"/>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13" name="AutoShape 1">
          <a:extLst>
            <a:ext uri="{FF2B5EF4-FFF2-40B4-BE49-F238E27FC236}">
              <a16:creationId xmlns:a16="http://schemas.microsoft.com/office/drawing/2014/main" id="{9EA3DD68-76B5-404C-99DE-C0A29313C47D}"/>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14" name="AutoShape 1">
          <a:extLst>
            <a:ext uri="{FF2B5EF4-FFF2-40B4-BE49-F238E27FC236}">
              <a16:creationId xmlns:a16="http://schemas.microsoft.com/office/drawing/2014/main" id="{81D2AFC5-A461-4C1B-8E3B-5025252E202D}"/>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15" name="AutoShape 1">
          <a:extLst>
            <a:ext uri="{FF2B5EF4-FFF2-40B4-BE49-F238E27FC236}">
              <a16:creationId xmlns:a16="http://schemas.microsoft.com/office/drawing/2014/main" id="{2932BDF2-2069-4607-96B5-AFD60C3C1FCD}"/>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16" name="AutoShape 1">
          <a:extLst>
            <a:ext uri="{FF2B5EF4-FFF2-40B4-BE49-F238E27FC236}">
              <a16:creationId xmlns:a16="http://schemas.microsoft.com/office/drawing/2014/main" id="{A5B241D0-7497-402E-8E5B-80D878F898B3}"/>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17" name="AutoShape 1">
          <a:extLst>
            <a:ext uri="{FF2B5EF4-FFF2-40B4-BE49-F238E27FC236}">
              <a16:creationId xmlns:a16="http://schemas.microsoft.com/office/drawing/2014/main" id="{BE877A3D-FB84-4D8D-9D36-6CBE09991442}"/>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18" name="AutoShape 1">
          <a:extLst>
            <a:ext uri="{FF2B5EF4-FFF2-40B4-BE49-F238E27FC236}">
              <a16:creationId xmlns:a16="http://schemas.microsoft.com/office/drawing/2014/main" id="{EE7BD944-511D-4D82-9207-B55403FD842B}"/>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19" name="AutoShape 1">
          <a:extLst>
            <a:ext uri="{FF2B5EF4-FFF2-40B4-BE49-F238E27FC236}">
              <a16:creationId xmlns:a16="http://schemas.microsoft.com/office/drawing/2014/main" id="{FE3796AD-053E-4FD9-B734-C5837E109499}"/>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20" name="AutoShape 1">
          <a:extLst>
            <a:ext uri="{FF2B5EF4-FFF2-40B4-BE49-F238E27FC236}">
              <a16:creationId xmlns:a16="http://schemas.microsoft.com/office/drawing/2014/main" id="{C2ECBB9D-38A9-43A0-AFAE-C959A686ABC6}"/>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21" name="AutoShape 1">
          <a:extLst>
            <a:ext uri="{FF2B5EF4-FFF2-40B4-BE49-F238E27FC236}">
              <a16:creationId xmlns:a16="http://schemas.microsoft.com/office/drawing/2014/main" id="{7DF47390-DF76-469A-885F-13366EC20D9E}"/>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22" name="AutoShape 1">
          <a:extLst>
            <a:ext uri="{FF2B5EF4-FFF2-40B4-BE49-F238E27FC236}">
              <a16:creationId xmlns:a16="http://schemas.microsoft.com/office/drawing/2014/main" id="{6BD2B86A-DB66-4272-9383-32BA1B775B60}"/>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23" name="AutoShape 1">
          <a:extLst>
            <a:ext uri="{FF2B5EF4-FFF2-40B4-BE49-F238E27FC236}">
              <a16:creationId xmlns:a16="http://schemas.microsoft.com/office/drawing/2014/main" id="{F35FDF8F-1A82-44E1-BF3A-E58569D5880C}"/>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24" name="AutoShape 1">
          <a:extLst>
            <a:ext uri="{FF2B5EF4-FFF2-40B4-BE49-F238E27FC236}">
              <a16:creationId xmlns:a16="http://schemas.microsoft.com/office/drawing/2014/main" id="{C2067C0B-3D8D-4506-9890-F332677ECFB3}"/>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25" name="AutoShape 1">
          <a:extLst>
            <a:ext uri="{FF2B5EF4-FFF2-40B4-BE49-F238E27FC236}">
              <a16:creationId xmlns:a16="http://schemas.microsoft.com/office/drawing/2014/main" id="{27C418CA-2B31-40D4-B178-6BA7E57E5C0D}"/>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26" name="AutoShape 1">
          <a:extLst>
            <a:ext uri="{FF2B5EF4-FFF2-40B4-BE49-F238E27FC236}">
              <a16:creationId xmlns:a16="http://schemas.microsoft.com/office/drawing/2014/main" id="{0C7E5BB9-B82D-4438-B60F-04F5CCF432E2}"/>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27" name="AutoShape 1">
          <a:extLst>
            <a:ext uri="{FF2B5EF4-FFF2-40B4-BE49-F238E27FC236}">
              <a16:creationId xmlns:a16="http://schemas.microsoft.com/office/drawing/2014/main" id="{8C1CE119-CC96-49AC-8BD4-71E213BA5955}"/>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28" name="AutoShape 1">
          <a:extLst>
            <a:ext uri="{FF2B5EF4-FFF2-40B4-BE49-F238E27FC236}">
              <a16:creationId xmlns:a16="http://schemas.microsoft.com/office/drawing/2014/main" id="{480EF8AD-4970-4FA8-994B-CD74D8EBC66C}"/>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29" name="AutoShape 1">
          <a:extLst>
            <a:ext uri="{FF2B5EF4-FFF2-40B4-BE49-F238E27FC236}">
              <a16:creationId xmlns:a16="http://schemas.microsoft.com/office/drawing/2014/main" id="{0DD6313B-2878-43FC-BBC9-732CF87CEEA6}"/>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30" name="AutoShape 1">
          <a:extLst>
            <a:ext uri="{FF2B5EF4-FFF2-40B4-BE49-F238E27FC236}">
              <a16:creationId xmlns:a16="http://schemas.microsoft.com/office/drawing/2014/main" id="{721BE9DB-2365-42A1-8C40-5BA93AE232A3}"/>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31" name="AutoShape 1">
          <a:extLst>
            <a:ext uri="{FF2B5EF4-FFF2-40B4-BE49-F238E27FC236}">
              <a16:creationId xmlns:a16="http://schemas.microsoft.com/office/drawing/2014/main" id="{CA930D7F-0A5F-4A97-8960-86A56F0BD2A1}"/>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32" name="AutoShape 1">
          <a:extLst>
            <a:ext uri="{FF2B5EF4-FFF2-40B4-BE49-F238E27FC236}">
              <a16:creationId xmlns:a16="http://schemas.microsoft.com/office/drawing/2014/main" id="{1762C8B0-FF12-4029-BB27-329699B8D24E}"/>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33" name="AutoShape 1">
          <a:extLst>
            <a:ext uri="{FF2B5EF4-FFF2-40B4-BE49-F238E27FC236}">
              <a16:creationId xmlns:a16="http://schemas.microsoft.com/office/drawing/2014/main" id="{39C61B96-B18A-478E-9320-7BE84CFB70BF}"/>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34" name="AutoShape 1">
          <a:extLst>
            <a:ext uri="{FF2B5EF4-FFF2-40B4-BE49-F238E27FC236}">
              <a16:creationId xmlns:a16="http://schemas.microsoft.com/office/drawing/2014/main" id="{DCE2FDB9-9E97-4FA8-8D0F-925EF82B7258}"/>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35" name="AutoShape 1">
          <a:extLst>
            <a:ext uri="{FF2B5EF4-FFF2-40B4-BE49-F238E27FC236}">
              <a16:creationId xmlns:a16="http://schemas.microsoft.com/office/drawing/2014/main" id="{22626D01-1E29-408A-BB7A-196C76F02F1E}"/>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36" name="AutoShape 1">
          <a:extLst>
            <a:ext uri="{FF2B5EF4-FFF2-40B4-BE49-F238E27FC236}">
              <a16:creationId xmlns:a16="http://schemas.microsoft.com/office/drawing/2014/main" id="{82BFDF96-8DD7-4B36-9220-00BCFDE90E2E}"/>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37" name="AutoShape 1">
          <a:extLst>
            <a:ext uri="{FF2B5EF4-FFF2-40B4-BE49-F238E27FC236}">
              <a16:creationId xmlns:a16="http://schemas.microsoft.com/office/drawing/2014/main" id="{0542F069-83B0-4B4A-A43D-FF84D9983360}"/>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38" name="AutoShape 1">
          <a:extLst>
            <a:ext uri="{FF2B5EF4-FFF2-40B4-BE49-F238E27FC236}">
              <a16:creationId xmlns:a16="http://schemas.microsoft.com/office/drawing/2014/main" id="{D6382071-A83B-4264-905B-E6826740EF39}"/>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39" name="AutoShape 1">
          <a:extLst>
            <a:ext uri="{FF2B5EF4-FFF2-40B4-BE49-F238E27FC236}">
              <a16:creationId xmlns:a16="http://schemas.microsoft.com/office/drawing/2014/main" id="{78C0EBAC-4C23-4FAC-BAC0-F8149C8E2F37}"/>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40" name="AutoShape 1">
          <a:extLst>
            <a:ext uri="{FF2B5EF4-FFF2-40B4-BE49-F238E27FC236}">
              <a16:creationId xmlns:a16="http://schemas.microsoft.com/office/drawing/2014/main" id="{69FE879C-C32E-4C8F-A279-8AE7640D2DB0}"/>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41" name="AutoShape 1">
          <a:extLst>
            <a:ext uri="{FF2B5EF4-FFF2-40B4-BE49-F238E27FC236}">
              <a16:creationId xmlns:a16="http://schemas.microsoft.com/office/drawing/2014/main" id="{1B27F9A6-986B-42C9-8400-852F862FE29A}"/>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42" name="AutoShape 1">
          <a:extLst>
            <a:ext uri="{FF2B5EF4-FFF2-40B4-BE49-F238E27FC236}">
              <a16:creationId xmlns:a16="http://schemas.microsoft.com/office/drawing/2014/main" id="{7F1AD272-672C-4EFA-B0F9-DC1335F4FCAB}"/>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43" name="AutoShape 1">
          <a:extLst>
            <a:ext uri="{FF2B5EF4-FFF2-40B4-BE49-F238E27FC236}">
              <a16:creationId xmlns:a16="http://schemas.microsoft.com/office/drawing/2014/main" id="{70B9D131-CFD5-419B-B86A-F05A6C0A1197}"/>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44" name="AutoShape 1">
          <a:extLst>
            <a:ext uri="{FF2B5EF4-FFF2-40B4-BE49-F238E27FC236}">
              <a16:creationId xmlns:a16="http://schemas.microsoft.com/office/drawing/2014/main" id="{E6EF37E3-8AB7-485A-B9A2-B77DC1D18684}"/>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45" name="AutoShape 1">
          <a:extLst>
            <a:ext uri="{FF2B5EF4-FFF2-40B4-BE49-F238E27FC236}">
              <a16:creationId xmlns:a16="http://schemas.microsoft.com/office/drawing/2014/main" id="{E2054AA0-EF04-4ECB-9672-0B1E4DD29BB9}"/>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46" name="AutoShape 1">
          <a:extLst>
            <a:ext uri="{FF2B5EF4-FFF2-40B4-BE49-F238E27FC236}">
              <a16:creationId xmlns:a16="http://schemas.microsoft.com/office/drawing/2014/main" id="{A15D650A-042F-47F4-9E35-1DCA9078DB1F}"/>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47" name="AutoShape 1">
          <a:extLst>
            <a:ext uri="{FF2B5EF4-FFF2-40B4-BE49-F238E27FC236}">
              <a16:creationId xmlns:a16="http://schemas.microsoft.com/office/drawing/2014/main" id="{5F92210F-AD09-4393-8316-AED7F1C966CF}"/>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48" name="AutoShape 1">
          <a:extLst>
            <a:ext uri="{FF2B5EF4-FFF2-40B4-BE49-F238E27FC236}">
              <a16:creationId xmlns:a16="http://schemas.microsoft.com/office/drawing/2014/main" id="{E3E908B0-D644-4266-B43D-A48E5F1DEBBE}"/>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49" name="AutoShape 1">
          <a:extLst>
            <a:ext uri="{FF2B5EF4-FFF2-40B4-BE49-F238E27FC236}">
              <a16:creationId xmlns:a16="http://schemas.microsoft.com/office/drawing/2014/main" id="{2BDD3984-1B7F-4117-A88D-FA4ED1B88BB0}"/>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50" name="AutoShape 1">
          <a:extLst>
            <a:ext uri="{FF2B5EF4-FFF2-40B4-BE49-F238E27FC236}">
              <a16:creationId xmlns:a16="http://schemas.microsoft.com/office/drawing/2014/main" id="{EC7C4DB8-7B0F-45D6-AEC3-581994B3F38E}"/>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51" name="AutoShape 1">
          <a:extLst>
            <a:ext uri="{FF2B5EF4-FFF2-40B4-BE49-F238E27FC236}">
              <a16:creationId xmlns:a16="http://schemas.microsoft.com/office/drawing/2014/main" id="{7209EE4A-49E7-4FBD-856A-E210A37C93BC}"/>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52" name="AutoShape 1">
          <a:extLst>
            <a:ext uri="{FF2B5EF4-FFF2-40B4-BE49-F238E27FC236}">
              <a16:creationId xmlns:a16="http://schemas.microsoft.com/office/drawing/2014/main" id="{3BA173FE-5CD0-4378-811B-A3D3EB4EFB62}"/>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53" name="AutoShape 1">
          <a:extLst>
            <a:ext uri="{FF2B5EF4-FFF2-40B4-BE49-F238E27FC236}">
              <a16:creationId xmlns:a16="http://schemas.microsoft.com/office/drawing/2014/main" id="{4A883648-4DCF-42B5-87A5-CFE7588DF307}"/>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54" name="AutoShape 1">
          <a:extLst>
            <a:ext uri="{FF2B5EF4-FFF2-40B4-BE49-F238E27FC236}">
              <a16:creationId xmlns:a16="http://schemas.microsoft.com/office/drawing/2014/main" id="{2463AF01-9EEB-4796-AC09-6EF181030843}"/>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55" name="AutoShape 1">
          <a:extLst>
            <a:ext uri="{FF2B5EF4-FFF2-40B4-BE49-F238E27FC236}">
              <a16:creationId xmlns:a16="http://schemas.microsoft.com/office/drawing/2014/main" id="{29A8B0F8-2708-4324-9AE0-412FC718A762}"/>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56" name="AutoShape 1">
          <a:extLst>
            <a:ext uri="{FF2B5EF4-FFF2-40B4-BE49-F238E27FC236}">
              <a16:creationId xmlns:a16="http://schemas.microsoft.com/office/drawing/2014/main" id="{1244C361-F1F3-4CA2-B2F1-0EFF71169594}"/>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57" name="AutoShape 1">
          <a:extLst>
            <a:ext uri="{FF2B5EF4-FFF2-40B4-BE49-F238E27FC236}">
              <a16:creationId xmlns:a16="http://schemas.microsoft.com/office/drawing/2014/main" id="{3D802EDC-513E-436E-9F13-BEF3E8BAA0AE}"/>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58" name="AutoShape 1">
          <a:extLst>
            <a:ext uri="{FF2B5EF4-FFF2-40B4-BE49-F238E27FC236}">
              <a16:creationId xmlns:a16="http://schemas.microsoft.com/office/drawing/2014/main" id="{9BE58BCE-A0DE-4463-AC6C-C0CCED0DCC7A}"/>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59" name="AutoShape 1">
          <a:extLst>
            <a:ext uri="{FF2B5EF4-FFF2-40B4-BE49-F238E27FC236}">
              <a16:creationId xmlns:a16="http://schemas.microsoft.com/office/drawing/2014/main" id="{D31E6AB0-62F8-4374-BB6C-E9049D3405F6}"/>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60" name="AutoShape 1">
          <a:extLst>
            <a:ext uri="{FF2B5EF4-FFF2-40B4-BE49-F238E27FC236}">
              <a16:creationId xmlns:a16="http://schemas.microsoft.com/office/drawing/2014/main" id="{5015A634-6D19-4B02-91A9-248E2C76CCE5}"/>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61" name="AutoShape 1">
          <a:extLst>
            <a:ext uri="{FF2B5EF4-FFF2-40B4-BE49-F238E27FC236}">
              <a16:creationId xmlns:a16="http://schemas.microsoft.com/office/drawing/2014/main" id="{B69F0A02-71FF-42CB-BBB1-073856F0E07C}"/>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62" name="AutoShape 1">
          <a:extLst>
            <a:ext uri="{FF2B5EF4-FFF2-40B4-BE49-F238E27FC236}">
              <a16:creationId xmlns:a16="http://schemas.microsoft.com/office/drawing/2014/main" id="{55579CC0-69D5-46D3-B0B2-5C4FD53010A1}"/>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63" name="AutoShape 1">
          <a:extLst>
            <a:ext uri="{FF2B5EF4-FFF2-40B4-BE49-F238E27FC236}">
              <a16:creationId xmlns:a16="http://schemas.microsoft.com/office/drawing/2014/main" id="{346ED83C-AEA1-43FB-BE40-B11EE8728BA1}"/>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64" name="AutoShape 1">
          <a:extLst>
            <a:ext uri="{FF2B5EF4-FFF2-40B4-BE49-F238E27FC236}">
              <a16:creationId xmlns:a16="http://schemas.microsoft.com/office/drawing/2014/main" id="{14228ABD-1F75-40CE-8E9B-D01E0C089912}"/>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65" name="AutoShape 1">
          <a:extLst>
            <a:ext uri="{FF2B5EF4-FFF2-40B4-BE49-F238E27FC236}">
              <a16:creationId xmlns:a16="http://schemas.microsoft.com/office/drawing/2014/main" id="{4EC55CE5-C8D7-4E44-979E-B9B5769F6C15}"/>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66" name="AutoShape 1">
          <a:extLst>
            <a:ext uri="{FF2B5EF4-FFF2-40B4-BE49-F238E27FC236}">
              <a16:creationId xmlns:a16="http://schemas.microsoft.com/office/drawing/2014/main" id="{DCD013B6-7864-4A4A-B503-8A3F3995F261}"/>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67" name="AutoShape 1">
          <a:extLst>
            <a:ext uri="{FF2B5EF4-FFF2-40B4-BE49-F238E27FC236}">
              <a16:creationId xmlns:a16="http://schemas.microsoft.com/office/drawing/2014/main" id="{C3EB4481-2E44-43F8-8CEE-BECD97CABAA2}"/>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68" name="AutoShape 1">
          <a:extLst>
            <a:ext uri="{FF2B5EF4-FFF2-40B4-BE49-F238E27FC236}">
              <a16:creationId xmlns:a16="http://schemas.microsoft.com/office/drawing/2014/main" id="{626BE70F-5645-4438-A6A9-2BA80D070F8F}"/>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69" name="AutoShape 1">
          <a:extLst>
            <a:ext uri="{FF2B5EF4-FFF2-40B4-BE49-F238E27FC236}">
              <a16:creationId xmlns:a16="http://schemas.microsoft.com/office/drawing/2014/main" id="{85F06B92-61BA-47FA-B48A-44006FDE510B}"/>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70" name="AutoShape 1">
          <a:extLst>
            <a:ext uri="{FF2B5EF4-FFF2-40B4-BE49-F238E27FC236}">
              <a16:creationId xmlns:a16="http://schemas.microsoft.com/office/drawing/2014/main" id="{43716B46-4DA8-411F-95CA-428C13EC94CA}"/>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71" name="AutoShape 1">
          <a:extLst>
            <a:ext uri="{FF2B5EF4-FFF2-40B4-BE49-F238E27FC236}">
              <a16:creationId xmlns:a16="http://schemas.microsoft.com/office/drawing/2014/main" id="{C31B8FDA-DA43-4CA2-9AD4-6A37ED750568}"/>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72" name="AutoShape 1">
          <a:extLst>
            <a:ext uri="{FF2B5EF4-FFF2-40B4-BE49-F238E27FC236}">
              <a16:creationId xmlns:a16="http://schemas.microsoft.com/office/drawing/2014/main" id="{A1A73572-8895-40E8-8D03-82B9B5A8F94D}"/>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73" name="AutoShape 1">
          <a:extLst>
            <a:ext uri="{FF2B5EF4-FFF2-40B4-BE49-F238E27FC236}">
              <a16:creationId xmlns:a16="http://schemas.microsoft.com/office/drawing/2014/main" id="{370D2266-7EF0-477C-8C56-13573EF62E1E}"/>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74" name="AutoShape 1">
          <a:extLst>
            <a:ext uri="{FF2B5EF4-FFF2-40B4-BE49-F238E27FC236}">
              <a16:creationId xmlns:a16="http://schemas.microsoft.com/office/drawing/2014/main" id="{26355B94-D2D9-4025-B53E-313DCBBD0994}"/>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75" name="AutoShape 1">
          <a:extLst>
            <a:ext uri="{FF2B5EF4-FFF2-40B4-BE49-F238E27FC236}">
              <a16:creationId xmlns:a16="http://schemas.microsoft.com/office/drawing/2014/main" id="{C2F0A930-090C-441E-BFE3-9FA103263CA8}"/>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76" name="AutoShape 1">
          <a:extLst>
            <a:ext uri="{FF2B5EF4-FFF2-40B4-BE49-F238E27FC236}">
              <a16:creationId xmlns:a16="http://schemas.microsoft.com/office/drawing/2014/main" id="{B05D32A8-AB3D-4EF2-9784-1042ED18E315}"/>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77" name="AutoShape 1">
          <a:extLst>
            <a:ext uri="{FF2B5EF4-FFF2-40B4-BE49-F238E27FC236}">
              <a16:creationId xmlns:a16="http://schemas.microsoft.com/office/drawing/2014/main" id="{14D04660-4F4C-4E5D-98F4-BCE57F8B04AF}"/>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78" name="AutoShape 1">
          <a:extLst>
            <a:ext uri="{FF2B5EF4-FFF2-40B4-BE49-F238E27FC236}">
              <a16:creationId xmlns:a16="http://schemas.microsoft.com/office/drawing/2014/main" id="{ADB2FBCD-77C1-422A-BD52-F3A2CF22CD2A}"/>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79" name="AutoShape 1">
          <a:extLst>
            <a:ext uri="{FF2B5EF4-FFF2-40B4-BE49-F238E27FC236}">
              <a16:creationId xmlns:a16="http://schemas.microsoft.com/office/drawing/2014/main" id="{5124710D-39F0-4AE1-96B1-A9CABF4C7C11}"/>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80" name="AutoShape 1">
          <a:extLst>
            <a:ext uri="{FF2B5EF4-FFF2-40B4-BE49-F238E27FC236}">
              <a16:creationId xmlns:a16="http://schemas.microsoft.com/office/drawing/2014/main" id="{5A2585DC-3481-4330-ACC2-DD3617614EE7}"/>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81" name="AutoShape 1">
          <a:extLst>
            <a:ext uri="{FF2B5EF4-FFF2-40B4-BE49-F238E27FC236}">
              <a16:creationId xmlns:a16="http://schemas.microsoft.com/office/drawing/2014/main" id="{E23DF0C2-C509-413F-9BA1-31411F413814}"/>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82" name="AutoShape 1">
          <a:extLst>
            <a:ext uri="{FF2B5EF4-FFF2-40B4-BE49-F238E27FC236}">
              <a16:creationId xmlns:a16="http://schemas.microsoft.com/office/drawing/2014/main" id="{A555365E-F332-44F5-8C81-0DFA1418BF1A}"/>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83" name="AutoShape 1">
          <a:extLst>
            <a:ext uri="{FF2B5EF4-FFF2-40B4-BE49-F238E27FC236}">
              <a16:creationId xmlns:a16="http://schemas.microsoft.com/office/drawing/2014/main" id="{76DEECFB-3E58-4765-9DFC-A2A4F48AF476}"/>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84" name="AutoShape 1">
          <a:extLst>
            <a:ext uri="{FF2B5EF4-FFF2-40B4-BE49-F238E27FC236}">
              <a16:creationId xmlns:a16="http://schemas.microsoft.com/office/drawing/2014/main" id="{62B9A4E9-1FAC-48FA-8F71-AAABA22919B4}"/>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85" name="AutoShape 1">
          <a:extLst>
            <a:ext uri="{FF2B5EF4-FFF2-40B4-BE49-F238E27FC236}">
              <a16:creationId xmlns:a16="http://schemas.microsoft.com/office/drawing/2014/main" id="{E7868B50-646A-4DFA-87FF-67162A79D2C9}"/>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86" name="AutoShape 1">
          <a:extLst>
            <a:ext uri="{FF2B5EF4-FFF2-40B4-BE49-F238E27FC236}">
              <a16:creationId xmlns:a16="http://schemas.microsoft.com/office/drawing/2014/main" id="{1F79FE53-382C-43EC-906F-D20ACFFD2ECB}"/>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87" name="AutoShape 1">
          <a:extLst>
            <a:ext uri="{FF2B5EF4-FFF2-40B4-BE49-F238E27FC236}">
              <a16:creationId xmlns:a16="http://schemas.microsoft.com/office/drawing/2014/main" id="{470C228C-2E0B-40C6-9847-DE4CD4526344}"/>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88" name="AutoShape 1">
          <a:extLst>
            <a:ext uri="{FF2B5EF4-FFF2-40B4-BE49-F238E27FC236}">
              <a16:creationId xmlns:a16="http://schemas.microsoft.com/office/drawing/2014/main" id="{C1439A6D-BF7B-418A-A8CD-B51132ED573B}"/>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89" name="AutoShape 1">
          <a:extLst>
            <a:ext uri="{FF2B5EF4-FFF2-40B4-BE49-F238E27FC236}">
              <a16:creationId xmlns:a16="http://schemas.microsoft.com/office/drawing/2014/main" id="{106B3160-29C1-42A5-AA3C-4EBC3D5A11CC}"/>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90" name="AutoShape 1">
          <a:extLst>
            <a:ext uri="{FF2B5EF4-FFF2-40B4-BE49-F238E27FC236}">
              <a16:creationId xmlns:a16="http://schemas.microsoft.com/office/drawing/2014/main" id="{F620F92A-BA82-4708-9BEB-AEC38CB27CBF}"/>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91" name="AutoShape 1">
          <a:extLst>
            <a:ext uri="{FF2B5EF4-FFF2-40B4-BE49-F238E27FC236}">
              <a16:creationId xmlns:a16="http://schemas.microsoft.com/office/drawing/2014/main" id="{DABE536B-E4D7-4F10-8BEA-C724928398E5}"/>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92" name="AutoShape 1">
          <a:extLst>
            <a:ext uri="{FF2B5EF4-FFF2-40B4-BE49-F238E27FC236}">
              <a16:creationId xmlns:a16="http://schemas.microsoft.com/office/drawing/2014/main" id="{B61992E4-EFEC-489F-BD1B-4A73EA2707AA}"/>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93" name="AutoShape 1">
          <a:extLst>
            <a:ext uri="{FF2B5EF4-FFF2-40B4-BE49-F238E27FC236}">
              <a16:creationId xmlns:a16="http://schemas.microsoft.com/office/drawing/2014/main" id="{704AC17F-AD62-4BEE-8668-3BBA4306C333}"/>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94" name="AutoShape 1">
          <a:extLst>
            <a:ext uri="{FF2B5EF4-FFF2-40B4-BE49-F238E27FC236}">
              <a16:creationId xmlns:a16="http://schemas.microsoft.com/office/drawing/2014/main" id="{8F793C1A-2C86-4071-9FA9-21C66192BCCC}"/>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95" name="AutoShape 1">
          <a:extLst>
            <a:ext uri="{FF2B5EF4-FFF2-40B4-BE49-F238E27FC236}">
              <a16:creationId xmlns:a16="http://schemas.microsoft.com/office/drawing/2014/main" id="{B6934DAB-A5A1-410E-87F6-DAB94F294270}"/>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96" name="AutoShape 1">
          <a:extLst>
            <a:ext uri="{FF2B5EF4-FFF2-40B4-BE49-F238E27FC236}">
              <a16:creationId xmlns:a16="http://schemas.microsoft.com/office/drawing/2014/main" id="{F71895EA-2B38-48A9-BDB8-B5B199861A8E}"/>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97" name="AutoShape 1">
          <a:extLst>
            <a:ext uri="{FF2B5EF4-FFF2-40B4-BE49-F238E27FC236}">
              <a16:creationId xmlns:a16="http://schemas.microsoft.com/office/drawing/2014/main" id="{38BE91A5-3A7D-493E-902D-36A9B711BD2B}"/>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198" name="AutoShape 1">
          <a:extLst>
            <a:ext uri="{FF2B5EF4-FFF2-40B4-BE49-F238E27FC236}">
              <a16:creationId xmlns:a16="http://schemas.microsoft.com/office/drawing/2014/main" id="{FA222CB7-67A0-4429-AA8C-85DF2C7EB825}"/>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199" name="AutoShape 1">
          <a:extLst>
            <a:ext uri="{FF2B5EF4-FFF2-40B4-BE49-F238E27FC236}">
              <a16:creationId xmlns:a16="http://schemas.microsoft.com/office/drawing/2014/main" id="{CCA89279-8678-4975-9DCE-4CDC82DC038C}"/>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00" name="AutoShape 1">
          <a:extLst>
            <a:ext uri="{FF2B5EF4-FFF2-40B4-BE49-F238E27FC236}">
              <a16:creationId xmlns:a16="http://schemas.microsoft.com/office/drawing/2014/main" id="{BAA42604-DA27-4E50-9EDD-93770ED5D42E}"/>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01" name="AutoShape 1">
          <a:extLst>
            <a:ext uri="{FF2B5EF4-FFF2-40B4-BE49-F238E27FC236}">
              <a16:creationId xmlns:a16="http://schemas.microsoft.com/office/drawing/2014/main" id="{62F9EDBB-D045-4017-9ED3-B515040C531D}"/>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02" name="AutoShape 1">
          <a:extLst>
            <a:ext uri="{FF2B5EF4-FFF2-40B4-BE49-F238E27FC236}">
              <a16:creationId xmlns:a16="http://schemas.microsoft.com/office/drawing/2014/main" id="{32B468EC-7DC4-4F80-96FD-17AFBD2F24B0}"/>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03" name="AutoShape 1">
          <a:extLst>
            <a:ext uri="{FF2B5EF4-FFF2-40B4-BE49-F238E27FC236}">
              <a16:creationId xmlns:a16="http://schemas.microsoft.com/office/drawing/2014/main" id="{F4509DC2-DDC0-45BE-BBA6-F4794CC48BA3}"/>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04" name="AutoShape 1">
          <a:extLst>
            <a:ext uri="{FF2B5EF4-FFF2-40B4-BE49-F238E27FC236}">
              <a16:creationId xmlns:a16="http://schemas.microsoft.com/office/drawing/2014/main" id="{93587213-33F9-4CED-A2E6-95CC28BD15EF}"/>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05" name="AutoShape 1">
          <a:extLst>
            <a:ext uri="{FF2B5EF4-FFF2-40B4-BE49-F238E27FC236}">
              <a16:creationId xmlns:a16="http://schemas.microsoft.com/office/drawing/2014/main" id="{F25C7E91-9DB2-4AAE-A35D-2738D20672C1}"/>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06" name="AutoShape 1">
          <a:extLst>
            <a:ext uri="{FF2B5EF4-FFF2-40B4-BE49-F238E27FC236}">
              <a16:creationId xmlns:a16="http://schemas.microsoft.com/office/drawing/2014/main" id="{8B9703BE-3AFB-469C-9DBA-83FC432692C9}"/>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07" name="AutoShape 1">
          <a:extLst>
            <a:ext uri="{FF2B5EF4-FFF2-40B4-BE49-F238E27FC236}">
              <a16:creationId xmlns:a16="http://schemas.microsoft.com/office/drawing/2014/main" id="{EEED4183-F903-4D31-A19F-44725B269E22}"/>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08" name="AutoShape 1">
          <a:extLst>
            <a:ext uri="{FF2B5EF4-FFF2-40B4-BE49-F238E27FC236}">
              <a16:creationId xmlns:a16="http://schemas.microsoft.com/office/drawing/2014/main" id="{990CB1B1-2229-40AC-865D-B1F981FFD1BC}"/>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09" name="AutoShape 1">
          <a:extLst>
            <a:ext uri="{FF2B5EF4-FFF2-40B4-BE49-F238E27FC236}">
              <a16:creationId xmlns:a16="http://schemas.microsoft.com/office/drawing/2014/main" id="{A0698779-1014-4805-9826-70831C08F778}"/>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10" name="AutoShape 1">
          <a:extLst>
            <a:ext uri="{FF2B5EF4-FFF2-40B4-BE49-F238E27FC236}">
              <a16:creationId xmlns:a16="http://schemas.microsoft.com/office/drawing/2014/main" id="{43EDF792-03F4-42A2-A48C-29A57F479645}"/>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11" name="AutoShape 1">
          <a:extLst>
            <a:ext uri="{FF2B5EF4-FFF2-40B4-BE49-F238E27FC236}">
              <a16:creationId xmlns:a16="http://schemas.microsoft.com/office/drawing/2014/main" id="{1DA4CCD4-3C14-4FF8-BB93-C4FACF4CC83B}"/>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12" name="AutoShape 1">
          <a:extLst>
            <a:ext uri="{FF2B5EF4-FFF2-40B4-BE49-F238E27FC236}">
              <a16:creationId xmlns:a16="http://schemas.microsoft.com/office/drawing/2014/main" id="{D726B1A6-9002-4007-8792-9F5098C3C7C5}"/>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13" name="AutoShape 1">
          <a:extLst>
            <a:ext uri="{FF2B5EF4-FFF2-40B4-BE49-F238E27FC236}">
              <a16:creationId xmlns:a16="http://schemas.microsoft.com/office/drawing/2014/main" id="{7B5F81A3-C88A-44F9-908F-8CD4E867BBAD}"/>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14" name="AutoShape 1">
          <a:extLst>
            <a:ext uri="{FF2B5EF4-FFF2-40B4-BE49-F238E27FC236}">
              <a16:creationId xmlns:a16="http://schemas.microsoft.com/office/drawing/2014/main" id="{4213A923-F30E-4D8D-A564-18F0D227E308}"/>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15" name="AutoShape 1">
          <a:extLst>
            <a:ext uri="{FF2B5EF4-FFF2-40B4-BE49-F238E27FC236}">
              <a16:creationId xmlns:a16="http://schemas.microsoft.com/office/drawing/2014/main" id="{3CC3CB6B-5FB8-4B36-82F1-634558EF8EC4}"/>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16" name="AutoShape 1">
          <a:extLst>
            <a:ext uri="{FF2B5EF4-FFF2-40B4-BE49-F238E27FC236}">
              <a16:creationId xmlns:a16="http://schemas.microsoft.com/office/drawing/2014/main" id="{2E42106B-6AA6-4623-A810-7053339A04F9}"/>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17" name="AutoShape 1">
          <a:extLst>
            <a:ext uri="{FF2B5EF4-FFF2-40B4-BE49-F238E27FC236}">
              <a16:creationId xmlns:a16="http://schemas.microsoft.com/office/drawing/2014/main" id="{B636930E-80FA-4545-8000-D853DEA99EF6}"/>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18" name="AutoShape 1">
          <a:extLst>
            <a:ext uri="{FF2B5EF4-FFF2-40B4-BE49-F238E27FC236}">
              <a16:creationId xmlns:a16="http://schemas.microsoft.com/office/drawing/2014/main" id="{678CFB6D-27DF-4FD2-B00B-AF509E56E7A7}"/>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19" name="AutoShape 1">
          <a:extLst>
            <a:ext uri="{FF2B5EF4-FFF2-40B4-BE49-F238E27FC236}">
              <a16:creationId xmlns:a16="http://schemas.microsoft.com/office/drawing/2014/main" id="{BEFF3F58-F24E-4785-BB2F-8CDC5FC40283}"/>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20" name="AutoShape 1">
          <a:extLst>
            <a:ext uri="{FF2B5EF4-FFF2-40B4-BE49-F238E27FC236}">
              <a16:creationId xmlns:a16="http://schemas.microsoft.com/office/drawing/2014/main" id="{88DB2E8A-54FB-426A-B1DE-392F356CB3F3}"/>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21" name="AutoShape 1">
          <a:extLst>
            <a:ext uri="{FF2B5EF4-FFF2-40B4-BE49-F238E27FC236}">
              <a16:creationId xmlns:a16="http://schemas.microsoft.com/office/drawing/2014/main" id="{D29C6E30-4734-4CC3-82E0-BFBECB3996DB}"/>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22" name="AutoShape 1">
          <a:extLst>
            <a:ext uri="{FF2B5EF4-FFF2-40B4-BE49-F238E27FC236}">
              <a16:creationId xmlns:a16="http://schemas.microsoft.com/office/drawing/2014/main" id="{092E43D2-38EF-45CD-91F2-C32B61558E64}"/>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23" name="AutoShape 1">
          <a:extLst>
            <a:ext uri="{FF2B5EF4-FFF2-40B4-BE49-F238E27FC236}">
              <a16:creationId xmlns:a16="http://schemas.microsoft.com/office/drawing/2014/main" id="{7C29998F-EBDC-4293-B76E-02E183B8818D}"/>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24" name="AutoShape 1">
          <a:extLst>
            <a:ext uri="{FF2B5EF4-FFF2-40B4-BE49-F238E27FC236}">
              <a16:creationId xmlns:a16="http://schemas.microsoft.com/office/drawing/2014/main" id="{766A959F-E3C3-402E-A7E7-8E7776BA1885}"/>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25" name="AutoShape 1">
          <a:extLst>
            <a:ext uri="{FF2B5EF4-FFF2-40B4-BE49-F238E27FC236}">
              <a16:creationId xmlns:a16="http://schemas.microsoft.com/office/drawing/2014/main" id="{F1F3CF48-1166-49A8-8FDB-BB455E3A3752}"/>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26" name="AutoShape 1">
          <a:extLst>
            <a:ext uri="{FF2B5EF4-FFF2-40B4-BE49-F238E27FC236}">
              <a16:creationId xmlns:a16="http://schemas.microsoft.com/office/drawing/2014/main" id="{10FC4589-E0C0-416C-A84B-C08747ACEE61}"/>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27" name="AutoShape 1">
          <a:extLst>
            <a:ext uri="{FF2B5EF4-FFF2-40B4-BE49-F238E27FC236}">
              <a16:creationId xmlns:a16="http://schemas.microsoft.com/office/drawing/2014/main" id="{BBE15137-3A72-426C-A863-0789F49359E3}"/>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28" name="AutoShape 1">
          <a:extLst>
            <a:ext uri="{FF2B5EF4-FFF2-40B4-BE49-F238E27FC236}">
              <a16:creationId xmlns:a16="http://schemas.microsoft.com/office/drawing/2014/main" id="{47A36E9E-9C34-410C-95DD-937AF881F319}"/>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29" name="AutoShape 1">
          <a:extLst>
            <a:ext uri="{FF2B5EF4-FFF2-40B4-BE49-F238E27FC236}">
              <a16:creationId xmlns:a16="http://schemas.microsoft.com/office/drawing/2014/main" id="{16B19615-0AF1-47FD-ABF6-F163E1013910}"/>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30" name="AutoShape 1">
          <a:extLst>
            <a:ext uri="{FF2B5EF4-FFF2-40B4-BE49-F238E27FC236}">
              <a16:creationId xmlns:a16="http://schemas.microsoft.com/office/drawing/2014/main" id="{21D89BD8-CE67-45B7-9668-ECA886F3F60E}"/>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31" name="AutoShape 1">
          <a:extLst>
            <a:ext uri="{FF2B5EF4-FFF2-40B4-BE49-F238E27FC236}">
              <a16:creationId xmlns:a16="http://schemas.microsoft.com/office/drawing/2014/main" id="{CA6DD2BC-D35A-4E7C-9A5F-593639A72898}"/>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32" name="AutoShape 1">
          <a:extLst>
            <a:ext uri="{FF2B5EF4-FFF2-40B4-BE49-F238E27FC236}">
              <a16:creationId xmlns:a16="http://schemas.microsoft.com/office/drawing/2014/main" id="{D6C57697-40B9-4908-A131-1763B99D9407}"/>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33" name="AutoShape 1">
          <a:extLst>
            <a:ext uri="{FF2B5EF4-FFF2-40B4-BE49-F238E27FC236}">
              <a16:creationId xmlns:a16="http://schemas.microsoft.com/office/drawing/2014/main" id="{D831C8C1-3F35-41E3-AB39-405EA7B2A32A}"/>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34" name="AutoShape 1">
          <a:extLst>
            <a:ext uri="{FF2B5EF4-FFF2-40B4-BE49-F238E27FC236}">
              <a16:creationId xmlns:a16="http://schemas.microsoft.com/office/drawing/2014/main" id="{31222185-9ECC-40D6-9BED-CDA30CE3EBB1}"/>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35" name="AutoShape 1">
          <a:extLst>
            <a:ext uri="{FF2B5EF4-FFF2-40B4-BE49-F238E27FC236}">
              <a16:creationId xmlns:a16="http://schemas.microsoft.com/office/drawing/2014/main" id="{CC96D741-21DC-4F98-8CB0-76224CC7FDF9}"/>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36" name="AutoShape 1">
          <a:extLst>
            <a:ext uri="{FF2B5EF4-FFF2-40B4-BE49-F238E27FC236}">
              <a16:creationId xmlns:a16="http://schemas.microsoft.com/office/drawing/2014/main" id="{63EFA526-0F8C-4E3F-AD99-04F43C3EC9FE}"/>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37" name="AutoShape 1">
          <a:extLst>
            <a:ext uri="{FF2B5EF4-FFF2-40B4-BE49-F238E27FC236}">
              <a16:creationId xmlns:a16="http://schemas.microsoft.com/office/drawing/2014/main" id="{C2B1B8C5-1BFD-4F23-AEA4-29F466FDF632}"/>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38" name="AutoShape 1">
          <a:extLst>
            <a:ext uri="{FF2B5EF4-FFF2-40B4-BE49-F238E27FC236}">
              <a16:creationId xmlns:a16="http://schemas.microsoft.com/office/drawing/2014/main" id="{3E1F3C5D-544F-4D93-92D6-8ED997EBAFC7}"/>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39" name="AutoShape 1">
          <a:extLst>
            <a:ext uri="{FF2B5EF4-FFF2-40B4-BE49-F238E27FC236}">
              <a16:creationId xmlns:a16="http://schemas.microsoft.com/office/drawing/2014/main" id="{C1652A08-D74E-4B98-AB7E-53033B968795}"/>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240" name="AutoShape 1">
          <a:extLst>
            <a:ext uri="{FF2B5EF4-FFF2-40B4-BE49-F238E27FC236}">
              <a16:creationId xmlns:a16="http://schemas.microsoft.com/office/drawing/2014/main" id="{D448986B-6C90-4807-84AA-1ECA1403BC46}"/>
            </a:ext>
          </a:extLst>
        </xdr:cNvPr>
        <xdr:cNvSpPr>
          <a:spLocks noChangeAspect="1" noChangeArrowheads="1"/>
        </xdr:cNvSpPr>
      </xdr:nvSpPr>
      <xdr:spPr bwMode="auto">
        <a:xfrm>
          <a:off x="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xdr:row>
      <xdr:rowOff>0</xdr:rowOff>
    </xdr:from>
    <xdr:ext cx="304800" cy="304800"/>
    <xdr:sp macro="" textlink="">
      <xdr:nvSpPr>
        <xdr:cNvPr id="241" name="AutoShape 1">
          <a:extLst>
            <a:ext uri="{FF2B5EF4-FFF2-40B4-BE49-F238E27FC236}">
              <a16:creationId xmlns:a16="http://schemas.microsoft.com/office/drawing/2014/main" id="{8E39C507-6B7A-41DA-BFB1-70BFCAC1E943}"/>
            </a:ext>
          </a:extLst>
        </xdr:cNvPr>
        <xdr:cNvSpPr>
          <a:spLocks noChangeAspect="1" noChangeArrowheads="1"/>
        </xdr:cNvSpPr>
      </xdr:nvSpPr>
      <xdr:spPr bwMode="auto">
        <a:xfrm>
          <a:off x="16078200" y="1205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xdr:row>
      <xdr:rowOff>0</xdr:rowOff>
    </xdr:from>
    <xdr:ext cx="304800" cy="304800"/>
    <xdr:sp macro="" textlink="">
      <xdr:nvSpPr>
        <xdr:cNvPr id="242" name="AutoShape 1">
          <a:extLst>
            <a:ext uri="{FF2B5EF4-FFF2-40B4-BE49-F238E27FC236}">
              <a16:creationId xmlns:a16="http://schemas.microsoft.com/office/drawing/2014/main" id="{6F899CD0-F9E2-4E2D-B471-54E99BA270BD}"/>
            </a:ext>
          </a:extLst>
        </xdr:cNvPr>
        <xdr:cNvSpPr>
          <a:spLocks noChangeAspect="1" noChangeArrowheads="1"/>
        </xdr:cNvSpPr>
      </xdr:nvSpPr>
      <xdr:spPr bwMode="auto">
        <a:xfrm>
          <a:off x="16078200" y="1828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xdr:row>
      <xdr:rowOff>0</xdr:rowOff>
    </xdr:from>
    <xdr:ext cx="304800" cy="304800"/>
    <xdr:sp macro="" textlink="">
      <xdr:nvSpPr>
        <xdr:cNvPr id="243" name="AutoShape 1">
          <a:extLst>
            <a:ext uri="{FF2B5EF4-FFF2-40B4-BE49-F238E27FC236}">
              <a16:creationId xmlns:a16="http://schemas.microsoft.com/office/drawing/2014/main" id="{85F9500B-ACE6-4A14-A11B-C27C9BBC5FBA}"/>
            </a:ext>
          </a:extLst>
        </xdr:cNvPr>
        <xdr:cNvSpPr>
          <a:spLocks noChangeAspect="1" noChangeArrowheads="1"/>
        </xdr:cNvSpPr>
      </xdr:nvSpPr>
      <xdr:spPr bwMode="auto">
        <a:xfrm>
          <a:off x="16078200" y="1828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xdr:row>
      <xdr:rowOff>0</xdr:rowOff>
    </xdr:from>
    <xdr:ext cx="304800" cy="304800"/>
    <xdr:sp macro="" textlink="">
      <xdr:nvSpPr>
        <xdr:cNvPr id="244" name="AutoShape 1">
          <a:extLst>
            <a:ext uri="{FF2B5EF4-FFF2-40B4-BE49-F238E27FC236}">
              <a16:creationId xmlns:a16="http://schemas.microsoft.com/office/drawing/2014/main" id="{61B93D38-491F-4B25-948B-1F480BE0E5FF}"/>
            </a:ext>
          </a:extLst>
        </xdr:cNvPr>
        <xdr:cNvSpPr>
          <a:spLocks noChangeAspect="1" noChangeArrowheads="1"/>
        </xdr:cNvSpPr>
      </xdr:nvSpPr>
      <xdr:spPr bwMode="auto">
        <a:xfrm>
          <a:off x="16078200" y="1828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xdr:row>
      <xdr:rowOff>0</xdr:rowOff>
    </xdr:from>
    <xdr:ext cx="304800" cy="304800"/>
    <xdr:sp macro="" textlink="">
      <xdr:nvSpPr>
        <xdr:cNvPr id="245" name="AutoShape 1">
          <a:extLst>
            <a:ext uri="{FF2B5EF4-FFF2-40B4-BE49-F238E27FC236}">
              <a16:creationId xmlns:a16="http://schemas.microsoft.com/office/drawing/2014/main" id="{1DDE8DD8-05DE-42F0-BFA6-E696ECC1EA25}"/>
            </a:ext>
          </a:extLst>
        </xdr:cNvPr>
        <xdr:cNvSpPr>
          <a:spLocks noChangeAspect="1" noChangeArrowheads="1"/>
        </xdr:cNvSpPr>
      </xdr:nvSpPr>
      <xdr:spPr bwMode="auto">
        <a:xfrm>
          <a:off x="16078200" y="1828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46" name="AutoShape 1">
          <a:extLst>
            <a:ext uri="{FF2B5EF4-FFF2-40B4-BE49-F238E27FC236}">
              <a16:creationId xmlns:a16="http://schemas.microsoft.com/office/drawing/2014/main" id="{D8A2AB1F-B2A7-4031-89B6-B146339D28E5}"/>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47" name="AutoShape 1">
          <a:extLst>
            <a:ext uri="{FF2B5EF4-FFF2-40B4-BE49-F238E27FC236}">
              <a16:creationId xmlns:a16="http://schemas.microsoft.com/office/drawing/2014/main" id="{EEF5A9E0-3A2D-439E-9DD9-F459663C9DD6}"/>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48" name="AutoShape 1">
          <a:extLst>
            <a:ext uri="{FF2B5EF4-FFF2-40B4-BE49-F238E27FC236}">
              <a16:creationId xmlns:a16="http://schemas.microsoft.com/office/drawing/2014/main" id="{E65A4B63-0691-4239-825C-FBEE12E23AE8}"/>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49" name="AutoShape 1">
          <a:extLst>
            <a:ext uri="{FF2B5EF4-FFF2-40B4-BE49-F238E27FC236}">
              <a16:creationId xmlns:a16="http://schemas.microsoft.com/office/drawing/2014/main" id="{0CD7FD83-0C6D-47C0-B94C-D518605B0777}"/>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50" name="AutoShape 1">
          <a:extLst>
            <a:ext uri="{FF2B5EF4-FFF2-40B4-BE49-F238E27FC236}">
              <a16:creationId xmlns:a16="http://schemas.microsoft.com/office/drawing/2014/main" id="{7E2CD67B-5FBD-4242-8DAC-C1251C426FFE}"/>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51" name="AutoShape 1">
          <a:extLst>
            <a:ext uri="{FF2B5EF4-FFF2-40B4-BE49-F238E27FC236}">
              <a16:creationId xmlns:a16="http://schemas.microsoft.com/office/drawing/2014/main" id="{A0D886B9-8EFD-4FB4-AD0F-DAFF546480AA}"/>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52" name="AutoShape 1">
          <a:extLst>
            <a:ext uri="{FF2B5EF4-FFF2-40B4-BE49-F238E27FC236}">
              <a16:creationId xmlns:a16="http://schemas.microsoft.com/office/drawing/2014/main" id="{B2E0C4D8-0367-4CA4-A44B-CA38B3BC4E6F}"/>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53" name="AutoShape 1">
          <a:extLst>
            <a:ext uri="{FF2B5EF4-FFF2-40B4-BE49-F238E27FC236}">
              <a16:creationId xmlns:a16="http://schemas.microsoft.com/office/drawing/2014/main" id="{39C9D99A-5B17-44CB-9693-5DB30387B094}"/>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54" name="AutoShape 1">
          <a:extLst>
            <a:ext uri="{FF2B5EF4-FFF2-40B4-BE49-F238E27FC236}">
              <a16:creationId xmlns:a16="http://schemas.microsoft.com/office/drawing/2014/main" id="{F2734222-5F18-477D-9F5E-F2939B179083}"/>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55" name="AutoShape 1">
          <a:extLst>
            <a:ext uri="{FF2B5EF4-FFF2-40B4-BE49-F238E27FC236}">
              <a16:creationId xmlns:a16="http://schemas.microsoft.com/office/drawing/2014/main" id="{98F0AF0F-70DA-4720-ACDA-D91A0F651E15}"/>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56" name="AutoShape 1">
          <a:extLst>
            <a:ext uri="{FF2B5EF4-FFF2-40B4-BE49-F238E27FC236}">
              <a16:creationId xmlns:a16="http://schemas.microsoft.com/office/drawing/2014/main" id="{E69B8381-69F6-47F4-875A-84127D382701}"/>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57" name="AutoShape 1">
          <a:extLst>
            <a:ext uri="{FF2B5EF4-FFF2-40B4-BE49-F238E27FC236}">
              <a16:creationId xmlns:a16="http://schemas.microsoft.com/office/drawing/2014/main" id="{DB537529-6DB2-471A-9A26-5B8E2850E312}"/>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58" name="AutoShape 1">
          <a:extLst>
            <a:ext uri="{FF2B5EF4-FFF2-40B4-BE49-F238E27FC236}">
              <a16:creationId xmlns:a16="http://schemas.microsoft.com/office/drawing/2014/main" id="{C245A9A6-7F1D-4D6A-9887-C031CC853098}"/>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59" name="AutoShape 1">
          <a:extLst>
            <a:ext uri="{FF2B5EF4-FFF2-40B4-BE49-F238E27FC236}">
              <a16:creationId xmlns:a16="http://schemas.microsoft.com/office/drawing/2014/main" id="{85B43918-0FAB-4A77-87B2-378AB25144F1}"/>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60" name="AutoShape 1">
          <a:extLst>
            <a:ext uri="{FF2B5EF4-FFF2-40B4-BE49-F238E27FC236}">
              <a16:creationId xmlns:a16="http://schemas.microsoft.com/office/drawing/2014/main" id="{9E4902F1-262A-4C83-974F-81DF1A43B26D}"/>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61" name="AutoShape 1">
          <a:extLst>
            <a:ext uri="{FF2B5EF4-FFF2-40B4-BE49-F238E27FC236}">
              <a16:creationId xmlns:a16="http://schemas.microsoft.com/office/drawing/2014/main" id="{55A61320-1929-46BF-9607-D2B7497AF061}"/>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62" name="AutoShape 1">
          <a:extLst>
            <a:ext uri="{FF2B5EF4-FFF2-40B4-BE49-F238E27FC236}">
              <a16:creationId xmlns:a16="http://schemas.microsoft.com/office/drawing/2014/main" id="{2E01A295-4ADA-4951-8680-86B0FDDF8D4C}"/>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63" name="AutoShape 1">
          <a:extLst>
            <a:ext uri="{FF2B5EF4-FFF2-40B4-BE49-F238E27FC236}">
              <a16:creationId xmlns:a16="http://schemas.microsoft.com/office/drawing/2014/main" id="{EBE34D6E-6785-4272-BBA4-85728F57F745}"/>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64" name="AutoShape 1">
          <a:extLst>
            <a:ext uri="{FF2B5EF4-FFF2-40B4-BE49-F238E27FC236}">
              <a16:creationId xmlns:a16="http://schemas.microsoft.com/office/drawing/2014/main" id="{E8DBFE7A-E08F-4B5A-BC0B-1DC9B0A5A690}"/>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65" name="AutoShape 1">
          <a:extLst>
            <a:ext uri="{FF2B5EF4-FFF2-40B4-BE49-F238E27FC236}">
              <a16:creationId xmlns:a16="http://schemas.microsoft.com/office/drawing/2014/main" id="{37642F2C-9332-456E-8093-07E22DD5D4E0}"/>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66" name="AutoShape 1">
          <a:extLst>
            <a:ext uri="{FF2B5EF4-FFF2-40B4-BE49-F238E27FC236}">
              <a16:creationId xmlns:a16="http://schemas.microsoft.com/office/drawing/2014/main" id="{695B357B-16EF-48C0-89F6-29FFEC63FF86}"/>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67" name="AutoShape 1">
          <a:extLst>
            <a:ext uri="{FF2B5EF4-FFF2-40B4-BE49-F238E27FC236}">
              <a16:creationId xmlns:a16="http://schemas.microsoft.com/office/drawing/2014/main" id="{919D05A4-B788-48DE-B0CF-6B61976231AE}"/>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68" name="AutoShape 1">
          <a:extLst>
            <a:ext uri="{FF2B5EF4-FFF2-40B4-BE49-F238E27FC236}">
              <a16:creationId xmlns:a16="http://schemas.microsoft.com/office/drawing/2014/main" id="{2CE5338E-62AE-48AD-B854-CEA4049CA7EB}"/>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69" name="AutoShape 1">
          <a:extLst>
            <a:ext uri="{FF2B5EF4-FFF2-40B4-BE49-F238E27FC236}">
              <a16:creationId xmlns:a16="http://schemas.microsoft.com/office/drawing/2014/main" id="{DFA4C3ED-585E-4704-A0EB-F7DF9210F79F}"/>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70" name="AutoShape 1">
          <a:extLst>
            <a:ext uri="{FF2B5EF4-FFF2-40B4-BE49-F238E27FC236}">
              <a16:creationId xmlns:a16="http://schemas.microsoft.com/office/drawing/2014/main" id="{6201396C-630D-4919-8375-798D61379830}"/>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71" name="AutoShape 1">
          <a:extLst>
            <a:ext uri="{FF2B5EF4-FFF2-40B4-BE49-F238E27FC236}">
              <a16:creationId xmlns:a16="http://schemas.microsoft.com/office/drawing/2014/main" id="{0EDE8FE1-A89E-4D4A-A044-35A284A88B90}"/>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72" name="AutoShape 1">
          <a:extLst>
            <a:ext uri="{FF2B5EF4-FFF2-40B4-BE49-F238E27FC236}">
              <a16:creationId xmlns:a16="http://schemas.microsoft.com/office/drawing/2014/main" id="{F19DF813-8D1C-4608-AB45-7108CBC7796D}"/>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73" name="AutoShape 1">
          <a:extLst>
            <a:ext uri="{FF2B5EF4-FFF2-40B4-BE49-F238E27FC236}">
              <a16:creationId xmlns:a16="http://schemas.microsoft.com/office/drawing/2014/main" id="{5A909EE6-5A33-4FAD-8A9D-F2863499095D}"/>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74" name="AutoShape 1">
          <a:extLst>
            <a:ext uri="{FF2B5EF4-FFF2-40B4-BE49-F238E27FC236}">
              <a16:creationId xmlns:a16="http://schemas.microsoft.com/office/drawing/2014/main" id="{7AC32F76-A784-4B32-A485-E06A395BA8E6}"/>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75" name="AutoShape 1">
          <a:extLst>
            <a:ext uri="{FF2B5EF4-FFF2-40B4-BE49-F238E27FC236}">
              <a16:creationId xmlns:a16="http://schemas.microsoft.com/office/drawing/2014/main" id="{87C7E247-CF43-4391-B523-5E166D54A967}"/>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76" name="AutoShape 1">
          <a:extLst>
            <a:ext uri="{FF2B5EF4-FFF2-40B4-BE49-F238E27FC236}">
              <a16:creationId xmlns:a16="http://schemas.microsoft.com/office/drawing/2014/main" id="{1AC59A98-57A9-4D74-938A-8193071D7E83}"/>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77" name="AutoShape 1">
          <a:extLst>
            <a:ext uri="{FF2B5EF4-FFF2-40B4-BE49-F238E27FC236}">
              <a16:creationId xmlns:a16="http://schemas.microsoft.com/office/drawing/2014/main" id="{A5D5FD5F-7C55-443D-A53F-B609F64EBF69}"/>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78" name="AutoShape 1">
          <a:extLst>
            <a:ext uri="{FF2B5EF4-FFF2-40B4-BE49-F238E27FC236}">
              <a16:creationId xmlns:a16="http://schemas.microsoft.com/office/drawing/2014/main" id="{72F0EBCD-336D-43E6-82AE-317E3005D694}"/>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79" name="AutoShape 1">
          <a:extLst>
            <a:ext uri="{FF2B5EF4-FFF2-40B4-BE49-F238E27FC236}">
              <a16:creationId xmlns:a16="http://schemas.microsoft.com/office/drawing/2014/main" id="{002B1374-B8B1-4226-AE1B-195E53EF7AE4}"/>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80" name="AutoShape 1">
          <a:extLst>
            <a:ext uri="{FF2B5EF4-FFF2-40B4-BE49-F238E27FC236}">
              <a16:creationId xmlns:a16="http://schemas.microsoft.com/office/drawing/2014/main" id="{EDBE49F6-E7F0-45EF-8115-9E379DFCA389}"/>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81" name="AutoShape 1">
          <a:extLst>
            <a:ext uri="{FF2B5EF4-FFF2-40B4-BE49-F238E27FC236}">
              <a16:creationId xmlns:a16="http://schemas.microsoft.com/office/drawing/2014/main" id="{A293DBFD-9358-4209-B07E-35CBF10B95F3}"/>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82" name="AutoShape 1">
          <a:extLst>
            <a:ext uri="{FF2B5EF4-FFF2-40B4-BE49-F238E27FC236}">
              <a16:creationId xmlns:a16="http://schemas.microsoft.com/office/drawing/2014/main" id="{39A577B7-D2E7-4963-9243-C1D616EF8215}"/>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83" name="AutoShape 1">
          <a:extLst>
            <a:ext uri="{FF2B5EF4-FFF2-40B4-BE49-F238E27FC236}">
              <a16:creationId xmlns:a16="http://schemas.microsoft.com/office/drawing/2014/main" id="{49A7AA32-6FD2-4C26-8BB2-D38E422A0D85}"/>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84" name="AutoShape 1">
          <a:extLst>
            <a:ext uri="{FF2B5EF4-FFF2-40B4-BE49-F238E27FC236}">
              <a16:creationId xmlns:a16="http://schemas.microsoft.com/office/drawing/2014/main" id="{40626ABA-FAF0-4BB3-B5BB-5D4064A0D0C7}"/>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85" name="AutoShape 1">
          <a:extLst>
            <a:ext uri="{FF2B5EF4-FFF2-40B4-BE49-F238E27FC236}">
              <a16:creationId xmlns:a16="http://schemas.microsoft.com/office/drawing/2014/main" id="{C424E4EB-C5A2-4765-877D-73FD1D923AAA}"/>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86" name="AutoShape 1">
          <a:extLst>
            <a:ext uri="{FF2B5EF4-FFF2-40B4-BE49-F238E27FC236}">
              <a16:creationId xmlns:a16="http://schemas.microsoft.com/office/drawing/2014/main" id="{C57679BB-EF2B-4F8F-804F-F0DF4AE02F77}"/>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87" name="AutoShape 1">
          <a:extLst>
            <a:ext uri="{FF2B5EF4-FFF2-40B4-BE49-F238E27FC236}">
              <a16:creationId xmlns:a16="http://schemas.microsoft.com/office/drawing/2014/main" id="{3F14F7C4-4554-4A6C-B081-ED56633B33F3}"/>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88" name="AutoShape 1">
          <a:extLst>
            <a:ext uri="{FF2B5EF4-FFF2-40B4-BE49-F238E27FC236}">
              <a16:creationId xmlns:a16="http://schemas.microsoft.com/office/drawing/2014/main" id="{3BD049DD-103F-492E-92E5-9897BDE58C17}"/>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89" name="AutoShape 1">
          <a:extLst>
            <a:ext uri="{FF2B5EF4-FFF2-40B4-BE49-F238E27FC236}">
              <a16:creationId xmlns:a16="http://schemas.microsoft.com/office/drawing/2014/main" id="{6C839BFE-FA7B-41E9-973D-E6770285BDA1}"/>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90" name="AutoShape 1">
          <a:extLst>
            <a:ext uri="{FF2B5EF4-FFF2-40B4-BE49-F238E27FC236}">
              <a16:creationId xmlns:a16="http://schemas.microsoft.com/office/drawing/2014/main" id="{7D0AB8A5-70A6-4DA4-8FC3-89C3BE1100F6}"/>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91" name="AutoShape 1">
          <a:extLst>
            <a:ext uri="{FF2B5EF4-FFF2-40B4-BE49-F238E27FC236}">
              <a16:creationId xmlns:a16="http://schemas.microsoft.com/office/drawing/2014/main" id="{FCF60890-ABBB-42D8-9400-01FCB9FE48A1}"/>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92" name="AutoShape 1">
          <a:extLst>
            <a:ext uri="{FF2B5EF4-FFF2-40B4-BE49-F238E27FC236}">
              <a16:creationId xmlns:a16="http://schemas.microsoft.com/office/drawing/2014/main" id="{60BB1163-FE41-43D7-9CD3-9A0A85342769}"/>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93" name="AutoShape 1">
          <a:extLst>
            <a:ext uri="{FF2B5EF4-FFF2-40B4-BE49-F238E27FC236}">
              <a16:creationId xmlns:a16="http://schemas.microsoft.com/office/drawing/2014/main" id="{5C337F28-2CDA-4C06-A60E-AFA3664C2AE7}"/>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94" name="AutoShape 1">
          <a:extLst>
            <a:ext uri="{FF2B5EF4-FFF2-40B4-BE49-F238E27FC236}">
              <a16:creationId xmlns:a16="http://schemas.microsoft.com/office/drawing/2014/main" id="{AB9462F0-327D-4880-91A0-4C66BB96B9B7}"/>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95" name="AutoShape 1">
          <a:extLst>
            <a:ext uri="{FF2B5EF4-FFF2-40B4-BE49-F238E27FC236}">
              <a16:creationId xmlns:a16="http://schemas.microsoft.com/office/drawing/2014/main" id="{16A56402-E8EB-4430-B4E6-4A302AF11E27}"/>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96" name="AutoShape 1">
          <a:extLst>
            <a:ext uri="{FF2B5EF4-FFF2-40B4-BE49-F238E27FC236}">
              <a16:creationId xmlns:a16="http://schemas.microsoft.com/office/drawing/2014/main" id="{F68706E9-C33B-40E3-B887-E30E8BC868BD}"/>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97" name="AutoShape 1">
          <a:extLst>
            <a:ext uri="{FF2B5EF4-FFF2-40B4-BE49-F238E27FC236}">
              <a16:creationId xmlns:a16="http://schemas.microsoft.com/office/drawing/2014/main" id="{3529AABD-B04D-4DE7-A006-2221728FE179}"/>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298" name="AutoShape 1">
          <a:extLst>
            <a:ext uri="{FF2B5EF4-FFF2-40B4-BE49-F238E27FC236}">
              <a16:creationId xmlns:a16="http://schemas.microsoft.com/office/drawing/2014/main" id="{8C362C82-BCC8-472A-A97B-269019CCECD4}"/>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299" name="AutoShape 1">
          <a:extLst>
            <a:ext uri="{FF2B5EF4-FFF2-40B4-BE49-F238E27FC236}">
              <a16:creationId xmlns:a16="http://schemas.microsoft.com/office/drawing/2014/main" id="{77B12DD4-4FFE-4AA1-A27A-CBDF957C8AED}"/>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00" name="AutoShape 1">
          <a:extLst>
            <a:ext uri="{FF2B5EF4-FFF2-40B4-BE49-F238E27FC236}">
              <a16:creationId xmlns:a16="http://schemas.microsoft.com/office/drawing/2014/main" id="{9EBB46CC-F2FD-43B5-9B1F-127D859A5F57}"/>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01" name="AutoShape 1">
          <a:extLst>
            <a:ext uri="{FF2B5EF4-FFF2-40B4-BE49-F238E27FC236}">
              <a16:creationId xmlns:a16="http://schemas.microsoft.com/office/drawing/2014/main" id="{47C120A9-4BB8-4A15-94CE-25D1B8ECB8E8}"/>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02" name="AutoShape 1">
          <a:extLst>
            <a:ext uri="{FF2B5EF4-FFF2-40B4-BE49-F238E27FC236}">
              <a16:creationId xmlns:a16="http://schemas.microsoft.com/office/drawing/2014/main" id="{1E8C6A1C-78D2-4A5E-BFAD-94C8C5F99EEA}"/>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03" name="AutoShape 1">
          <a:extLst>
            <a:ext uri="{FF2B5EF4-FFF2-40B4-BE49-F238E27FC236}">
              <a16:creationId xmlns:a16="http://schemas.microsoft.com/office/drawing/2014/main" id="{3DDC6000-20B6-43D9-9699-8B07F1095267}"/>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04" name="AutoShape 1">
          <a:extLst>
            <a:ext uri="{FF2B5EF4-FFF2-40B4-BE49-F238E27FC236}">
              <a16:creationId xmlns:a16="http://schemas.microsoft.com/office/drawing/2014/main" id="{EE98A441-41EA-4534-8438-DAD3DDCE2665}"/>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05" name="AutoShape 1">
          <a:extLst>
            <a:ext uri="{FF2B5EF4-FFF2-40B4-BE49-F238E27FC236}">
              <a16:creationId xmlns:a16="http://schemas.microsoft.com/office/drawing/2014/main" id="{077541B6-64E1-4062-9154-D7936D55BF7E}"/>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06" name="AutoShape 1">
          <a:extLst>
            <a:ext uri="{FF2B5EF4-FFF2-40B4-BE49-F238E27FC236}">
              <a16:creationId xmlns:a16="http://schemas.microsoft.com/office/drawing/2014/main" id="{67D57D47-71A8-42DC-B414-AFC81B502B82}"/>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07" name="AutoShape 1">
          <a:extLst>
            <a:ext uri="{FF2B5EF4-FFF2-40B4-BE49-F238E27FC236}">
              <a16:creationId xmlns:a16="http://schemas.microsoft.com/office/drawing/2014/main" id="{2C44E417-0210-4D64-815B-4EE7B700739B}"/>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08" name="AutoShape 1">
          <a:extLst>
            <a:ext uri="{FF2B5EF4-FFF2-40B4-BE49-F238E27FC236}">
              <a16:creationId xmlns:a16="http://schemas.microsoft.com/office/drawing/2014/main" id="{556B77B6-170B-4C32-92E0-E1B02D5A2ED2}"/>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09" name="AutoShape 1">
          <a:extLst>
            <a:ext uri="{FF2B5EF4-FFF2-40B4-BE49-F238E27FC236}">
              <a16:creationId xmlns:a16="http://schemas.microsoft.com/office/drawing/2014/main" id="{3516B152-BED3-4D26-AFC7-07C33A8375D3}"/>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10" name="AutoShape 1">
          <a:extLst>
            <a:ext uri="{FF2B5EF4-FFF2-40B4-BE49-F238E27FC236}">
              <a16:creationId xmlns:a16="http://schemas.microsoft.com/office/drawing/2014/main" id="{7DACD27E-DB37-4EA0-A568-BA6478386E6E}"/>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11" name="AutoShape 1">
          <a:extLst>
            <a:ext uri="{FF2B5EF4-FFF2-40B4-BE49-F238E27FC236}">
              <a16:creationId xmlns:a16="http://schemas.microsoft.com/office/drawing/2014/main" id="{AC51DF5C-776A-46BC-BA09-CF909EFD7ECC}"/>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12" name="AutoShape 1">
          <a:extLst>
            <a:ext uri="{FF2B5EF4-FFF2-40B4-BE49-F238E27FC236}">
              <a16:creationId xmlns:a16="http://schemas.microsoft.com/office/drawing/2014/main" id="{F09C8063-89F1-43D3-9199-936AE083C1DE}"/>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13" name="AutoShape 1">
          <a:extLst>
            <a:ext uri="{FF2B5EF4-FFF2-40B4-BE49-F238E27FC236}">
              <a16:creationId xmlns:a16="http://schemas.microsoft.com/office/drawing/2014/main" id="{8312A04D-3503-4781-8FC6-8DBA2AB53169}"/>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14" name="AutoShape 1">
          <a:extLst>
            <a:ext uri="{FF2B5EF4-FFF2-40B4-BE49-F238E27FC236}">
              <a16:creationId xmlns:a16="http://schemas.microsoft.com/office/drawing/2014/main" id="{FBAED544-6622-4AC3-8AC8-D34A9CC5EF94}"/>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15" name="AutoShape 1">
          <a:extLst>
            <a:ext uri="{FF2B5EF4-FFF2-40B4-BE49-F238E27FC236}">
              <a16:creationId xmlns:a16="http://schemas.microsoft.com/office/drawing/2014/main" id="{FFCE6B18-0AFE-4AA9-AC32-3D0D1E013FE1}"/>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16" name="AutoShape 1">
          <a:extLst>
            <a:ext uri="{FF2B5EF4-FFF2-40B4-BE49-F238E27FC236}">
              <a16:creationId xmlns:a16="http://schemas.microsoft.com/office/drawing/2014/main" id="{457877EA-6A83-4F29-AA35-864DF967A956}"/>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17" name="AutoShape 1">
          <a:extLst>
            <a:ext uri="{FF2B5EF4-FFF2-40B4-BE49-F238E27FC236}">
              <a16:creationId xmlns:a16="http://schemas.microsoft.com/office/drawing/2014/main" id="{5469A99A-1785-4059-B60D-2ADA191A098F}"/>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18" name="AutoShape 1">
          <a:extLst>
            <a:ext uri="{FF2B5EF4-FFF2-40B4-BE49-F238E27FC236}">
              <a16:creationId xmlns:a16="http://schemas.microsoft.com/office/drawing/2014/main" id="{8760427C-5A80-41B8-8173-26607E1AB6E0}"/>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19" name="AutoShape 1">
          <a:extLst>
            <a:ext uri="{FF2B5EF4-FFF2-40B4-BE49-F238E27FC236}">
              <a16:creationId xmlns:a16="http://schemas.microsoft.com/office/drawing/2014/main" id="{5B172560-A23E-4915-B3DF-66E05B44809F}"/>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20" name="AutoShape 1">
          <a:extLst>
            <a:ext uri="{FF2B5EF4-FFF2-40B4-BE49-F238E27FC236}">
              <a16:creationId xmlns:a16="http://schemas.microsoft.com/office/drawing/2014/main" id="{D0A153C1-E198-40BC-BCC4-55858FF8F0F5}"/>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21" name="AutoShape 1">
          <a:extLst>
            <a:ext uri="{FF2B5EF4-FFF2-40B4-BE49-F238E27FC236}">
              <a16:creationId xmlns:a16="http://schemas.microsoft.com/office/drawing/2014/main" id="{CA54E73C-7A44-499B-BC64-65CE588783A3}"/>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22" name="AutoShape 1">
          <a:extLst>
            <a:ext uri="{FF2B5EF4-FFF2-40B4-BE49-F238E27FC236}">
              <a16:creationId xmlns:a16="http://schemas.microsoft.com/office/drawing/2014/main" id="{1A408D44-0363-4EE7-AF68-52A9100C805C}"/>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23" name="AutoShape 1">
          <a:extLst>
            <a:ext uri="{FF2B5EF4-FFF2-40B4-BE49-F238E27FC236}">
              <a16:creationId xmlns:a16="http://schemas.microsoft.com/office/drawing/2014/main" id="{4CD7AC64-1821-4A11-B8A3-3BBACD03F755}"/>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24" name="AutoShape 1">
          <a:extLst>
            <a:ext uri="{FF2B5EF4-FFF2-40B4-BE49-F238E27FC236}">
              <a16:creationId xmlns:a16="http://schemas.microsoft.com/office/drawing/2014/main" id="{C049F19F-8C4D-4A56-A5A8-D4D69D900A4F}"/>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25" name="AutoShape 1">
          <a:extLst>
            <a:ext uri="{FF2B5EF4-FFF2-40B4-BE49-F238E27FC236}">
              <a16:creationId xmlns:a16="http://schemas.microsoft.com/office/drawing/2014/main" id="{F6CE25E1-493A-4680-8C82-59E9A7B6F00E}"/>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26" name="AutoShape 1">
          <a:extLst>
            <a:ext uri="{FF2B5EF4-FFF2-40B4-BE49-F238E27FC236}">
              <a16:creationId xmlns:a16="http://schemas.microsoft.com/office/drawing/2014/main" id="{D83F3108-BE12-4D26-949B-C3775D0BD22D}"/>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27" name="AutoShape 1">
          <a:extLst>
            <a:ext uri="{FF2B5EF4-FFF2-40B4-BE49-F238E27FC236}">
              <a16:creationId xmlns:a16="http://schemas.microsoft.com/office/drawing/2014/main" id="{E18100F4-40B2-4128-BF36-E6E0CA9D4659}"/>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28" name="AutoShape 1">
          <a:extLst>
            <a:ext uri="{FF2B5EF4-FFF2-40B4-BE49-F238E27FC236}">
              <a16:creationId xmlns:a16="http://schemas.microsoft.com/office/drawing/2014/main" id="{4356E71B-42D1-4C28-97EE-6B920D71B5D0}"/>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29" name="AutoShape 1">
          <a:extLst>
            <a:ext uri="{FF2B5EF4-FFF2-40B4-BE49-F238E27FC236}">
              <a16:creationId xmlns:a16="http://schemas.microsoft.com/office/drawing/2014/main" id="{259DA6BB-0BB9-4CFA-985F-2D8C3D9713E9}"/>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30" name="AutoShape 1">
          <a:extLst>
            <a:ext uri="{FF2B5EF4-FFF2-40B4-BE49-F238E27FC236}">
              <a16:creationId xmlns:a16="http://schemas.microsoft.com/office/drawing/2014/main" id="{FE235382-A65D-4F86-BAC1-08399B8E169F}"/>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31" name="AutoShape 1">
          <a:extLst>
            <a:ext uri="{FF2B5EF4-FFF2-40B4-BE49-F238E27FC236}">
              <a16:creationId xmlns:a16="http://schemas.microsoft.com/office/drawing/2014/main" id="{E820C479-9D47-417A-B73C-E2179EBB8E58}"/>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32" name="AutoShape 1">
          <a:extLst>
            <a:ext uri="{FF2B5EF4-FFF2-40B4-BE49-F238E27FC236}">
              <a16:creationId xmlns:a16="http://schemas.microsoft.com/office/drawing/2014/main" id="{4E4CE8D5-750E-4BDE-A94C-18B9167EFEA1}"/>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33" name="AutoShape 1">
          <a:extLst>
            <a:ext uri="{FF2B5EF4-FFF2-40B4-BE49-F238E27FC236}">
              <a16:creationId xmlns:a16="http://schemas.microsoft.com/office/drawing/2014/main" id="{C5A0FBC7-779A-47F5-BAA4-91A8437A2E88}"/>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34" name="AutoShape 1">
          <a:extLst>
            <a:ext uri="{FF2B5EF4-FFF2-40B4-BE49-F238E27FC236}">
              <a16:creationId xmlns:a16="http://schemas.microsoft.com/office/drawing/2014/main" id="{CA096D0C-3B5A-494B-A147-2C6F733570FD}"/>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35" name="AutoShape 1">
          <a:extLst>
            <a:ext uri="{FF2B5EF4-FFF2-40B4-BE49-F238E27FC236}">
              <a16:creationId xmlns:a16="http://schemas.microsoft.com/office/drawing/2014/main" id="{C279CA90-C444-4EC7-B30F-AE104CD35FFF}"/>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36" name="AutoShape 1">
          <a:extLst>
            <a:ext uri="{FF2B5EF4-FFF2-40B4-BE49-F238E27FC236}">
              <a16:creationId xmlns:a16="http://schemas.microsoft.com/office/drawing/2014/main" id="{4B66394A-D11B-4330-AA07-3690C1518527}"/>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37" name="AutoShape 1">
          <a:extLst>
            <a:ext uri="{FF2B5EF4-FFF2-40B4-BE49-F238E27FC236}">
              <a16:creationId xmlns:a16="http://schemas.microsoft.com/office/drawing/2014/main" id="{D4AF911E-C038-4BD1-BEFC-3E0A994E842E}"/>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38" name="AutoShape 1">
          <a:extLst>
            <a:ext uri="{FF2B5EF4-FFF2-40B4-BE49-F238E27FC236}">
              <a16:creationId xmlns:a16="http://schemas.microsoft.com/office/drawing/2014/main" id="{6AA565B4-C8BB-401A-BE01-069A11507B5F}"/>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39" name="AutoShape 1">
          <a:extLst>
            <a:ext uri="{FF2B5EF4-FFF2-40B4-BE49-F238E27FC236}">
              <a16:creationId xmlns:a16="http://schemas.microsoft.com/office/drawing/2014/main" id="{ACB20E7C-E383-4F2A-B80E-311B02595AD0}"/>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40" name="AutoShape 1">
          <a:extLst>
            <a:ext uri="{FF2B5EF4-FFF2-40B4-BE49-F238E27FC236}">
              <a16:creationId xmlns:a16="http://schemas.microsoft.com/office/drawing/2014/main" id="{9FD8DB03-B598-4134-A54B-C0CA50C6E89D}"/>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41" name="AutoShape 1">
          <a:extLst>
            <a:ext uri="{FF2B5EF4-FFF2-40B4-BE49-F238E27FC236}">
              <a16:creationId xmlns:a16="http://schemas.microsoft.com/office/drawing/2014/main" id="{3603CF04-827F-4FC6-BB33-5D7FB84AF58F}"/>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42" name="AutoShape 1">
          <a:extLst>
            <a:ext uri="{FF2B5EF4-FFF2-40B4-BE49-F238E27FC236}">
              <a16:creationId xmlns:a16="http://schemas.microsoft.com/office/drawing/2014/main" id="{F422AF20-596B-4796-B8F9-3985CD13B606}"/>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43" name="AutoShape 1">
          <a:extLst>
            <a:ext uri="{FF2B5EF4-FFF2-40B4-BE49-F238E27FC236}">
              <a16:creationId xmlns:a16="http://schemas.microsoft.com/office/drawing/2014/main" id="{9C54E8FB-6092-4750-9C6F-9F18530684FF}"/>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44" name="AutoShape 1">
          <a:extLst>
            <a:ext uri="{FF2B5EF4-FFF2-40B4-BE49-F238E27FC236}">
              <a16:creationId xmlns:a16="http://schemas.microsoft.com/office/drawing/2014/main" id="{0A8443FE-4602-40D1-8346-AEBC2C3C38BC}"/>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45" name="AutoShape 1">
          <a:extLst>
            <a:ext uri="{FF2B5EF4-FFF2-40B4-BE49-F238E27FC236}">
              <a16:creationId xmlns:a16="http://schemas.microsoft.com/office/drawing/2014/main" id="{FFE31272-0995-4310-8E6F-A724F9CEDD5B}"/>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46" name="AutoShape 1">
          <a:extLst>
            <a:ext uri="{FF2B5EF4-FFF2-40B4-BE49-F238E27FC236}">
              <a16:creationId xmlns:a16="http://schemas.microsoft.com/office/drawing/2014/main" id="{D9187D51-B31A-490F-AD2C-3BF53E095F67}"/>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47" name="AutoShape 1">
          <a:extLst>
            <a:ext uri="{FF2B5EF4-FFF2-40B4-BE49-F238E27FC236}">
              <a16:creationId xmlns:a16="http://schemas.microsoft.com/office/drawing/2014/main" id="{F97077B9-45BE-4CCB-8E3C-3403C185E4FF}"/>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48" name="AutoShape 1">
          <a:extLst>
            <a:ext uri="{FF2B5EF4-FFF2-40B4-BE49-F238E27FC236}">
              <a16:creationId xmlns:a16="http://schemas.microsoft.com/office/drawing/2014/main" id="{BC069135-4B49-4521-B94B-93FC6AD3856E}"/>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49" name="AutoShape 1">
          <a:extLst>
            <a:ext uri="{FF2B5EF4-FFF2-40B4-BE49-F238E27FC236}">
              <a16:creationId xmlns:a16="http://schemas.microsoft.com/office/drawing/2014/main" id="{ACA83062-35FF-4CFD-B4C1-2A7AC8AC0516}"/>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50" name="AutoShape 1">
          <a:extLst>
            <a:ext uri="{FF2B5EF4-FFF2-40B4-BE49-F238E27FC236}">
              <a16:creationId xmlns:a16="http://schemas.microsoft.com/office/drawing/2014/main" id="{5CFE0507-896B-4C1C-8227-CFC78BDD4781}"/>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51" name="AutoShape 1">
          <a:extLst>
            <a:ext uri="{FF2B5EF4-FFF2-40B4-BE49-F238E27FC236}">
              <a16:creationId xmlns:a16="http://schemas.microsoft.com/office/drawing/2014/main" id="{F2DB44F1-F944-422A-B973-2F44C2154236}"/>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52" name="AutoShape 1">
          <a:extLst>
            <a:ext uri="{FF2B5EF4-FFF2-40B4-BE49-F238E27FC236}">
              <a16:creationId xmlns:a16="http://schemas.microsoft.com/office/drawing/2014/main" id="{D05AF3D9-51EB-41CF-943C-2AC0B69886C3}"/>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53" name="AutoShape 1">
          <a:extLst>
            <a:ext uri="{FF2B5EF4-FFF2-40B4-BE49-F238E27FC236}">
              <a16:creationId xmlns:a16="http://schemas.microsoft.com/office/drawing/2014/main" id="{3BD1E452-5D3B-44BA-B8CA-B6D1F5E46058}"/>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54" name="AutoShape 1">
          <a:extLst>
            <a:ext uri="{FF2B5EF4-FFF2-40B4-BE49-F238E27FC236}">
              <a16:creationId xmlns:a16="http://schemas.microsoft.com/office/drawing/2014/main" id="{95E25038-B40E-4C16-8B36-54A7661CCF6A}"/>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55" name="AutoShape 1">
          <a:extLst>
            <a:ext uri="{FF2B5EF4-FFF2-40B4-BE49-F238E27FC236}">
              <a16:creationId xmlns:a16="http://schemas.microsoft.com/office/drawing/2014/main" id="{E09B2367-6147-4727-B5CA-3E03E9D38D37}"/>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56" name="AutoShape 1">
          <a:extLst>
            <a:ext uri="{FF2B5EF4-FFF2-40B4-BE49-F238E27FC236}">
              <a16:creationId xmlns:a16="http://schemas.microsoft.com/office/drawing/2014/main" id="{BD065C80-6FEA-42B0-AE27-C698E8FCEEE9}"/>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57" name="AutoShape 1">
          <a:extLst>
            <a:ext uri="{FF2B5EF4-FFF2-40B4-BE49-F238E27FC236}">
              <a16:creationId xmlns:a16="http://schemas.microsoft.com/office/drawing/2014/main" id="{1694F4DA-4FD5-4D80-B12F-2A5294000879}"/>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58" name="AutoShape 1">
          <a:extLst>
            <a:ext uri="{FF2B5EF4-FFF2-40B4-BE49-F238E27FC236}">
              <a16:creationId xmlns:a16="http://schemas.microsoft.com/office/drawing/2014/main" id="{E328DCB9-A832-4FF2-822A-0151F9970E89}"/>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59" name="AutoShape 1">
          <a:extLst>
            <a:ext uri="{FF2B5EF4-FFF2-40B4-BE49-F238E27FC236}">
              <a16:creationId xmlns:a16="http://schemas.microsoft.com/office/drawing/2014/main" id="{50CFFC39-4CCD-4A1D-8FD0-BC0FC16A2B32}"/>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60" name="AutoShape 1">
          <a:extLst>
            <a:ext uri="{FF2B5EF4-FFF2-40B4-BE49-F238E27FC236}">
              <a16:creationId xmlns:a16="http://schemas.microsoft.com/office/drawing/2014/main" id="{6EA135E3-5A5D-43FA-BF8A-AAA03A827575}"/>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61" name="AutoShape 1">
          <a:extLst>
            <a:ext uri="{FF2B5EF4-FFF2-40B4-BE49-F238E27FC236}">
              <a16:creationId xmlns:a16="http://schemas.microsoft.com/office/drawing/2014/main" id="{6A832177-B0FF-4F5D-A91C-4CB3D0DDC054}"/>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62" name="AutoShape 1">
          <a:extLst>
            <a:ext uri="{FF2B5EF4-FFF2-40B4-BE49-F238E27FC236}">
              <a16:creationId xmlns:a16="http://schemas.microsoft.com/office/drawing/2014/main" id="{EFA5A1D3-C722-43FE-9ABD-AECEBFCDAE3E}"/>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63" name="AutoShape 1">
          <a:extLst>
            <a:ext uri="{FF2B5EF4-FFF2-40B4-BE49-F238E27FC236}">
              <a16:creationId xmlns:a16="http://schemas.microsoft.com/office/drawing/2014/main" id="{98271716-D536-4667-A473-C1255C25ABA9}"/>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64" name="AutoShape 1">
          <a:extLst>
            <a:ext uri="{FF2B5EF4-FFF2-40B4-BE49-F238E27FC236}">
              <a16:creationId xmlns:a16="http://schemas.microsoft.com/office/drawing/2014/main" id="{E89DB914-97B9-4750-A09B-BB749B9FC4A5}"/>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65" name="AutoShape 1">
          <a:extLst>
            <a:ext uri="{FF2B5EF4-FFF2-40B4-BE49-F238E27FC236}">
              <a16:creationId xmlns:a16="http://schemas.microsoft.com/office/drawing/2014/main" id="{1A80B1D9-74D7-4C72-B37B-5E5A6813BC5B}"/>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66" name="AutoShape 1">
          <a:extLst>
            <a:ext uri="{FF2B5EF4-FFF2-40B4-BE49-F238E27FC236}">
              <a16:creationId xmlns:a16="http://schemas.microsoft.com/office/drawing/2014/main" id="{8605AE85-0B75-454F-B683-04FDA05147AF}"/>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67" name="AutoShape 1">
          <a:extLst>
            <a:ext uri="{FF2B5EF4-FFF2-40B4-BE49-F238E27FC236}">
              <a16:creationId xmlns:a16="http://schemas.microsoft.com/office/drawing/2014/main" id="{3F65C082-2867-4BA8-9098-5740D5AB9C44}"/>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68" name="AutoShape 1">
          <a:extLst>
            <a:ext uri="{FF2B5EF4-FFF2-40B4-BE49-F238E27FC236}">
              <a16:creationId xmlns:a16="http://schemas.microsoft.com/office/drawing/2014/main" id="{62E28380-7BC4-4C2B-A4DE-89C994A951FF}"/>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69" name="AutoShape 1">
          <a:extLst>
            <a:ext uri="{FF2B5EF4-FFF2-40B4-BE49-F238E27FC236}">
              <a16:creationId xmlns:a16="http://schemas.microsoft.com/office/drawing/2014/main" id="{7FB74A74-F77C-4554-8CA2-549D3AB6FFE7}"/>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70" name="AutoShape 1">
          <a:extLst>
            <a:ext uri="{FF2B5EF4-FFF2-40B4-BE49-F238E27FC236}">
              <a16:creationId xmlns:a16="http://schemas.microsoft.com/office/drawing/2014/main" id="{6612BCBE-CD46-4AB3-B5EF-18D2611D5A0F}"/>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71" name="AutoShape 1">
          <a:extLst>
            <a:ext uri="{FF2B5EF4-FFF2-40B4-BE49-F238E27FC236}">
              <a16:creationId xmlns:a16="http://schemas.microsoft.com/office/drawing/2014/main" id="{C6A6F052-B1C5-4D76-8E7F-8A8EFF0BB360}"/>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72" name="AutoShape 1">
          <a:extLst>
            <a:ext uri="{FF2B5EF4-FFF2-40B4-BE49-F238E27FC236}">
              <a16:creationId xmlns:a16="http://schemas.microsoft.com/office/drawing/2014/main" id="{CAFB22C7-1BA8-4C1A-A874-9B252E401AC3}"/>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73" name="AutoShape 1">
          <a:extLst>
            <a:ext uri="{FF2B5EF4-FFF2-40B4-BE49-F238E27FC236}">
              <a16:creationId xmlns:a16="http://schemas.microsoft.com/office/drawing/2014/main" id="{0024BDB1-77DA-4F38-9699-96F20B512DFC}"/>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74" name="AutoShape 1">
          <a:extLst>
            <a:ext uri="{FF2B5EF4-FFF2-40B4-BE49-F238E27FC236}">
              <a16:creationId xmlns:a16="http://schemas.microsoft.com/office/drawing/2014/main" id="{FADC363B-2146-4C12-A6F4-8A593667ECA4}"/>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75" name="AutoShape 1">
          <a:extLst>
            <a:ext uri="{FF2B5EF4-FFF2-40B4-BE49-F238E27FC236}">
              <a16:creationId xmlns:a16="http://schemas.microsoft.com/office/drawing/2014/main" id="{942CB83B-2265-4BB7-9659-F87E5FF1659C}"/>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76" name="AutoShape 1">
          <a:extLst>
            <a:ext uri="{FF2B5EF4-FFF2-40B4-BE49-F238E27FC236}">
              <a16:creationId xmlns:a16="http://schemas.microsoft.com/office/drawing/2014/main" id="{8429E3E2-258E-409B-A396-8DEF81FEBC7C}"/>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77" name="AutoShape 1">
          <a:extLst>
            <a:ext uri="{FF2B5EF4-FFF2-40B4-BE49-F238E27FC236}">
              <a16:creationId xmlns:a16="http://schemas.microsoft.com/office/drawing/2014/main" id="{93138837-443E-4775-BCA9-EE630C0B3C8F}"/>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78" name="AutoShape 1">
          <a:extLst>
            <a:ext uri="{FF2B5EF4-FFF2-40B4-BE49-F238E27FC236}">
              <a16:creationId xmlns:a16="http://schemas.microsoft.com/office/drawing/2014/main" id="{722A8F68-7BBF-4F70-99D8-31C21C375D4F}"/>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79" name="AutoShape 1">
          <a:extLst>
            <a:ext uri="{FF2B5EF4-FFF2-40B4-BE49-F238E27FC236}">
              <a16:creationId xmlns:a16="http://schemas.microsoft.com/office/drawing/2014/main" id="{D3630356-87B9-4613-9021-07B1C8F0B7D8}"/>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80" name="AutoShape 1">
          <a:extLst>
            <a:ext uri="{FF2B5EF4-FFF2-40B4-BE49-F238E27FC236}">
              <a16:creationId xmlns:a16="http://schemas.microsoft.com/office/drawing/2014/main" id="{5E6B3D43-84CD-4535-B9D1-9B7B757D60CA}"/>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81" name="AutoShape 1">
          <a:extLst>
            <a:ext uri="{FF2B5EF4-FFF2-40B4-BE49-F238E27FC236}">
              <a16:creationId xmlns:a16="http://schemas.microsoft.com/office/drawing/2014/main" id="{7E009272-CD06-4C22-84EB-74DB3948D00A}"/>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82" name="AutoShape 1">
          <a:extLst>
            <a:ext uri="{FF2B5EF4-FFF2-40B4-BE49-F238E27FC236}">
              <a16:creationId xmlns:a16="http://schemas.microsoft.com/office/drawing/2014/main" id="{A386F39F-0F6C-4222-B73F-FBF466E5275C}"/>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83" name="AutoShape 1">
          <a:extLst>
            <a:ext uri="{FF2B5EF4-FFF2-40B4-BE49-F238E27FC236}">
              <a16:creationId xmlns:a16="http://schemas.microsoft.com/office/drawing/2014/main" id="{EFAD8D74-7F0D-43B4-A999-C4A6CE737677}"/>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84" name="AutoShape 1">
          <a:extLst>
            <a:ext uri="{FF2B5EF4-FFF2-40B4-BE49-F238E27FC236}">
              <a16:creationId xmlns:a16="http://schemas.microsoft.com/office/drawing/2014/main" id="{D33A68D5-3C8A-4F41-B622-88D5B5391F82}"/>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85" name="AutoShape 1">
          <a:extLst>
            <a:ext uri="{FF2B5EF4-FFF2-40B4-BE49-F238E27FC236}">
              <a16:creationId xmlns:a16="http://schemas.microsoft.com/office/drawing/2014/main" id="{51805F56-9563-4B85-8A41-6C3BAA91DDC8}"/>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86" name="AutoShape 1">
          <a:extLst>
            <a:ext uri="{FF2B5EF4-FFF2-40B4-BE49-F238E27FC236}">
              <a16:creationId xmlns:a16="http://schemas.microsoft.com/office/drawing/2014/main" id="{2B1E7E33-4102-48EC-8642-BE59F287918B}"/>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87" name="AutoShape 1">
          <a:extLst>
            <a:ext uri="{FF2B5EF4-FFF2-40B4-BE49-F238E27FC236}">
              <a16:creationId xmlns:a16="http://schemas.microsoft.com/office/drawing/2014/main" id="{2BE00A45-2265-487A-9D7C-4835E11E068F}"/>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88" name="AutoShape 1">
          <a:extLst>
            <a:ext uri="{FF2B5EF4-FFF2-40B4-BE49-F238E27FC236}">
              <a16:creationId xmlns:a16="http://schemas.microsoft.com/office/drawing/2014/main" id="{79C7ABF9-06CD-447D-8282-AC26ADABE18A}"/>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89" name="AutoShape 1">
          <a:extLst>
            <a:ext uri="{FF2B5EF4-FFF2-40B4-BE49-F238E27FC236}">
              <a16:creationId xmlns:a16="http://schemas.microsoft.com/office/drawing/2014/main" id="{8CA6816E-EECC-4954-AF16-E562F6875BE2}"/>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90" name="AutoShape 1">
          <a:extLst>
            <a:ext uri="{FF2B5EF4-FFF2-40B4-BE49-F238E27FC236}">
              <a16:creationId xmlns:a16="http://schemas.microsoft.com/office/drawing/2014/main" id="{BC0CB7C2-6F50-4864-9508-307BDC0CECB4}"/>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91" name="AutoShape 1">
          <a:extLst>
            <a:ext uri="{FF2B5EF4-FFF2-40B4-BE49-F238E27FC236}">
              <a16:creationId xmlns:a16="http://schemas.microsoft.com/office/drawing/2014/main" id="{5A927C04-4266-4A5E-B319-44813E246B69}"/>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92" name="AutoShape 1">
          <a:extLst>
            <a:ext uri="{FF2B5EF4-FFF2-40B4-BE49-F238E27FC236}">
              <a16:creationId xmlns:a16="http://schemas.microsoft.com/office/drawing/2014/main" id="{965B4942-629E-493E-89B1-44E1DAB2377D}"/>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93" name="AutoShape 1">
          <a:extLst>
            <a:ext uri="{FF2B5EF4-FFF2-40B4-BE49-F238E27FC236}">
              <a16:creationId xmlns:a16="http://schemas.microsoft.com/office/drawing/2014/main" id="{A8A6B2DA-4C8A-48BB-BFA0-7C994AFBF22F}"/>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94" name="AutoShape 1">
          <a:extLst>
            <a:ext uri="{FF2B5EF4-FFF2-40B4-BE49-F238E27FC236}">
              <a16:creationId xmlns:a16="http://schemas.microsoft.com/office/drawing/2014/main" id="{28248234-DE19-4B60-83A2-F7F3B7B49E80}"/>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95" name="AutoShape 1">
          <a:extLst>
            <a:ext uri="{FF2B5EF4-FFF2-40B4-BE49-F238E27FC236}">
              <a16:creationId xmlns:a16="http://schemas.microsoft.com/office/drawing/2014/main" id="{0E4899A7-4431-4AA1-A17E-6E12F8A786A2}"/>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96" name="AutoShape 1">
          <a:extLst>
            <a:ext uri="{FF2B5EF4-FFF2-40B4-BE49-F238E27FC236}">
              <a16:creationId xmlns:a16="http://schemas.microsoft.com/office/drawing/2014/main" id="{0C756171-B46A-47DB-BBBF-3E67072E1ACA}"/>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97" name="AutoShape 1">
          <a:extLst>
            <a:ext uri="{FF2B5EF4-FFF2-40B4-BE49-F238E27FC236}">
              <a16:creationId xmlns:a16="http://schemas.microsoft.com/office/drawing/2014/main" id="{C710D740-9703-4472-B6DA-F837613925C3}"/>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398" name="AutoShape 1">
          <a:extLst>
            <a:ext uri="{FF2B5EF4-FFF2-40B4-BE49-F238E27FC236}">
              <a16:creationId xmlns:a16="http://schemas.microsoft.com/office/drawing/2014/main" id="{4C328B50-4676-45C8-88B3-249B2C89E26D}"/>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399" name="AutoShape 1">
          <a:extLst>
            <a:ext uri="{FF2B5EF4-FFF2-40B4-BE49-F238E27FC236}">
              <a16:creationId xmlns:a16="http://schemas.microsoft.com/office/drawing/2014/main" id="{40A77007-E9EA-4FFB-9572-BB640430D053}"/>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00" name="AutoShape 1">
          <a:extLst>
            <a:ext uri="{FF2B5EF4-FFF2-40B4-BE49-F238E27FC236}">
              <a16:creationId xmlns:a16="http://schemas.microsoft.com/office/drawing/2014/main" id="{65AD227F-F365-4E7B-B452-36799D688312}"/>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01" name="AutoShape 1">
          <a:extLst>
            <a:ext uri="{FF2B5EF4-FFF2-40B4-BE49-F238E27FC236}">
              <a16:creationId xmlns:a16="http://schemas.microsoft.com/office/drawing/2014/main" id="{F29BBF63-1CEE-4FDE-B410-9E7DC56312E9}"/>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02" name="AutoShape 1">
          <a:extLst>
            <a:ext uri="{FF2B5EF4-FFF2-40B4-BE49-F238E27FC236}">
              <a16:creationId xmlns:a16="http://schemas.microsoft.com/office/drawing/2014/main" id="{3621AAD8-589A-4FC3-BCBF-5F9B4D391506}"/>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03" name="AutoShape 1">
          <a:extLst>
            <a:ext uri="{FF2B5EF4-FFF2-40B4-BE49-F238E27FC236}">
              <a16:creationId xmlns:a16="http://schemas.microsoft.com/office/drawing/2014/main" id="{F38E7DBE-7E16-4558-B8A8-985A2F734699}"/>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04" name="AutoShape 1">
          <a:extLst>
            <a:ext uri="{FF2B5EF4-FFF2-40B4-BE49-F238E27FC236}">
              <a16:creationId xmlns:a16="http://schemas.microsoft.com/office/drawing/2014/main" id="{FF80171A-F329-4D90-8C8C-C6AD74C40BBA}"/>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05" name="AutoShape 1">
          <a:extLst>
            <a:ext uri="{FF2B5EF4-FFF2-40B4-BE49-F238E27FC236}">
              <a16:creationId xmlns:a16="http://schemas.microsoft.com/office/drawing/2014/main" id="{202078BB-973E-41DD-93F6-C0D98E27106E}"/>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06" name="AutoShape 1">
          <a:extLst>
            <a:ext uri="{FF2B5EF4-FFF2-40B4-BE49-F238E27FC236}">
              <a16:creationId xmlns:a16="http://schemas.microsoft.com/office/drawing/2014/main" id="{013B68F6-5A96-497D-8C62-98E6DE00DBE3}"/>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07" name="AutoShape 1">
          <a:extLst>
            <a:ext uri="{FF2B5EF4-FFF2-40B4-BE49-F238E27FC236}">
              <a16:creationId xmlns:a16="http://schemas.microsoft.com/office/drawing/2014/main" id="{B4FE8451-0B1B-4C8B-A431-673FD8E6431F}"/>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08" name="AutoShape 1">
          <a:extLst>
            <a:ext uri="{FF2B5EF4-FFF2-40B4-BE49-F238E27FC236}">
              <a16:creationId xmlns:a16="http://schemas.microsoft.com/office/drawing/2014/main" id="{D13A07A8-ED57-40EC-85C0-C8C25AE436A8}"/>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09" name="AutoShape 1">
          <a:extLst>
            <a:ext uri="{FF2B5EF4-FFF2-40B4-BE49-F238E27FC236}">
              <a16:creationId xmlns:a16="http://schemas.microsoft.com/office/drawing/2014/main" id="{ECB0D438-E0CB-4BD7-9A32-71257A9D2CF3}"/>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10" name="AutoShape 1">
          <a:extLst>
            <a:ext uri="{FF2B5EF4-FFF2-40B4-BE49-F238E27FC236}">
              <a16:creationId xmlns:a16="http://schemas.microsoft.com/office/drawing/2014/main" id="{59FC1C16-27FC-4E88-A102-25A0E63A282F}"/>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11" name="AutoShape 1">
          <a:extLst>
            <a:ext uri="{FF2B5EF4-FFF2-40B4-BE49-F238E27FC236}">
              <a16:creationId xmlns:a16="http://schemas.microsoft.com/office/drawing/2014/main" id="{3109295A-6C30-473F-A64C-7E4E8BDB99EA}"/>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12" name="AutoShape 1">
          <a:extLst>
            <a:ext uri="{FF2B5EF4-FFF2-40B4-BE49-F238E27FC236}">
              <a16:creationId xmlns:a16="http://schemas.microsoft.com/office/drawing/2014/main" id="{C3E939F1-9786-407E-80E1-E11295611611}"/>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13" name="AutoShape 1">
          <a:extLst>
            <a:ext uri="{FF2B5EF4-FFF2-40B4-BE49-F238E27FC236}">
              <a16:creationId xmlns:a16="http://schemas.microsoft.com/office/drawing/2014/main" id="{72F319C4-A0DB-47B9-B6A5-C7471D9B6356}"/>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14" name="AutoShape 1">
          <a:extLst>
            <a:ext uri="{FF2B5EF4-FFF2-40B4-BE49-F238E27FC236}">
              <a16:creationId xmlns:a16="http://schemas.microsoft.com/office/drawing/2014/main" id="{55A89F33-18D6-491F-B9AE-AB7D426D628A}"/>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15" name="AutoShape 1">
          <a:extLst>
            <a:ext uri="{FF2B5EF4-FFF2-40B4-BE49-F238E27FC236}">
              <a16:creationId xmlns:a16="http://schemas.microsoft.com/office/drawing/2014/main" id="{147DC875-4841-4FFB-8530-2D0E9669A5DA}"/>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16" name="AutoShape 1">
          <a:extLst>
            <a:ext uri="{FF2B5EF4-FFF2-40B4-BE49-F238E27FC236}">
              <a16:creationId xmlns:a16="http://schemas.microsoft.com/office/drawing/2014/main" id="{21E0C2ED-D3C1-4A58-BDB5-91BFBE7B18A1}"/>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17" name="AutoShape 1">
          <a:extLst>
            <a:ext uri="{FF2B5EF4-FFF2-40B4-BE49-F238E27FC236}">
              <a16:creationId xmlns:a16="http://schemas.microsoft.com/office/drawing/2014/main" id="{3617740E-E7BB-414E-8289-9A5E384BFFBB}"/>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18" name="AutoShape 1">
          <a:extLst>
            <a:ext uri="{FF2B5EF4-FFF2-40B4-BE49-F238E27FC236}">
              <a16:creationId xmlns:a16="http://schemas.microsoft.com/office/drawing/2014/main" id="{25760554-670F-445E-95F0-B6AF19AFD9C9}"/>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19" name="AutoShape 1">
          <a:extLst>
            <a:ext uri="{FF2B5EF4-FFF2-40B4-BE49-F238E27FC236}">
              <a16:creationId xmlns:a16="http://schemas.microsoft.com/office/drawing/2014/main" id="{ECBCE9DD-648F-4261-A4A1-8281AE76A610}"/>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20" name="AutoShape 1">
          <a:extLst>
            <a:ext uri="{FF2B5EF4-FFF2-40B4-BE49-F238E27FC236}">
              <a16:creationId xmlns:a16="http://schemas.microsoft.com/office/drawing/2014/main" id="{F1890A09-111A-4940-8D21-24B87B45068B}"/>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21" name="AutoShape 1">
          <a:extLst>
            <a:ext uri="{FF2B5EF4-FFF2-40B4-BE49-F238E27FC236}">
              <a16:creationId xmlns:a16="http://schemas.microsoft.com/office/drawing/2014/main" id="{A84F8057-B526-4FF3-BBAA-BD860BADF416}"/>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22" name="AutoShape 1">
          <a:extLst>
            <a:ext uri="{FF2B5EF4-FFF2-40B4-BE49-F238E27FC236}">
              <a16:creationId xmlns:a16="http://schemas.microsoft.com/office/drawing/2014/main" id="{0FAA25BC-CA41-4EE4-935C-1FD9F3DD302D}"/>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23" name="AutoShape 1">
          <a:extLst>
            <a:ext uri="{FF2B5EF4-FFF2-40B4-BE49-F238E27FC236}">
              <a16:creationId xmlns:a16="http://schemas.microsoft.com/office/drawing/2014/main" id="{97A43D3B-1E48-4158-A015-5F41C984DBFF}"/>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24" name="AutoShape 1">
          <a:extLst>
            <a:ext uri="{FF2B5EF4-FFF2-40B4-BE49-F238E27FC236}">
              <a16:creationId xmlns:a16="http://schemas.microsoft.com/office/drawing/2014/main" id="{3AC8E9C8-0077-494F-BB4E-13D93378C73B}"/>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25" name="AutoShape 1">
          <a:extLst>
            <a:ext uri="{FF2B5EF4-FFF2-40B4-BE49-F238E27FC236}">
              <a16:creationId xmlns:a16="http://schemas.microsoft.com/office/drawing/2014/main" id="{FD5C24EE-9EEC-4C68-8D58-5FF8B2CB2E92}"/>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26" name="AutoShape 1">
          <a:extLst>
            <a:ext uri="{FF2B5EF4-FFF2-40B4-BE49-F238E27FC236}">
              <a16:creationId xmlns:a16="http://schemas.microsoft.com/office/drawing/2014/main" id="{0B3EF54B-8F9B-49D1-8A79-6070B96CB2DF}"/>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27" name="AutoShape 1">
          <a:extLst>
            <a:ext uri="{FF2B5EF4-FFF2-40B4-BE49-F238E27FC236}">
              <a16:creationId xmlns:a16="http://schemas.microsoft.com/office/drawing/2014/main" id="{ABB3A19F-3CDE-48C2-904F-596C68B97C8E}"/>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28" name="AutoShape 1">
          <a:extLst>
            <a:ext uri="{FF2B5EF4-FFF2-40B4-BE49-F238E27FC236}">
              <a16:creationId xmlns:a16="http://schemas.microsoft.com/office/drawing/2014/main" id="{4DBD694F-A849-453B-B9FC-C7B8EB63A601}"/>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29" name="AutoShape 1">
          <a:extLst>
            <a:ext uri="{FF2B5EF4-FFF2-40B4-BE49-F238E27FC236}">
              <a16:creationId xmlns:a16="http://schemas.microsoft.com/office/drawing/2014/main" id="{BE2E244D-E872-4A09-92D6-3EC88A265030}"/>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30" name="AutoShape 1">
          <a:extLst>
            <a:ext uri="{FF2B5EF4-FFF2-40B4-BE49-F238E27FC236}">
              <a16:creationId xmlns:a16="http://schemas.microsoft.com/office/drawing/2014/main" id="{F68FD52B-74EB-41C6-A110-0C4D99E6C7FC}"/>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31" name="AutoShape 1">
          <a:extLst>
            <a:ext uri="{FF2B5EF4-FFF2-40B4-BE49-F238E27FC236}">
              <a16:creationId xmlns:a16="http://schemas.microsoft.com/office/drawing/2014/main" id="{4078D531-447D-417D-9898-BD1D3D7FA85C}"/>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32" name="AutoShape 1">
          <a:extLst>
            <a:ext uri="{FF2B5EF4-FFF2-40B4-BE49-F238E27FC236}">
              <a16:creationId xmlns:a16="http://schemas.microsoft.com/office/drawing/2014/main" id="{ADD46789-222E-4389-9364-8570FF7B9CDA}"/>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33" name="AutoShape 1">
          <a:extLst>
            <a:ext uri="{FF2B5EF4-FFF2-40B4-BE49-F238E27FC236}">
              <a16:creationId xmlns:a16="http://schemas.microsoft.com/office/drawing/2014/main" id="{26430C86-A7F9-4EC9-AB41-A64588BD34D8}"/>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34" name="AutoShape 1">
          <a:extLst>
            <a:ext uri="{FF2B5EF4-FFF2-40B4-BE49-F238E27FC236}">
              <a16:creationId xmlns:a16="http://schemas.microsoft.com/office/drawing/2014/main" id="{82E95DEA-FBE6-4DE9-AB94-7FC92C42695A}"/>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35" name="AutoShape 1">
          <a:extLst>
            <a:ext uri="{FF2B5EF4-FFF2-40B4-BE49-F238E27FC236}">
              <a16:creationId xmlns:a16="http://schemas.microsoft.com/office/drawing/2014/main" id="{6383C586-E9BA-4A57-9037-7FAA65380B76}"/>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36" name="AutoShape 1">
          <a:extLst>
            <a:ext uri="{FF2B5EF4-FFF2-40B4-BE49-F238E27FC236}">
              <a16:creationId xmlns:a16="http://schemas.microsoft.com/office/drawing/2014/main" id="{0CC7BA91-30E9-4D9E-B15F-5CEA9F82DAC3}"/>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37" name="AutoShape 1">
          <a:extLst>
            <a:ext uri="{FF2B5EF4-FFF2-40B4-BE49-F238E27FC236}">
              <a16:creationId xmlns:a16="http://schemas.microsoft.com/office/drawing/2014/main" id="{400FA237-F504-4EEA-AE2E-23292A5AA0B9}"/>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38" name="AutoShape 1">
          <a:extLst>
            <a:ext uri="{FF2B5EF4-FFF2-40B4-BE49-F238E27FC236}">
              <a16:creationId xmlns:a16="http://schemas.microsoft.com/office/drawing/2014/main" id="{B4609B9A-3B43-40C7-AC57-BBCB3E8DFC19}"/>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39" name="AutoShape 1">
          <a:extLst>
            <a:ext uri="{FF2B5EF4-FFF2-40B4-BE49-F238E27FC236}">
              <a16:creationId xmlns:a16="http://schemas.microsoft.com/office/drawing/2014/main" id="{9C6119C2-3C31-4541-A240-51EF1CFFC38A}"/>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40" name="AutoShape 1">
          <a:extLst>
            <a:ext uri="{FF2B5EF4-FFF2-40B4-BE49-F238E27FC236}">
              <a16:creationId xmlns:a16="http://schemas.microsoft.com/office/drawing/2014/main" id="{2638E6C5-CA39-422D-A113-AF94751A3740}"/>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41" name="AutoShape 1">
          <a:extLst>
            <a:ext uri="{FF2B5EF4-FFF2-40B4-BE49-F238E27FC236}">
              <a16:creationId xmlns:a16="http://schemas.microsoft.com/office/drawing/2014/main" id="{200B601F-AF0B-4B97-9E0F-53B711B2635D}"/>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42" name="AutoShape 1">
          <a:extLst>
            <a:ext uri="{FF2B5EF4-FFF2-40B4-BE49-F238E27FC236}">
              <a16:creationId xmlns:a16="http://schemas.microsoft.com/office/drawing/2014/main" id="{2FC63C3C-0A8B-4A1C-98C9-D5C740F8347F}"/>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43" name="AutoShape 1">
          <a:extLst>
            <a:ext uri="{FF2B5EF4-FFF2-40B4-BE49-F238E27FC236}">
              <a16:creationId xmlns:a16="http://schemas.microsoft.com/office/drawing/2014/main" id="{F98E9C13-4810-4017-91E8-6AA5B73F04DF}"/>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44" name="AutoShape 1">
          <a:extLst>
            <a:ext uri="{FF2B5EF4-FFF2-40B4-BE49-F238E27FC236}">
              <a16:creationId xmlns:a16="http://schemas.microsoft.com/office/drawing/2014/main" id="{71211439-7078-4F1C-9124-07E4EB3C17D4}"/>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45" name="AutoShape 1">
          <a:extLst>
            <a:ext uri="{FF2B5EF4-FFF2-40B4-BE49-F238E27FC236}">
              <a16:creationId xmlns:a16="http://schemas.microsoft.com/office/drawing/2014/main" id="{7425943A-197D-4C4B-8904-F1C6F1420E2C}"/>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46" name="AutoShape 1">
          <a:extLst>
            <a:ext uri="{FF2B5EF4-FFF2-40B4-BE49-F238E27FC236}">
              <a16:creationId xmlns:a16="http://schemas.microsoft.com/office/drawing/2014/main" id="{97F99C6F-956E-4FE7-A383-F93E7CF5FC55}"/>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47" name="AutoShape 1">
          <a:extLst>
            <a:ext uri="{FF2B5EF4-FFF2-40B4-BE49-F238E27FC236}">
              <a16:creationId xmlns:a16="http://schemas.microsoft.com/office/drawing/2014/main" id="{570632FE-7ACB-49EC-A442-A435B0053039}"/>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48" name="AutoShape 1">
          <a:extLst>
            <a:ext uri="{FF2B5EF4-FFF2-40B4-BE49-F238E27FC236}">
              <a16:creationId xmlns:a16="http://schemas.microsoft.com/office/drawing/2014/main" id="{6888230E-BFAF-4F70-AE43-FA4662CA1A0E}"/>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49" name="AutoShape 1">
          <a:extLst>
            <a:ext uri="{FF2B5EF4-FFF2-40B4-BE49-F238E27FC236}">
              <a16:creationId xmlns:a16="http://schemas.microsoft.com/office/drawing/2014/main" id="{67F69602-7F0E-4C89-A8B4-42FAC29EB3A9}"/>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50" name="AutoShape 1">
          <a:extLst>
            <a:ext uri="{FF2B5EF4-FFF2-40B4-BE49-F238E27FC236}">
              <a16:creationId xmlns:a16="http://schemas.microsoft.com/office/drawing/2014/main" id="{316CEBE6-FA44-495A-A073-4755C293C182}"/>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51" name="AutoShape 1">
          <a:extLst>
            <a:ext uri="{FF2B5EF4-FFF2-40B4-BE49-F238E27FC236}">
              <a16:creationId xmlns:a16="http://schemas.microsoft.com/office/drawing/2014/main" id="{A0B6E38D-9656-481B-815A-5572D727B0E3}"/>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52" name="AutoShape 1">
          <a:extLst>
            <a:ext uri="{FF2B5EF4-FFF2-40B4-BE49-F238E27FC236}">
              <a16:creationId xmlns:a16="http://schemas.microsoft.com/office/drawing/2014/main" id="{F410D71D-3E75-4746-BEE6-EC027F64B95F}"/>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53" name="AutoShape 1">
          <a:extLst>
            <a:ext uri="{FF2B5EF4-FFF2-40B4-BE49-F238E27FC236}">
              <a16:creationId xmlns:a16="http://schemas.microsoft.com/office/drawing/2014/main" id="{3C9F2A32-DBEC-41B1-A5A8-7F54A5A02235}"/>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54" name="AutoShape 1">
          <a:extLst>
            <a:ext uri="{FF2B5EF4-FFF2-40B4-BE49-F238E27FC236}">
              <a16:creationId xmlns:a16="http://schemas.microsoft.com/office/drawing/2014/main" id="{B0111AC2-09AE-46F2-8CCB-13A1CF962214}"/>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55" name="AutoShape 1">
          <a:extLst>
            <a:ext uri="{FF2B5EF4-FFF2-40B4-BE49-F238E27FC236}">
              <a16:creationId xmlns:a16="http://schemas.microsoft.com/office/drawing/2014/main" id="{1F23DB45-FBF4-4048-AEFB-5178EF1D21D4}"/>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56" name="AutoShape 1">
          <a:extLst>
            <a:ext uri="{FF2B5EF4-FFF2-40B4-BE49-F238E27FC236}">
              <a16:creationId xmlns:a16="http://schemas.microsoft.com/office/drawing/2014/main" id="{B6E147B2-052B-4E0A-85EE-5CB1B5482B76}"/>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57" name="AutoShape 1">
          <a:extLst>
            <a:ext uri="{FF2B5EF4-FFF2-40B4-BE49-F238E27FC236}">
              <a16:creationId xmlns:a16="http://schemas.microsoft.com/office/drawing/2014/main" id="{C2FC05D7-9675-43CD-95CC-F54C166048BD}"/>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58" name="AutoShape 1">
          <a:extLst>
            <a:ext uri="{FF2B5EF4-FFF2-40B4-BE49-F238E27FC236}">
              <a16:creationId xmlns:a16="http://schemas.microsoft.com/office/drawing/2014/main" id="{79BDEB73-5161-472C-AA46-FD93391206FF}"/>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59" name="AutoShape 1">
          <a:extLst>
            <a:ext uri="{FF2B5EF4-FFF2-40B4-BE49-F238E27FC236}">
              <a16:creationId xmlns:a16="http://schemas.microsoft.com/office/drawing/2014/main" id="{554C3458-1CC2-4FA2-A7AE-8EC1B8E2A5C6}"/>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60" name="AutoShape 1">
          <a:extLst>
            <a:ext uri="{FF2B5EF4-FFF2-40B4-BE49-F238E27FC236}">
              <a16:creationId xmlns:a16="http://schemas.microsoft.com/office/drawing/2014/main" id="{21194C46-C4FB-48AD-A2F6-342F5DADBF97}"/>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61" name="AutoShape 1">
          <a:extLst>
            <a:ext uri="{FF2B5EF4-FFF2-40B4-BE49-F238E27FC236}">
              <a16:creationId xmlns:a16="http://schemas.microsoft.com/office/drawing/2014/main" id="{6FCF5075-0CE5-4057-82AF-071DAC17C345}"/>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62" name="AutoShape 1">
          <a:extLst>
            <a:ext uri="{FF2B5EF4-FFF2-40B4-BE49-F238E27FC236}">
              <a16:creationId xmlns:a16="http://schemas.microsoft.com/office/drawing/2014/main" id="{764E7648-3945-46E5-9A61-089A142D8891}"/>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63" name="AutoShape 1">
          <a:extLst>
            <a:ext uri="{FF2B5EF4-FFF2-40B4-BE49-F238E27FC236}">
              <a16:creationId xmlns:a16="http://schemas.microsoft.com/office/drawing/2014/main" id="{B854F531-B784-4DDB-8596-104AFA68FAB7}"/>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64" name="AutoShape 1">
          <a:extLst>
            <a:ext uri="{FF2B5EF4-FFF2-40B4-BE49-F238E27FC236}">
              <a16:creationId xmlns:a16="http://schemas.microsoft.com/office/drawing/2014/main" id="{49455CB3-1F8A-4745-A64C-417E0D80AE80}"/>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65" name="AutoShape 1">
          <a:extLst>
            <a:ext uri="{FF2B5EF4-FFF2-40B4-BE49-F238E27FC236}">
              <a16:creationId xmlns:a16="http://schemas.microsoft.com/office/drawing/2014/main" id="{6FD4472D-908B-4A85-99C6-A3C42D7CB820}"/>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66" name="AutoShape 1">
          <a:extLst>
            <a:ext uri="{FF2B5EF4-FFF2-40B4-BE49-F238E27FC236}">
              <a16:creationId xmlns:a16="http://schemas.microsoft.com/office/drawing/2014/main" id="{44E1018D-B54A-4F90-9C60-8E6571CE23D3}"/>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67" name="AutoShape 1">
          <a:extLst>
            <a:ext uri="{FF2B5EF4-FFF2-40B4-BE49-F238E27FC236}">
              <a16:creationId xmlns:a16="http://schemas.microsoft.com/office/drawing/2014/main" id="{76CAAE28-BAB1-4270-806A-D60ACB58A0E9}"/>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68" name="AutoShape 1">
          <a:extLst>
            <a:ext uri="{FF2B5EF4-FFF2-40B4-BE49-F238E27FC236}">
              <a16:creationId xmlns:a16="http://schemas.microsoft.com/office/drawing/2014/main" id="{33FCC012-E5DB-44CE-A7A0-12F2E452927A}"/>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69" name="AutoShape 1">
          <a:extLst>
            <a:ext uri="{FF2B5EF4-FFF2-40B4-BE49-F238E27FC236}">
              <a16:creationId xmlns:a16="http://schemas.microsoft.com/office/drawing/2014/main" id="{D9FE4338-B8E3-4AC6-9049-8F7E3CB0A538}"/>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70" name="AutoShape 1">
          <a:extLst>
            <a:ext uri="{FF2B5EF4-FFF2-40B4-BE49-F238E27FC236}">
              <a16:creationId xmlns:a16="http://schemas.microsoft.com/office/drawing/2014/main" id="{2A9A20BE-61F4-4C9F-9C36-DEACEF2B053B}"/>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71" name="AutoShape 1">
          <a:extLst>
            <a:ext uri="{FF2B5EF4-FFF2-40B4-BE49-F238E27FC236}">
              <a16:creationId xmlns:a16="http://schemas.microsoft.com/office/drawing/2014/main" id="{50CE809B-C9A1-4499-B737-93BC01A48275}"/>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72" name="AutoShape 1">
          <a:extLst>
            <a:ext uri="{FF2B5EF4-FFF2-40B4-BE49-F238E27FC236}">
              <a16:creationId xmlns:a16="http://schemas.microsoft.com/office/drawing/2014/main" id="{EE1D17CF-1F10-4E32-87F7-D6FEDF27A5CE}"/>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73" name="AutoShape 1">
          <a:extLst>
            <a:ext uri="{FF2B5EF4-FFF2-40B4-BE49-F238E27FC236}">
              <a16:creationId xmlns:a16="http://schemas.microsoft.com/office/drawing/2014/main" id="{89674668-9664-4621-8672-789C3733A739}"/>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74" name="AutoShape 1">
          <a:extLst>
            <a:ext uri="{FF2B5EF4-FFF2-40B4-BE49-F238E27FC236}">
              <a16:creationId xmlns:a16="http://schemas.microsoft.com/office/drawing/2014/main" id="{8675E7DA-0F38-456E-B2D0-2282C61BB735}"/>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75" name="AutoShape 1">
          <a:extLst>
            <a:ext uri="{FF2B5EF4-FFF2-40B4-BE49-F238E27FC236}">
              <a16:creationId xmlns:a16="http://schemas.microsoft.com/office/drawing/2014/main" id="{35BBC834-B636-4C31-B07A-6CC932D356EE}"/>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76" name="AutoShape 1">
          <a:extLst>
            <a:ext uri="{FF2B5EF4-FFF2-40B4-BE49-F238E27FC236}">
              <a16:creationId xmlns:a16="http://schemas.microsoft.com/office/drawing/2014/main" id="{6E5834AC-59E1-4D30-A321-A6A2D2BCD37E}"/>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77" name="AutoShape 1">
          <a:extLst>
            <a:ext uri="{FF2B5EF4-FFF2-40B4-BE49-F238E27FC236}">
              <a16:creationId xmlns:a16="http://schemas.microsoft.com/office/drawing/2014/main" id="{08069AA5-C3A5-42C2-91F5-8C822C670E9F}"/>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78" name="AutoShape 1">
          <a:extLst>
            <a:ext uri="{FF2B5EF4-FFF2-40B4-BE49-F238E27FC236}">
              <a16:creationId xmlns:a16="http://schemas.microsoft.com/office/drawing/2014/main" id="{FAF18B55-166D-4400-84D6-E0ADE73DCCE4}"/>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79" name="AutoShape 1">
          <a:extLst>
            <a:ext uri="{FF2B5EF4-FFF2-40B4-BE49-F238E27FC236}">
              <a16:creationId xmlns:a16="http://schemas.microsoft.com/office/drawing/2014/main" id="{B5A0BF2B-6881-4119-AAB6-143ACD2EDC25}"/>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80" name="AutoShape 1">
          <a:extLst>
            <a:ext uri="{FF2B5EF4-FFF2-40B4-BE49-F238E27FC236}">
              <a16:creationId xmlns:a16="http://schemas.microsoft.com/office/drawing/2014/main" id="{220B6D43-0F38-427C-A14B-06B9DB726142}"/>
            </a:ext>
          </a:extLst>
        </xdr:cNvPr>
        <xdr:cNvSpPr>
          <a:spLocks noChangeAspect="1" noChangeArrowheads="1"/>
        </xdr:cNvSpPr>
      </xdr:nvSpPr>
      <xdr:spPr bwMode="auto">
        <a:xfrm>
          <a:off x="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xdr:row>
      <xdr:rowOff>0</xdr:rowOff>
    </xdr:from>
    <xdr:ext cx="304800" cy="304800"/>
    <xdr:sp macro="" textlink="">
      <xdr:nvSpPr>
        <xdr:cNvPr id="481" name="AutoShape 1">
          <a:extLst>
            <a:ext uri="{FF2B5EF4-FFF2-40B4-BE49-F238E27FC236}">
              <a16:creationId xmlns:a16="http://schemas.microsoft.com/office/drawing/2014/main" id="{CD4496DC-D448-4587-B9B6-5003F0A4E19B}"/>
            </a:ext>
          </a:extLst>
        </xdr:cNvPr>
        <xdr:cNvSpPr>
          <a:spLocks noChangeAspect="1" noChangeArrowheads="1"/>
        </xdr:cNvSpPr>
      </xdr:nvSpPr>
      <xdr:spPr bwMode="auto">
        <a:xfrm>
          <a:off x="16078200" y="1974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23</xdr:row>
      <xdr:rowOff>0</xdr:rowOff>
    </xdr:from>
    <xdr:ext cx="304800" cy="304800"/>
    <xdr:sp macro="" textlink="">
      <xdr:nvSpPr>
        <xdr:cNvPr id="482" name="AutoShape 1">
          <a:extLst>
            <a:ext uri="{FF2B5EF4-FFF2-40B4-BE49-F238E27FC236}">
              <a16:creationId xmlns:a16="http://schemas.microsoft.com/office/drawing/2014/main" id="{61C5498E-C41C-4726-8DD5-021FE2422D6A}"/>
            </a:ext>
          </a:extLst>
        </xdr:cNvPr>
        <xdr:cNvSpPr>
          <a:spLocks noChangeAspect="1" noChangeArrowheads="1"/>
        </xdr:cNvSpPr>
      </xdr:nvSpPr>
      <xdr:spPr bwMode="auto">
        <a:xfrm>
          <a:off x="16078200" y="25041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23</xdr:row>
      <xdr:rowOff>0</xdr:rowOff>
    </xdr:from>
    <xdr:ext cx="304800" cy="304800"/>
    <xdr:sp macro="" textlink="">
      <xdr:nvSpPr>
        <xdr:cNvPr id="483" name="AutoShape 1">
          <a:extLst>
            <a:ext uri="{FF2B5EF4-FFF2-40B4-BE49-F238E27FC236}">
              <a16:creationId xmlns:a16="http://schemas.microsoft.com/office/drawing/2014/main" id="{1EC6A806-76A9-492F-9C46-6CCF3E6AFCAA}"/>
            </a:ext>
          </a:extLst>
        </xdr:cNvPr>
        <xdr:cNvSpPr>
          <a:spLocks noChangeAspect="1" noChangeArrowheads="1"/>
        </xdr:cNvSpPr>
      </xdr:nvSpPr>
      <xdr:spPr bwMode="auto">
        <a:xfrm>
          <a:off x="16078200" y="25041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24</xdr:row>
      <xdr:rowOff>0</xdr:rowOff>
    </xdr:from>
    <xdr:ext cx="304800" cy="304800"/>
    <xdr:sp macro="" textlink="">
      <xdr:nvSpPr>
        <xdr:cNvPr id="484" name="AutoShape 1">
          <a:extLst>
            <a:ext uri="{FF2B5EF4-FFF2-40B4-BE49-F238E27FC236}">
              <a16:creationId xmlns:a16="http://schemas.microsoft.com/office/drawing/2014/main" id="{6752AFF9-0B85-46BA-AB2E-52B72D81238E}"/>
            </a:ext>
          </a:extLst>
        </xdr:cNvPr>
        <xdr:cNvSpPr>
          <a:spLocks noChangeAspect="1" noChangeArrowheads="1"/>
        </xdr:cNvSpPr>
      </xdr:nvSpPr>
      <xdr:spPr bwMode="auto">
        <a:xfrm>
          <a:off x="16078200" y="2548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24</xdr:row>
      <xdr:rowOff>0</xdr:rowOff>
    </xdr:from>
    <xdr:ext cx="304800" cy="304800"/>
    <xdr:sp macro="" textlink="">
      <xdr:nvSpPr>
        <xdr:cNvPr id="485" name="AutoShape 1">
          <a:extLst>
            <a:ext uri="{FF2B5EF4-FFF2-40B4-BE49-F238E27FC236}">
              <a16:creationId xmlns:a16="http://schemas.microsoft.com/office/drawing/2014/main" id="{CCEE9429-A440-41CC-840D-02B7D23D37E4}"/>
            </a:ext>
          </a:extLst>
        </xdr:cNvPr>
        <xdr:cNvSpPr>
          <a:spLocks noChangeAspect="1" noChangeArrowheads="1"/>
        </xdr:cNvSpPr>
      </xdr:nvSpPr>
      <xdr:spPr bwMode="auto">
        <a:xfrm>
          <a:off x="16078200" y="2548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486" name="AutoShape 1">
          <a:extLst>
            <a:ext uri="{FF2B5EF4-FFF2-40B4-BE49-F238E27FC236}">
              <a16:creationId xmlns:a16="http://schemas.microsoft.com/office/drawing/2014/main" id="{07263C94-831D-4072-9541-061943497B20}"/>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487" name="AutoShape 1">
          <a:extLst>
            <a:ext uri="{FF2B5EF4-FFF2-40B4-BE49-F238E27FC236}">
              <a16:creationId xmlns:a16="http://schemas.microsoft.com/office/drawing/2014/main" id="{8CC45796-D96E-4171-8909-A9570022207B}"/>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488" name="AutoShape 1">
          <a:extLst>
            <a:ext uri="{FF2B5EF4-FFF2-40B4-BE49-F238E27FC236}">
              <a16:creationId xmlns:a16="http://schemas.microsoft.com/office/drawing/2014/main" id="{59A4F66B-B249-48DD-AABD-E6AF56F0AA31}"/>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489" name="AutoShape 1">
          <a:extLst>
            <a:ext uri="{FF2B5EF4-FFF2-40B4-BE49-F238E27FC236}">
              <a16:creationId xmlns:a16="http://schemas.microsoft.com/office/drawing/2014/main" id="{81A1E0F9-9180-4162-ADA0-7BE671095F4A}"/>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490" name="AutoShape 1">
          <a:extLst>
            <a:ext uri="{FF2B5EF4-FFF2-40B4-BE49-F238E27FC236}">
              <a16:creationId xmlns:a16="http://schemas.microsoft.com/office/drawing/2014/main" id="{D3C6230D-2561-4E70-800E-688D3B896DAD}"/>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491" name="AutoShape 1">
          <a:extLst>
            <a:ext uri="{FF2B5EF4-FFF2-40B4-BE49-F238E27FC236}">
              <a16:creationId xmlns:a16="http://schemas.microsoft.com/office/drawing/2014/main" id="{582D1138-0F53-4733-986D-DE6DCA7DAE38}"/>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492" name="AutoShape 1">
          <a:extLst>
            <a:ext uri="{FF2B5EF4-FFF2-40B4-BE49-F238E27FC236}">
              <a16:creationId xmlns:a16="http://schemas.microsoft.com/office/drawing/2014/main" id="{90B461BA-9873-4AB7-A286-E96008C3E751}"/>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493" name="AutoShape 1">
          <a:extLst>
            <a:ext uri="{FF2B5EF4-FFF2-40B4-BE49-F238E27FC236}">
              <a16:creationId xmlns:a16="http://schemas.microsoft.com/office/drawing/2014/main" id="{83763EEE-F234-498A-880A-97C5962903AA}"/>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494" name="AutoShape 1">
          <a:extLst>
            <a:ext uri="{FF2B5EF4-FFF2-40B4-BE49-F238E27FC236}">
              <a16:creationId xmlns:a16="http://schemas.microsoft.com/office/drawing/2014/main" id="{6647B468-08B0-4A54-B7E3-37331CB006E1}"/>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495" name="AutoShape 1">
          <a:extLst>
            <a:ext uri="{FF2B5EF4-FFF2-40B4-BE49-F238E27FC236}">
              <a16:creationId xmlns:a16="http://schemas.microsoft.com/office/drawing/2014/main" id="{5BFA63DE-6E64-4842-96C6-2FA05FCE450B}"/>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496" name="AutoShape 1">
          <a:extLst>
            <a:ext uri="{FF2B5EF4-FFF2-40B4-BE49-F238E27FC236}">
              <a16:creationId xmlns:a16="http://schemas.microsoft.com/office/drawing/2014/main" id="{A337E05A-2B61-4D6C-98DD-4166CBA153F9}"/>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497" name="AutoShape 1">
          <a:extLst>
            <a:ext uri="{FF2B5EF4-FFF2-40B4-BE49-F238E27FC236}">
              <a16:creationId xmlns:a16="http://schemas.microsoft.com/office/drawing/2014/main" id="{4EC4E953-E48D-4DE9-B264-E2DDF50A25F1}"/>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498" name="AutoShape 1">
          <a:extLst>
            <a:ext uri="{FF2B5EF4-FFF2-40B4-BE49-F238E27FC236}">
              <a16:creationId xmlns:a16="http://schemas.microsoft.com/office/drawing/2014/main" id="{EEB35FA0-1F30-4A6D-B220-98311465A1EB}"/>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499" name="AutoShape 1">
          <a:extLst>
            <a:ext uri="{FF2B5EF4-FFF2-40B4-BE49-F238E27FC236}">
              <a16:creationId xmlns:a16="http://schemas.microsoft.com/office/drawing/2014/main" id="{C97EFA4F-69C1-4074-9259-A74BB1654F95}"/>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00" name="AutoShape 1">
          <a:extLst>
            <a:ext uri="{FF2B5EF4-FFF2-40B4-BE49-F238E27FC236}">
              <a16:creationId xmlns:a16="http://schemas.microsoft.com/office/drawing/2014/main" id="{49010422-91CC-43BD-A6B5-26482365BB28}"/>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01" name="AutoShape 1">
          <a:extLst>
            <a:ext uri="{FF2B5EF4-FFF2-40B4-BE49-F238E27FC236}">
              <a16:creationId xmlns:a16="http://schemas.microsoft.com/office/drawing/2014/main" id="{7554BA81-EA08-49D5-989C-A0B38916260A}"/>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02" name="AutoShape 1">
          <a:extLst>
            <a:ext uri="{FF2B5EF4-FFF2-40B4-BE49-F238E27FC236}">
              <a16:creationId xmlns:a16="http://schemas.microsoft.com/office/drawing/2014/main" id="{F2659355-D7DD-4E3F-B615-6BBE89688FFF}"/>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03" name="AutoShape 1">
          <a:extLst>
            <a:ext uri="{FF2B5EF4-FFF2-40B4-BE49-F238E27FC236}">
              <a16:creationId xmlns:a16="http://schemas.microsoft.com/office/drawing/2014/main" id="{51AFCA20-02EC-4DC8-BA83-56590E659661}"/>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04" name="AutoShape 1">
          <a:extLst>
            <a:ext uri="{FF2B5EF4-FFF2-40B4-BE49-F238E27FC236}">
              <a16:creationId xmlns:a16="http://schemas.microsoft.com/office/drawing/2014/main" id="{B8A42322-4BD8-42D2-8AB3-C2241164DCF0}"/>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05" name="AutoShape 1">
          <a:extLst>
            <a:ext uri="{FF2B5EF4-FFF2-40B4-BE49-F238E27FC236}">
              <a16:creationId xmlns:a16="http://schemas.microsoft.com/office/drawing/2014/main" id="{E5C99CD2-332B-4C59-97E4-D14E37CFB225}"/>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06" name="AutoShape 1">
          <a:extLst>
            <a:ext uri="{FF2B5EF4-FFF2-40B4-BE49-F238E27FC236}">
              <a16:creationId xmlns:a16="http://schemas.microsoft.com/office/drawing/2014/main" id="{F7D0A2FF-F271-4760-BFC5-62442F4369E8}"/>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07" name="AutoShape 1">
          <a:extLst>
            <a:ext uri="{FF2B5EF4-FFF2-40B4-BE49-F238E27FC236}">
              <a16:creationId xmlns:a16="http://schemas.microsoft.com/office/drawing/2014/main" id="{F1B19BEC-42AD-42AE-AE08-618C9661CF49}"/>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08" name="AutoShape 1">
          <a:extLst>
            <a:ext uri="{FF2B5EF4-FFF2-40B4-BE49-F238E27FC236}">
              <a16:creationId xmlns:a16="http://schemas.microsoft.com/office/drawing/2014/main" id="{F657432F-A6B6-4870-BE60-BD8BF0DE06D9}"/>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09" name="AutoShape 1">
          <a:extLst>
            <a:ext uri="{FF2B5EF4-FFF2-40B4-BE49-F238E27FC236}">
              <a16:creationId xmlns:a16="http://schemas.microsoft.com/office/drawing/2014/main" id="{2EEF5A48-0102-43B3-9175-5FB6959C4C85}"/>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10" name="AutoShape 1">
          <a:extLst>
            <a:ext uri="{FF2B5EF4-FFF2-40B4-BE49-F238E27FC236}">
              <a16:creationId xmlns:a16="http://schemas.microsoft.com/office/drawing/2014/main" id="{29C7CC0E-1C6E-41DB-BDA4-9B46F35AFDC7}"/>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11" name="AutoShape 1">
          <a:extLst>
            <a:ext uri="{FF2B5EF4-FFF2-40B4-BE49-F238E27FC236}">
              <a16:creationId xmlns:a16="http://schemas.microsoft.com/office/drawing/2014/main" id="{BA09D678-4399-4071-AE6A-90E61DB713A3}"/>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12" name="AutoShape 1">
          <a:extLst>
            <a:ext uri="{FF2B5EF4-FFF2-40B4-BE49-F238E27FC236}">
              <a16:creationId xmlns:a16="http://schemas.microsoft.com/office/drawing/2014/main" id="{C9C81049-2182-4280-BE5B-92A17E1B4860}"/>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13" name="AutoShape 1">
          <a:extLst>
            <a:ext uri="{FF2B5EF4-FFF2-40B4-BE49-F238E27FC236}">
              <a16:creationId xmlns:a16="http://schemas.microsoft.com/office/drawing/2014/main" id="{97FE77E8-56C6-4313-8363-FBE8461DD8EA}"/>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14" name="AutoShape 1">
          <a:extLst>
            <a:ext uri="{FF2B5EF4-FFF2-40B4-BE49-F238E27FC236}">
              <a16:creationId xmlns:a16="http://schemas.microsoft.com/office/drawing/2014/main" id="{856B2DA7-F3C8-4A88-BDD6-5B4DFD397B36}"/>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15" name="AutoShape 1">
          <a:extLst>
            <a:ext uri="{FF2B5EF4-FFF2-40B4-BE49-F238E27FC236}">
              <a16:creationId xmlns:a16="http://schemas.microsoft.com/office/drawing/2014/main" id="{8E7703CB-515F-431E-AC78-C7470CA30A23}"/>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16" name="AutoShape 1">
          <a:extLst>
            <a:ext uri="{FF2B5EF4-FFF2-40B4-BE49-F238E27FC236}">
              <a16:creationId xmlns:a16="http://schemas.microsoft.com/office/drawing/2014/main" id="{4BBD2293-4731-4374-B544-F7AAEC3C37E2}"/>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17" name="AutoShape 1">
          <a:extLst>
            <a:ext uri="{FF2B5EF4-FFF2-40B4-BE49-F238E27FC236}">
              <a16:creationId xmlns:a16="http://schemas.microsoft.com/office/drawing/2014/main" id="{828CE610-24BC-47E7-AA79-B6293CC0E94B}"/>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18" name="AutoShape 1">
          <a:extLst>
            <a:ext uri="{FF2B5EF4-FFF2-40B4-BE49-F238E27FC236}">
              <a16:creationId xmlns:a16="http://schemas.microsoft.com/office/drawing/2014/main" id="{3785D65B-E5A0-43DC-B0FF-83CA52CB9CD8}"/>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19" name="AutoShape 1">
          <a:extLst>
            <a:ext uri="{FF2B5EF4-FFF2-40B4-BE49-F238E27FC236}">
              <a16:creationId xmlns:a16="http://schemas.microsoft.com/office/drawing/2014/main" id="{8D223F65-E87A-4239-B15D-AF0F952A661C}"/>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20" name="AutoShape 1">
          <a:extLst>
            <a:ext uri="{FF2B5EF4-FFF2-40B4-BE49-F238E27FC236}">
              <a16:creationId xmlns:a16="http://schemas.microsoft.com/office/drawing/2014/main" id="{D8C7D46E-6F17-45F3-B197-2C3E07987444}"/>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21" name="AutoShape 1">
          <a:extLst>
            <a:ext uri="{FF2B5EF4-FFF2-40B4-BE49-F238E27FC236}">
              <a16:creationId xmlns:a16="http://schemas.microsoft.com/office/drawing/2014/main" id="{E0615EF0-592F-471A-B861-0F1FC59D9285}"/>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22" name="AutoShape 1">
          <a:extLst>
            <a:ext uri="{FF2B5EF4-FFF2-40B4-BE49-F238E27FC236}">
              <a16:creationId xmlns:a16="http://schemas.microsoft.com/office/drawing/2014/main" id="{378E27A4-0647-414D-9BD5-2380D6B8F28B}"/>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23" name="AutoShape 1">
          <a:extLst>
            <a:ext uri="{FF2B5EF4-FFF2-40B4-BE49-F238E27FC236}">
              <a16:creationId xmlns:a16="http://schemas.microsoft.com/office/drawing/2014/main" id="{02B1BFED-66BA-45AE-9656-C5F489C1EB12}"/>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24" name="AutoShape 1">
          <a:extLst>
            <a:ext uri="{FF2B5EF4-FFF2-40B4-BE49-F238E27FC236}">
              <a16:creationId xmlns:a16="http://schemas.microsoft.com/office/drawing/2014/main" id="{6CB0FC4C-96DF-4017-9253-E420E8725A5C}"/>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25" name="AutoShape 1">
          <a:extLst>
            <a:ext uri="{FF2B5EF4-FFF2-40B4-BE49-F238E27FC236}">
              <a16:creationId xmlns:a16="http://schemas.microsoft.com/office/drawing/2014/main" id="{F966ED74-9D8C-4009-8A9E-87323E0E5B68}"/>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26" name="AutoShape 1">
          <a:extLst>
            <a:ext uri="{FF2B5EF4-FFF2-40B4-BE49-F238E27FC236}">
              <a16:creationId xmlns:a16="http://schemas.microsoft.com/office/drawing/2014/main" id="{E51508CC-7EA0-47A0-B6EA-576EBC681F12}"/>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27" name="AutoShape 1">
          <a:extLst>
            <a:ext uri="{FF2B5EF4-FFF2-40B4-BE49-F238E27FC236}">
              <a16:creationId xmlns:a16="http://schemas.microsoft.com/office/drawing/2014/main" id="{26C8FC0A-6606-454A-A4B5-D082E3FF979A}"/>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28" name="AutoShape 1">
          <a:extLst>
            <a:ext uri="{FF2B5EF4-FFF2-40B4-BE49-F238E27FC236}">
              <a16:creationId xmlns:a16="http://schemas.microsoft.com/office/drawing/2014/main" id="{FA7CE065-2AB5-4DC8-BAE1-2EC2E27D4B4E}"/>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29" name="AutoShape 1">
          <a:extLst>
            <a:ext uri="{FF2B5EF4-FFF2-40B4-BE49-F238E27FC236}">
              <a16:creationId xmlns:a16="http://schemas.microsoft.com/office/drawing/2014/main" id="{D6B7DF2F-0339-4AF0-A1A1-DFCD8167BF7D}"/>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30" name="AutoShape 1">
          <a:extLst>
            <a:ext uri="{FF2B5EF4-FFF2-40B4-BE49-F238E27FC236}">
              <a16:creationId xmlns:a16="http://schemas.microsoft.com/office/drawing/2014/main" id="{2DBA532F-BA4C-475D-8EA0-6F6CCC1B69C2}"/>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31" name="AutoShape 1">
          <a:extLst>
            <a:ext uri="{FF2B5EF4-FFF2-40B4-BE49-F238E27FC236}">
              <a16:creationId xmlns:a16="http://schemas.microsoft.com/office/drawing/2014/main" id="{F8EBDA95-B48F-4A98-BE42-200BAD2580E8}"/>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32" name="AutoShape 1">
          <a:extLst>
            <a:ext uri="{FF2B5EF4-FFF2-40B4-BE49-F238E27FC236}">
              <a16:creationId xmlns:a16="http://schemas.microsoft.com/office/drawing/2014/main" id="{D6AA824A-FDCC-47F6-B06B-1B5A2628B93C}"/>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33" name="AutoShape 1">
          <a:extLst>
            <a:ext uri="{FF2B5EF4-FFF2-40B4-BE49-F238E27FC236}">
              <a16:creationId xmlns:a16="http://schemas.microsoft.com/office/drawing/2014/main" id="{071ADD25-B247-499D-B3F9-D3F6446F3785}"/>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34" name="AutoShape 1">
          <a:extLst>
            <a:ext uri="{FF2B5EF4-FFF2-40B4-BE49-F238E27FC236}">
              <a16:creationId xmlns:a16="http://schemas.microsoft.com/office/drawing/2014/main" id="{41A84F80-4091-4479-99E0-507F5832F6BB}"/>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35" name="AutoShape 1">
          <a:extLst>
            <a:ext uri="{FF2B5EF4-FFF2-40B4-BE49-F238E27FC236}">
              <a16:creationId xmlns:a16="http://schemas.microsoft.com/office/drawing/2014/main" id="{EE69E25B-5B7A-479C-861C-37A7A458D3F0}"/>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36" name="AutoShape 1">
          <a:extLst>
            <a:ext uri="{FF2B5EF4-FFF2-40B4-BE49-F238E27FC236}">
              <a16:creationId xmlns:a16="http://schemas.microsoft.com/office/drawing/2014/main" id="{F1EA16F2-DF47-4AF7-9E90-B3F9249F139B}"/>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37" name="AutoShape 1">
          <a:extLst>
            <a:ext uri="{FF2B5EF4-FFF2-40B4-BE49-F238E27FC236}">
              <a16:creationId xmlns:a16="http://schemas.microsoft.com/office/drawing/2014/main" id="{B7DE66A4-AA35-4BFA-BF68-51F4B8844A6F}"/>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38" name="AutoShape 1">
          <a:extLst>
            <a:ext uri="{FF2B5EF4-FFF2-40B4-BE49-F238E27FC236}">
              <a16:creationId xmlns:a16="http://schemas.microsoft.com/office/drawing/2014/main" id="{D5A56B31-FA2A-45BE-8288-01468F080086}"/>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39" name="AutoShape 1">
          <a:extLst>
            <a:ext uri="{FF2B5EF4-FFF2-40B4-BE49-F238E27FC236}">
              <a16:creationId xmlns:a16="http://schemas.microsoft.com/office/drawing/2014/main" id="{2974BE72-F526-4799-8F67-D9B1B9F85855}"/>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40" name="AutoShape 1">
          <a:extLst>
            <a:ext uri="{FF2B5EF4-FFF2-40B4-BE49-F238E27FC236}">
              <a16:creationId xmlns:a16="http://schemas.microsoft.com/office/drawing/2014/main" id="{423158EB-7D4A-4ACF-A9F9-9D3ACA5787A2}"/>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41" name="AutoShape 1">
          <a:extLst>
            <a:ext uri="{FF2B5EF4-FFF2-40B4-BE49-F238E27FC236}">
              <a16:creationId xmlns:a16="http://schemas.microsoft.com/office/drawing/2014/main" id="{1E7F35B5-AEDA-4B03-A881-F05A430AA6EE}"/>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42" name="AutoShape 1">
          <a:extLst>
            <a:ext uri="{FF2B5EF4-FFF2-40B4-BE49-F238E27FC236}">
              <a16:creationId xmlns:a16="http://schemas.microsoft.com/office/drawing/2014/main" id="{CA3C3C5F-6462-49DF-B0BE-88B30F083B42}"/>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43" name="AutoShape 1">
          <a:extLst>
            <a:ext uri="{FF2B5EF4-FFF2-40B4-BE49-F238E27FC236}">
              <a16:creationId xmlns:a16="http://schemas.microsoft.com/office/drawing/2014/main" id="{7B96B66D-1C87-4A8C-99FC-0F6B9BFD54F7}"/>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44" name="AutoShape 1">
          <a:extLst>
            <a:ext uri="{FF2B5EF4-FFF2-40B4-BE49-F238E27FC236}">
              <a16:creationId xmlns:a16="http://schemas.microsoft.com/office/drawing/2014/main" id="{1F460CBF-1FCF-4D35-B36E-A929715E4557}"/>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45" name="AutoShape 1">
          <a:extLst>
            <a:ext uri="{FF2B5EF4-FFF2-40B4-BE49-F238E27FC236}">
              <a16:creationId xmlns:a16="http://schemas.microsoft.com/office/drawing/2014/main" id="{0B496A24-89F7-4A31-BAEC-BA08D96D0348}"/>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46" name="AutoShape 1">
          <a:extLst>
            <a:ext uri="{FF2B5EF4-FFF2-40B4-BE49-F238E27FC236}">
              <a16:creationId xmlns:a16="http://schemas.microsoft.com/office/drawing/2014/main" id="{415FF528-517D-4622-A865-19CF03C48873}"/>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47" name="AutoShape 1">
          <a:extLst>
            <a:ext uri="{FF2B5EF4-FFF2-40B4-BE49-F238E27FC236}">
              <a16:creationId xmlns:a16="http://schemas.microsoft.com/office/drawing/2014/main" id="{6388505A-F8A2-48E6-BD69-B04C20D9B57B}"/>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48" name="AutoShape 1">
          <a:extLst>
            <a:ext uri="{FF2B5EF4-FFF2-40B4-BE49-F238E27FC236}">
              <a16:creationId xmlns:a16="http://schemas.microsoft.com/office/drawing/2014/main" id="{5D6628E0-DA2B-42BD-B4BF-63FD75B0FF24}"/>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49" name="AutoShape 1">
          <a:extLst>
            <a:ext uri="{FF2B5EF4-FFF2-40B4-BE49-F238E27FC236}">
              <a16:creationId xmlns:a16="http://schemas.microsoft.com/office/drawing/2014/main" id="{7CA724B8-951F-410C-8D47-CF3791290FB4}"/>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50" name="AutoShape 1">
          <a:extLst>
            <a:ext uri="{FF2B5EF4-FFF2-40B4-BE49-F238E27FC236}">
              <a16:creationId xmlns:a16="http://schemas.microsoft.com/office/drawing/2014/main" id="{CCDB0AFD-1D7A-4814-A547-E71424FE448B}"/>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51" name="AutoShape 1">
          <a:extLst>
            <a:ext uri="{FF2B5EF4-FFF2-40B4-BE49-F238E27FC236}">
              <a16:creationId xmlns:a16="http://schemas.microsoft.com/office/drawing/2014/main" id="{3818EBBA-70C7-46DE-8263-DA1FDB8C3A9D}"/>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52" name="AutoShape 1">
          <a:extLst>
            <a:ext uri="{FF2B5EF4-FFF2-40B4-BE49-F238E27FC236}">
              <a16:creationId xmlns:a16="http://schemas.microsoft.com/office/drawing/2014/main" id="{A67332C1-CD2D-4783-AC3B-79F0FE2727A1}"/>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53" name="AutoShape 1">
          <a:extLst>
            <a:ext uri="{FF2B5EF4-FFF2-40B4-BE49-F238E27FC236}">
              <a16:creationId xmlns:a16="http://schemas.microsoft.com/office/drawing/2014/main" id="{1408714F-8A40-4AC2-BB81-9E7CC82FED4A}"/>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54" name="AutoShape 1">
          <a:extLst>
            <a:ext uri="{FF2B5EF4-FFF2-40B4-BE49-F238E27FC236}">
              <a16:creationId xmlns:a16="http://schemas.microsoft.com/office/drawing/2014/main" id="{33A57783-0836-41FA-8FE0-B12A1F8947E4}"/>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55" name="AutoShape 1">
          <a:extLst>
            <a:ext uri="{FF2B5EF4-FFF2-40B4-BE49-F238E27FC236}">
              <a16:creationId xmlns:a16="http://schemas.microsoft.com/office/drawing/2014/main" id="{5C062768-B8ED-4CE0-ABEA-F3FED538B804}"/>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56" name="AutoShape 1">
          <a:extLst>
            <a:ext uri="{FF2B5EF4-FFF2-40B4-BE49-F238E27FC236}">
              <a16:creationId xmlns:a16="http://schemas.microsoft.com/office/drawing/2014/main" id="{81FAAFCA-BA04-4DBA-ADEB-9A3C43E887E1}"/>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57" name="AutoShape 1">
          <a:extLst>
            <a:ext uri="{FF2B5EF4-FFF2-40B4-BE49-F238E27FC236}">
              <a16:creationId xmlns:a16="http://schemas.microsoft.com/office/drawing/2014/main" id="{9D5FBF3B-5767-43B5-A595-4C2F5E0E7AB5}"/>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58" name="AutoShape 1">
          <a:extLst>
            <a:ext uri="{FF2B5EF4-FFF2-40B4-BE49-F238E27FC236}">
              <a16:creationId xmlns:a16="http://schemas.microsoft.com/office/drawing/2014/main" id="{24BB9108-4E53-495A-94E5-9EC2EF912CEC}"/>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59" name="AutoShape 1">
          <a:extLst>
            <a:ext uri="{FF2B5EF4-FFF2-40B4-BE49-F238E27FC236}">
              <a16:creationId xmlns:a16="http://schemas.microsoft.com/office/drawing/2014/main" id="{0E4369B6-BFDB-438B-A0F7-9EB56EB8F3C0}"/>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60" name="AutoShape 1">
          <a:extLst>
            <a:ext uri="{FF2B5EF4-FFF2-40B4-BE49-F238E27FC236}">
              <a16:creationId xmlns:a16="http://schemas.microsoft.com/office/drawing/2014/main" id="{D22893B5-E228-4C76-B5D7-9F73071F6D3C}"/>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61" name="AutoShape 1">
          <a:extLst>
            <a:ext uri="{FF2B5EF4-FFF2-40B4-BE49-F238E27FC236}">
              <a16:creationId xmlns:a16="http://schemas.microsoft.com/office/drawing/2014/main" id="{31544620-CBF7-4E74-9F12-4C282DAF8F83}"/>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62" name="AutoShape 1">
          <a:extLst>
            <a:ext uri="{FF2B5EF4-FFF2-40B4-BE49-F238E27FC236}">
              <a16:creationId xmlns:a16="http://schemas.microsoft.com/office/drawing/2014/main" id="{39C9E5FA-D02D-4144-BD9B-994B70F46F9D}"/>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63" name="AutoShape 1">
          <a:extLst>
            <a:ext uri="{FF2B5EF4-FFF2-40B4-BE49-F238E27FC236}">
              <a16:creationId xmlns:a16="http://schemas.microsoft.com/office/drawing/2014/main" id="{0A52D9F2-B0B8-4152-B9A3-2503EFE144FC}"/>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64" name="AutoShape 1">
          <a:extLst>
            <a:ext uri="{FF2B5EF4-FFF2-40B4-BE49-F238E27FC236}">
              <a16:creationId xmlns:a16="http://schemas.microsoft.com/office/drawing/2014/main" id="{D0E79EAC-894F-4089-8ECE-942172D50787}"/>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65" name="AutoShape 1">
          <a:extLst>
            <a:ext uri="{FF2B5EF4-FFF2-40B4-BE49-F238E27FC236}">
              <a16:creationId xmlns:a16="http://schemas.microsoft.com/office/drawing/2014/main" id="{96FF8BDB-472B-4624-8BDC-030FECC75697}"/>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66" name="AutoShape 1">
          <a:extLst>
            <a:ext uri="{FF2B5EF4-FFF2-40B4-BE49-F238E27FC236}">
              <a16:creationId xmlns:a16="http://schemas.microsoft.com/office/drawing/2014/main" id="{DF308E64-9826-4545-BC9B-88493464A30A}"/>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67" name="AutoShape 1">
          <a:extLst>
            <a:ext uri="{FF2B5EF4-FFF2-40B4-BE49-F238E27FC236}">
              <a16:creationId xmlns:a16="http://schemas.microsoft.com/office/drawing/2014/main" id="{A8B937DA-C62E-4646-96BB-6312DAC938C1}"/>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68" name="AutoShape 1">
          <a:extLst>
            <a:ext uri="{FF2B5EF4-FFF2-40B4-BE49-F238E27FC236}">
              <a16:creationId xmlns:a16="http://schemas.microsoft.com/office/drawing/2014/main" id="{5B53ABAB-B164-4D0D-BF0E-B27F000B0BD6}"/>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69" name="AutoShape 1">
          <a:extLst>
            <a:ext uri="{FF2B5EF4-FFF2-40B4-BE49-F238E27FC236}">
              <a16:creationId xmlns:a16="http://schemas.microsoft.com/office/drawing/2014/main" id="{8F4B9548-B0E1-4790-A3A9-155A5211B4FD}"/>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70" name="AutoShape 1">
          <a:extLst>
            <a:ext uri="{FF2B5EF4-FFF2-40B4-BE49-F238E27FC236}">
              <a16:creationId xmlns:a16="http://schemas.microsoft.com/office/drawing/2014/main" id="{266637B4-3E37-4B21-B88D-9D0758DD3C46}"/>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71" name="AutoShape 1">
          <a:extLst>
            <a:ext uri="{FF2B5EF4-FFF2-40B4-BE49-F238E27FC236}">
              <a16:creationId xmlns:a16="http://schemas.microsoft.com/office/drawing/2014/main" id="{AF617CA1-A7F6-45A7-BE06-75AE970E4B43}"/>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72" name="AutoShape 1">
          <a:extLst>
            <a:ext uri="{FF2B5EF4-FFF2-40B4-BE49-F238E27FC236}">
              <a16:creationId xmlns:a16="http://schemas.microsoft.com/office/drawing/2014/main" id="{2DB9FEB4-C784-4CB6-919C-1247F9DB7063}"/>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73" name="AutoShape 1">
          <a:extLst>
            <a:ext uri="{FF2B5EF4-FFF2-40B4-BE49-F238E27FC236}">
              <a16:creationId xmlns:a16="http://schemas.microsoft.com/office/drawing/2014/main" id="{6989248F-B455-445B-AD96-A3F36DF2C8A8}"/>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74" name="AutoShape 1">
          <a:extLst>
            <a:ext uri="{FF2B5EF4-FFF2-40B4-BE49-F238E27FC236}">
              <a16:creationId xmlns:a16="http://schemas.microsoft.com/office/drawing/2014/main" id="{96065FFD-D85C-496F-AB87-F3509E58C757}"/>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75" name="AutoShape 1">
          <a:extLst>
            <a:ext uri="{FF2B5EF4-FFF2-40B4-BE49-F238E27FC236}">
              <a16:creationId xmlns:a16="http://schemas.microsoft.com/office/drawing/2014/main" id="{1BD11E4A-E087-4EFB-BE3D-ED5BCD1383D3}"/>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76" name="AutoShape 1">
          <a:extLst>
            <a:ext uri="{FF2B5EF4-FFF2-40B4-BE49-F238E27FC236}">
              <a16:creationId xmlns:a16="http://schemas.microsoft.com/office/drawing/2014/main" id="{3D2C2EC5-640A-4099-942E-693CDDB4C313}"/>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77" name="AutoShape 1">
          <a:extLst>
            <a:ext uri="{FF2B5EF4-FFF2-40B4-BE49-F238E27FC236}">
              <a16:creationId xmlns:a16="http://schemas.microsoft.com/office/drawing/2014/main" id="{410ECC3B-16FD-45B1-8113-396F8D3C4BC2}"/>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78" name="AutoShape 1">
          <a:extLst>
            <a:ext uri="{FF2B5EF4-FFF2-40B4-BE49-F238E27FC236}">
              <a16:creationId xmlns:a16="http://schemas.microsoft.com/office/drawing/2014/main" id="{9C91E6C7-9A6E-426D-916A-3BDC028F403D}"/>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79" name="AutoShape 1">
          <a:extLst>
            <a:ext uri="{FF2B5EF4-FFF2-40B4-BE49-F238E27FC236}">
              <a16:creationId xmlns:a16="http://schemas.microsoft.com/office/drawing/2014/main" id="{E79CCEB9-E60E-4180-B9F6-34E0F8CD50CF}"/>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80" name="AutoShape 1">
          <a:extLst>
            <a:ext uri="{FF2B5EF4-FFF2-40B4-BE49-F238E27FC236}">
              <a16:creationId xmlns:a16="http://schemas.microsoft.com/office/drawing/2014/main" id="{D5894A7B-81CB-47A3-A2C2-15A8D2A19250}"/>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81" name="AutoShape 1">
          <a:extLst>
            <a:ext uri="{FF2B5EF4-FFF2-40B4-BE49-F238E27FC236}">
              <a16:creationId xmlns:a16="http://schemas.microsoft.com/office/drawing/2014/main" id="{3B6878D1-40E6-4311-B199-E7D6C5A2D0D0}"/>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82" name="AutoShape 1">
          <a:extLst>
            <a:ext uri="{FF2B5EF4-FFF2-40B4-BE49-F238E27FC236}">
              <a16:creationId xmlns:a16="http://schemas.microsoft.com/office/drawing/2014/main" id="{A2AC30BE-70E5-492D-8CF9-2EF4B8FE6184}"/>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83" name="AutoShape 1">
          <a:extLst>
            <a:ext uri="{FF2B5EF4-FFF2-40B4-BE49-F238E27FC236}">
              <a16:creationId xmlns:a16="http://schemas.microsoft.com/office/drawing/2014/main" id="{EB18221B-817C-4D77-9D75-425E8A57CBB5}"/>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84" name="AutoShape 1">
          <a:extLst>
            <a:ext uri="{FF2B5EF4-FFF2-40B4-BE49-F238E27FC236}">
              <a16:creationId xmlns:a16="http://schemas.microsoft.com/office/drawing/2014/main" id="{EE019DF4-E0BF-412C-9311-CBD86149D04E}"/>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85" name="AutoShape 1">
          <a:extLst>
            <a:ext uri="{FF2B5EF4-FFF2-40B4-BE49-F238E27FC236}">
              <a16:creationId xmlns:a16="http://schemas.microsoft.com/office/drawing/2014/main" id="{EEBEB0CE-7286-46E2-AB02-5263A2D1CE56}"/>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86" name="AutoShape 1">
          <a:extLst>
            <a:ext uri="{FF2B5EF4-FFF2-40B4-BE49-F238E27FC236}">
              <a16:creationId xmlns:a16="http://schemas.microsoft.com/office/drawing/2014/main" id="{4E30DFEF-DA50-464D-92FA-A60B0578EAE9}"/>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87" name="AutoShape 1">
          <a:extLst>
            <a:ext uri="{FF2B5EF4-FFF2-40B4-BE49-F238E27FC236}">
              <a16:creationId xmlns:a16="http://schemas.microsoft.com/office/drawing/2014/main" id="{2A319192-1799-4720-944C-9D6778241B7C}"/>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88" name="AutoShape 1">
          <a:extLst>
            <a:ext uri="{FF2B5EF4-FFF2-40B4-BE49-F238E27FC236}">
              <a16:creationId xmlns:a16="http://schemas.microsoft.com/office/drawing/2014/main" id="{171A9C72-D5FF-4645-B713-E397005353F4}"/>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89" name="AutoShape 1">
          <a:extLst>
            <a:ext uri="{FF2B5EF4-FFF2-40B4-BE49-F238E27FC236}">
              <a16:creationId xmlns:a16="http://schemas.microsoft.com/office/drawing/2014/main" id="{DAF670FA-50A1-447A-8BAE-6E2530E5EFA5}"/>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90" name="AutoShape 1">
          <a:extLst>
            <a:ext uri="{FF2B5EF4-FFF2-40B4-BE49-F238E27FC236}">
              <a16:creationId xmlns:a16="http://schemas.microsoft.com/office/drawing/2014/main" id="{C0372EC8-676A-4DFB-A1C1-F50B5C530713}"/>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91" name="AutoShape 1">
          <a:extLst>
            <a:ext uri="{FF2B5EF4-FFF2-40B4-BE49-F238E27FC236}">
              <a16:creationId xmlns:a16="http://schemas.microsoft.com/office/drawing/2014/main" id="{D6B7A596-1FBD-45E6-B1FB-8120F25CC22F}"/>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92" name="AutoShape 1">
          <a:extLst>
            <a:ext uri="{FF2B5EF4-FFF2-40B4-BE49-F238E27FC236}">
              <a16:creationId xmlns:a16="http://schemas.microsoft.com/office/drawing/2014/main" id="{C5267C07-15CC-40C2-9ACF-DFFA9C0B0F51}"/>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93" name="AutoShape 1">
          <a:extLst>
            <a:ext uri="{FF2B5EF4-FFF2-40B4-BE49-F238E27FC236}">
              <a16:creationId xmlns:a16="http://schemas.microsoft.com/office/drawing/2014/main" id="{3349589B-C7E8-4776-A89A-5996B6233E0A}"/>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94" name="AutoShape 1">
          <a:extLst>
            <a:ext uri="{FF2B5EF4-FFF2-40B4-BE49-F238E27FC236}">
              <a16:creationId xmlns:a16="http://schemas.microsoft.com/office/drawing/2014/main" id="{F77C1D23-FDF0-435E-AB65-17748858DEDE}"/>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95" name="AutoShape 1">
          <a:extLst>
            <a:ext uri="{FF2B5EF4-FFF2-40B4-BE49-F238E27FC236}">
              <a16:creationId xmlns:a16="http://schemas.microsoft.com/office/drawing/2014/main" id="{C22F6DCA-649B-4FAF-94C1-773C67315DA6}"/>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96" name="AutoShape 1">
          <a:extLst>
            <a:ext uri="{FF2B5EF4-FFF2-40B4-BE49-F238E27FC236}">
              <a16:creationId xmlns:a16="http://schemas.microsoft.com/office/drawing/2014/main" id="{4C65A0A0-85A0-47C7-9F7E-BE1CD5BB2446}"/>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97" name="AutoShape 1">
          <a:extLst>
            <a:ext uri="{FF2B5EF4-FFF2-40B4-BE49-F238E27FC236}">
              <a16:creationId xmlns:a16="http://schemas.microsoft.com/office/drawing/2014/main" id="{B0BF2A1F-61F3-462B-A169-3FF49A593FFC}"/>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598" name="AutoShape 1">
          <a:extLst>
            <a:ext uri="{FF2B5EF4-FFF2-40B4-BE49-F238E27FC236}">
              <a16:creationId xmlns:a16="http://schemas.microsoft.com/office/drawing/2014/main" id="{AC19DFCE-114B-477C-9F91-EEF746D54A7C}"/>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599" name="AutoShape 1">
          <a:extLst>
            <a:ext uri="{FF2B5EF4-FFF2-40B4-BE49-F238E27FC236}">
              <a16:creationId xmlns:a16="http://schemas.microsoft.com/office/drawing/2014/main" id="{9E8744EA-EBA8-457F-8159-504231C0A117}"/>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00" name="AutoShape 1">
          <a:extLst>
            <a:ext uri="{FF2B5EF4-FFF2-40B4-BE49-F238E27FC236}">
              <a16:creationId xmlns:a16="http://schemas.microsoft.com/office/drawing/2014/main" id="{524FC6E6-6433-45CB-B0BF-7DAF61AE0103}"/>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01" name="AutoShape 1">
          <a:extLst>
            <a:ext uri="{FF2B5EF4-FFF2-40B4-BE49-F238E27FC236}">
              <a16:creationId xmlns:a16="http://schemas.microsoft.com/office/drawing/2014/main" id="{BED8DC1C-A4A8-4D31-816D-28CEE664B84E}"/>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02" name="AutoShape 1">
          <a:extLst>
            <a:ext uri="{FF2B5EF4-FFF2-40B4-BE49-F238E27FC236}">
              <a16:creationId xmlns:a16="http://schemas.microsoft.com/office/drawing/2014/main" id="{438BCE12-CD79-4825-A0BE-3E9A50F81F70}"/>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03" name="AutoShape 1">
          <a:extLst>
            <a:ext uri="{FF2B5EF4-FFF2-40B4-BE49-F238E27FC236}">
              <a16:creationId xmlns:a16="http://schemas.microsoft.com/office/drawing/2014/main" id="{5FE8257D-17F2-4F89-B5E2-4B56E9CB6D0C}"/>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04" name="AutoShape 1">
          <a:extLst>
            <a:ext uri="{FF2B5EF4-FFF2-40B4-BE49-F238E27FC236}">
              <a16:creationId xmlns:a16="http://schemas.microsoft.com/office/drawing/2014/main" id="{A8735FE0-26B1-4DA4-A22F-B1D62138DA27}"/>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05" name="AutoShape 1">
          <a:extLst>
            <a:ext uri="{FF2B5EF4-FFF2-40B4-BE49-F238E27FC236}">
              <a16:creationId xmlns:a16="http://schemas.microsoft.com/office/drawing/2014/main" id="{A5AD31DF-AB26-4735-8EA2-F1E2B732B456}"/>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06" name="AutoShape 1">
          <a:extLst>
            <a:ext uri="{FF2B5EF4-FFF2-40B4-BE49-F238E27FC236}">
              <a16:creationId xmlns:a16="http://schemas.microsoft.com/office/drawing/2014/main" id="{BD1321B1-CD9C-45A7-8A0F-291A63701C46}"/>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07" name="AutoShape 1">
          <a:extLst>
            <a:ext uri="{FF2B5EF4-FFF2-40B4-BE49-F238E27FC236}">
              <a16:creationId xmlns:a16="http://schemas.microsoft.com/office/drawing/2014/main" id="{E5D806A3-CF85-4F85-9E76-353CA1A9278C}"/>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08" name="AutoShape 1">
          <a:extLst>
            <a:ext uri="{FF2B5EF4-FFF2-40B4-BE49-F238E27FC236}">
              <a16:creationId xmlns:a16="http://schemas.microsoft.com/office/drawing/2014/main" id="{32C194EC-D304-41BF-9BAC-0227F8CCA65F}"/>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09" name="AutoShape 1">
          <a:extLst>
            <a:ext uri="{FF2B5EF4-FFF2-40B4-BE49-F238E27FC236}">
              <a16:creationId xmlns:a16="http://schemas.microsoft.com/office/drawing/2014/main" id="{C3A2308E-E8D4-40B0-A54B-460D255D7222}"/>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10" name="AutoShape 1">
          <a:extLst>
            <a:ext uri="{FF2B5EF4-FFF2-40B4-BE49-F238E27FC236}">
              <a16:creationId xmlns:a16="http://schemas.microsoft.com/office/drawing/2014/main" id="{94303FAD-AB73-4921-9CBC-C85EE3D49C37}"/>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11" name="AutoShape 1">
          <a:extLst>
            <a:ext uri="{FF2B5EF4-FFF2-40B4-BE49-F238E27FC236}">
              <a16:creationId xmlns:a16="http://schemas.microsoft.com/office/drawing/2014/main" id="{E9F111EA-0B72-47A0-9479-FF245FAB4F6D}"/>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12" name="AutoShape 1">
          <a:extLst>
            <a:ext uri="{FF2B5EF4-FFF2-40B4-BE49-F238E27FC236}">
              <a16:creationId xmlns:a16="http://schemas.microsoft.com/office/drawing/2014/main" id="{451F17AC-69E1-442B-8009-113DD51C12BA}"/>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13" name="AutoShape 1">
          <a:extLst>
            <a:ext uri="{FF2B5EF4-FFF2-40B4-BE49-F238E27FC236}">
              <a16:creationId xmlns:a16="http://schemas.microsoft.com/office/drawing/2014/main" id="{503AF188-2CF9-4803-9DFF-A56DE2CB7B27}"/>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14" name="AutoShape 1">
          <a:extLst>
            <a:ext uri="{FF2B5EF4-FFF2-40B4-BE49-F238E27FC236}">
              <a16:creationId xmlns:a16="http://schemas.microsoft.com/office/drawing/2014/main" id="{7188CE2A-8792-4876-8113-316AF77271B2}"/>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15" name="AutoShape 1">
          <a:extLst>
            <a:ext uri="{FF2B5EF4-FFF2-40B4-BE49-F238E27FC236}">
              <a16:creationId xmlns:a16="http://schemas.microsoft.com/office/drawing/2014/main" id="{8A9D4F1A-B001-40BA-96A9-73870397AD08}"/>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16" name="AutoShape 1">
          <a:extLst>
            <a:ext uri="{FF2B5EF4-FFF2-40B4-BE49-F238E27FC236}">
              <a16:creationId xmlns:a16="http://schemas.microsoft.com/office/drawing/2014/main" id="{2D2281B1-0845-458F-A387-6D05C3515053}"/>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17" name="AutoShape 1">
          <a:extLst>
            <a:ext uri="{FF2B5EF4-FFF2-40B4-BE49-F238E27FC236}">
              <a16:creationId xmlns:a16="http://schemas.microsoft.com/office/drawing/2014/main" id="{8E949874-B746-4042-9E2D-88D4D1DA652C}"/>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18" name="AutoShape 1">
          <a:extLst>
            <a:ext uri="{FF2B5EF4-FFF2-40B4-BE49-F238E27FC236}">
              <a16:creationId xmlns:a16="http://schemas.microsoft.com/office/drawing/2014/main" id="{B4A1C951-D92F-4CF3-BB11-D393331154B3}"/>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19" name="AutoShape 1">
          <a:extLst>
            <a:ext uri="{FF2B5EF4-FFF2-40B4-BE49-F238E27FC236}">
              <a16:creationId xmlns:a16="http://schemas.microsoft.com/office/drawing/2014/main" id="{CCB1EA91-6E76-4AF9-A9E9-9693CD796A46}"/>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20" name="AutoShape 1">
          <a:extLst>
            <a:ext uri="{FF2B5EF4-FFF2-40B4-BE49-F238E27FC236}">
              <a16:creationId xmlns:a16="http://schemas.microsoft.com/office/drawing/2014/main" id="{841878D7-A9B7-4EF9-A527-C5414611BD0D}"/>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21" name="AutoShape 1">
          <a:extLst>
            <a:ext uri="{FF2B5EF4-FFF2-40B4-BE49-F238E27FC236}">
              <a16:creationId xmlns:a16="http://schemas.microsoft.com/office/drawing/2014/main" id="{732CA126-02D6-485A-8E03-576A3C7460B7}"/>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22" name="AutoShape 1">
          <a:extLst>
            <a:ext uri="{FF2B5EF4-FFF2-40B4-BE49-F238E27FC236}">
              <a16:creationId xmlns:a16="http://schemas.microsoft.com/office/drawing/2014/main" id="{D5D0D4CD-3F0C-4948-97CF-5330863425FA}"/>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23" name="AutoShape 1">
          <a:extLst>
            <a:ext uri="{FF2B5EF4-FFF2-40B4-BE49-F238E27FC236}">
              <a16:creationId xmlns:a16="http://schemas.microsoft.com/office/drawing/2014/main" id="{C215613E-613B-46E1-AA55-6D3DE7A92B93}"/>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24" name="AutoShape 1">
          <a:extLst>
            <a:ext uri="{FF2B5EF4-FFF2-40B4-BE49-F238E27FC236}">
              <a16:creationId xmlns:a16="http://schemas.microsoft.com/office/drawing/2014/main" id="{9DEA8109-42AA-4E28-BA00-4C999CB8C785}"/>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25" name="AutoShape 1">
          <a:extLst>
            <a:ext uri="{FF2B5EF4-FFF2-40B4-BE49-F238E27FC236}">
              <a16:creationId xmlns:a16="http://schemas.microsoft.com/office/drawing/2014/main" id="{3AA2091E-5745-4FC2-88A1-2229AE4AD7AA}"/>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26" name="AutoShape 1">
          <a:extLst>
            <a:ext uri="{FF2B5EF4-FFF2-40B4-BE49-F238E27FC236}">
              <a16:creationId xmlns:a16="http://schemas.microsoft.com/office/drawing/2014/main" id="{81F8B67E-6B82-4981-BFB9-81B83F03BEE5}"/>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27" name="AutoShape 1">
          <a:extLst>
            <a:ext uri="{FF2B5EF4-FFF2-40B4-BE49-F238E27FC236}">
              <a16:creationId xmlns:a16="http://schemas.microsoft.com/office/drawing/2014/main" id="{09AE988E-6C40-4B07-BDCD-143F6456F71A}"/>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28" name="AutoShape 1">
          <a:extLst>
            <a:ext uri="{FF2B5EF4-FFF2-40B4-BE49-F238E27FC236}">
              <a16:creationId xmlns:a16="http://schemas.microsoft.com/office/drawing/2014/main" id="{AD1E04F0-7139-47F8-8DF6-A58FE327265D}"/>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29" name="AutoShape 1">
          <a:extLst>
            <a:ext uri="{FF2B5EF4-FFF2-40B4-BE49-F238E27FC236}">
              <a16:creationId xmlns:a16="http://schemas.microsoft.com/office/drawing/2014/main" id="{BCD4AC06-9936-468B-9F39-3D1114B66845}"/>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30" name="AutoShape 1">
          <a:extLst>
            <a:ext uri="{FF2B5EF4-FFF2-40B4-BE49-F238E27FC236}">
              <a16:creationId xmlns:a16="http://schemas.microsoft.com/office/drawing/2014/main" id="{11DC5904-BBC3-4578-8F0B-854792D18697}"/>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31" name="AutoShape 1">
          <a:extLst>
            <a:ext uri="{FF2B5EF4-FFF2-40B4-BE49-F238E27FC236}">
              <a16:creationId xmlns:a16="http://schemas.microsoft.com/office/drawing/2014/main" id="{45D6B048-BB49-4758-9D42-D553BFCE5536}"/>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32" name="AutoShape 1">
          <a:extLst>
            <a:ext uri="{FF2B5EF4-FFF2-40B4-BE49-F238E27FC236}">
              <a16:creationId xmlns:a16="http://schemas.microsoft.com/office/drawing/2014/main" id="{20B01FF2-04B9-4FE6-90C0-263E9ED42483}"/>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33" name="AutoShape 1">
          <a:extLst>
            <a:ext uri="{FF2B5EF4-FFF2-40B4-BE49-F238E27FC236}">
              <a16:creationId xmlns:a16="http://schemas.microsoft.com/office/drawing/2014/main" id="{0C9A0AA5-04B9-4B66-A5F8-4A692F6084E1}"/>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34" name="AutoShape 1">
          <a:extLst>
            <a:ext uri="{FF2B5EF4-FFF2-40B4-BE49-F238E27FC236}">
              <a16:creationId xmlns:a16="http://schemas.microsoft.com/office/drawing/2014/main" id="{5D32E931-0189-4E9A-83A2-9960765EE262}"/>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35" name="AutoShape 1">
          <a:extLst>
            <a:ext uri="{FF2B5EF4-FFF2-40B4-BE49-F238E27FC236}">
              <a16:creationId xmlns:a16="http://schemas.microsoft.com/office/drawing/2014/main" id="{D7E1A9B2-18E2-4211-8D5A-F5DD2FA43EF8}"/>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36" name="AutoShape 1">
          <a:extLst>
            <a:ext uri="{FF2B5EF4-FFF2-40B4-BE49-F238E27FC236}">
              <a16:creationId xmlns:a16="http://schemas.microsoft.com/office/drawing/2014/main" id="{66B49E3A-A918-4423-B2D6-A7D6A6A11E82}"/>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37" name="AutoShape 1">
          <a:extLst>
            <a:ext uri="{FF2B5EF4-FFF2-40B4-BE49-F238E27FC236}">
              <a16:creationId xmlns:a16="http://schemas.microsoft.com/office/drawing/2014/main" id="{1008B9B3-AF7A-4475-8020-1F06A1A4030F}"/>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38" name="AutoShape 1">
          <a:extLst>
            <a:ext uri="{FF2B5EF4-FFF2-40B4-BE49-F238E27FC236}">
              <a16:creationId xmlns:a16="http://schemas.microsoft.com/office/drawing/2014/main" id="{DAED1166-CCE6-4CAA-A96D-A737399E2918}"/>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39" name="AutoShape 1">
          <a:extLst>
            <a:ext uri="{FF2B5EF4-FFF2-40B4-BE49-F238E27FC236}">
              <a16:creationId xmlns:a16="http://schemas.microsoft.com/office/drawing/2014/main" id="{2B4AA79B-CBFD-405F-8B79-82F9EFD05D4B}"/>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40" name="AutoShape 1">
          <a:extLst>
            <a:ext uri="{FF2B5EF4-FFF2-40B4-BE49-F238E27FC236}">
              <a16:creationId xmlns:a16="http://schemas.microsoft.com/office/drawing/2014/main" id="{9956B1CE-1D77-401E-8A8D-74071D3CBCCD}"/>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41" name="AutoShape 1">
          <a:extLst>
            <a:ext uri="{FF2B5EF4-FFF2-40B4-BE49-F238E27FC236}">
              <a16:creationId xmlns:a16="http://schemas.microsoft.com/office/drawing/2014/main" id="{F6BC8E32-6F98-409A-93D4-D048A85CA987}"/>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42" name="AutoShape 1">
          <a:extLst>
            <a:ext uri="{FF2B5EF4-FFF2-40B4-BE49-F238E27FC236}">
              <a16:creationId xmlns:a16="http://schemas.microsoft.com/office/drawing/2014/main" id="{290038BF-C811-4F51-B126-567BCA37F0F6}"/>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43" name="AutoShape 1">
          <a:extLst>
            <a:ext uri="{FF2B5EF4-FFF2-40B4-BE49-F238E27FC236}">
              <a16:creationId xmlns:a16="http://schemas.microsoft.com/office/drawing/2014/main" id="{33E4A004-34DC-4C88-B520-9A448EEAF282}"/>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44" name="AutoShape 1">
          <a:extLst>
            <a:ext uri="{FF2B5EF4-FFF2-40B4-BE49-F238E27FC236}">
              <a16:creationId xmlns:a16="http://schemas.microsoft.com/office/drawing/2014/main" id="{3A212A36-82BB-43C9-8D13-651519EC77FD}"/>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45" name="AutoShape 1">
          <a:extLst>
            <a:ext uri="{FF2B5EF4-FFF2-40B4-BE49-F238E27FC236}">
              <a16:creationId xmlns:a16="http://schemas.microsoft.com/office/drawing/2014/main" id="{5A6330DE-B532-424A-BF42-583B2ADF7F76}"/>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46" name="AutoShape 1">
          <a:extLst>
            <a:ext uri="{FF2B5EF4-FFF2-40B4-BE49-F238E27FC236}">
              <a16:creationId xmlns:a16="http://schemas.microsoft.com/office/drawing/2014/main" id="{A0A21EEF-2108-433F-ABD1-E3E491BA5452}"/>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47" name="AutoShape 1">
          <a:extLst>
            <a:ext uri="{FF2B5EF4-FFF2-40B4-BE49-F238E27FC236}">
              <a16:creationId xmlns:a16="http://schemas.microsoft.com/office/drawing/2014/main" id="{14D2C3D3-C921-475E-B5C7-1BE478060FE7}"/>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48" name="AutoShape 1">
          <a:extLst>
            <a:ext uri="{FF2B5EF4-FFF2-40B4-BE49-F238E27FC236}">
              <a16:creationId xmlns:a16="http://schemas.microsoft.com/office/drawing/2014/main" id="{38EE891C-2243-4F80-82D5-8DEFAED7C6A6}"/>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49" name="AutoShape 1">
          <a:extLst>
            <a:ext uri="{FF2B5EF4-FFF2-40B4-BE49-F238E27FC236}">
              <a16:creationId xmlns:a16="http://schemas.microsoft.com/office/drawing/2014/main" id="{D018962C-20E3-467C-845C-68F1EDECD574}"/>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50" name="AutoShape 1">
          <a:extLst>
            <a:ext uri="{FF2B5EF4-FFF2-40B4-BE49-F238E27FC236}">
              <a16:creationId xmlns:a16="http://schemas.microsoft.com/office/drawing/2014/main" id="{4782CD81-0A41-46F3-A8DB-912F45D02C25}"/>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51" name="AutoShape 1">
          <a:extLst>
            <a:ext uri="{FF2B5EF4-FFF2-40B4-BE49-F238E27FC236}">
              <a16:creationId xmlns:a16="http://schemas.microsoft.com/office/drawing/2014/main" id="{EEB84A33-7669-418E-97A9-09AD5C3128BD}"/>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52" name="AutoShape 1">
          <a:extLst>
            <a:ext uri="{FF2B5EF4-FFF2-40B4-BE49-F238E27FC236}">
              <a16:creationId xmlns:a16="http://schemas.microsoft.com/office/drawing/2014/main" id="{177F8420-8D7D-4960-AB15-D5037E4EF54B}"/>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53" name="AutoShape 1">
          <a:extLst>
            <a:ext uri="{FF2B5EF4-FFF2-40B4-BE49-F238E27FC236}">
              <a16:creationId xmlns:a16="http://schemas.microsoft.com/office/drawing/2014/main" id="{53D3E1A7-1E75-4532-A49E-28B5BBC8110F}"/>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54" name="AutoShape 1">
          <a:extLst>
            <a:ext uri="{FF2B5EF4-FFF2-40B4-BE49-F238E27FC236}">
              <a16:creationId xmlns:a16="http://schemas.microsoft.com/office/drawing/2014/main" id="{86729DBC-E042-4E08-BA86-B6E78901ABF2}"/>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55" name="AutoShape 1">
          <a:extLst>
            <a:ext uri="{FF2B5EF4-FFF2-40B4-BE49-F238E27FC236}">
              <a16:creationId xmlns:a16="http://schemas.microsoft.com/office/drawing/2014/main" id="{F4538926-6F99-4D54-BEDA-2BDECCA6DA90}"/>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56" name="AutoShape 1">
          <a:extLst>
            <a:ext uri="{FF2B5EF4-FFF2-40B4-BE49-F238E27FC236}">
              <a16:creationId xmlns:a16="http://schemas.microsoft.com/office/drawing/2014/main" id="{5ECAA7E5-62DF-4BCB-A6B2-07B89F2FE636}"/>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57" name="AutoShape 1">
          <a:extLst>
            <a:ext uri="{FF2B5EF4-FFF2-40B4-BE49-F238E27FC236}">
              <a16:creationId xmlns:a16="http://schemas.microsoft.com/office/drawing/2014/main" id="{311AFD9A-84BC-420E-8D38-83A5CC21438D}"/>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58" name="AutoShape 1">
          <a:extLst>
            <a:ext uri="{FF2B5EF4-FFF2-40B4-BE49-F238E27FC236}">
              <a16:creationId xmlns:a16="http://schemas.microsoft.com/office/drawing/2014/main" id="{57FF54D0-5BDB-411C-875C-179DB3FA8AD7}"/>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59" name="AutoShape 1">
          <a:extLst>
            <a:ext uri="{FF2B5EF4-FFF2-40B4-BE49-F238E27FC236}">
              <a16:creationId xmlns:a16="http://schemas.microsoft.com/office/drawing/2014/main" id="{89C9BC87-43AE-4DF7-84F5-53BE694B221B}"/>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60" name="AutoShape 1">
          <a:extLst>
            <a:ext uri="{FF2B5EF4-FFF2-40B4-BE49-F238E27FC236}">
              <a16:creationId xmlns:a16="http://schemas.microsoft.com/office/drawing/2014/main" id="{90232941-0B1C-4AB5-BE8E-AB4CC3B06ACC}"/>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61" name="AutoShape 1">
          <a:extLst>
            <a:ext uri="{FF2B5EF4-FFF2-40B4-BE49-F238E27FC236}">
              <a16:creationId xmlns:a16="http://schemas.microsoft.com/office/drawing/2014/main" id="{60254DA8-1E4C-4276-9C21-8C976AE0F327}"/>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62" name="AutoShape 1">
          <a:extLst>
            <a:ext uri="{FF2B5EF4-FFF2-40B4-BE49-F238E27FC236}">
              <a16:creationId xmlns:a16="http://schemas.microsoft.com/office/drawing/2014/main" id="{70B1FDAB-A4FD-48A3-BCA0-36932E86F71B}"/>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63" name="AutoShape 1">
          <a:extLst>
            <a:ext uri="{FF2B5EF4-FFF2-40B4-BE49-F238E27FC236}">
              <a16:creationId xmlns:a16="http://schemas.microsoft.com/office/drawing/2014/main" id="{1E5B8E62-649F-4961-8AA8-F83E7A0C79F4}"/>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64" name="AutoShape 1">
          <a:extLst>
            <a:ext uri="{FF2B5EF4-FFF2-40B4-BE49-F238E27FC236}">
              <a16:creationId xmlns:a16="http://schemas.microsoft.com/office/drawing/2014/main" id="{DA7D58E2-83CD-4E78-99C1-6680A8FB7555}"/>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65" name="AutoShape 1">
          <a:extLst>
            <a:ext uri="{FF2B5EF4-FFF2-40B4-BE49-F238E27FC236}">
              <a16:creationId xmlns:a16="http://schemas.microsoft.com/office/drawing/2014/main" id="{D4700C46-8771-4C5A-9BF9-AA33B279F1D7}"/>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66" name="AutoShape 1">
          <a:extLst>
            <a:ext uri="{FF2B5EF4-FFF2-40B4-BE49-F238E27FC236}">
              <a16:creationId xmlns:a16="http://schemas.microsoft.com/office/drawing/2014/main" id="{0ECD7599-7F43-4BB3-BA35-5360D5DF9E47}"/>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67" name="AutoShape 1">
          <a:extLst>
            <a:ext uri="{FF2B5EF4-FFF2-40B4-BE49-F238E27FC236}">
              <a16:creationId xmlns:a16="http://schemas.microsoft.com/office/drawing/2014/main" id="{B65EB0B2-F458-420C-AD47-C09ED13FD850}"/>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68" name="AutoShape 1">
          <a:extLst>
            <a:ext uri="{FF2B5EF4-FFF2-40B4-BE49-F238E27FC236}">
              <a16:creationId xmlns:a16="http://schemas.microsoft.com/office/drawing/2014/main" id="{061DEE88-CA6E-448E-BF62-29F833B86331}"/>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69" name="AutoShape 1">
          <a:extLst>
            <a:ext uri="{FF2B5EF4-FFF2-40B4-BE49-F238E27FC236}">
              <a16:creationId xmlns:a16="http://schemas.microsoft.com/office/drawing/2014/main" id="{B7207CCB-54F2-4862-AD32-5B435DC0AE29}"/>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70" name="AutoShape 1">
          <a:extLst>
            <a:ext uri="{FF2B5EF4-FFF2-40B4-BE49-F238E27FC236}">
              <a16:creationId xmlns:a16="http://schemas.microsoft.com/office/drawing/2014/main" id="{F3E3FB30-2CB0-4B71-9A6D-F3ADE0704211}"/>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71" name="AutoShape 1">
          <a:extLst>
            <a:ext uri="{FF2B5EF4-FFF2-40B4-BE49-F238E27FC236}">
              <a16:creationId xmlns:a16="http://schemas.microsoft.com/office/drawing/2014/main" id="{862EA525-0CBC-45F0-98EA-FC69B56D969D}"/>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72" name="AutoShape 1">
          <a:extLst>
            <a:ext uri="{FF2B5EF4-FFF2-40B4-BE49-F238E27FC236}">
              <a16:creationId xmlns:a16="http://schemas.microsoft.com/office/drawing/2014/main" id="{3D017FE1-DEE6-4FAF-AE8E-3ABC3711F09C}"/>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73" name="AutoShape 1">
          <a:extLst>
            <a:ext uri="{FF2B5EF4-FFF2-40B4-BE49-F238E27FC236}">
              <a16:creationId xmlns:a16="http://schemas.microsoft.com/office/drawing/2014/main" id="{6A663E8C-89D9-453D-974F-86A0A783B3CC}"/>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74" name="AutoShape 1">
          <a:extLst>
            <a:ext uri="{FF2B5EF4-FFF2-40B4-BE49-F238E27FC236}">
              <a16:creationId xmlns:a16="http://schemas.microsoft.com/office/drawing/2014/main" id="{7AFDC08A-F011-4281-B610-1891EFDF1FAE}"/>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75" name="AutoShape 1">
          <a:extLst>
            <a:ext uri="{FF2B5EF4-FFF2-40B4-BE49-F238E27FC236}">
              <a16:creationId xmlns:a16="http://schemas.microsoft.com/office/drawing/2014/main" id="{3C80B44D-E6B8-47A6-960E-62AC6240652B}"/>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76" name="AutoShape 1">
          <a:extLst>
            <a:ext uri="{FF2B5EF4-FFF2-40B4-BE49-F238E27FC236}">
              <a16:creationId xmlns:a16="http://schemas.microsoft.com/office/drawing/2014/main" id="{B5CC561D-6DA5-44AE-97B5-BCF4A5D2372C}"/>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77" name="AutoShape 1">
          <a:extLst>
            <a:ext uri="{FF2B5EF4-FFF2-40B4-BE49-F238E27FC236}">
              <a16:creationId xmlns:a16="http://schemas.microsoft.com/office/drawing/2014/main" id="{5CBA029E-386F-4BE5-A753-3AE0628BBED6}"/>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78" name="AutoShape 1">
          <a:extLst>
            <a:ext uri="{FF2B5EF4-FFF2-40B4-BE49-F238E27FC236}">
              <a16:creationId xmlns:a16="http://schemas.microsoft.com/office/drawing/2014/main" id="{16B16D44-F6C0-463C-AB64-B89F87E246F1}"/>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79" name="AutoShape 1">
          <a:extLst>
            <a:ext uri="{FF2B5EF4-FFF2-40B4-BE49-F238E27FC236}">
              <a16:creationId xmlns:a16="http://schemas.microsoft.com/office/drawing/2014/main" id="{33B3B57F-1478-4758-ADB4-15E61FED4144}"/>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80" name="AutoShape 1">
          <a:extLst>
            <a:ext uri="{FF2B5EF4-FFF2-40B4-BE49-F238E27FC236}">
              <a16:creationId xmlns:a16="http://schemas.microsoft.com/office/drawing/2014/main" id="{CEDA0D07-54AA-4784-B96D-7754E211D03D}"/>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81" name="AutoShape 1">
          <a:extLst>
            <a:ext uri="{FF2B5EF4-FFF2-40B4-BE49-F238E27FC236}">
              <a16:creationId xmlns:a16="http://schemas.microsoft.com/office/drawing/2014/main" id="{5A386720-C249-4542-BEF7-72CD871974A1}"/>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82" name="AutoShape 1">
          <a:extLst>
            <a:ext uri="{FF2B5EF4-FFF2-40B4-BE49-F238E27FC236}">
              <a16:creationId xmlns:a16="http://schemas.microsoft.com/office/drawing/2014/main" id="{6B95F027-8E20-4CE5-A59D-3701E1BC43DC}"/>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83" name="AutoShape 1">
          <a:extLst>
            <a:ext uri="{FF2B5EF4-FFF2-40B4-BE49-F238E27FC236}">
              <a16:creationId xmlns:a16="http://schemas.microsoft.com/office/drawing/2014/main" id="{F661CD82-EA9C-4937-AD18-DA62E3F50225}"/>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84" name="AutoShape 1">
          <a:extLst>
            <a:ext uri="{FF2B5EF4-FFF2-40B4-BE49-F238E27FC236}">
              <a16:creationId xmlns:a16="http://schemas.microsoft.com/office/drawing/2014/main" id="{EE26FBD8-2E87-4077-9DAC-3921637500AF}"/>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85" name="AutoShape 1">
          <a:extLst>
            <a:ext uri="{FF2B5EF4-FFF2-40B4-BE49-F238E27FC236}">
              <a16:creationId xmlns:a16="http://schemas.microsoft.com/office/drawing/2014/main" id="{1C963BB2-00F6-414F-ACC6-47F2174887DE}"/>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86" name="AutoShape 1">
          <a:extLst>
            <a:ext uri="{FF2B5EF4-FFF2-40B4-BE49-F238E27FC236}">
              <a16:creationId xmlns:a16="http://schemas.microsoft.com/office/drawing/2014/main" id="{8778D4CA-6B64-4074-93CE-2694286D1488}"/>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87" name="AutoShape 1">
          <a:extLst>
            <a:ext uri="{FF2B5EF4-FFF2-40B4-BE49-F238E27FC236}">
              <a16:creationId xmlns:a16="http://schemas.microsoft.com/office/drawing/2014/main" id="{E2F8049E-1E66-4AD4-AB90-0171C19BBDB6}"/>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88" name="AutoShape 1">
          <a:extLst>
            <a:ext uri="{FF2B5EF4-FFF2-40B4-BE49-F238E27FC236}">
              <a16:creationId xmlns:a16="http://schemas.microsoft.com/office/drawing/2014/main" id="{86B3A6D7-DFE6-4DCE-A0A2-0A97D9D4FB03}"/>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89" name="AutoShape 1">
          <a:extLst>
            <a:ext uri="{FF2B5EF4-FFF2-40B4-BE49-F238E27FC236}">
              <a16:creationId xmlns:a16="http://schemas.microsoft.com/office/drawing/2014/main" id="{A80CA353-EF93-44D5-9075-C0606CBFE0DB}"/>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90" name="AutoShape 1">
          <a:extLst>
            <a:ext uri="{FF2B5EF4-FFF2-40B4-BE49-F238E27FC236}">
              <a16:creationId xmlns:a16="http://schemas.microsoft.com/office/drawing/2014/main" id="{74858DC0-D4D6-4EC6-86BB-AD841CA1F01C}"/>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691" name="AutoShape 1">
          <a:extLst>
            <a:ext uri="{FF2B5EF4-FFF2-40B4-BE49-F238E27FC236}">
              <a16:creationId xmlns:a16="http://schemas.microsoft.com/office/drawing/2014/main" id="{C4B4FE54-BF13-49E2-8A46-84D114A25ED9}"/>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92" name="AutoShape 1">
          <a:extLst>
            <a:ext uri="{FF2B5EF4-FFF2-40B4-BE49-F238E27FC236}">
              <a16:creationId xmlns:a16="http://schemas.microsoft.com/office/drawing/2014/main" id="{FFBA9176-1620-4F67-B810-3D6A37D2535B}"/>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93" name="AutoShape 1">
          <a:extLst>
            <a:ext uri="{FF2B5EF4-FFF2-40B4-BE49-F238E27FC236}">
              <a16:creationId xmlns:a16="http://schemas.microsoft.com/office/drawing/2014/main" id="{754734BD-56E1-4B7B-AB16-7368DC20E66C}"/>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94" name="AutoShape 1">
          <a:extLst>
            <a:ext uri="{FF2B5EF4-FFF2-40B4-BE49-F238E27FC236}">
              <a16:creationId xmlns:a16="http://schemas.microsoft.com/office/drawing/2014/main" id="{F9372738-2E5A-4F0D-8E91-BAC71E5DEEC4}"/>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95" name="AutoShape 1">
          <a:extLst>
            <a:ext uri="{FF2B5EF4-FFF2-40B4-BE49-F238E27FC236}">
              <a16:creationId xmlns:a16="http://schemas.microsoft.com/office/drawing/2014/main" id="{B6A92D60-78EC-4122-896A-4EF7D9DE2ECE}"/>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96" name="AutoShape 1">
          <a:extLst>
            <a:ext uri="{FF2B5EF4-FFF2-40B4-BE49-F238E27FC236}">
              <a16:creationId xmlns:a16="http://schemas.microsoft.com/office/drawing/2014/main" id="{12457675-5431-4533-88CB-4D393B24062D}"/>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97" name="AutoShape 1">
          <a:extLst>
            <a:ext uri="{FF2B5EF4-FFF2-40B4-BE49-F238E27FC236}">
              <a16:creationId xmlns:a16="http://schemas.microsoft.com/office/drawing/2014/main" id="{1242A87B-8C3F-4D46-AE38-48AF080F1A1D}"/>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98" name="AutoShape 1">
          <a:extLst>
            <a:ext uri="{FF2B5EF4-FFF2-40B4-BE49-F238E27FC236}">
              <a16:creationId xmlns:a16="http://schemas.microsoft.com/office/drawing/2014/main" id="{00F85543-F630-4BDF-A092-4D7E7B8E0B9E}"/>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699" name="AutoShape 1">
          <a:extLst>
            <a:ext uri="{FF2B5EF4-FFF2-40B4-BE49-F238E27FC236}">
              <a16:creationId xmlns:a16="http://schemas.microsoft.com/office/drawing/2014/main" id="{64700FFA-2820-4067-B9EE-000E8FE4AF0B}"/>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700" name="AutoShape 1">
          <a:extLst>
            <a:ext uri="{FF2B5EF4-FFF2-40B4-BE49-F238E27FC236}">
              <a16:creationId xmlns:a16="http://schemas.microsoft.com/office/drawing/2014/main" id="{385F420D-9E7C-4AB0-A5F7-6590133CAE1F}"/>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701" name="AutoShape 1">
          <a:extLst>
            <a:ext uri="{FF2B5EF4-FFF2-40B4-BE49-F238E27FC236}">
              <a16:creationId xmlns:a16="http://schemas.microsoft.com/office/drawing/2014/main" id="{8AC4DEB9-9538-4186-9660-4E364AE54442}"/>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702" name="AutoShape 1">
          <a:extLst>
            <a:ext uri="{FF2B5EF4-FFF2-40B4-BE49-F238E27FC236}">
              <a16:creationId xmlns:a16="http://schemas.microsoft.com/office/drawing/2014/main" id="{4B93C940-65F5-4D0B-9BCB-179DEA0568A8}"/>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703" name="AutoShape 1">
          <a:extLst>
            <a:ext uri="{FF2B5EF4-FFF2-40B4-BE49-F238E27FC236}">
              <a16:creationId xmlns:a16="http://schemas.microsoft.com/office/drawing/2014/main" id="{13B2987F-938A-4B8B-9524-593FB9A38B26}"/>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704" name="AutoShape 1">
          <a:extLst>
            <a:ext uri="{FF2B5EF4-FFF2-40B4-BE49-F238E27FC236}">
              <a16:creationId xmlns:a16="http://schemas.microsoft.com/office/drawing/2014/main" id="{CF67B78C-4E19-4036-8745-FE9B9697EA43}"/>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705" name="AutoShape 1">
          <a:extLst>
            <a:ext uri="{FF2B5EF4-FFF2-40B4-BE49-F238E27FC236}">
              <a16:creationId xmlns:a16="http://schemas.microsoft.com/office/drawing/2014/main" id="{38DCE17F-F5F0-4D54-8AC6-F321F857A9A1}"/>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706" name="AutoShape 1">
          <a:extLst>
            <a:ext uri="{FF2B5EF4-FFF2-40B4-BE49-F238E27FC236}">
              <a16:creationId xmlns:a16="http://schemas.microsoft.com/office/drawing/2014/main" id="{32C4B6B3-D5A8-4FB9-BC60-A7BDBCB9BAE7}"/>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707" name="AutoShape 1">
          <a:extLst>
            <a:ext uri="{FF2B5EF4-FFF2-40B4-BE49-F238E27FC236}">
              <a16:creationId xmlns:a16="http://schemas.microsoft.com/office/drawing/2014/main" id="{64093D29-DF02-432B-953F-F991EE7532B9}"/>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708" name="AutoShape 1">
          <a:extLst>
            <a:ext uri="{FF2B5EF4-FFF2-40B4-BE49-F238E27FC236}">
              <a16:creationId xmlns:a16="http://schemas.microsoft.com/office/drawing/2014/main" id="{B077BEA8-F8A7-486B-8789-533830DA7CDB}"/>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709" name="AutoShape 1">
          <a:extLst>
            <a:ext uri="{FF2B5EF4-FFF2-40B4-BE49-F238E27FC236}">
              <a16:creationId xmlns:a16="http://schemas.microsoft.com/office/drawing/2014/main" id="{8A060F56-015D-4BF4-9FC2-6B12A5B47F65}"/>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710" name="AutoShape 1">
          <a:extLst>
            <a:ext uri="{FF2B5EF4-FFF2-40B4-BE49-F238E27FC236}">
              <a16:creationId xmlns:a16="http://schemas.microsoft.com/office/drawing/2014/main" id="{B4F83651-7618-4435-9258-52FD6F8D09AC}"/>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711" name="AutoShape 1">
          <a:extLst>
            <a:ext uri="{FF2B5EF4-FFF2-40B4-BE49-F238E27FC236}">
              <a16:creationId xmlns:a16="http://schemas.microsoft.com/office/drawing/2014/main" id="{2B07F2E8-98FB-4B96-A53E-70BC86C21A19}"/>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712" name="AutoShape 1">
          <a:extLst>
            <a:ext uri="{FF2B5EF4-FFF2-40B4-BE49-F238E27FC236}">
              <a16:creationId xmlns:a16="http://schemas.microsoft.com/office/drawing/2014/main" id="{7764C243-D977-4419-830B-A917E503355D}"/>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713" name="AutoShape 1">
          <a:extLst>
            <a:ext uri="{FF2B5EF4-FFF2-40B4-BE49-F238E27FC236}">
              <a16:creationId xmlns:a16="http://schemas.microsoft.com/office/drawing/2014/main" id="{3EB4210E-C094-4938-B2A7-9F5B2A46F910}"/>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714" name="AutoShape 1">
          <a:extLst>
            <a:ext uri="{FF2B5EF4-FFF2-40B4-BE49-F238E27FC236}">
              <a16:creationId xmlns:a16="http://schemas.microsoft.com/office/drawing/2014/main" id="{C12C9512-691A-4EF5-9BEA-28FF60988DBB}"/>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715" name="AutoShape 1">
          <a:extLst>
            <a:ext uri="{FF2B5EF4-FFF2-40B4-BE49-F238E27FC236}">
              <a16:creationId xmlns:a16="http://schemas.microsoft.com/office/drawing/2014/main" id="{AEAC6779-10D3-4597-A75F-2BF52640A8F6}"/>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716" name="AutoShape 1">
          <a:extLst>
            <a:ext uri="{FF2B5EF4-FFF2-40B4-BE49-F238E27FC236}">
              <a16:creationId xmlns:a16="http://schemas.microsoft.com/office/drawing/2014/main" id="{D4C4485D-D81A-452A-A986-D1140D9D1496}"/>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717" name="AutoShape 1">
          <a:extLst>
            <a:ext uri="{FF2B5EF4-FFF2-40B4-BE49-F238E27FC236}">
              <a16:creationId xmlns:a16="http://schemas.microsoft.com/office/drawing/2014/main" id="{A6E4AE7B-BEAB-485F-8CBB-40007EB19AA3}"/>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718" name="AutoShape 1">
          <a:extLst>
            <a:ext uri="{FF2B5EF4-FFF2-40B4-BE49-F238E27FC236}">
              <a16:creationId xmlns:a16="http://schemas.microsoft.com/office/drawing/2014/main" id="{B96E238A-4D77-4794-8034-E5BCF8A5E9A5}"/>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719" name="AutoShape 1">
          <a:extLst>
            <a:ext uri="{FF2B5EF4-FFF2-40B4-BE49-F238E27FC236}">
              <a16:creationId xmlns:a16="http://schemas.microsoft.com/office/drawing/2014/main" id="{1598122F-B47D-4020-8963-22B9708D5685}"/>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720" name="AutoShape 1">
          <a:extLst>
            <a:ext uri="{FF2B5EF4-FFF2-40B4-BE49-F238E27FC236}">
              <a16:creationId xmlns:a16="http://schemas.microsoft.com/office/drawing/2014/main" id="{568F9123-9975-42A5-8AF4-8CA096DB1A2E}"/>
            </a:ext>
          </a:extLst>
        </xdr:cNvPr>
        <xdr:cNvSpPr>
          <a:spLocks noChangeAspect="1" noChangeArrowheads="1"/>
        </xdr:cNvSpPr>
      </xdr:nvSpPr>
      <xdr:spPr bwMode="auto">
        <a:xfrm>
          <a:off x="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721" name="AutoShape 1">
          <a:extLst>
            <a:ext uri="{FF2B5EF4-FFF2-40B4-BE49-F238E27FC236}">
              <a16:creationId xmlns:a16="http://schemas.microsoft.com/office/drawing/2014/main" id="{85BA5181-6AC9-4D7F-BDFE-BD34712D6BD7}"/>
            </a:ext>
          </a:extLst>
        </xdr:cNvPr>
        <xdr:cNvSpPr>
          <a:spLocks noChangeAspect="1" noChangeArrowheads="1"/>
        </xdr:cNvSpPr>
      </xdr:nvSpPr>
      <xdr:spPr bwMode="auto">
        <a:xfrm>
          <a:off x="16078200" y="341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43</xdr:row>
      <xdr:rowOff>0</xdr:rowOff>
    </xdr:from>
    <xdr:ext cx="304800" cy="304800"/>
    <xdr:sp macro="" textlink="">
      <xdr:nvSpPr>
        <xdr:cNvPr id="722" name="AutoShape 1">
          <a:extLst>
            <a:ext uri="{FF2B5EF4-FFF2-40B4-BE49-F238E27FC236}">
              <a16:creationId xmlns:a16="http://schemas.microsoft.com/office/drawing/2014/main" id="{0E84514C-6C75-414B-A971-6D3597E7E66C}"/>
            </a:ext>
          </a:extLst>
        </xdr:cNvPr>
        <xdr:cNvSpPr>
          <a:spLocks noChangeAspect="1" noChangeArrowheads="1"/>
        </xdr:cNvSpPr>
      </xdr:nvSpPr>
      <xdr:spPr bwMode="auto">
        <a:xfrm>
          <a:off x="16078200" y="4184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43</xdr:row>
      <xdr:rowOff>0</xdr:rowOff>
    </xdr:from>
    <xdr:ext cx="304800" cy="304800"/>
    <xdr:sp macro="" textlink="">
      <xdr:nvSpPr>
        <xdr:cNvPr id="723" name="AutoShape 1">
          <a:extLst>
            <a:ext uri="{FF2B5EF4-FFF2-40B4-BE49-F238E27FC236}">
              <a16:creationId xmlns:a16="http://schemas.microsoft.com/office/drawing/2014/main" id="{52BD1BE4-4BD1-42CC-BC3C-4CB6C101AF15}"/>
            </a:ext>
          </a:extLst>
        </xdr:cNvPr>
        <xdr:cNvSpPr>
          <a:spLocks noChangeAspect="1" noChangeArrowheads="1"/>
        </xdr:cNvSpPr>
      </xdr:nvSpPr>
      <xdr:spPr bwMode="auto">
        <a:xfrm>
          <a:off x="16078200" y="4184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724" name="AutoShape 1">
          <a:extLst>
            <a:ext uri="{FF2B5EF4-FFF2-40B4-BE49-F238E27FC236}">
              <a16:creationId xmlns:a16="http://schemas.microsoft.com/office/drawing/2014/main" id="{08B20C82-A61B-4F45-B61B-EE2776AAA201}"/>
            </a:ext>
          </a:extLst>
        </xdr:cNvPr>
        <xdr:cNvSpPr>
          <a:spLocks noChangeAspect="1" noChangeArrowheads="1"/>
        </xdr:cNvSpPr>
      </xdr:nvSpPr>
      <xdr:spPr bwMode="auto">
        <a:xfrm>
          <a:off x="16078200" y="4309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725" name="AutoShape 1">
          <a:extLst>
            <a:ext uri="{FF2B5EF4-FFF2-40B4-BE49-F238E27FC236}">
              <a16:creationId xmlns:a16="http://schemas.microsoft.com/office/drawing/2014/main" id="{9B4320A4-957F-420C-A2C1-9D9F96409474}"/>
            </a:ext>
          </a:extLst>
        </xdr:cNvPr>
        <xdr:cNvSpPr>
          <a:spLocks noChangeAspect="1" noChangeArrowheads="1"/>
        </xdr:cNvSpPr>
      </xdr:nvSpPr>
      <xdr:spPr bwMode="auto">
        <a:xfrm>
          <a:off x="16078200" y="4309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26" name="AutoShape 1">
          <a:extLst>
            <a:ext uri="{FF2B5EF4-FFF2-40B4-BE49-F238E27FC236}">
              <a16:creationId xmlns:a16="http://schemas.microsoft.com/office/drawing/2014/main" id="{8E3C3567-A0CD-411C-A685-5C6A2015B422}"/>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27" name="AutoShape 1">
          <a:extLst>
            <a:ext uri="{FF2B5EF4-FFF2-40B4-BE49-F238E27FC236}">
              <a16:creationId xmlns:a16="http://schemas.microsoft.com/office/drawing/2014/main" id="{7D5D79F2-545B-45F3-8961-E56E68CD437A}"/>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28" name="AutoShape 1">
          <a:extLst>
            <a:ext uri="{FF2B5EF4-FFF2-40B4-BE49-F238E27FC236}">
              <a16:creationId xmlns:a16="http://schemas.microsoft.com/office/drawing/2014/main" id="{B38EA936-D686-4FFB-9BB4-E379A529D764}"/>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29" name="AutoShape 1">
          <a:extLst>
            <a:ext uri="{FF2B5EF4-FFF2-40B4-BE49-F238E27FC236}">
              <a16:creationId xmlns:a16="http://schemas.microsoft.com/office/drawing/2014/main" id="{6B049F62-1412-4F3A-A065-280EBE48AC6A}"/>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30" name="AutoShape 1">
          <a:extLst>
            <a:ext uri="{FF2B5EF4-FFF2-40B4-BE49-F238E27FC236}">
              <a16:creationId xmlns:a16="http://schemas.microsoft.com/office/drawing/2014/main" id="{E6DD2A28-1EB8-45C1-9A19-A7A1DCB86A38}"/>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31" name="AutoShape 1">
          <a:extLst>
            <a:ext uri="{FF2B5EF4-FFF2-40B4-BE49-F238E27FC236}">
              <a16:creationId xmlns:a16="http://schemas.microsoft.com/office/drawing/2014/main" id="{4C939E86-9C4E-4EC5-9123-214EAD350760}"/>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32" name="AutoShape 1">
          <a:extLst>
            <a:ext uri="{FF2B5EF4-FFF2-40B4-BE49-F238E27FC236}">
              <a16:creationId xmlns:a16="http://schemas.microsoft.com/office/drawing/2014/main" id="{619E7444-1644-4E71-9829-D430B96D1613}"/>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33" name="AutoShape 1">
          <a:extLst>
            <a:ext uri="{FF2B5EF4-FFF2-40B4-BE49-F238E27FC236}">
              <a16:creationId xmlns:a16="http://schemas.microsoft.com/office/drawing/2014/main" id="{BA827190-BD5D-426B-9721-E34B4C6B8EBD}"/>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34" name="AutoShape 1">
          <a:extLst>
            <a:ext uri="{FF2B5EF4-FFF2-40B4-BE49-F238E27FC236}">
              <a16:creationId xmlns:a16="http://schemas.microsoft.com/office/drawing/2014/main" id="{6CFC3FD3-3FCC-4C93-A154-C5B39701B42E}"/>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35" name="AutoShape 1">
          <a:extLst>
            <a:ext uri="{FF2B5EF4-FFF2-40B4-BE49-F238E27FC236}">
              <a16:creationId xmlns:a16="http://schemas.microsoft.com/office/drawing/2014/main" id="{D5EE7AED-33E5-401E-8B6E-971E38AB6ED0}"/>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36" name="AutoShape 1">
          <a:extLst>
            <a:ext uri="{FF2B5EF4-FFF2-40B4-BE49-F238E27FC236}">
              <a16:creationId xmlns:a16="http://schemas.microsoft.com/office/drawing/2014/main" id="{6E68B014-5503-40C5-822D-1EEC4361512F}"/>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37" name="AutoShape 1">
          <a:extLst>
            <a:ext uri="{FF2B5EF4-FFF2-40B4-BE49-F238E27FC236}">
              <a16:creationId xmlns:a16="http://schemas.microsoft.com/office/drawing/2014/main" id="{78CDAE69-BBCE-4D64-8114-209D80CC4D46}"/>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38" name="AutoShape 1">
          <a:extLst>
            <a:ext uri="{FF2B5EF4-FFF2-40B4-BE49-F238E27FC236}">
              <a16:creationId xmlns:a16="http://schemas.microsoft.com/office/drawing/2014/main" id="{10E8AD9D-AA17-4BFF-8AAD-A1B27ACF01DC}"/>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39" name="AutoShape 1">
          <a:extLst>
            <a:ext uri="{FF2B5EF4-FFF2-40B4-BE49-F238E27FC236}">
              <a16:creationId xmlns:a16="http://schemas.microsoft.com/office/drawing/2014/main" id="{C8699F56-8E36-47EC-B325-D1F2A7ABE442}"/>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40" name="AutoShape 1">
          <a:extLst>
            <a:ext uri="{FF2B5EF4-FFF2-40B4-BE49-F238E27FC236}">
              <a16:creationId xmlns:a16="http://schemas.microsoft.com/office/drawing/2014/main" id="{7BAC25C1-E4B6-47E7-95F5-36AD783FBB54}"/>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41" name="AutoShape 1">
          <a:extLst>
            <a:ext uri="{FF2B5EF4-FFF2-40B4-BE49-F238E27FC236}">
              <a16:creationId xmlns:a16="http://schemas.microsoft.com/office/drawing/2014/main" id="{19B7E221-D603-4A38-B8E8-06D8F83C49A5}"/>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42" name="AutoShape 1">
          <a:extLst>
            <a:ext uri="{FF2B5EF4-FFF2-40B4-BE49-F238E27FC236}">
              <a16:creationId xmlns:a16="http://schemas.microsoft.com/office/drawing/2014/main" id="{498D094D-1712-4A37-A25B-23DD3E290BA0}"/>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43" name="AutoShape 1">
          <a:extLst>
            <a:ext uri="{FF2B5EF4-FFF2-40B4-BE49-F238E27FC236}">
              <a16:creationId xmlns:a16="http://schemas.microsoft.com/office/drawing/2014/main" id="{66C11C1B-6300-4870-AC03-449C8E8E93D8}"/>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44" name="AutoShape 1">
          <a:extLst>
            <a:ext uri="{FF2B5EF4-FFF2-40B4-BE49-F238E27FC236}">
              <a16:creationId xmlns:a16="http://schemas.microsoft.com/office/drawing/2014/main" id="{5DFFC644-A3D2-4404-A4B2-F496E0CADC91}"/>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45" name="AutoShape 1">
          <a:extLst>
            <a:ext uri="{FF2B5EF4-FFF2-40B4-BE49-F238E27FC236}">
              <a16:creationId xmlns:a16="http://schemas.microsoft.com/office/drawing/2014/main" id="{F7FE8074-CA76-4752-B208-F03B8E95B28B}"/>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46" name="AutoShape 1">
          <a:extLst>
            <a:ext uri="{FF2B5EF4-FFF2-40B4-BE49-F238E27FC236}">
              <a16:creationId xmlns:a16="http://schemas.microsoft.com/office/drawing/2014/main" id="{14B224A5-ADEF-48CC-8556-7CBCBAD797F2}"/>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47" name="AutoShape 1">
          <a:extLst>
            <a:ext uri="{FF2B5EF4-FFF2-40B4-BE49-F238E27FC236}">
              <a16:creationId xmlns:a16="http://schemas.microsoft.com/office/drawing/2014/main" id="{07ED4830-FA1B-4549-93AD-9AF626411A9D}"/>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48" name="AutoShape 1">
          <a:extLst>
            <a:ext uri="{FF2B5EF4-FFF2-40B4-BE49-F238E27FC236}">
              <a16:creationId xmlns:a16="http://schemas.microsoft.com/office/drawing/2014/main" id="{5E40A301-68D5-46DA-9254-683B38B6A535}"/>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49" name="AutoShape 1">
          <a:extLst>
            <a:ext uri="{FF2B5EF4-FFF2-40B4-BE49-F238E27FC236}">
              <a16:creationId xmlns:a16="http://schemas.microsoft.com/office/drawing/2014/main" id="{C460E886-E3F4-4027-8FEC-D47F904182C8}"/>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50" name="AutoShape 1">
          <a:extLst>
            <a:ext uri="{FF2B5EF4-FFF2-40B4-BE49-F238E27FC236}">
              <a16:creationId xmlns:a16="http://schemas.microsoft.com/office/drawing/2014/main" id="{933A735E-B3F7-43E1-AD58-047DB201DA01}"/>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51" name="AutoShape 1">
          <a:extLst>
            <a:ext uri="{FF2B5EF4-FFF2-40B4-BE49-F238E27FC236}">
              <a16:creationId xmlns:a16="http://schemas.microsoft.com/office/drawing/2014/main" id="{53074A20-48AB-44DD-AE47-FB80CCCD2675}"/>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52" name="AutoShape 1">
          <a:extLst>
            <a:ext uri="{FF2B5EF4-FFF2-40B4-BE49-F238E27FC236}">
              <a16:creationId xmlns:a16="http://schemas.microsoft.com/office/drawing/2014/main" id="{32630C00-83B3-430D-B337-02152EB7BE94}"/>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53" name="AutoShape 1">
          <a:extLst>
            <a:ext uri="{FF2B5EF4-FFF2-40B4-BE49-F238E27FC236}">
              <a16:creationId xmlns:a16="http://schemas.microsoft.com/office/drawing/2014/main" id="{EAE752BD-CFBE-4943-B887-7062782DD8F2}"/>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54" name="AutoShape 1">
          <a:extLst>
            <a:ext uri="{FF2B5EF4-FFF2-40B4-BE49-F238E27FC236}">
              <a16:creationId xmlns:a16="http://schemas.microsoft.com/office/drawing/2014/main" id="{C2DBBCBA-CAC7-4601-A08C-164B496567B1}"/>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55" name="AutoShape 1">
          <a:extLst>
            <a:ext uri="{FF2B5EF4-FFF2-40B4-BE49-F238E27FC236}">
              <a16:creationId xmlns:a16="http://schemas.microsoft.com/office/drawing/2014/main" id="{C07042A8-FF72-4209-A685-A1E28A1C6C09}"/>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56" name="AutoShape 1">
          <a:extLst>
            <a:ext uri="{FF2B5EF4-FFF2-40B4-BE49-F238E27FC236}">
              <a16:creationId xmlns:a16="http://schemas.microsoft.com/office/drawing/2014/main" id="{2ACDA78F-27D8-4FEC-BEB5-0928AB7D3A59}"/>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57" name="AutoShape 1">
          <a:extLst>
            <a:ext uri="{FF2B5EF4-FFF2-40B4-BE49-F238E27FC236}">
              <a16:creationId xmlns:a16="http://schemas.microsoft.com/office/drawing/2014/main" id="{722B8330-525C-46F9-A61D-C48F93C0E510}"/>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58" name="AutoShape 1">
          <a:extLst>
            <a:ext uri="{FF2B5EF4-FFF2-40B4-BE49-F238E27FC236}">
              <a16:creationId xmlns:a16="http://schemas.microsoft.com/office/drawing/2014/main" id="{AB559C49-3069-482F-95D2-E35349DE6972}"/>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59" name="AutoShape 1">
          <a:extLst>
            <a:ext uri="{FF2B5EF4-FFF2-40B4-BE49-F238E27FC236}">
              <a16:creationId xmlns:a16="http://schemas.microsoft.com/office/drawing/2014/main" id="{4E9A5610-44AE-448A-9101-9E26B8C31330}"/>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60" name="AutoShape 1">
          <a:extLst>
            <a:ext uri="{FF2B5EF4-FFF2-40B4-BE49-F238E27FC236}">
              <a16:creationId xmlns:a16="http://schemas.microsoft.com/office/drawing/2014/main" id="{FC8D5D40-F2CE-4E04-94DB-24AD3351BED3}"/>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61" name="AutoShape 1">
          <a:extLst>
            <a:ext uri="{FF2B5EF4-FFF2-40B4-BE49-F238E27FC236}">
              <a16:creationId xmlns:a16="http://schemas.microsoft.com/office/drawing/2014/main" id="{987AF1B9-C17A-4910-A14C-FEEAF433CE45}"/>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62" name="AutoShape 1">
          <a:extLst>
            <a:ext uri="{FF2B5EF4-FFF2-40B4-BE49-F238E27FC236}">
              <a16:creationId xmlns:a16="http://schemas.microsoft.com/office/drawing/2014/main" id="{628EF9B5-0FAC-4557-8E9D-1CEAAA02E78F}"/>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63" name="AutoShape 1">
          <a:extLst>
            <a:ext uri="{FF2B5EF4-FFF2-40B4-BE49-F238E27FC236}">
              <a16:creationId xmlns:a16="http://schemas.microsoft.com/office/drawing/2014/main" id="{97D81E28-EEB4-447E-AC41-0BCB1AE28F90}"/>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64" name="AutoShape 1">
          <a:extLst>
            <a:ext uri="{FF2B5EF4-FFF2-40B4-BE49-F238E27FC236}">
              <a16:creationId xmlns:a16="http://schemas.microsoft.com/office/drawing/2014/main" id="{5597F9B9-0357-4525-9AA2-9953825650AC}"/>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65" name="AutoShape 1">
          <a:extLst>
            <a:ext uri="{FF2B5EF4-FFF2-40B4-BE49-F238E27FC236}">
              <a16:creationId xmlns:a16="http://schemas.microsoft.com/office/drawing/2014/main" id="{59F1D418-EEDB-4EB7-80FD-5835520DFEEF}"/>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66" name="AutoShape 1">
          <a:extLst>
            <a:ext uri="{FF2B5EF4-FFF2-40B4-BE49-F238E27FC236}">
              <a16:creationId xmlns:a16="http://schemas.microsoft.com/office/drawing/2014/main" id="{34E89383-2793-4400-B36D-BCF7A7AB7D11}"/>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67" name="AutoShape 1">
          <a:extLst>
            <a:ext uri="{FF2B5EF4-FFF2-40B4-BE49-F238E27FC236}">
              <a16:creationId xmlns:a16="http://schemas.microsoft.com/office/drawing/2014/main" id="{974718A3-ED9F-4AD3-91A1-FF3C4728E3C5}"/>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68" name="AutoShape 1">
          <a:extLst>
            <a:ext uri="{FF2B5EF4-FFF2-40B4-BE49-F238E27FC236}">
              <a16:creationId xmlns:a16="http://schemas.microsoft.com/office/drawing/2014/main" id="{16F13771-1339-40AA-9697-9E70C0BEF10D}"/>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69" name="AutoShape 1">
          <a:extLst>
            <a:ext uri="{FF2B5EF4-FFF2-40B4-BE49-F238E27FC236}">
              <a16:creationId xmlns:a16="http://schemas.microsoft.com/office/drawing/2014/main" id="{B088B8BE-D5C4-475C-A8A8-92C2019E0044}"/>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70" name="AutoShape 1">
          <a:extLst>
            <a:ext uri="{FF2B5EF4-FFF2-40B4-BE49-F238E27FC236}">
              <a16:creationId xmlns:a16="http://schemas.microsoft.com/office/drawing/2014/main" id="{053B3C32-FC57-495D-9A83-F3CA4C32A101}"/>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71" name="AutoShape 1">
          <a:extLst>
            <a:ext uri="{FF2B5EF4-FFF2-40B4-BE49-F238E27FC236}">
              <a16:creationId xmlns:a16="http://schemas.microsoft.com/office/drawing/2014/main" id="{969B33C7-293C-48F7-9C71-B0D36EF38B09}"/>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72" name="AutoShape 1">
          <a:extLst>
            <a:ext uri="{FF2B5EF4-FFF2-40B4-BE49-F238E27FC236}">
              <a16:creationId xmlns:a16="http://schemas.microsoft.com/office/drawing/2014/main" id="{2C74B4AD-127C-4EA8-A685-8AE8C0F7EC36}"/>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73" name="AutoShape 1">
          <a:extLst>
            <a:ext uri="{FF2B5EF4-FFF2-40B4-BE49-F238E27FC236}">
              <a16:creationId xmlns:a16="http://schemas.microsoft.com/office/drawing/2014/main" id="{93D901A2-E40F-4529-8DD8-1B76EC366ECD}"/>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74" name="AutoShape 1">
          <a:extLst>
            <a:ext uri="{FF2B5EF4-FFF2-40B4-BE49-F238E27FC236}">
              <a16:creationId xmlns:a16="http://schemas.microsoft.com/office/drawing/2014/main" id="{B7798D84-6249-4C4A-9297-4FC122EF3021}"/>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75" name="AutoShape 1">
          <a:extLst>
            <a:ext uri="{FF2B5EF4-FFF2-40B4-BE49-F238E27FC236}">
              <a16:creationId xmlns:a16="http://schemas.microsoft.com/office/drawing/2014/main" id="{A0A27DAB-B0A4-4F26-981E-DB7535B732FC}"/>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76" name="AutoShape 1">
          <a:extLst>
            <a:ext uri="{FF2B5EF4-FFF2-40B4-BE49-F238E27FC236}">
              <a16:creationId xmlns:a16="http://schemas.microsoft.com/office/drawing/2014/main" id="{1F737745-3D1A-4CF7-9A23-032BB3E3D6C8}"/>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77" name="AutoShape 1">
          <a:extLst>
            <a:ext uri="{FF2B5EF4-FFF2-40B4-BE49-F238E27FC236}">
              <a16:creationId xmlns:a16="http://schemas.microsoft.com/office/drawing/2014/main" id="{10167072-4222-4933-ACA2-5E9BF34AF273}"/>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78" name="AutoShape 1">
          <a:extLst>
            <a:ext uri="{FF2B5EF4-FFF2-40B4-BE49-F238E27FC236}">
              <a16:creationId xmlns:a16="http://schemas.microsoft.com/office/drawing/2014/main" id="{E03961BE-A085-43DD-8B7B-416F053A73C5}"/>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79" name="AutoShape 1">
          <a:extLst>
            <a:ext uri="{FF2B5EF4-FFF2-40B4-BE49-F238E27FC236}">
              <a16:creationId xmlns:a16="http://schemas.microsoft.com/office/drawing/2014/main" id="{AF8EEB65-92D7-47A6-998B-1726FCE573D2}"/>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80" name="AutoShape 1">
          <a:extLst>
            <a:ext uri="{FF2B5EF4-FFF2-40B4-BE49-F238E27FC236}">
              <a16:creationId xmlns:a16="http://schemas.microsoft.com/office/drawing/2014/main" id="{ADD68DD0-7DD8-427B-BFB8-B183E8CF0FA5}"/>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81" name="AutoShape 1">
          <a:extLst>
            <a:ext uri="{FF2B5EF4-FFF2-40B4-BE49-F238E27FC236}">
              <a16:creationId xmlns:a16="http://schemas.microsoft.com/office/drawing/2014/main" id="{730F6400-D06F-46FE-97E2-A5A7B311765A}"/>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82" name="AutoShape 1">
          <a:extLst>
            <a:ext uri="{FF2B5EF4-FFF2-40B4-BE49-F238E27FC236}">
              <a16:creationId xmlns:a16="http://schemas.microsoft.com/office/drawing/2014/main" id="{A8ED551C-64BF-4816-8FB7-9C632B02B452}"/>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83" name="AutoShape 1">
          <a:extLst>
            <a:ext uri="{FF2B5EF4-FFF2-40B4-BE49-F238E27FC236}">
              <a16:creationId xmlns:a16="http://schemas.microsoft.com/office/drawing/2014/main" id="{49AEE15B-7AFD-4E7F-9AF4-FCF7B89F863B}"/>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84" name="AutoShape 1">
          <a:extLst>
            <a:ext uri="{FF2B5EF4-FFF2-40B4-BE49-F238E27FC236}">
              <a16:creationId xmlns:a16="http://schemas.microsoft.com/office/drawing/2014/main" id="{49C4DFC8-C7A2-4252-9458-94C82F98ACF6}"/>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85" name="AutoShape 1">
          <a:extLst>
            <a:ext uri="{FF2B5EF4-FFF2-40B4-BE49-F238E27FC236}">
              <a16:creationId xmlns:a16="http://schemas.microsoft.com/office/drawing/2014/main" id="{C9489BFD-F527-4F4B-B9B7-30975A4AC7C6}"/>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86" name="AutoShape 1">
          <a:extLst>
            <a:ext uri="{FF2B5EF4-FFF2-40B4-BE49-F238E27FC236}">
              <a16:creationId xmlns:a16="http://schemas.microsoft.com/office/drawing/2014/main" id="{6C7BFE94-F106-4D22-93EC-B9AD67471CE6}"/>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87" name="AutoShape 1">
          <a:extLst>
            <a:ext uri="{FF2B5EF4-FFF2-40B4-BE49-F238E27FC236}">
              <a16:creationId xmlns:a16="http://schemas.microsoft.com/office/drawing/2014/main" id="{97F0542A-08A7-4CAE-8E69-4D1CC252992D}"/>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88" name="AutoShape 1">
          <a:extLst>
            <a:ext uri="{FF2B5EF4-FFF2-40B4-BE49-F238E27FC236}">
              <a16:creationId xmlns:a16="http://schemas.microsoft.com/office/drawing/2014/main" id="{25AD967F-733F-4C10-AD5D-760EE963B6F7}"/>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89" name="AutoShape 1">
          <a:extLst>
            <a:ext uri="{FF2B5EF4-FFF2-40B4-BE49-F238E27FC236}">
              <a16:creationId xmlns:a16="http://schemas.microsoft.com/office/drawing/2014/main" id="{7B159161-496B-45EA-AEC6-8D9AA76CEA0F}"/>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90" name="AutoShape 1">
          <a:extLst>
            <a:ext uri="{FF2B5EF4-FFF2-40B4-BE49-F238E27FC236}">
              <a16:creationId xmlns:a16="http://schemas.microsoft.com/office/drawing/2014/main" id="{404808BB-54D6-4636-B849-26348E5103E9}"/>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91" name="AutoShape 1">
          <a:extLst>
            <a:ext uri="{FF2B5EF4-FFF2-40B4-BE49-F238E27FC236}">
              <a16:creationId xmlns:a16="http://schemas.microsoft.com/office/drawing/2014/main" id="{CE48A305-6704-4283-8A38-7D02EFAF5E81}"/>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92" name="AutoShape 1">
          <a:extLst>
            <a:ext uri="{FF2B5EF4-FFF2-40B4-BE49-F238E27FC236}">
              <a16:creationId xmlns:a16="http://schemas.microsoft.com/office/drawing/2014/main" id="{8CF88095-5708-40D8-89D4-EF5C74300804}"/>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93" name="AutoShape 1">
          <a:extLst>
            <a:ext uri="{FF2B5EF4-FFF2-40B4-BE49-F238E27FC236}">
              <a16:creationId xmlns:a16="http://schemas.microsoft.com/office/drawing/2014/main" id="{4430FAF9-2A4D-468C-B759-164D90AB739A}"/>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94" name="AutoShape 1">
          <a:extLst>
            <a:ext uri="{FF2B5EF4-FFF2-40B4-BE49-F238E27FC236}">
              <a16:creationId xmlns:a16="http://schemas.microsoft.com/office/drawing/2014/main" id="{E9210DAB-3DB8-488D-8653-DE83E07D9E5A}"/>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95" name="AutoShape 1">
          <a:extLst>
            <a:ext uri="{FF2B5EF4-FFF2-40B4-BE49-F238E27FC236}">
              <a16:creationId xmlns:a16="http://schemas.microsoft.com/office/drawing/2014/main" id="{88696C03-B999-4B92-8E51-036344505351}"/>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96" name="AutoShape 1">
          <a:extLst>
            <a:ext uri="{FF2B5EF4-FFF2-40B4-BE49-F238E27FC236}">
              <a16:creationId xmlns:a16="http://schemas.microsoft.com/office/drawing/2014/main" id="{CC024363-15F6-42AC-A7EF-9B9C1ACDF946}"/>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97" name="AutoShape 1">
          <a:extLst>
            <a:ext uri="{FF2B5EF4-FFF2-40B4-BE49-F238E27FC236}">
              <a16:creationId xmlns:a16="http://schemas.microsoft.com/office/drawing/2014/main" id="{894F87BA-0D50-4ED5-892F-30F68F2205D2}"/>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798" name="AutoShape 1">
          <a:extLst>
            <a:ext uri="{FF2B5EF4-FFF2-40B4-BE49-F238E27FC236}">
              <a16:creationId xmlns:a16="http://schemas.microsoft.com/office/drawing/2014/main" id="{275C7035-7446-436C-893D-E1328864A2B9}"/>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799" name="AutoShape 1">
          <a:extLst>
            <a:ext uri="{FF2B5EF4-FFF2-40B4-BE49-F238E27FC236}">
              <a16:creationId xmlns:a16="http://schemas.microsoft.com/office/drawing/2014/main" id="{59652B53-9E5E-43F3-87B9-DB8EEC6F02AB}"/>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00" name="AutoShape 1">
          <a:extLst>
            <a:ext uri="{FF2B5EF4-FFF2-40B4-BE49-F238E27FC236}">
              <a16:creationId xmlns:a16="http://schemas.microsoft.com/office/drawing/2014/main" id="{FD11035E-3226-4B79-9721-839686D977E6}"/>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01" name="AutoShape 1">
          <a:extLst>
            <a:ext uri="{FF2B5EF4-FFF2-40B4-BE49-F238E27FC236}">
              <a16:creationId xmlns:a16="http://schemas.microsoft.com/office/drawing/2014/main" id="{1F74BF00-5335-4D28-8885-AD74224BCCB1}"/>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02" name="AutoShape 1">
          <a:extLst>
            <a:ext uri="{FF2B5EF4-FFF2-40B4-BE49-F238E27FC236}">
              <a16:creationId xmlns:a16="http://schemas.microsoft.com/office/drawing/2014/main" id="{1AB9D05A-1796-4446-96B5-269BC0DA0139}"/>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03" name="AutoShape 1">
          <a:extLst>
            <a:ext uri="{FF2B5EF4-FFF2-40B4-BE49-F238E27FC236}">
              <a16:creationId xmlns:a16="http://schemas.microsoft.com/office/drawing/2014/main" id="{95D1600C-2CEF-4D1F-8925-AB7094D53C82}"/>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04" name="AutoShape 1">
          <a:extLst>
            <a:ext uri="{FF2B5EF4-FFF2-40B4-BE49-F238E27FC236}">
              <a16:creationId xmlns:a16="http://schemas.microsoft.com/office/drawing/2014/main" id="{914B0E5D-F4C2-43B0-AB16-C58F9659AC7E}"/>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05" name="AutoShape 1">
          <a:extLst>
            <a:ext uri="{FF2B5EF4-FFF2-40B4-BE49-F238E27FC236}">
              <a16:creationId xmlns:a16="http://schemas.microsoft.com/office/drawing/2014/main" id="{6D0016F0-0987-49F1-8CEF-46A00DB541F0}"/>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06" name="AutoShape 1">
          <a:extLst>
            <a:ext uri="{FF2B5EF4-FFF2-40B4-BE49-F238E27FC236}">
              <a16:creationId xmlns:a16="http://schemas.microsoft.com/office/drawing/2014/main" id="{5975CA88-DF6D-43CE-95FF-D3AD707E112B}"/>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07" name="AutoShape 1">
          <a:extLst>
            <a:ext uri="{FF2B5EF4-FFF2-40B4-BE49-F238E27FC236}">
              <a16:creationId xmlns:a16="http://schemas.microsoft.com/office/drawing/2014/main" id="{272BDCC7-1B7D-4189-953C-A3854915B192}"/>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08" name="AutoShape 1">
          <a:extLst>
            <a:ext uri="{FF2B5EF4-FFF2-40B4-BE49-F238E27FC236}">
              <a16:creationId xmlns:a16="http://schemas.microsoft.com/office/drawing/2014/main" id="{DFA374A3-B0C4-4682-9F31-4338DBAC8C5B}"/>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09" name="AutoShape 1">
          <a:extLst>
            <a:ext uri="{FF2B5EF4-FFF2-40B4-BE49-F238E27FC236}">
              <a16:creationId xmlns:a16="http://schemas.microsoft.com/office/drawing/2014/main" id="{47F29324-7753-4198-ACA4-1F7D9C788DF3}"/>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10" name="AutoShape 1">
          <a:extLst>
            <a:ext uri="{FF2B5EF4-FFF2-40B4-BE49-F238E27FC236}">
              <a16:creationId xmlns:a16="http://schemas.microsoft.com/office/drawing/2014/main" id="{CE282A14-55D2-47B0-B28F-62FB5A95C033}"/>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11" name="AutoShape 1">
          <a:extLst>
            <a:ext uri="{FF2B5EF4-FFF2-40B4-BE49-F238E27FC236}">
              <a16:creationId xmlns:a16="http://schemas.microsoft.com/office/drawing/2014/main" id="{12FF215E-E214-4764-A4E9-0CB3BE3582CC}"/>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12" name="AutoShape 1">
          <a:extLst>
            <a:ext uri="{FF2B5EF4-FFF2-40B4-BE49-F238E27FC236}">
              <a16:creationId xmlns:a16="http://schemas.microsoft.com/office/drawing/2014/main" id="{1FE472FD-7563-46F6-B50B-BAF4020B3B70}"/>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13" name="AutoShape 1">
          <a:extLst>
            <a:ext uri="{FF2B5EF4-FFF2-40B4-BE49-F238E27FC236}">
              <a16:creationId xmlns:a16="http://schemas.microsoft.com/office/drawing/2014/main" id="{5C15C1ED-3D1F-4F37-A44C-60351E24628D}"/>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14" name="AutoShape 1">
          <a:extLst>
            <a:ext uri="{FF2B5EF4-FFF2-40B4-BE49-F238E27FC236}">
              <a16:creationId xmlns:a16="http://schemas.microsoft.com/office/drawing/2014/main" id="{E40DF154-A18C-4BED-A5F1-9E6D9F8C0345}"/>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15" name="AutoShape 1">
          <a:extLst>
            <a:ext uri="{FF2B5EF4-FFF2-40B4-BE49-F238E27FC236}">
              <a16:creationId xmlns:a16="http://schemas.microsoft.com/office/drawing/2014/main" id="{9F25AA16-5C79-4E6C-979D-10510EC145E8}"/>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16" name="AutoShape 1">
          <a:extLst>
            <a:ext uri="{FF2B5EF4-FFF2-40B4-BE49-F238E27FC236}">
              <a16:creationId xmlns:a16="http://schemas.microsoft.com/office/drawing/2014/main" id="{36547AC5-8212-41E3-82EF-5222BF9ABF30}"/>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17" name="AutoShape 1">
          <a:extLst>
            <a:ext uri="{FF2B5EF4-FFF2-40B4-BE49-F238E27FC236}">
              <a16:creationId xmlns:a16="http://schemas.microsoft.com/office/drawing/2014/main" id="{1FD7A60C-B4CF-4FDE-9A5C-193A0E022DA9}"/>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18" name="AutoShape 1">
          <a:extLst>
            <a:ext uri="{FF2B5EF4-FFF2-40B4-BE49-F238E27FC236}">
              <a16:creationId xmlns:a16="http://schemas.microsoft.com/office/drawing/2014/main" id="{D42A2CF5-5F97-4862-91CE-C6BB4A5B9176}"/>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19" name="AutoShape 1">
          <a:extLst>
            <a:ext uri="{FF2B5EF4-FFF2-40B4-BE49-F238E27FC236}">
              <a16:creationId xmlns:a16="http://schemas.microsoft.com/office/drawing/2014/main" id="{92DC7986-5641-499D-9ACB-ED8DA6743D52}"/>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20" name="AutoShape 1">
          <a:extLst>
            <a:ext uri="{FF2B5EF4-FFF2-40B4-BE49-F238E27FC236}">
              <a16:creationId xmlns:a16="http://schemas.microsoft.com/office/drawing/2014/main" id="{5BD25310-B3D2-403A-ABAE-D4564373E19B}"/>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21" name="AutoShape 1">
          <a:extLst>
            <a:ext uri="{FF2B5EF4-FFF2-40B4-BE49-F238E27FC236}">
              <a16:creationId xmlns:a16="http://schemas.microsoft.com/office/drawing/2014/main" id="{97469D56-8E42-4235-A7F5-F519D21FE5B5}"/>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22" name="AutoShape 1">
          <a:extLst>
            <a:ext uri="{FF2B5EF4-FFF2-40B4-BE49-F238E27FC236}">
              <a16:creationId xmlns:a16="http://schemas.microsoft.com/office/drawing/2014/main" id="{2EFDC573-0073-414E-B028-74A03545A7E6}"/>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23" name="AutoShape 1">
          <a:extLst>
            <a:ext uri="{FF2B5EF4-FFF2-40B4-BE49-F238E27FC236}">
              <a16:creationId xmlns:a16="http://schemas.microsoft.com/office/drawing/2014/main" id="{7DC0AB02-6B8B-4071-833B-E9AE186E56C1}"/>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24" name="AutoShape 1">
          <a:extLst>
            <a:ext uri="{FF2B5EF4-FFF2-40B4-BE49-F238E27FC236}">
              <a16:creationId xmlns:a16="http://schemas.microsoft.com/office/drawing/2014/main" id="{6D537CC0-6AC1-4F49-AAD7-D0C4BF4EBC5A}"/>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25" name="AutoShape 1">
          <a:extLst>
            <a:ext uri="{FF2B5EF4-FFF2-40B4-BE49-F238E27FC236}">
              <a16:creationId xmlns:a16="http://schemas.microsoft.com/office/drawing/2014/main" id="{F827823B-BCA4-4537-B9EE-7C3EC57E3214}"/>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26" name="AutoShape 1">
          <a:extLst>
            <a:ext uri="{FF2B5EF4-FFF2-40B4-BE49-F238E27FC236}">
              <a16:creationId xmlns:a16="http://schemas.microsoft.com/office/drawing/2014/main" id="{8E850B9A-55E2-4414-B63F-E0426B636B58}"/>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27" name="AutoShape 1">
          <a:extLst>
            <a:ext uri="{FF2B5EF4-FFF2-40B4-BE49-F238E27FC236}">
              <a16:creationId xmlns:a16="http://schemas.microsoft.com/office/drawing/2014/main" id="{AA4DDC1A-B0FE-4925-BEF4-14F330F655F2}"/>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28" name="AutoShape 1">
          <a:extLst>
            <a:ext uri="{FF2B5EF4-FFF2-40B4-BE49-F238E27FC236}">
              <a16:creationId xmlns:a16="http://schemas.microsoft.com/office/drawing/2014/main" id="{E6B0DCD3-4DBA-4489-95AD-7B12500DC187}"/>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29" name="AutoShape 1">
          <a:extLst>
            <a:ext uri="{FF2B5EF4-FFF2-40B4-BE49-F238E27FC236}">
              <a16:creationId xmlns:a16="http://schemas.microsoft.com/office/drawing/2014/main" id="{26E8129C-2051-4050-BB60-85C28B8EB6FD}"/>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30" name="AutoShape 1">
          <a:extLst>
            <a:ext uri="{FF2B5EF4-FFF2-40B4-BE49-F238E27FC236}">
              <a16:creationId xmlns:a16="http://schemas.microsoft.com/office/drawing/2014/main" id="{7F4C9C05-FAEB-4042-A1D7-1996E9EA6818}"/>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31" name="AutoShape 1">
          <a:extLst>
            <a:ext uri="{FF2B5EF4-FFF2-40B4-BE49-F238E27FC236}">
              <a16:creationId xmlns:a16="http://schemas.microsoft.com/office/drawing/2014/main" id="{813E662F-9CB2-4B4F-AAA2-9511D98CAB5F}"/>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2" name="AutoShape 1">
          <a:extLst>
            <a:ext uri="{FF2B5EF4-FFF2-40B4-BE49-F238E27FC236}">
              <a16:creationId xmlns:a16="http://schemas.microsoft.com/office/drawing/2014/main" id="{95306769-7C90-44BF-86D8-9FDC99F9FBEB}"/>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33" name="AutoShape 1">
          <a:extLst>
            <a:ext uri="{FF2B5EF4-FFF2-40B4-BE49-F238E27FC236}">
              <a16:creationId xmlns:a16="http://schemas.microsoft.com/office/drawing/2014/main" id="{826A4214-419C-490D-826C-7A6E3479DB29}"/>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4" name="AutoShape 1">
          <a:extLst>
            <a:ext uri="{FF2B5EF4-FFF2-40B4-BE49-F238E27FC236}">
              <a16:creationId xmlns:a16="http://schemas.microsoft.com/office/drawing/2014/main" id="{87C68153-5117-44D5-AA28-30A29D2B806E}"/>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35" name="AutoShape 1">
          <a:extLst>
            <a:ext uri="{FF2B5EF4-FFF2-40B4-BE49-F238E27FC236}">
              <a16:creationId xmlns:a16="http://schemas.microsoft.com/office/drawing/2014/main" id="{F369F2D8-B747-4BF3-8C08-644A77C6010C}"/>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6" name="AutoShape 1">
          <a:extLst>
            <a:ext uri="{FF2B5EF4-FFF2-40B4-BE49-F238E27FC236}">
              <a16:creationId xmlns:a16="http://schemas.microsoft.com/office/drawing/2014/main" id="{85BE1450-A90C-4940-9BE0-2F78CADC0AB4}"/>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37" name="AutoShape 1">
          <a:extLst>
            <a:ext uri="{FF2B5EF4-FFF2-40B4-BE49-F238E27FC236}">
              <a16:creationId xmlns:a16="http://schemas.microsoft.com/office/drawing/2014/main" id="{1B51FDCE-04C2-4AB9-9775-336F1EE4DC38}"/>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38" name="AutoShape 1">
          <a:extLst>
            <a:ext uri="{FF2B5EF4-FFF2-40B4-BE49-F238E27FC236}">
              <a16:creationId xmlns:a16="http://schemas.microsoft.com/office/drawing/2014/main" id="{E5670FDE-DC70-411F-AAC5-478581E2ED4E}"/>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39" name="AutoShape 1">
          <a:extLst>
            <a:ext uri="{FF2B5EF4-FFF2-40B4-BE49-F238E27FC236}">
              <a16:creationId xmlns:a16="http://schemas.microsoft.com/office/drawing/2014/main" id="{54D607C2-9685-46C6-8357-A1BE0E9BB03D}"/>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0" name="AutoShape 1">
          <a:extLst>
            <a:ext uri="{FF2B5EF4-FFF2-40B4-BE49-F238E27FC236}">
              <a16:creationId xmlns:a16="http://schemas.microsoft.com/office/drawing/2014/main" id="{E4EE7435-9FDE-4832-B0C0-A0F816285925}"/>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41" name="AutoShape 1">
          <a:extLst>
            <a:ext uri="{FF2B5EF4-FFF2-40B4-BE49-F238E27FC236}">
              <a16:creationId xmlns:a16="http://schemas.microsoft.com/office/drawing/2014/main" id="{60890A64-9DD0-4516-90CA-CD2C666C2487}"/>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2" name="AutoShape 1">
          <a:extLst>
            <a:ext uri="{FF2B5EF4-FFF2-40B4-BE49-F238E27FC236}">
              <a16:creationId xmlns:a16="http://schemas.microsoft.com/office/drawing/2014/main" id="{A4B4965D-37A6-4A9F-A5D6-2AF7EC8F6003}"/>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43" name="AutoShape 1">
          <a:extLst>
            <a:ext uri="{FF2B5EF4-FFF2-40B4-BE49-F238E27FC236}">
              <a16:creationId xmlns:a16="http://schemas.microsoft.com/office/drawing/2014/main" id="{68A6A6EC-6B7E-458A-81D1-92135EDBE943}"/>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4" name="AutoShape 1">
          <a:extLst>
            <a:ext uri="{FF2B5EF4-FFF2-40B4-BE49-F238E27FC236}">
              <a16:creationId xmlns:a16="http://schemas.microsoft.com/office/drawing/2014/main" id="{075C75D1-D557-4EC4-9B3C-2EFF7E38F108}"/>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5" name="AutoShape 1">
          <a:extLst>
            <a:ext uri="{FF2B5EF4-FFF2-40B4-BE49-F238E27FC236}">
              <a16:creationId xmlns:a16="http://schemas.microsoft.com/office/drawing/2014/main" id="{0BBEF789-A3A5-4180-97A1-CDC5C6A29D28}"/>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6" name="AutoShape 1">
          <a:extLst>
            <a:ext uri="{FF2B5EF4-FFF2-40B4-BE49-F238E27FC236}">
              <a16:creationId xmlns:a16="http://schemas.microsoft.com/office/drawing/2014/main" id="{100EAD7F-7FE9-4AA8-84B3-6DD5A780E6EF}"/>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7" name="AutoShape 1">
          <a:extLst>
            <a:ext uri="{FF2B5EF4-FFF2-40B4-BE49-F238E27FC236}">
              <a16:creationId xmlns:a16="http://schemas.microsoft.com/office/drawing/2014/main" id="{C1D1805C-306B-4A8B-9704-7427D070CB21}"/>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8" name="AutoShape 1">
          <a:extLst>
            <a:ext uri="{FF2B5EF4-FFF2-40B4-BE49-F238E27FC236}">
              <a16:creationId xmlns:a16="http://schemas.microsoft.com/office/drawing/2014/main" id="{E13A372F-5206-45CA-842F-393C000B52C9}"/>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49" name="AutoShape 1">
          <a:extLst>
            <a:ext uri="{FF2B5EF4-FFF2-40B4-BE49-F238E27FC236}">
              <a16:creationId xmlns:a16="http://schemas.microsoft.com/office/drawing/2014/main" id="{1EEE57C6-F901-46C2-B3B5-481D3B4FEAF8}"/>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0" name="AutoShape 1">
          <a:extLst>
            <a:ext uri="{FF2B5EF4-FFF2-40B4-BE49-F238E27FC236}">
              <a16:creationId xmlns:a16="http://schemas.microsoft.com/office/drawing/2014/main" id="{19C84952-6DFA-41C1-9B51-B924CAB9703C}"/>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1" name="AutoShape 1">
          <a:extLst>
            <a:ext uri="{FF2B5EF4-FFF2-40B4-BE49-F238E27FC236}">
              <a16:creationId xmlns:a16="http://schemas.microsoft.com/office/drawing/2014/main" id="{749FDEBF-5D55-426C-9D7D-74883087B54B}"/>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2" name="AutoShape 1">
          <a:extLst>
            <a:ext uri="{FF2B5EF4-FFF2-40B4-BE49-F238E27FC236}">
              <a16:creationId xmlns:a16="http://schemas.microsoft.com/office/drawing/2014/main" id="{4F82051A-59CB-4F26-88A5-0C854EA754B0}"/>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3" name="AutoShape 1">
          <a:extLst>
            <a:ext uri="{FF2B5EF4-FFF2-40B4-BE49-F238E27FC236}">
              <a16:creationId xmlns:a16="http://schemas.microsoft.com/office/drawing/2014/main" id="{8C0977C7-CDA5-414E-983E-2D510A788586}"/>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4" name="AutoShape 1">
          <a:extLst>
            <a:ext uri="{FF2B5EF4-FFF2-40B4-BE49-F238E27FC236}">
              <a16:creationId xmlns:a16="http://schemas.microsoft.com/office/drawing/2014/main" id="{ED53253E-7F1D-4C20-9D9C-65AA9377E417}"/>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55" name="AutoShape 1">
          <a:extLst>
            <a:ext uri="{FF2B5EF4-FFF2-40B4-BE49-F238E27FC236}">
              <a16:creationId xmlns:a16="http://schemas.microsoft.com/office/drawing/2014/main" id="{C453AC3C-1714-4B87-A6F4-B83E3E18FA13}"/>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6" name="AutoShape 1">
          <a:extLst>
            <a:ext uri="{FF2B5EF4-FFF2-40B4-BE49-F238E27FC236}">
              <a16:creationId xmlns:a16="http://schemas.microsoft.com/office/drawing/2014/main" id="{0891C58E-F65F-40DB-AF20-4D8EC00B2279}"/>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57" name="AutoShape 1">
          <a:extLst>
            <a:ext uri="{FF2B5EF4-FFF2-40B4-BE49-F238E27FC236}">
              <a16:creationId xmlns:a16="http://schemas.microsoft.com/office/drawing/2014/main" id="{EB01679D-032C-4946-B4B4-2EEFE24BD75D}"/>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58" name="AutoShape 1">
          <a:extLst>
            <a:ext uri="{FF2B5EF4-FFF2-40B4-BE49-F238E27FC236}">
              <a16:creationId xmlns:a16="http://schemas.microsoft.com/office/drawing/2014/main" id="{D74BE6D9-FF3D-4639-A1BA-D8930C1EE844}"/>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59" name="AutoShape 1">
          <a:extLst>
            <a:ext uri="{FF2B5EF4-FFF2-40B4-BE49-F238E27FC236}">
              <a16:creationId xmlns:a16="http://schemas.microsoft.com/office/drawing/2014/main" id="{33670BAE-B100-4608-853D-A12A3FF6A508}"/>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0" name="AutoShape 1">
          <a:extLst>
            <a:ext uri="{FF2B5EF4-FFF2-40B4-BE49-F238E27FC236}">
              <a16:creationId xmlns:a16="http://schemas.microsoft.com/office/drawing/2014/main" id="{8435C040-5EEE-466A-8B94-2438CE80FE72}"/>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61" name="AutoShape 1">
          <a:extLst>
            <a:ext uri="{FF2B5EF4-FFF2-40B4-BE49-F238E27FC236}">
              <a16:creationId xmlns:a16="http://schemas.microsoft.com/office/drawing/2014/main" id="{FB7F188C-D9AB-4C22-8B63-06D137F25962}"/>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62" name="AutoShape 1">
          <a:extLst>
            <a:ext uri="{FF2B5EF4-FFF2-40B4-BE49-F238E27FC236}">
              <a16:creationId xmlns:a16="http://schemas.microsoft.com/office/drawing/2014/main" id="{0A7D3067-8805-4F52-BBFB-CDE1B56BBB9A}"/>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63" name="AutoShape 1">
          <a:extLst>
            <a:ext uri="{FF2B5EF4-FFF2-40B4-BE49-F238E27FC236}">
              <a16:creationId xmlns:a16="http://schemas.microsoft.com/office/drawing/2014/main" id="{0318ED38-4779-4BE8-AD63-CC3B12CAFCAE}"/>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4" name="AutoShape 1">
          <a:extLst>
            <a:ext uri="{FF2B5EF4-FFF2-40B4-BE49-F238E27FC236}">
              <a16:creationId xmlns:a16="http://schemas.microsoft.com/office/drawing/2014/main" id="{E5EA1B90-7A20-4A04-AB30-38FDFD00ECBA}"/>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65" name="AutoShape 1">
          <a:extLst>
            <a:ext uri="{FF2B5EF4-FFF2-40B4-BE49-F238E27FC236}">
              <a16:creationId xmlns:a16="http://schemas.microsoft.com/office/drawing/2014/main" id="{8337868F-F8FB-438F-9D8C-1584AEFA7CF5}"/>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66" name="AutoShape 1">
          <a:extLst>
            <a:ext uri="{FF2B5EF4-FFF2-40B4-BE49-F238E27FC236}">
              <a16:creationId xmlns:a16="http://schemas.microsoft.com/office/drawing/2014/main" id="{8A0719F7-6325-4773-8DE8-0DE0DD7E5C2F}"/>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67" name="AutoShape 1">
          <a:extLst>
            <a:ext uri="{FF2B5EF4-FFF2-40B4-BE49-F238E27FC236}">
              <a16:creationId xmlns:a16="http://schemas.microsoft.com/office/drawing/2014/main" id="{9ECB5C4A-7E78-42D4-9ACA-DD3B2C8CE86B}"/>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68" name="AutoShape 1">
          <a:extLst>
            <a:ext uri="{FF2B5EF4-FFF2-40B4-BE49-F238E27FC236}">
              <a16:creationId xmlns:a16="http://schemas.microsoft.com/office/drawing/2014/main" id="{86109CE9-37B9-434E-A289-3C1E589E6DC4}"/>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69" name="AutoShape 1">
          <a:extLst>
            <a:ext uri="{FF2B5EF4-FFF2-40B4-BE49-F238E27FC236}">
              <a16:creationId xmlns:a16="http://schemas.microsoft.com/office/drawing/2014/main" id="{26204E97-937B-474C-B8F5-F74531A9F396}"/>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70" name="AutoShape 1">
          <a:extLst>
            <a:ext uri="{FF2B5EF4-FFF2-40B4-BE49-F238E27FC236}">
              <a16:creationId xmlns:a16="http://schemas.microsoft.com/office/drawing/2014/main" id="{1FB113E0-A1A9-41AD-A001-32DB2CCB402F}"/>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71" name="AutoShape 1">
          <a:extLst>
            <a:ext uri="{FF2B5EF4-FFF2-40B4-BE49-F238E27FC236}">
              <a16:creationId xmlns:a16="http://schemas.microsoft.com/office/drawing/2014/main" id="{BBA9EEA6-492D-4683-93A8-9C9201BAA6E2}"/>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72" name="AutoShape 1">
          <a:extLst>
            <a:ext uri="{FF2B5EF4-FFF2-40B4-BE49-F238E27FC236}">
              <a16:creationId xmlns:a16="http://schemas.microsoft.com/office/drawing/2014/main" id="{07D3F743-5105-487F-81C9-406EFADA61B7}"/>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73" name="AutoShape 1">
          <a:extLst>
            <a:ext uri="{FF2B5EF4-FFF2-40B4-BE49-F238E27FC236}">
              <a16:creationId xmlns:a16="http://schemas.microsoft.com/office/drawing/2014/main" id="{F9CDFDA9-54BA-4F17-8837-2D8927306C82}"/>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74" name="AutoShape 1">
          <a:extLst>
            <a:ext uri="{FF2B5EF4-FFF2-40B4-BE49-F238E27FC236}">
              <a16:creationId xmlns:a16="http://schemas.microsoft.com/office/drawing/2014/main" id="{59B28122-8A60-47EB-866E-3D4D8C7506D8}"/>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75" name="AutoShape 1">
          <a:extLst>
            <a:ext uri="{FF2B5EF4-FFF2-40B4-BE49-F238E27FC236}">
              <a16:creationId xmlns:a16="http://schemas.microsoft.com/office/drawing/2014/main" id="{2A088E6B-060A-4836-AB63-E6C9FC502707}"/>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76" name="AutoShape 1">
          <a:extLst>
            <a:ext uri="{FF2B5EF4-FFF2-40B4-BE49-F238E27FC236}">
              <a16:creationId xmlns:a16="http://schemas.microsoft.com/office/drawing/2014/main" id="{B79A266B-6F8B-4883-9997-D5910B26E86A}"/>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77" name="AutoShape 1">
          <a:extLst>
            <a:ext uri="{FF2B5EF4-FFF2-40B4-BE49-F238E27FC236}">
              <a16:creationId xmlns:a16="http://schemas.microsoft.com/office/drawing/2014/main" id="{5CF8C329-9608-43F9-B399-90CCBE6CBAA0}"/>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78" name="AutoShape 1">
          <a:extLst>
            <a:ext uri="{FF2B5EF4-FFF2-40B4-BE49-F238E27FC236}">
              <a16:creationId xmlns:a16="http://schemas.microsoft.com/office/drawing/2014/main" id="{3AB209EB-5372-4809-82A8-6F01E64BEBBA}"/>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79" name="AutoShape 1">
          <a:extLst>
            <a:ext uri="{FF2B5EF4-FFF2-40B4-BE49-F238E27FC236}">
              <a16:creationId xmlns:a16="http://schemas.microsoft.com/office/drawing/2014/main" id="{33C453A1-FC61-4C85-816B-3194594EEA62}"/>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80" name="AutoShape 1">
          <a:extLst>
            <a:ext uri="{FF2B5EF4-FFF2-40B4-BE49-F238E27FC236}">
              <a16:creationId xmlns:a16="http://schemas.microsoft.com/office/drawing/2014/main" id="{BD661F27-A6A8-48CE-BCBB-D9B3AF32E00C}"/>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81" name="AutoShape 1">
          <a:extLst>
            <a:ext uri="{FF2B5EF4-FFF2-40B4-BE49-F238E27FC236}">
              <a16:creationId xmlns:a16="http://schemas.microsoft.com/office/drawing/2014/main" id="{8824F5C0-925A-44C5-95BC-1B3BBD08B5E9}"/>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82" name="AutoShape 1">
          <a:extLst>
            <a:ext uri="{FF2B5EF4-FFF2-40B4-BE49-F238E27FC236}">
              <a16:creationId xmlns:a16="http://schemas.microsoft.com/office/drawing/2014/main" id="{EDB04AB4-F589-46D9-9F8B-8136E2C753AB}"/>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83" name="AutoShape 1">
          <a:extLst>
            <a:ext uri="{FF2B5EF4-FFF2-40B4-BE49-F238E27FC236}">
              <a16:creationId xmlns:a16="http://schemas.microsoft.com/office/drawing/2014/main" id="{0D41FA3E-DAD9-4F49-878B-3C7261378F5A}"/>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84" name="AutoShape 1">
          <a:extLst>
            <a:ext uri="{FF2B5EF4-FFF2-40B4-BE49-F238E27FC236}">
              <a16:creationId xmlns:a16="http://schemas.microsoft.com/office/drawing/2014/main" id="{C6B909B4-9CB3-4A85-9669-BD24362202C2}"/>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85" name="AutoShape 1">
          <a:extLst>
            <a:ext uri="{FF2B5EF4-FFF2-40B4-BE49-F238E27FC236}">
              <a16:creationId xmlns:a16="http://schemas.microsoft.com/office/drawing/2014/main" id="{E10418DB-B8B3-4E8D-B84B-EC81FA68B9EF}"/>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86" name="AutoShape 1">
          <a:extLst>
            <a:ext uri="{FF2B5EF4-FFF2-40B4-BE49-F238E27FC236}">
              <a16:creationId xmlns:a16="http://schemas.microsoft.com/office/drawing/2014/main" id="{5332A3C7-320A-4477-8F2B-2157226F8FC1}"/>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87" name="AutoShape 1">
          <a:extLst>
            <a:ext uri="{FF2B5EF4-FFF2-40B4-BE49-F238E27FC236}">
              <a16:creationId xmlns:a16="http://schemas.microsoft.com/office/drawing/2014/main" id="{FAB8B3DD-5CE3-49BA-87A1-55A8031F5CC3}"/>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88" name="AutoShape 1">
          <a:extLst>
            <a:ext uri="{FF2B5EF4-FFF2-40B4-BE49-F238E27FC236}">
              <a16:creationId xmlns:a16="http://schemas.microsoft.com/office/drawing/2014/main" id="{DE5C9A0C-1832-48E6-8537-10993A3368AB}"/>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89" name="AutoShape 1">
          <a:extLst>
            <a:ext uri="{FF2B5EF4-FFF2-40B4-BE49-F238E27FC236}">
              <a16:creationId xmlns:a16="http://schemas.microsoft.com/office/drawing/2014/main" id="{F9708FC0-D57B-459C-BB76-2D44D00719E6}"/>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90" name="AutoShape 1">
          <a:extLst>
            <a:ext uri="{FF2B5EF4-FFF2-40B4-BE49-F238E27FC236}">
              <a16:creationId xmlns:a16="http://schemas.microsoft.com/office/drawing/2014/main" id="{122AC96C-3F26-4FB1-AA9B-136003970FA1}"/>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91" name="AutoShape 1">
          <a:extLst>
            <a:ext uri="{FF2B5EF4-FFF2-40B4-BE49-F238E27FC236}">
              <a16:creationId xmlns:a16="http://schemas.microsoft.com/office/drawing/2014/main" id="{A34FC85D-8C94-42B3-AEE2-85ED55AB93CC}"/>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92" name="AutoShape 1">
          <a:extLst>
            <a:ext uri="{FF2B5EF4-FFF2-40B4-BE49-F238E27FC236}">
              <a16:creationId xmlns:a16="http://schemas.microsoft.com/office/drawing/2014/main" id="{8F76F627-721D-4D92-B13F-8357A8CE98B4}"/>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93" name="AutoShape 1">
          <a:extLst>
            <a:ext uri="{FF2B5EF4-FFF2-40B4-BE49-F238E27FC236}">
              <a16:creationId xmlns:a16="http://schemas.microsoft.com/office/drawing/2014/main" id="{75BC1E0C-6DFC-487B-90F4-88B5EB50C04F}"/>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894" name="AutoShape 1">
          <a:extLst>
            <a:ext uri="{FF2B5EF4-FFF2-40B4-BE49-F238E27FC236}">
              <a16:creationId xmlns:a16="http://schemas.microsoft.com/office/drawing/2014/main" id="{D681C133-F1E8-4629-AA73-DC6FA9B61CF8}"/>
            </a:ext>
          </a:extLst>
        </xdr:cNvPr>
        <xdr:cNvSpPr>
          <a:spLocks noChangeAspect="1" noChangeArrowheads="1"/>
        </xdr:cNvSpPr>
      </xdr:nvSpPr>
      <xdr:spPr bwMode="auto">
        <a:xfrm>
          <a:off x="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95" name="AutoShape 1">
          <a:extLst>
            <a:ext uri="{FF2B5EF4-FFF2-40B4-BE49-F238E27FC236}">
              <a16:creationId xmlns:a16="http://schemas.microsoft.com/office/drawing/2014/main" id="{F44DA384-11C0-4E99-AD32-1B848300EC8D}"/>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96" name="AutoShape 1">
          <a:extLst>
            <a:ext uri="{FF2B5EF4-FFF2-40B4-BE49-F238E27FC236}">
              <a16:creationId xmlns:a16="http://schemas.microsoft.com/office/drawing/2014/main" id="{EA8A9388-0FCD-4DE1-A553-85B8287ADAAB}"/>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97" name="AutoShape 1">
          <a:extLst>
            <a:ext uri="{FF2B5EF4-FFF2-40B4-BE49-F238E27FC236}">
              <a16:creationId xmlns:a16="http://schemas.microsoft.com/office/drawing/2014/main" id="{29777661-9DC7-432A-9645-F8C12CE393B8}"/>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98" name="AutoShape 1">
          <a:extLst>
            <a:ext uri="{FF2B5EF4-FFF2-40B4-BE49-F238E27FC236}">
              <a16:creationId xmlns:a16="http://schemas.microsoft.com/office/drawing/2014/main" id="{9600AF1A-3553-4345-A2C0-38ACA4DD3B05}"/>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899" name="AutoShape 1">
          <a:extLst>
            <a:ext uri="{FF2B5EF4-FFF2-40B4-BE49-F238E27FC236}">
              <a16:creationId xmlns:a16="http://schemas.microsoft.com/office/drawing/2014/main" id="{B48AB2B9-F2B8-4D72-8F8D-CE864799EC12}"/>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00" name="AutoShape 1">
          <a:extLst>
            <a:ext uri="{FF2B5EF4-FFF2-40B4-BE49-F238E27FC236}">
              <a16:creationId xmlns:a16="http://schemas.microsoft.com/office/drawing/2014/main" id="{A80D9223-55D3-4861-90C0-6730A9707843}"/>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01" name="AutoShape 1">
          <a:extLst>
            <a:ext uri="{FF2B5EF4-FFF2-40B4-BE49-F238E27FC236}">
              <a16:creationId xmlns:a16="http://schemas.microsoft.com/office/drawing/2014/main" id="{A6B13955-4BC7-43BB-B0D4-A9FF99ACCCC7}"/>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02" name="AutoShape 1">
          <a:extLst>
            <a:ext uri="{FF2B5EF4-FFF2-40B4-BE49-F238E27FC236}">
              <a16:creationId xmlns:a16="http://schemas.microsoft.com/office/drawing/2014/main" id="{5CB3E13F-2BEB-438B-8CBE-5A60C284C259}"/>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03" name="AutoShape 1">
          <a:extLst>
            <a:ext uri="{FF2B5EF4-FFF2-40B4-BE49-F238E27FC236}">
              <a16:creationId xmlns:a16="http://schemas.microsoft.com/office/drawing/2014/main" id="{BEC38197-F79D-4B82-9944-9B0CDF6BA41E}"/>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04" name="AutoShape 1">
          <a:extLst>
            <a:ext uri="{FF2B5EF4-FFF2-40B4-BE49-F238E27FC236}">
              <a16:creationId xmlns:a16="http://schemas.microsoft.com/office/drawing/2014/main" id="{068A9235-CE21-4863-917C-C4A364D8FD21}"/>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05" name="AutoShape 1">
          <a:extLst>
            <a:ext uri="{FF2B5EF4-FFF2-40B4-BE49-F238E27FC236}">
              <a16:creationId xmlns:a16="http://schemas.microsoft.com/office/drawing/2014/main" id="{BFC5C4EF-C7C3-4026-9DCC-4034EBA09E3B}"/>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06" name="AutoShape 1">
          <a:extLst>
            <a:ext uri="{FF2B5EF4-FFF2-40B4-BE49-F238E27FC236}">
              <a16:creationId xmlns:a16="http://schemas.microsoft.com/office/drawing/2014/main" id="{388C5351-B681-4A0A-8241-2CBF223EDBA6}"/>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07" name="AutoShape 1">
          <a:extLst>
            <a:ext uri="{FF2B5EF4-FFF2-40B4-BE49-F238E27FC236}">
              <a16:creationId xmlns:a16="http://schemas.microsoft.com/office/drawing/2014/main" id="{1AE467C9-09C8-4AEF-BE8F-1E102DD8416D}"/>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08" name="AutoShape 1">
          <a:extLst>
            <a:ext uri="{FF2B5EF4-FFF2-40B4-BE49-F238E27FC236}">
              <a16:creationId xmlns:a16="http://schemas.microsoft.com/office/drawing/2014/main" id="{6E57BD61-C603-4359-B1F5-4E26F21A3C09}"/>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09" name="AutoShape 1">
          <a:extLst>
            <a:ext uri="{FF2B5EF4-FFF2-40B4-BE49-F238E27FC236}">
              <a16:creationId xmlns:a16="http://schemas.microsoft.com/office/drawing/2014/main" id="{67AF8786-7422-421F-9A5A-A39F977E172E}"/>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10" name="AutoShape 1">
          <a:extLst>
            <a:ext uri="{FF2B5EF4-FFF2-40B4-BE49-F238E27FC236}">
              <a16:creationId xmlns:a16="http://schemas.microsoft.com/office/drawing/2014/main" id="{5B8E1392-764A-41D2-945A-13591BAA8AAF}"/>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11" name="AutoShape 1">
          <a:extLst>
            <a:ext uri="{FF2B5EF4-FFF2-40B4-BE49-F238E27FC236}">
              <a16:creationId xmlns:a16="http://schemas.microsoft.com/office/drawing/2014/main" id="{B5A595F1-0442-4EB4-8112-439A8DE72282}"/>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12" name="AutoShape 1">
          <a:extLst>
            <a:ext uri="{FF2B5EF4-FFF2-40B4-BE49-F238E27FC236}">
              <a16:creationId xmlns:a16="http://schemas.microsoft.com/office/drawing/2014/main" id="{DD35A5A2-80A6-43D3-8287-E0DF88F9DF66}"/>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13" name="AutoShape 1">
          <a:extLst>
            <a:ext uri="{FF2B5EF4-FFF2-40B4-BE49-F238E27FC236}">
              <a16:creationId xmlns:a16="http://schemas.microsoft.com/office/drawing/2014/main" id="{D2DEC247-6296-4B14-8B0F-41A1A92DB4AA}"/>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14" name="AutoShape 1">
          <a:extLst>
            <a:ext uri="{FF2B5EF4-FFF2-40B4-BE49-F238E27FC236}">
              <a16:creationId xmlns:a16="http://schemas.microsoft.com/office/drawing/2014/main" id="{217FDFA9-8628-412B-906C-D3192A8F2DE9}"/>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15" name="AutoShape 1">
          <a:extLst>
            <a:ext uri="{FF2B5EF4-FFF2-40B4-BE49-F238E27FC236}">
              <a16:creationId xmlns:a16="http://schemas.microsoft.com/office/drawing/2014/main" id="{EB192D23-9F29-4098-BC29-074558AC619B}"/>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16" name="AutoShape 1">
          <a:extLst>
            <a:ext uri="{FF2B5EF4-FFF2-40B4-BE49-F238E27FC236}">
              <a16:creationId xmlns:a16="http://schemas.microsoft.com/office/drawing/2014/main" id="{A9B01D32-2243-4776-B226-89E2B56000BB}"/>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17" name="AutoShape 1">
          <a:extLst>
            <a:ext uri="{FF2B5EF4-FFF2-40B4-BE49-F238E27FC236}">
              <a16:creationId xmlns:a16="http://schemas.microsoft.com/office/drawing/2014/main" id="{BF4C83DB-356B-4FCD-8D5C-A8CA635034FE}"/>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18" name="AutoShape 1">
          <a:extLst>
            <a:ext uri="{FF2B5EF4-FFF2-40B4-BE49-F238E27FC236}">
              <a16:creationId xmlns:a16="http://schemas.microsoft.com/office/drawing/2014/main" id="{E0C4A8E8-B6E8-4D6F-BB34-D72C9DBA0FA8}"/>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19" name="AutoShape 1">
          <a:extLst>
            <a:ext uri="{FF2B5EF4-FFF2-40B4-BE49-F238E27FC236}">
              <a16:creationId xmlns:a16="http://schemas.microsoft.com/office/drawing/2014/main" id="{4F18D9A9-B063-4049-B5E4-1A48932E4D89}"/>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20" name="AutoShape 1">
          <a:extLst>
            <a:ext uri="{FF2B5EF4-FFF2-40B4-BE49-F238E27FC236}">
              <a16:creationId xmlns:a16="http://schemas.microsoft.com/office/drawing/2014/main" id="{EEDFB5A8-B007-44DB-9E21-31773A21BD41}"/>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21" name="AutoShape 1">
          <a:extLst>
            <a:ext uri="{FF2B5EF4-FFF2-40B4-BE49-F238E27FC236}">
              <a16:creationId xmlns:a16="http://schemas.microsoft.com/office/drawing/2014/main" id="{561BC523-D345-45FF-AB02-ABCD5CCBB7B5}"/>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22" name="AutoShape 1">
          <a:extLst>
            <a:ext uri="{FF2B5EF4-FFF2-40B4-BE49-F238E27FC236}">
              <a16:creationId xmlns:a16="http://schemas.microsoft.com/office/drawing/2014/main" id="{BE16AB04-24B0-4121-B15C-31EC74D1DF71}"/>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49</xdr:row>
      <xdr:rowOff>0</xdr:rowOff>
    </xdr:from>
    <xdr:ext cx="304800" cy="304800"/>
    <xdr:sp macro="" textlink="">
      <xdr:nvSpPr>
        <xdr:cNvPr id="923" name="AutoShape 1">
          <a:extLst>
            <a:ext uri="{FF2B5EF4-FFF2-40B4-BE49-F238E27FC236}">
              <a16:creationId xmlns:a16="http://schemas.microsoft.com/office/drawing/2014/main" id="{1DEA6829-93F7-4CF1-BECB-4F095BD74D65}"/>
            </a:ext>
          </a:extLst>
        </xdr:cNvPr>
        <xdr:cNvSpPr>
          <a:spLocks noChangeAspect="1" noChangeArrowheads="1"/>
        </xdr:cNvSpPr>
      </xdr:nvSpPr>
      <xdr:spPr bwMode="auto">
        <a:xfrm>
          <a:off x="16078200" y="4636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54</xdr:row>
      <xdr:rowOff>0</xdr:rowOff>
    </xdr:from>
    <xdr:ext cx="304800" cy="304800"/>
    <xdr:sp macro="" textlink="">
      <xdr:nvSpPr>
        <xdr:cNvPr id="924" name="AutoShape 1">
          <a:extLst>
            <a:ext uri="{FF2B5EF4-FFF2-40B4-BE49-F238E27FC236}">
              <a16:creationId xmlns:a16="http://schemas.microsoft.com/office/drawing/2014/main" id="{1BA8B981-EC5C-461C-8F15-74AA1ACDA1F2}"/>
            </a:ext>
          </a:extLst>
        </xdr:cNvPr>
        <xdr:cNvSpPr>
          <a:spLocks noChangeAspect="1" noChangeArrowheads="1"/>
        </xdr:cNvSpPr>
      </xdr:nvSpPr>
      <xdr:spPr bwMode="auto">
        <a:xfrm>
          <a:off x="16078200" y="5025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54</xdr:row>
      <xdr:rowOff>0</xdr:rowOff>
    </xdr:from>
    <xdr:ext cx="304800" cy="304800"/>
    <xdr:sp macro="" textlink="">
      <xdr:nvSpPr>
        <xdr:cNvPr id="925" name="AutoShape 1">
          <a:extLst>
            <a:ext uri="{FF2B5EF4-FFF2-40B4-BE49-F238E27FC236}">
              <a16:creationId xmlns:a16="http://schemas.microsoft.com/office/drawing/2014/main" id="{308CDEA1-849D-466E-880E-15CEFA3888F5}"/>
            </a:ext>
          </a:extLst>
        </xdr:cNvPr>
        <xdr:cNvSpPr>
          <a:spLocks noChangeAspect="1" noChangeArrowheads="1"/>
        </xdr:cNvSpPr>
      </xdr:nvSpPr>
      <xdr:spPr bwMode="auto">
        <a:xfrm>
          <a:off x="16078200" y="5025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54</xdr:row>
      <xdr:rowOff>0</xdr:rowOff>
    </xdr:from>
    <xdr:ext cx="304800" cy="304800"/>
    <xdr:sp macro="" textlink="">
      <xdr:nvSpPr>
        <xdr:cNvPr id="926" name="AutoShape 1">
          <a:extLst>
            <a:ext uri="{FF2B5EF4-FFF2-40B4-BE49-F238E27FC236}">
              <a16:creationId xmlns:a16="http://schemas.microsoft.com/office/drawing/2014/main" id="{984831DB-0FD6-4C05-9D9F-936E8532E0E6}"/>
            </a:ext>
          </a:extLst>
        </xdr:cNvPr>
        <xdr:cNvSpPr>
          <a:spLocks noChangeAspect="1" noChangeArrowheads="1"/>
        </xdr:cNvSpPr>
      </xdr:nvSpPr>
      <xdr:spPr bwMode="auto">
        <a:xfrm>
          <a:off x="16078200" y="5025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54</xdr:row>
      <xdr:rowOff>0</xdr:rowOff>
    </xdr:from>
    <xdr:ext cx="304800" cy="304800"/>
    <xdr:sp macro="" textlink="">
      <xdr:nvSpPr>
        <xdr:cNvPr id="927" name="AutoShape 1">
          <a:extLst>
            <a:ext uri="{FF2B5EF4-FFF2-40B4-BE49-F238E27FC236}">
              <a16:creationId xmlns:a16="http://schemas.microsoft.com/office/drawing/2014/main" id="{2DF7DB5A-0CCE-4E58-9EFA-97770B4B59B5}"/>
            </a:ext>
          </a:extLst>
        </xdr:cNvPr>
        <xdr:cNvSpPr>
          <a:spLocks noChangeAspect="1" noChangeArrowheads="1"/>
        </xdr:cNvSpPr>
      </xdr:nvSpPr>
      <xdr:spPr bwMode="auto">
        <a:xfrm>
          <a:off x="16078200" y="5025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28" name="AutoShape 1">
          <a:extLst>
            <a:ext uri="{FF2B5EF4-FFF2-40B4-BE49-F238E27FC236}">
              <a16:creationId xmlns:a16="http://schemas.microsoft.com/office/drawing/2014/main" id="{12AFA77B-DE61-40B7-9EE3-6806CD82A834}"/>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29" name="AutoShape 1">
          <a:extLst>
            <a:ext uri="{FF2B5EF4-FFF2-40B4-BE49-F238E27FC236}">
              <a16:creationId xmlns:a16="http://schemas.microsoft.com/office/drawing/2014/main" id="{DC215C04-A31C-45B7-8685-F68100CB117B}"/>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30" name="AutoShape 1">
          <a:extLst>
            <a:ext uri="{FF2B5EF4-FFF2-40B4-BE49-F238E27FC236}">
              <a16:creationId xmlns:a16="http://schemas.microsoft.com/office/drawing/2014/main" id="{07DDF960-71C0-41DA-85F5-9D531C480EAE}"/>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31" name="AutoShape 1">
          <a:extLst>
            <a:ext uri="{FF2B5EF4-FFF2-40B4-BE49-F238E27FC236}">
              <a16:creationId xmlns:a16="http://schemas.microsoft.com/office/drawing/2014/main" id="{051F61E6-C8A8-4EA7-886A-4BDEDC1CE20E}"/>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32" name="AutoShape 1">
          <a:extLst>
            <a:ext uri="{FF2B5EF4-FFF2-40B4-BE49-F238E27FC236}">
              <a16:creationId xmlns:a16="http://schemas.microsoft.com/office/drawing/2014/main" id="{2295AE76-CE33-4799-89B5-9A36726A8D79}"/>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33" name="AutoShape 1">
          <a:extLst>
            <a:ext uri="{FF2B5EF4-FFF2-40B4-BE49-F238E27FC236}">
              <a16:creationId xmlns:a16="http://schemas.microsoft.com/office/drawing/2014/main" id="{44BC3B73-4FB0-4A86-8E06-6AD95226587E}"/>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34" name="AutoShape 1">
          <a:extLst>
            <a:ext uri="{FF2B5EF4-FFF2-40B4-BE49-F238E27FC236}">
              <a16:creationId xmlns:a16="http://schemas.microsoft.com/office/drawing/2014/main" id="{C6ABB165-C001-44BC-BDC5-06EA25E1AD71}"/>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35" name="AutoShape 1">
          <a:extLst>
            <a:ext uri="{FF2B5EF4-FFF2-40B4-BE49-F238E27FC236}">
              <a16:creationId xmlns:a16="http://schemas.microsoft.com/office/drawing/2014/main" id="{E8CC7B3B-AFAB-4DB7-9020-577B006A4F0B}"/>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36" name="AutoShape 1">
          <a:extLst>
            <a:ext uri="{FF2B5EF4-FFF2-40B4-BE49-F238E27FC236}">
              <a16:creationId xmlns:a16="http://schemas.microsoft.com/office/drawing/2014/main" id="{39D67356-AE64-4095-AF56-97982D0A0E98}"/>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37" name="AutoShape 1">
          <a:extLst>
            <a:ext uri="{FF2B5EF4-FFF2-40B4-BE49-F238E27FC236}">
              <a16:creationId xmlns:a16="http://schemas.microsoft.com/office/drawing/2014/main" id="{94710AF5-DA3D-4733-9FB1-F16DB67A86D7}"/>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38" name="AutoShape 1">
          <a:extLst>
            <a:ext uri="{FF2B5EF4-FFF2-40B4-BE49-F238E27FC236}">
              <a16:creationId xmlns:a16="http://schemas.microsoft.com/office/drawing/2014/main" id="{8EE23A24-9CA0-456B-B57F-2CAECA4E8FB1}"/>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39" name="AutoShape 1">
          <a:extLst>
            <a:ext uri="{FF2B5EF4-FFF2-40B4-BE49-F238E27FC236}">
              <a16:creationId xmlns:a16="http://schemas.microsoft.com/office/drawing/2014/main" id="{2C4C1035-C19E-4BD2-B218-C53B59D12882}"/>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40" name="AutoShape 1">
          <a:extLst>
            <a:ext uri="{FF2B5EF4-FFF2-40B4-BE49-F238E27FC236}">
              <a16:creationId xmlns:a16="http://schemas.microsoft.com/office/drawing/2014/main" id="{A101FE3B-5EA9-4625-B1D7-9F17BFB1ED08}"/>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41" name="AutoShape 1">
          <a:extLst>
            <a:ext uri="{FF2B5EF4-FFF2-40B4-BE49-F238E27FC236}">
              <a16:creationId xmlns:a16="http://schemas.microsoft.com/office/drawing/2014/main" id="{BBA831D3-F987-4670-ACE3-E09E81253FAC}"/>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42" name="AutoShape 1">
          <a:extLst>
            <a:ext uri="{FF2B5EF4-FFF2-40B4-BE49-F238E27FC236}">
              <a16:creationId xmlns:a16="http://schemas.microsoft.com/office/drawing/2014/main" id="{8ACF940A-72DC-48C0-9941-34C84AF75EBA}"/>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43" name="AutoShape 1">
          <a:extLst>
            <a:ext uri="{FF2B5EF4-FFF2-40B4-BE49-F238E27FC236}">
              <a16:creationId xmlns:a16="http://schemas.microsoft.com/office/drawing/2014/main" id="{847C4F7F-ACAE-4515-AD93-D7A73E1F8B35}"/>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44" name="AutoShape 1">
          <a:extLst>
            <a:ext uri="{FF2B5EF4-FFF2-40B4-BE49-F238E27FC236}">
              <a16:creationId xmlns:a16="http://schemas.microsoft.com/office/drawing/2014/main" id="{2E9C3D2A-3CEC-438E-8448-1ED6B4713052}"/>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45" name="AutoShape 1">
          <a:extLst>
            <a:ext uri="{FF2B5EF4-FFF2-40B4-BE49-F238E27FC236}">
              <a16:creationId xmlns:a16="http://schemas.microsoft.com/office/drawing/2014/main" id="{1526093E-1F84-48DA-B0AA-051D926BD837}"/>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46" name="AutoShape 1">
          <a:extLst>
            <a:ext uri="{FF2B5EF4-FFF2-40B4-BE49-F238E27FC236}">
              <a16:creationId xmlns:a16="http://schemas.microsoft.com/office/drawing/2014/main" id="{9A67503F-1CC0-42FA-8F63-01A3C1D9A9F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47" name="AutoShape 1">
          <a:extLst>
            <a:ext uri="{FF2B5EF4-FFF2-40B4-BE49-F238E27FC236}">
              <a16:creationId xmlns:a16="http://schemas.microsoft.com/office/drawing/2014/main" id="{177976EE-9EC2-401D-80DD-F0FC8ACBC007}"/>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48" name="AutoShape 1">
          <a:extLst>
            <a:ext uri="{FF2B5EF4-FFF2-40B4-BE49-F238E27FC236}">
              <a16:creationId xmlns:a16="http://schemas.microsoft.com/office/drawing/2014/main" id="{20CB9102-43CE-4AC7-A729-0DBBD7498607}"/>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49" name="AutoShape 1">
          <a:extLst>
            <a:ext uri="{FF2B5EF4-FFF2-40B4-BE49-F238E27FC236}">
              <a16:creationId xmlns:a16="http://schemas.microsoft.com/office/drawing/2014/main" id="{D8FD6717-DC4F-4188-AFF0-064DAB315030}"/>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50" name="AutoShape 1">
          <a:extLst>
            <a:ext uri="{FF2B5EF4-FFF2-40B4-BE49-F238E27FC236}">
              <a16:creationId xmlns:a16="http://schemas.microsoft.com/office/drawing/2014/main" id="{96C37771-6B3E-4E12-80A4-213809B2749A}"/>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51" name="AutoShape 1">
          <a:extLst>
            <a:ext uri="{FF2B5EF4-FFF2-40B4-BE49-F238E27FC236}">
              <a16:creationId xmlns:a16="http://schemas.microsoft.com/office/drawing/2014/main" id="{EC3502F9-11B6-46D0-873C-D5AD8AE5AE5F}"/>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52" name="AutoShape 1">
          <a:extLst>
            <a:ext uri="{FF2B5EF4-FFF2-40B4-BE49-F238E27FC236}">
              <a16:creationId xmlns:a16="http://schemas.microsoft.com/office/drawing/2014/main" id="{282529B9-F42A-4730-83BF-B74E7245BF1C}"/>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53" name="AutoShape 1">
          <a:extLst>
            <a:ext uri="{FF2B5EF4-FFF2-40B4-BE49-F238E27FC236}">
              <a16:creationId xmlns:a16="http://schemas.microsoft.com/office/drawing/2014/main" id="{00DF2AE4-DBBF-46F2-8E26-7282AB1C8362}"/>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54" name="AutoShape 1">
          <a:extLst>
            <a:ext uri="{FF2B5EF4-FFF2-40B4-BE49-F238E27FC236}">
              <a16:creationId xmlns:a16="http://schemas.microsoft.com/office/drawing/2014/main" id="{ECDEC145-2D89-4D0D-94EE-BDA1B09E0B8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55" name="AutoShape 1">
          <a:extLst>
            <a:ext uri="{FF2B5EF4-FFF2-40B4-BE49-F238E27FC236}">
              <a16:creationId xmlns:a16="http://schemas.microsoft.com/office/drawing/2014/main" id="{D06E72B6-4DCC-4365-BB05-0F47367545FB}"/>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56" name="AutoShape 1">
          <a:extLst>
            <a:ext uri="{FF2B5EF4-FFF2-40B4-BE49-F238E27FC236}">
              <a16:creationId xmlns:a16="http://schemas.microsoft.com/office/drawing/2014/main" id="{CBB15C61-9F58-4DEE-A4BD-8EF5C7C4FF87}"/>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57" name="AutoShape 1">
          <a:extLst>
            <a:ext uri="{FF2B5EF4-FFF2-40B4-BE49-F238E27FC236}">
              <a16:creationId xmlns:a16="http://schemas.microsoft.com/office/drawing/2014/main" id="{87656551-AF55-45A3-A99B-99A696BD8F23}"/>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58" name="AutoShape 1">
          <a:extLst>
            <a:ext uri="{FF2B5EF4-FFF2-40B4-BE49-F238E27FC236}">
              <a16:creationId xmlns:a16="http://schemas.microsoft.com/office/drawing/2014/main" id="{633D02A3-D3B0-4DB0-A70E-8F431D30A4B6}"/>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59" name="AutoShape 1">
          <a:extLst>
            <a:ext uri="{FF2B5EF4-FFF2-40B4-BE49-F238E27FC236}">
              <a16:creationId xmlns:a16="http://schemas.microsoft.com/office/drawing/2014/main" id="{45366558-1CC5-4E67-A685-4CD0C90C7B64}"/>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60" name="AutoShape 1">
          <a:extLst>
            <a:ext uri="{FF2B5EF4-FFF2-40B4-BE49-F238E27FC236}">
              <a16:creationId xmlns:a16="http://schemas.microsoft.com/office/drawing/2014/main" id="{55126EBC-8DDE-40D8-BC66-DA6FB73B6B9B}"/>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61" name="AutoShape 1">
          <a:extLst>
            <a:ext uri="{FF2B5EF4-FFF2-40B4-BE49-F238E27FC236}">
              <a16:creationId xmlns:a16="http://schemas.microsoft.com/office/drawing/2014/main" id="{42EADAF7-790A-430B-A3B2-BBAB57290CA4}"/>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62" name="AutoShape 1">
          <a:extLst>
            <a:ext uri="{FF2B5EF4-FFF2-40B4-BE49-F238E27FC236}">
              <a16:creationId xmlns:a16="http://schemas.microsoft.com/office/drawing/2014/main" id="{4C201D4C-B9EC-4038-BA3F-2FC2BD9FE67E}"/>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63" name="AutoShape 1">
          <a:extLst>
            <a:ext uri="{FF2B5EF4-FFF2-40B4-BE49-F238E27FC236}">
              <a16:creationId xmlns:a16="http://schemas.microsoft.com/office/drawing/2014/main" id="{49630416-36C2-4875-9ADE-849F06235CC9}"/>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64" name="AutoShape 1">
          <a:extLst>
            <a:ext uri="{FF2B5EF4-FFF2-40B4-BE49-F238E27FC236}">
              <a16:creationId xmlns:a16="http://schemas.microsoft.com/office/drawing/2014/main" id="{07F99738-E19D-4307-830C-8CF0B8EE86E8}"/>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65" name="AutoShape 1">
          <a:extLst>
            <a:ext uri="{FF2B5EF4-FFF2-40B4-BE49-F238E27FC236}">
              <a16:creationId xmlns:a16="http://schemas.microsoft.com/office/drawing/2014/main" id="{A0955DB7-8DC7-4361-829D-21CB26BA47CE}"/>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66" name="AutoShape 1">
          <a:extLst>
            <a:ext uri="{FF2B5EF4-FFF2-40B4-BE49-F238E27FC236}">
              <a16:creationId xmlns:a16="http://schemas.microsoft.com/office/drawing/2014/main" id="{8CFF028E-52A6-44F9-AA82-F8A15A881A2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67" name="AutoShape 1">
          <a:extLst>
            <a:ext uri="{FF2B5EF4-FFF2-40B4-BE49-F238E27FC236}">
              <a16:creationId xmlns:a16="http://schemas.microsoft.com/office/drawing/2014/main" id="{B905D3A0-847A-4118-A536-7AC660746B02}"/>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68" name="AutoShape 1">
          <a:extLst>
            <a:ext uri="{FF2B5EF4-FFF2-40B4-BE49-F238E27FC236}">
              <a16:creationId xmlns:a16="http://schemas.microsoft.com/office/drawing/2014/main" id="{E73030E6-A4B8-46D3-B3D6-656D398D5B21}"/>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69" name="AutoShape 1">
          <a:extLst>
            <a:ext uri="{FF2B5EF4-FFF2-40B4-BE49-F238E27FC236}">
              <a16:creationId xmlns:a16="http://schemas.microsoft.com/office/drawing/2014/main" id="{77F278FA-A9DF-483B-9546-15A4CFF54AE6}"/>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70" name="AutoShape 1">
          <a:extLst>
            <a:ext uri="{FF2B5EF4-FFF2-40B4-BE49-F238E27FC236}">
              <a16:creationId xmlns:a16="http://schemas.microsoft.com/office/drawing/2014/main" id="{13907377-537D-404A-8361-BCD4FBE49B8F}"/>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71" name="AutoShape 1">
          <a:extLst>
            <a:ext uri="{FF2B5EF4-FFF2-40B4-BE49-F238E27FC236}">
              <a16:creationId xmlns:a16="http://schemas.microsoft.com/office/drawing/2014/main" id="{8FC23C59-340A-4606-B7F0-36A2EE1698A7}"/>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72" name="AutoShape 1">
          <a:extLst>
            <a:ext uri="{FF2B5EF4-FFF2-40B4-BE49-F238E27FC236}">
              <a16:creationId xmlns:a16="http://schemas.microsoft.com/office/drawing/2014/main" id="{5F564B9C-73BA-45EC-975F-3F6BA5B67D43}"/>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73" name="AutoShape 1">
          <a:extLst>
            <a:ext uri="{FF2B5EF4-FFF2-40B4-BE49-F238E27FC236}">
              <a16:creationId xmlns:a16="http://schemas.microsoft.com/office/drawing/2014/main" id="{EEC59793-37FF-4435-AB48-4ABF81561EEB}"/>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74" name="AutoShape 1">
          <a:extLst>
            <a:ext uri="{FF2B5EF4-FFF2-40B4-BE49-F238E27FC236}">
              <a16:creationId xmlns:a16="http://schemas.microsoft.com/office/drawing/2014/main" id="{01FE69D2-2BDA-455E-B1FC-174D5C8B543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75" name="AutoShape 1">
          <a:extLst>
            <a:ext uri="{FF2B5EF4-FFF2-40B4-BE49-F238E27FC236}">
              <a16:creationId xmlns:a16="http://schemas.microsoft.com/office/drawing/2014/main" id="{D3C3FAA1-65B6-4233-8A36-F9BFF4E0756C}"/>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76" name="AutoShape 1">
          <a:extLst>
            <a:ext uri="{FF2B5EF4-FFF2-40B4-BE49-F238E27FC236}">
              <a16:creationId xmlns:a16="http://schemas.microsoft.com/office/drawing/2014/main" id="{EDAB7449-0CE5-4FBC-BEA0-BC0A4D27BA2F}"/>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77" name="AutoShape 1">
          <a:extLst>
            <a:ext uri="{FF2B5EF4-FFF2-40B4-BE49-F238E27FC236}">
              <a16:creationId xmlns:a16="http://schemas.microsoft.com/office/drawing/2014/main" id="{D020C7E6-626E-40E6-999F-99C4E360BD38}"/>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78" name="AutoShape 1">
          <a:extLst>
            <a:ext uri="{FF2B5EF4-FFF2-40B4-BE49-F238E27FC236}">
              <a16:creationId xmlns:a16="http://schemas.microsoft.com/office/drawing/2014/main" id="{B644434D-41E8-4BAC-BE8C-9B33CACA9733}"/>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79" name="AutoShape 1">
          <a:extLst>
            <a:ext uri="{FF2B5EF4-FFF2-40B4-BE49-F238E27FC236}">
              <a16:creationId xmlns:a16="http://schemas.microsoft.com/office/drawing/2014/main" id="{135542A4-8625-4925-9DDB-60E90297F656}"/>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80" name="AutoShape 1">
          <a:extLst>
            <a:ext uri="{FF2B5EF4-FFF2-40B4-BE49-F238E27FC236}">
              <a16:creationId xmlns:a16="http://schemas.microsoft.com/office/drawing/2014/main" id="{9C8F6F4D-4F9D-4F38-9139-05D402EFE8E9}"/>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81" name="AutoShape 1">
          <a:extLst>
            <a:ext uri="{FF2B5EF4-FFF2-40B4-BE49-F238E27FC236}">
              <a16:creationId xmlns:a16="http://schemas.microsoft.com/office/drawing/2014/main" id="{E7D903F7-9F69-4B65-A9E6-997541DFE90A}"/>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82" name="AutoShape 1">
          <a:extLst>
            <a:ext uri="{FF2B5EF4-FFF2-40B4-BE49-F238E27FC236}">
              <a16:creationId xmlns:a16="http://schemas.microsoft.com/office/drawing/2014/main" id="{24BF5FA3-DCC4-4EBA-9D20-F53CE4CC10C7}"/>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83" name="AutoShape 1">
          <a:extLst>
            <a:ext uri="{FF2B5EF4-FFF2-40B4-BE49-F238E27FC236}">
              <a16:creationId xmlns:a16="http://schemas.microsoft.com/office/drawing/2014/main" id="{268AEC2F-62E2-4DF6-9E0C-5F4FCB8097D4}"/>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84" name="AutoShape 1">
          <a:extLst>
            <a:ext uri="{FF2B5EF4-FFF2-40B4-BE49-F238E27FC236}">
              <a16:creationId xmlns:a16="http://schemas.microsoft.com/office/drawing/2014/main" id="{0FBA9E26-5964-4165-8E23-A447247454E7}"/>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85" name="AutoShape 1">
          <a:extLst>
            <a:ext uri="{FF2B5EF4-FFF2-40B4-BE49-F238E27FC236}">
              <a16:creationId xmlns:a16="http://schemas.microsoft.com/office/drawing/2014/main" id="{8EFC9107-E4E8-48A9-A9C8-E04E1E380525}"/>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86" name="AutoShape 1">
          <a:extLst>
            <a:ext uri="{FF2B5EF4-FFF2-40B4-BE49-F238E27FC236}">
              <a16:creationId xmlns:a16="http://schemas.microsoft.com/office/drawing/2014/main" id="{A9DE7F91-083E-48A9-AE68-5EECA691B782}"/>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87" name="AutoShape 1">
          <a:extLst>
            <a:ext uri="{FF2B5EF4-FFF2-40B4-BE49-F238E27FC236}">
              <a16:creationId xmlns:a16="http://schemas.microsoft.com/office/drawing/2014/main" id="{76F3C3AF-36F8-436C-ABEF-AAB166B5F8A2}"/>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88" name="AutoShape 1">
          <a:extLst>
            <a:ext uri="{FF2B5EF4-FFF2-40B4-BE49-F238E27FC236}">
              <a16:creationId xmlns:a16="http://schemas.microsoft.com/office/drawing/2014/main" id="{090A84A7-8D37-4855-A6FC-2515735AF825}"/>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89" name="AutoShape 1">
          <a:extLst>
            <a:ext uri="{FF2B5EF4-FFF2-40B4-BE49-F238E27FC236}">
              <a16:creationId xmlns:a16="http://schemas.microsoft.com/office/drawing/2014/main" id="{07526634-B356-4FB9-99D2-109C58DE4B30}"/>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90" name="AutoShape 1">
          <a:extLst>
            <a:ext uri="{FF2B5EF4-FFF2-40B4-BE49-F238E27FC236}">
              <a16:creationId xmlns:a16="http://schemas.microsoft.com/office/drawing/2014/main" id="{E7DB8DE1-3B63-4CDE-B95C-2C521B4A12A3}"/>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91" name="AutoShape 1">
          <a:extLst>
            <a:ext uri="{FF2B5EF4-FFF2-40B4-BE49-F238E27FC236}">
              <a16:creationId xmlns:a16="http://schemas.microsoft.com/office/drawing/2014/main" id="{0F9A708A-B41F-473E-AF19-A6FACC4BE00D}"/>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92" name="AutoShape 1">
          <a:extLst>
            <a:ext uri="{FF2B5EF4-FFF2-40B4-BE49-F238E27FC236}">
              <a16:creationId xmlns:a16="http://schemas.microsoft.com/office/drawing/2014/main" id="{459D0FF3-A5E0-4483-9DE6-491CF3609FB9}"/>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93" name="AutoShape 1">
          <a:extLst>
            <a:ext uri="{FF2B5EF4-FFF2-40B4-BE49-F238E27FC236}">
              <a16:creationId xmlns:a16="http://schemas.microsoft.com/office/drawing/2014/main" id="{FEBFCCAC-174F-4C60-B55F-11224FDF035B}"/>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94" name="AutoShape 1">
          <a:extLst>
            <a:ext uri="{FF2B5EF4-FFF2-40B4-BE49-F238E27FC236}">
              <a16:creationId xmlns:a16="http://schemas.microsoft.com/office/drawing/2014/main" id="{ACB5E530-86B0-4E90-BBFE-6A44D81A564B}"/>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95" name="AutoShape 1">
          <a:extLst>
            <a:ext uri="{FF2B5EF4-FFF2-40B4-BE49-F238E27FC236}">
              <a16:creationId xmlns:a16="http://schemas.microsoft.com/office/drawing/2014/main" id="{163F0AC7-A058-4432-9AAB-C326E3D5DDC9}"/>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96" name="AutoShape 1">
          <a:extLst>
            <a:ext uri="{FF2B5EF4-FFF2-40B4-BE49-F238E27FC236}">
              <a16:creationId xmlns:a16="http://schemas.microsoft.com/office/drawing/2014/main" id="{74F5A8FC-4E1B-4C5F-A67B-8BFCC527322E}"/>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97" name="AutoShape 1">
          <a:extLst>
            <a:ext uri="{FF2B5EF4-FFF2-40B4-BE49-F238E27FC236}">
              <a16:creationId xmlns:a16="http://schemas.microsoft.com/office/drawing/2014/main" id="{C2FB66A1-9366-41A5-9184-9171898587E9}"/>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98" name="AutoShape 1">
          <a:extLst>
            <a:ext uri="{FF2B5EF4-FFF2-40B4-BE49-F238E27FC236}">
              <a16:creationId xmlns:a16="http://schemas.microsoft.com/office/drawing/2014/main" id="{A6E37F72-8183-4265-B048-180B04D0EB24}"/>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999" name="AutoShape 1">
          <a:extLst>
            <a:ext uri="{FF2B5EF4-FFF2-40B4-BE49-F238E27FC236}">
              <a16:creationId xmlns:a16="http://schemas.microsoft.com/office/drawing/2014/main" id="{E5E27BD4-1AC5-4BE8-9BDD-DF2A6DA67929}"/>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00" name="AutoShape 1">
          <a:extLst>
            <a:ext uri="{FF2B5EF4-FFF2-40B4-BE49-F238E27FC236}">
              <a16:creationId xmlns:a16="http://schemas.microsoft.com/office/drawing/2014/main" id="{A824E0E3-69D7-472D-BBDD-4C632E7486F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01" name="AutoShape 1">
          <a:extLst>
            <a:ext uri="{FF2B5EF4-FFF2-40B4-BE49-F238E27FC236}">
              <a16:creationId xmlns:a16="http://schemas.microsoft.com/office/drawing/2014/main" id="{BBCCCFE1-D410-43DE-AF27-2347395F0F96}"/>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02" name="AutoShape 1">
          <a:extLst>
            <a:ext uri="{FF2B5EF4-FFF2-40B4-BE49-F238E27FC236}">
              <a16:creationId xmlns:a16="http://schemas.microsoft.com/office/drawing/2014/main" id="{70E87886-DC1B-4F75-8131-897E3EB42552}"/>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03" name="AutoShape 1">
          <a:extLst>
            <a:ext uri="{FF2B5EF4-FFF2-40B4-BE49-F238E27FC236}">
              <a16:creationId xmlns:a16="http://schemas.microsoft.com/office/drawing/2014/main" id="{AD9C8B88-20AD-4F53-B7B0-A4BE42C40F5C}"/>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04" name="AutoShape 1">
          <a:extLst>
            <a:ext uri="{FF2B5EF4-FFF2-40B4-BE49-F238E27FC236}">
              <a16:creationId xmlns:a16="http://schemas.microsoft.com/office/drawing/2014/main" id="{8B18C161-3FF7-401D-A990-3D23B2CEC7DC}"/>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05" name="AutoShape 1">
          <a:extLst>
            <a:ext uri="{FF2B5EF4-FFF2-40B4-BE49-F238E27FC236}">
              <a16:creationId xmlns:a16="http://schemas.microsoft.com/office/drawing/2014/main" id="{C87F0B8A-D84A-4E03-83AA-2A0528641F6D}"/>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06" name="AutoShape 1">
          <a:extLst>
            <a:ext uri="{FF2B5EF4-FFF2-40B4-BE49-F238E27FC236}">
              <a16:creationId xmlns:a16="http://schemas.microsoft.com/office/drawing/2014/main" id="{CA8C27CB-8AE7-49C0-92DE-56BC1566B97D}"/>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07" name="AutoShape 1">
          <a:extLst>
            <a:ext uri="{FF2B5EF4-FFF2-40B4-BE49-F238E27FC236}">
              <a16:creationId xmlns:a16="http://schemas.microsoft.com/office/drawing/2014/main" id="{5383E125-1BE4-47A5-BCAE-D9A568782FF8}"/>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08" name="AutoShape 1">
          <a:extLst>
            <a:ext uri="{FF2B5EF4-FFF2-40B4-BE49-F238E27FC236}">
              <a16:creationId xmlns:a16="http://schemas.microsoft.com/office/drawing/2014/main" id="{12FA0394-E363-4013-B52F-5E12C6804D9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09" name="AutoShape 1">
          <a:extLst>
            <a:ext uri="{FF2B5EF4-FFF2-40B4-BE49-F238E27FC236}">
              <a16:creationId xmlns:a16="http://schemas.microsoft.com/office/drawing/2014/main" id="{9CB60F45-C5F5-437C-983F-F5E90A6D347B}"/>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10" name="AutoShape 1">
          <a:extLst>
            <a:ext uri="{FF2B5EF4-FFF2-40B4-BE49-F238E27FC236}">
              <a16:creationId xmlns:a16="http://schemas.microsoft.com/office/drawing/2014/main" id="{0A4AA2DA-3C3C-4166-B192-4808948D7B8F}"/>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11" name="AutoShape 1">
          <a:extLst>
            <a:ext uri="{FF2B5EF4-FFF2-40B4-BE49-F238E27FC236}">
              <a16:creationId xmlns:a16="http://schemas.microsoft.com/office/drawing/2014/main" id="{08A58393-C27B-41A0-84F9-DD5275F04C1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12" name="AutoShape 1">
          <a:extLst>
            <a:ext uri="{FF2B5EF4-FFF2-40B4-BE49-F238E27FC236}">
              <a16:creationId xmlns:a16="http://schemas.microsoft.com/office/drawing/2014/main" id="{7F1D23E6-0B6B-4429-8641-BE59077D1343}"/>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13" name="AutoShape 1">
          <a:extLst>
            <a:ext uri="{FF2B5EF4-FFF2-40B4-BE49-F238E27FC236}">
              <a16:creationId xmlns:a16="http://schemas.microsoft.com/office/drawing/2014/main" id="{329A8401-A523-4F8A-9D5B-9F152505A28E}"/>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14" name="AutoShape 1">
          <a:extLst>
            <a:ext uri="{FF2B5EF4-FFF2-40B4-BE49-F238E27FC236}">
              <a16:creationId xmlns:a16="http://schemas.microsoft.com/office/drawing/2014/main" id="{7538A49D-F63A-4A04-9DBB-357BBA956E76}"/>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15" name="AutoShape 1">
          <a:extLst>
            <a:ext uri="{FF2B5EF4-FFF2-40B4-BE49-F238E27FC236}">
              <a16:creationId xmlns:a16="http://schemas.microsoft.com/office/drawing/2014/main" id="{E0D714F9-D2F6-4211-B07A-A3C41FE062EB}"/>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16" name="AutoShape 1">
          <a:extLst>
            <a:ext uri="{FF2B5EF4-FFF2-40B4-BE49-F238E27FC236}">
              <a16:creationId xmlns:a16="http://schemas.microsoft.com/office/drawing/2014/main" id="{27656F65-258E-43BE-A9D2-6506256780DD}"/>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17" name="AutoShape 1">
          <a:extLst>
            <a:ext uri="{FF2B5EF4-FFF2-40B4-BE49-F238E27FC236}">
              <a16:creationId xmlns:a16="http://schemas.microsoft.com/office/drawing/2014/main" id="{94598F2F-29ED-4EAE-8A7B-23926C48DFA9}"/>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18" name="AutoShape 1">
          <a:extLst>
            <a:ext uri="{FF2B5EF4-FFF2-40B4-BE49-F238E27FC236}">
              <a16:creationId xmlns:a16="http://schemas.microsoft.com/office/drawing/2014/main" id="{02424142-29E7-494F-8B7F-819BDE68EC57}"/>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19" name="AutoShape 1">
          <a:extLst>
            <a:ext uri="{FF2B5EF4-FFF2-40B4-BE49-F238E27FC236}">
              <a16:creationId xmlns:a16="http://schemas.microsoft.com/office/drawing/2014/main" id="{CD024697-3D69-4D95-B8C6-8DAC73BBE5FE}"/>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20" name="AutoShape 1">
          <a:extLst>
            <a:ext uri="{FF2B5EF4-FFF2-40B4-BE49-F238E27FC236}">
              <a16:creationId xmlns:a16="http://schemas.microsoft.com/office/drawing/2014/main" id="{218876E2-FA24-4452-B44E-2932D09A2385}"/>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21" name="AutoShape 1">
          <a:extLst>
            <a:ext uri="{FF2B5EF4-FFF2-40B4-BE49-F238E27FC236}">
              <a16:creationId xmlns:a16="http://schemas.microsoft.com/office/drawing/2014/main" id="{9FFB5497-B1A3-49F7-B6EA-C26086D0FBB7}"/>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22" name="AutoShape 1">
          <a:extLst>
            <a:ext uri="{FF2B5EF4-FFF2-40B4-BE49-F238E27FC236}">
              <a16:creationId xmlns:a16="http://schemas.microsoft.com/office/drawing/2014/main" id="{F26975ED-3E3C-4B0C-AD96-2AE25373A3B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23" name="AutoShape 1">
          <a:extLst>
            <a:ext uri="{FF2B5EF4-FFF2-40B4-BE49-F238E27FC236}">
              <a16:creationId xmlns:a16="http://schemas.microsoft.com/office/drawing/2014/main" id="{18468261-1638-4715-A4EA-FA18388C3697}"/>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24" name="AutoShape 1">
          <a:extLst>
            <a:ext uri="{FF2B5EF4-FFF2-40B4-BE49-F238E27FC236}">
              <a16:creationId xmlns:a16="http://schemas.microsoft.com/office/drawing/2014/main" id="{4B32BE6E-472D-4DD0-AD93-EBA1924F0B2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25" name="AutoShape 1">
          <a:extLst>
            <a:ext uri="{FF2B5EF4-FFF2-40B4-BE49-F238E27FC236}">
              <a16:creationId xmlns:a16="http://schemas.microsoft.com/office/drawing/2014/main" id="{2729BFB1-076D-405B-8F19-86A0CF4EFE07}"/>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26" name="AutoShape 1">
          <a:extLst>
            <a:ext uri="{FF2B5EF4-FFF2-40B4-BE49-F238E27FC236}">
              <a16:creationId xmlns:a16="http://schemas.microsoft.com/office/drawing/2014/main" id="{F773242D-53B6-43EA-A6DD-60AA1CD821DC}"/>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27" name="AutoShape 1">
          <a:extLst>
            <a:ext uri="{FF2B5EF4-FFF2-40B4-BE49-F238E27FC236}">
              <a16:creationId xmlns:a16="http://schemas.microsoft.com/office/drawing/2014/main" id="{19600A4F-6D3C-46D6-A3D6-226B6EAD6B32}"/>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28" name="AutoShape 1">
          <a:extLst>
            <a:ext uri="{FF2B5EF4-FFF2-40B4-BE49-F238E27FC236}">
              <a16:creationId xmlns:a16="http://schemas.microsoft.com/office/drawing/2014/main" id="{0B1040B7-C6AF-4884-9E1A-4D48B1239A98}"/>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29" name="AutoShape 1">
          <a:extLst>
            <a:ext uri="{FF2B5EF4-FFF2-40B4-BE49-F238E27FC236}">
              <a16:creationId xmlns:a16="http://schemas.microsoft.com/office/drawing/2014/main" id="{3EAAA9BD-E106-4261-9845-005EBFCC779C}"/>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30" name="AutoShape 1">
          <a:extLst>
            <a:ext uri="{FF2B5EF4-FFF2-40B4-BE49-F238E27FC236}">
              <a16:creationId xmlns:a16="http://schemas.microsoft.com/office/drawing/2014/main" id="{3E0FA9D8-FEA7-4ED7-87C0-17EE07C08D82}"/>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31" name="AutoShape 1">
          <a:extLst>
            <a:ext uri="{FF2B5EF4-FFF2-40B4-BE49-F238E27FC236}">
              <a16:creationId xmlns:a16="http://schemas.microsoft.com/office/drawing/2014/main" id="{428FA4B3-4575-46C0-A53F-21EC23582569}"/>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32" name="AutoShape 1">
          <a:extLst>
            <a:ext uri="{FF2B5EF4-FFF2-40B4-BE49-F238E27FC236}">
              <a16:creationId xmlns:a16="http://schemas.microsoft.com/office/drawing/2014/main" id="{1BDCDFE7-DFD7-4DB2-92AD-6505584C8F04}"/>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33" name="AutoShape 1">
          <a:extLst>
            <a:ext uri="{FF2B5EF4-FFF2-40B4-BE49-F238E27FC236}">
              <a16:creationId xmlns:a16="http://schemas.microsoft.com/office/drawing/2014/main" id="{C5096CE1-EA98-4BC2-B980-DD0C98A7116D}"/>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34" name="AutoShape 1">
          <a:extLst>
            <a:ext uri="{FF2B5EF4-FFF2-40B4-BE49-F238E27FC236}">
              <a16:creationId xmlns:a16="http://schemas.microsoft.com/office/drawing/2014/main" id="{8387FA73-2D73-46CB-8F79-15181B05A532}"/>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35" name="AutoShape 1">
          <a:extLst>
            <a:ext uri="{FF2B5EF4-FFF2-40B4-BE49-F238E27FC236}">
              <a16:creationId xmlns:a16="http://schemas.microsoft.com/office/drawing/2014/main" id="{B75F977C-0944-44C2-A816-9F8103C67820}"/>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36" name="AutoShape 1">
          <a:extLst>
            <a:ext uri="{FF2B5EF4-FFF2-40B4-BE49-F238E27FC236}">
              <a16:creationId xmlns:a16="http://schemas.microsoft.com/office/drawing/2014/main" id="{4DE05580-2E1B-49B0-9EF9-A5AD44A2BEC5}"/>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37" name="AutoShape 1">
          <a:extLst>
            <a:ext uri="{FF2B5EF4-FFF2-40B4-BE49-F238E27FC236}">
              <a16:creationId xmlns:a16="http://schemas.microsoft.com/office/drawing/2014/main" id="{7B9E6DD3-875A-46C7-90AF-3E18FED1F000}"/>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38" name="AutoShape 1">
          <a:extLst>
            <a:ext uri="{FF2B5EF4-FFF2-40B4-BE49-F238E27FC236}">
              <a16:creationId xmlns:a16="http://schemas.microsoft.com/office/drawing/2014/main" id="{51D215EC-4ABA-4586-A1D6-B3DA68251EAD}"/>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39" name="AutoShape 1">
          <a:extLst>
            <a:ext uri="{FF2B5EF4-FFF2-40B4-BE49-F238E27FC236}">
              <a16:creationId xmlns:a16="http://schemas.microsoft.com/office/drawing/2014/main" id="{256AA5C1-EBF7-4B65-A1A2-189E6646A9FD}"/>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40" name="AutoShape 1">
          <a:extLst>
            <a:ext uri="{FF2B5EF4-FFF2-40B4-BE49-F238E27FC236}">
              <a16:creationId xmlns:a16="http://schemas.microsoft.com/office/drawing/2014/main" id="{003FB47C-2E25-441C-81AC-2C287ADF603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41" name="AutoShape 1">
          <a:extLst>
            <a:ext uri="{FF2B5EF4-FFF2-40B4-BE49-F238E27FC236}">
              <a16:creationId xmlns:a16="http://schemas.microsoft.com/office/drawing/2014/main" id="{7A4EA36F-FDCD-419C-9304-17351F17FBEF}"/>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42" name="AutoShape 1">
          <a:extLst>
            <a:ext uri="{FF2B5EF4-FFF2-40B4-BE49-F238E27FC236}">
              <a16:creationId xmlns:a16="http://schemas.microsoft.com/office/drawing/2014/main" id="{9A9664A8-255F-4DCC-B968-2D6C5410E21C}"/>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43" name="AutoShape 1">
          <a:extLst>
            <a:ext uri="{FF2B5EF4-FFF2-40B4-BE49-F238E27FC236}">
              <a16:creationId xmlns:a16="http://schemas.microsoft.com/office/drawing/2014/main" id="{2FDC9140-318C-446B-9014-ADCA14FB4BC4}"/>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44" name="AutoShape 1">
          <a:extLst>
            <a:ext uri="{FF2B5EF4-FFF2-40B4-BE49-F238E27FC236}">
              <a16:creationId xmlns:a16="http://schemas.microsoft.com/office/drawing/2014/main" id="{315228F4-78A5-4E3B-B950-93582E9DE02B}"/>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45" name="AutoShape 1">
          <a:extLst>
            <a:ext uri="{FF2B5EF4-FFF2-40B4-BE49-F238E27FC236}">
              <a16:creationId xmlns:a16="http://schemas.microsoft.com/office/drawing/2014/main" id="{4B3BFA5E-4A8F-46B2-8389-F4AFDA2DFBC0}"/>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46" name="AutoShape 1">
          <a:extLst>
            <a:ext uri="{FF2B5EF4-FFF2-40B4-BE49-F238E27FC236}">
              <a16:creationId xmlns:a16="http://schemas.microsoft.com/office/drawing/2014/main" id="{AE81BA16-2D19-4A1E-AEFA-2359E8485D64}"/>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47" name="AutoShape 1">
          <a:extLst>
            <a:ext uri="{FF2B5EF4-FFF2-40B4-BE49-F238E27FC236}">
              <a16:creationId xmlns:a16="http://schemas.microsoft.com/office/drawing/2014/main" id="{224A1FBD-B23E-44F9-9FC9-A1E4C944A55B}"/>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48" name="AutoShape 1">
          <a:extLst>
            <a:ext uri="{FF2B5EF4-FFF2-40B4-BE49-F238E27FC236}">
              <a16:creationId xmlns:a16="http://schemas.microsoft.com/office/drawing/2014/main" id="{E77C11A7-E9A4-4ED7-B882-D9AA9CCDC096}"/>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49" name="AutoShape 1">
          <a:extLst>
            <a:ext uri="{FF2B5EF4-FFF2-40B4-BE49-F238E27FC236}">
              <a16:creationId xmlns:a16="http://schemas.microsoft.com/office/drawing/2014/main" id="{BD9FBB4C-C3A0-4FE6-9BFA-D00CC1FFB1CD}"/>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50" name="AutoShape 1">
          <a:extLst>
            <a:ext uri="{FF2B5EF4-FFF2-40B4-BE49-F238E27FC236}">
              <a16:creationId xmlns:a16="http://schemas.microsoft.com/office/drawing/2014/main" id="{9252932B-3E21-46CA-BF28-F809C58719E5}"/>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51" name="AutoShape 1">
          <a:extLst>
            <a:ext uri="{FF2B5EF4-FFF2-40B4-BE49-F238E27FC236}">
              <a16:creationId xmlns:a16="http://schemas.microsoft.com/office/drawing/2014/main" id="{0E180191-449E-450B-9CCA-3A76B9B32003}"/>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52" name="AutoShape 1">
          <a:extLst>
            <a:ext uri="{FF2B5EF4-FFF2-40B4-BE49-F238E27FC236}">
              <a16:creationId xmlns:a16="http://schemas.microsoft.com/office/drawing/2014/main" id="{ED7F4D82-9DB4-4857-AC91-817275F93A4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53" name="AutoShape 1">
          <a:extLst>
            <a:ext uri="{FF2B5EF4-FFF2-40B4-BE49-F238E27FC236}">
              <a16:creationId xmlns:a16="http://schemas.microsoft.com/office/drawing/2014/main" id="{79F5232F-145A-4456-8DBF-FC18C4040E0F}"/>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54" name="AutoShape 1">
          <a:extLst>
            <a:ext uri="{FF2B5EF4-FFF2-40B4-BE49-F238E27FC236}">
              <a16:creationId xmlns:a16="http://schemas.microsoft.com/office/drawing/2014/main" id="{D620B85A-5FCF-427B-BE36-875492EFB0AC}"/>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55" name="AutoShape 1">
          <a:extLst>
            <a:ext uri="{FF2B5EF4-FFF2-40B4-BE49-F238E27FC236}">
              <a16:creationId xmlns:a16="http://schemas.microsoft.com/office/drawing/2014/main" id="{D39FAE3E-9E2A-4A3F-9EB7-6BE44CBC86C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56" name="AutoShape 1">
          <a:extLst>
            <a:ext uri="{FF2B5EF4-FFF2-40B4-BE49-F238E27FC236}">
              <a16:creationId xmlns:a16="http://schemas.microsoft.com/office/drawing/2014/main" id="{71D27886-782F-4058-ABE2-362FFED9985B}"/>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57" name="AutoShape 1">
          <a:extLst>
            <a:ext uri="{FF2B5EF4-FFF2-40B4-BE49-F238E27FC236}">
              <a16:creationId xmlns:a16="http://schemas.microsoft.com/office/drawing/2014/main" id="{D97A83B1-16C0-4F04-863E-23E7C4FADFB2}"/>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58" name="AutoShape 1">
          <a:extLst>
            <a:ext uri="{FF2B5EF4-FFF2-40B4-BE49-F238E27FC236}">
              <a16:creationId xmlns:a16="http://schemas.microsoft.com/office/drawing/2014/main" id="{EA6E93A1-CC8F-4925-BA17-E68AC787C0C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59" name="AutoShape 1">
          <a:extLst>
            <a:ext uri="{FF2B5EF4-FFF2-40B4-BE49-F238E27FC236}">
              <a16:creationId xmlns:a16="http://schemas.microsoft.com/office/drawing/2014/main" id="{A1C97275-AF89-4C34-ADAD-ABE37C72B8C2}"/>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60" name="AutoShape 1">
          <a:extLst>
            <a:ext uri="{FF2B5EF4-FFF2-40B4-BE49-F238E27FC236}">
              <a16:creationId xmlns:a16="http://schemas.microsoft.com/office/drawing/2014/main" id="{807C67D6-0487-45E2-B24C-74D044DF974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61" name="AutoShape 1">
          <a:extLst>
            <a:ext uri="{FF2B5EF4-FFF2-40B4-BE49-F238E27FC236}">
              <a16:creationId xmlns:a16="http://schemas.microsoft.com/office/drawing/2014/main" id="{D84758EE-BF1A-4900-9C24-3A8342DE12A8}"/>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62" name="AutoShape 1">
          <a:extLst>
            <a:ext uri="{FF2B5EF4-FFF2-40B4-BE49-F238E27FC236}">
              <a16:creationId xmlns:a16="http://schemas.microsoft.com/office/drawing/2014/main" id="{37EA9996-DC94-4476-974A-30399ADBA373}"/>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63" name="AutoShape 1">
          <a:extLst>
            <a:ext uri="{FF2B5EF4-FFF2-40B4-BE49-F238E27FC236}">
              <a16:creationId xmlns:a16="http://schemas.microsoft.com/office/drawing/2014/main" id="{14FE2633-5854-4CAC-8BD4-A66F81EFD3E2}"/>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64" name="AutoShape 1">
          <a:extLst>
            <a:ext uri="{FF2B5EF4-FFF2-40B4-BE49-F238E27FC236}">
              <a16:creationId xmlns:a16="http://schemas.microsoft.com/office/drawing/2014/main" id="{DB4673DA-7EAD-449A-836A-704E17B61D8D}"/>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65" name="AutoShape 1">
          <a:extLst>
            <a:ext uri="{FF2B5EF4-FFF2-40B4-BE49-F238E27FC236}">
              <a16:creationId xmlns:a16="http://schemas.microsoft.com/office/drawing/2014/main" id="{797B0F88-C914-4C1A-9311-9500733F3F98}"/>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66" name="AutoShape 1">
          <a:extLst>
            <a:ext uri="{FF2B5EF4-FFF2-40B4-BE49-F238E27FC236}">
              <a16:creationId xmlns:a16="http://schemas.microsoft.com/office/drawing/2014/main" id="{2BE23B85-517B-44B7-AFC6-2F177EAF977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67" name="AutoShape 1">
          <a:extLst>
            <a:ext uri="{FF2B5EF4-FFF2-40B4-BE49-F238E27FC236}">
              <a16:creationId xmlns:a16="http://schemas.microsoft.com/office/drawing/2014/main" id="{3E5BBCC4-C763-46F0-8474-A793D0F1395C}"/>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68" name="AutoShape 1">
          <a:extLst>
            <a:ext uri="{FF2B5EF4-FFF2-40B4-BE49-F238E27FC236}">
              <a16:creationId xmlns:a16="http://schemas.microsoft.com/office/drawing/2014/main" id="{BF51639E-1B0C-4DD0-85FD-7A6D7991FBA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69" name="AutoShape 1">
          <a:extLst>
            <a:ext uri="{FF2B5EF4-FFF2-40B4-BE49-F238E27FC236}">
              <a16:creationId xmlns:a16="http://schemas.microsoft.com/office/drawing/2014/main" id="{FA6DAC1F-2F9E-44C9-9A7C-65B23ECB3746}"/>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70" name="AutoShape 1">
          <a:extLst>
            <a:ext uri="{FF2B5EF4-FFF2-40B4-BE49-F238E27FC236}">
              <a16:creationId xmlns:a16="http://schemas.microsoft.com/office/drawing/2014/main" id="{68626E66-C04B-492E-B661-F9D2C22C9142}"/>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71" name="AutoShape 1">
          <a:extLst>
            <a:ext uri="{FF2B5EF4-FFF2-40B4-BE49-F238E27FC236}">
              <a16:creationId xmlns:a16="http://schemas.microsoft.com/office/drawing/2014/main" id="{A8F22EF7-DFDC-476F-8082-CCDFE824CB12}"/>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72" name="AutoShape 1">
          <a:extLst>
            <a:ext uri="{FF2B5EF4-FFF2-40B4-BE49-F238E27FC236}">
              <a16:creationId xmlns:a16="http://schemas.microsoft.com/office/drawing/2014/main" id="{DA67EB29-8D83-4110-B339-F866B7D36CB4}"/>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73" name="AutoShape 1">
          <a:extLst>
            <a:ext uri="{FF2B5EF4-FFF2-40B4-BE49-F238E27FC236}">
              <a16:creationId xmlns:a16="http://schemas.microsoft.com/office/drawing/2014/main" id="{09C7019C-5C59-4F73-860B-BBE1E0BE8777}"/>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74" name="AutoShape 1">
          <a:extLst>
            <a:ext uri="{FF2B5EF4-FFF2-40B4-BE49-F238E27FC236}">
              <a16:creationId xmlns:a16="http://schemas.microsoft.com/office/drawing/2014/main" id="{398A7F6B-1F8E-4591-AB70-B3A1BB94AEC8}"/>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75" name="AutoShape 1">
          <a:extLst>
            <a:ext uri="{FF2B5EF4-FFF2-40B4-BE49-F238E27FC236}">
              <a16:creationId xmlns:a16="http://schemas.microsoft.com/office/drawing/2014/main" id="{D50A4D5C-1538-4619-A6CE-5623CFF32815}"/>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76" name="AutoShape 1">
          <a:extLst>
            <a:ext uri="{FF2B5EF4-FFF2-40B4-BE49-F238E27FC236}">
              <a16:creationId xmlns:a16="http://schemas.microsoft.com/office/drawing/2014/main" id="{491FA42B-9FA5-41EE-B1A1-A2BC9BCE723F}"/>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77" name="AutoShape 1">
          <a:extLst>
            <a:ext uri="{FF2B5EF4-FFF2-40B4-BE49-F238E27FC236}">
              <a16:creationId xmlns:a16="http://schemas.microsoft.com/office/drawing/2014/main" id="{8A77C2D8-0298-403B-954F-3C38C3129601}"/>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78" name="AutoShape 1">
          <a:extLst>
            <a:ext uri="{FF2B5EF4-FFF2-40B4-BE49-F238E27FC236}">
              <a16:creationId xmlns:a16="http://schemas.microsoft.com/office/drawing/2014/main" id="{367FCB64-CA12-47A8-AAD8-416D8F6243B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79" name="AutoShape 1">
          <a:extLst>
            <a:ext uri="{FF2B5EF4-FFF2-40B4-BE49-F238E27FC236}">
              <a16:creationId xmlns:a16="http://schemas.microsoft.com/office/drawing/2014/main" id="{3F67756D-3A90-4849-AC44-4A3CA8C5E84F}"/>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80" name="AutoShape 1">
          <a:extLst>
            <a:ext uri="{FF2B5EF4-FFF2-40B4-BE49-F238E27FC236}">
              <a16:creationId xmlns:a16="http://schemas.microsoft.com/office/drawing/2014/main" id="{D97F7523-9DD9-445C-B9CB-15F77ECF47A6}"/>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81" name="AutoShape 1">
          <a:extLst>
            <a:ext uri="{FF2B5EF4-FFF2-40B4-BE49-F238E27FC236}">
              <a16:creationId xmlns:a16="http://schemas.microsoft.com/office/drawing/2014/main" id="{CD28C47F-DCAC-4E03-9753-17F56C514324}"/>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82" name="AutoShape 1">
          <a:extLst>
            <a:ext uri="{FF2B5EF4-FFF2-40B4-BE49-F238E27FC236}">
              <a16:creationId xmlns:a16="http://schemas.microsoft.com/office/drawing/2014/main" id="{428A9FBD-92A5-4F25-BD10-35C48073FF8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83" name="AutoShape 1">
          <a:extLst>
            <a:ext uri="{FF2B5EF4-FFF2-40B4-BE49-F238E27FC236}">
              <a16:creationId xmlns:a16="http://schemas.microsoft.com/office/drawing/2014/main" id="{02C6CC6E-7A8A-44D2-8C53-1FEFE111DB72}"/>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84" name="AutoShape 1">
          <a:extLst>
            <a:ext uri="{FF2B5EF4-FFF2-40B4-BE49-F238E27FC236}">
              <a16:creationId xmlns:a16="http://schemas.microsoft.com/office/drawing/2014/main" id="{30BB1163-3AD3-45F9-9AF7-9AD811B3CB01}"/>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85" name="AutoShape 1">
          <a:extLst>
            <a:ext uri="{FF2B5EF4-FFF2-40B4-BE49-F238E27FC236}">
              <a16:creationId xmlns:a16="http://schemas.microsoft.com/office/drawing/2014/main" id="{88B31A7C-1328-4C7D-8EE8-24F979389031}"/>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86" name="AutoShape 1">
          <a:extLst>
            <a:ext uri="{FF2B5EF4-FFF2-40B4-BE49-F238E27FC236}">
              <a16:creationId xmlns:a16="http://schemas.microsoft.com/office/drawing/2014/main" id="{A61A6354-F4D3-48CD-B99D-16F243909A05}"/>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87" name="AutoShape 1">
          <a:extLst>
            <a:ext uri="{FF2B5EF4-FFF2-40B4-BE49-F238E27FC236}">
              <a16:creationId xmlns:a16="http://schemas.microsoft.com/office/drawing/2014/main" id="{2FAFF1C8-0AD2-4C5B-8781-2CCBD7033566}"/>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88" name="AutoShape 1">
          <a:extLst>
            <a:ext uri="{FF2B5EF4-FFF2-40B4-BE49-F238E27FC236}">
              <a16:creationId xmlns:a16="http://schemas.microsoft.com/office/drawing/2014/main" id="{B0A275E9-2567-437C-981D-06E97860E51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89" name="AutoShape 1">
          <a:extLst>
            <a:ext uri="{FF2B5EF4-FFF2-40B4-BE49-F238E27FC236}">
              <a16:creationId xmlns:a16="http://schemas.microsoft.com/office/drawing/2014/main" id="{F682F661-6CBF-4328-8C9D-13E15DBD2FCC}"/>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90" name="AutoShape 1">
          <a:extLst>
            <a:ext uri="{FF2B5EF4-FFF2-40B4-BE49-F238E27FC236}">
              <a16:creationId xmlns:a16="http://schemas.microsoft.com/office/drawing/2014/main" id="{4BE49ACE-4D41-4AF3-903D-20119245447D}"/>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91" name="AutoShape 1">
          <a:extLst>
            <a:ext uri="{FF2B5EF4-FFF2-40B4-BE49-F238E27FC236}">
              <a16:creationId xmlns:a16="http://schemas.microsoft.com/office/drawing/2014/main" id="{F18B70F4-0FA2-4249-8192-A0ABB4364F0C}"/>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92" name="AutoShape 1">
          <a:extLst>
            <a:ext uri="{FF2B5EF4-FFF2-40B4-BE49-F238E27FC236}">
              <a16:creationId xmlns:a16="http://schemas.microsoft.com/office/drawing/2014/main" id="{D712B11A-73B2-46AB-BF74-9E5BCDE34B08}"/>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93" name="AutoShape 1">
          <a:extLst>
            <a:ext uri="{FF2B5EF4-FFF2-40B4-BE49-F238E27FC236}">
              <a16:creationId xmlns:a16="http://schemas.microsoft.com/office/drawing/2014/main" id="{0CD49E7A-1AC3-4904-84CB-B124424467A5}"/>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94" name="AutoShape 1">
          <a:extLst>
            <a:ext uri="{FF2B5EF4-FFF2-40B4-BE49-F238E27FC236}">
              <a16:creationId xmlns:a16="http://schemas.microsoft.com/office/drawing/2014/main" id="{4EA1DFAF-5C55-469E-8625-4AEEF9A15C7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95" name="AutoShape 1">
          <a:extLst>
            <a:ext uri="{FF2B5EF4-FFF2-40B4-BE49-F238E27FC236}">
              <a16:creationId xmlns:a16="http://schemas.microsoft.com/office/drawing/2014/main" id="{FCB2418C-744F-4DC0-B078-8938057D3797}"/>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096" name="AutoShape 1">
          <a:extLst>
            <a:ext uri="{FF2B5EF4-FFF2-40B4-BE49-F238E27FC236}">
              <a16:creationId xmlns:a16="http://schemas.microsoft.com/office/drawing/2014/main" id="{754B44F9-3AE7-4CBE-AC99-A2CDD69B7637}"/>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97" name="AutoShape 1">
          <a:extLst>
            <a:ext uri="{FF2B5EF4-FFF2-40B4-BE49-F238E27FC236}">
              <a16:creationId xmlns:a16="http://schemas.microsoft.com/office/drawing/2014/main" id="{8F2DE764-8C02-4C34-A932-3D480257B2F4}"/>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98" name="AutoShape 1">
          <a:extLst>
            <a:ext uri="{FF2B5EF4-FFF2-40B4-BE49-F238E27FC236}">
              <a16:creationId xmlns:a16="http://schemas.microsoft.com/office/drawing/2014/main" id="{F906E6B7-C877-400C-94D2-791E6FB887B9}"/>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099" name="AutoShape 1">
          <a:extLst>
            <a:ext uri="{FF2B5EF4-FFF2-40B4-BE49-F238E27FC236}">
              <a16:creationId xmlns:a16="http://schemas.microsoft.com/office/drawing/2014/main" id="{9239435F-DD4E-4AD2-A288-083A3EC37C78}"/>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00" name="AutoShape 1">
          <a:extLst>
            <a:ext uri="{FF2B5EF4-FFF2-40B4-BE49-F238E27FC236}">
              <a16:creationId xmlns:a16="http://schemas.microsoft.com/office/drawing/2014/main" id="{75A2F061-DBD3-4AD1-B6F8-90F1B40FC5BF}"/>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01" name="AutoShape 1">
          <a:extLst>
            <a:ext uri="{FF2B5EF4-FFF2-40B4-BE49-F238E27FC236}">
              <a16:creationId xmlns:a16="http://schemas.microsoft.com/office/drawing/2014/main" id="{25997E15-650E-455C-8B47-68271CC08B3F}"/>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02" name="AutoShape 1">
          <a:extLst>
            <a:ext uri="{FF2B5EF4-FFF2-40B4-BE49-F238E27FC236}">
              <a16:creationId xmlns:a16="http://schemas.microsoft.com/office/drawing/2014/main" id="{E0518528-20C0-400C-B291-4BC00DC6081B}"/>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03" name="AutoShape 1">
          <a:extLst>
            <a:ext uri="{FF2B5EF4-FFF2-40B4-BE49-F238E27FC236}">
              <a16:creationId xmlns:a16="http://schemas.microsoft.com/office/drawing/2014/main" id="{74A54687-BCA1-4FF7-BED6-643E4C8FBA6D}"/>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04" name="AutoShape 1">
          <a:extLst>
            <a:ext uri="{FF2B5EF4-FFF2-40B4-BE49-F238E27FC236}">
              <a16:creationId xmlns:a16="http://schemas.microsoft.com/office/drawing/2014/main" id="{E0D46C86-9160-49DB-9C26-685C804C8769}"/>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05" name="AutoShape 1">
          <a:extLst>
            <a:ext uri="{FF2B5EF4-FFF2-40B4-BE49-F238E27FC236}">
              <a16:creationId xmlns:a16="http://schemas.microsoft.com/office/drawing/2014/main" id="{D7F604BC-9291-4E36-AAB7-35FEE1A45496}"/>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06" name="AutoShape 1">
          <a:extLst>
            <a:ext uri="{FF2B5EF4-FFF2-40B4-BE49-F238E27FC236}">
              <a16:creationId xmlns:a16="http://schemas.microsoft.com/office/drawing/2014/main" id="{1825F310-55DF-455E-8111-8B744BF4E91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07" name="AutoShape 1">
          <a:extLst>
            <a:ext uri="{FF2B5EF4-FFF2-40B4-BE49-F238E27FC236}">
              <a16:creationId xmlns:a16="http://schemas.microsoft.com/office/drawing/2014/main" id="{72A2DADD-4B30-4F89-AAB9-607ABE63CC0C}"/>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08" name="AutoShape 1">
          <a:extLst>
            <a:ext uri="{FF2B5EF4-FFF2-40B4-BE49-F238E27FC236}">
              <a16:creationId xmlns:a16="http://schemas.microsoft.com/office/drawing/2014/main" id="{65E1FCFE-A5FA-4968-A9FE-0A4126C95A61}"/>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09" name="AutoShape 1">
          <a:extLst>
            <a:ext uri="{FF2B5EF4-FFF2-40B4-BE49-F238E27FC236}">
              <a16:creationId xmlns:a16="http://schemas.microsoft.com/office/drawing/2014/main" id="{B06AFE8E-4CDC-448E-9E62-6DA3140AAA32}"/>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10" name="AutoShape 1">
          <a:extLst>
            <a:ext uri="{FF2B5EF4-FFF2-40B4-BE49-F238E27FC236}">
              <a16:creationId xmlns:a16="http://schemas.microsoft.com/office/drawing/2014/main" id="{98FC9D6E-65CC-45AE-B6A0-1314B1A862BB}"/>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11" name="AutoShape 1">
          <a:extLst>
            <a:ext uri="{FF2B5EF4-FFF2-40B4-BE49-F238E27FC236}">
              <a16:creationId xmlns:a16="http://schemas.microsoft.com/office/drawing/2014/main" id="{6B3DE1BA-2343-43D4-BB4D-4925EE7B1FD4}"/>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12" name="AutoShape 1">
          <a:extLst>
            <a:ext uri="{FF2B5EF4-FFF2-40B4-BE49-F238E27FC236}">
              <a16:creationId xmlns:a16="http://schemas.microsoft.com/office/drawing/2014/main" id="{A61666AA-3368-405E-AA44-51EE4AE49EB6}"/>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13" name="AutoShape 1">
          <a:extLst>
            <a:ext uri="{FF2B5EF4-FFF2-40B4-BE49-F238E27FC236}">
              <a16:creationId xmlns:a16="http://schemas.microsoft.com/office/drawing/2014/main" id="{DC3DE8F3-1679-4CB4-8E81-F3164738C6D7}"/>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14" name="AutoShape 1">
          <a:extLst>
            <a:ext uri="{FF2B5EF4-FFF2-40B4-BE49-F238E27FC236}">
              <a16:creationId xmlns:a16="http://schemas.microsoft.com/office/drawing/2014/main" id="{47E24B15-E118-4E90-B770-E95A612E5369}"/>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15" name="AutoShape 1">
          <a:extLst>
            <a:ext uri="{FF2B5EF4-FFF2-40B4-BE49-F238E27FC236}">
              <a16:creationId xmlns:a16="http://schemas.microsoft.com/office/drawing/2014/main" id="{71FFD36D-FA45-4DB4-8DB5-D0753BEC7F2E}"/>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16" name="AutoShape 1">
          <a:extLst>
            <a:ext uri="{FF2B5EF4-FFF2-40B4-BE49-F238E27FC236}">
              <a16:creationId xmlns:a16="http://schemas.microsoft.com/office/drawing/2014/main" id="{42A37686-BF98-467B-9175-B3E92784AB56}"/>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17" name="AutoShape 1">
          <a:extLst>
            <a:ext uri="{FF2B5EF4-FFF2-40B4-BE49-F238E27FC236}">
              <a16:creationId xmlns:a16="http://schemas.microsoft.com/office/drawing/2014/main" id="{8689D63E-CC99-4497-A068-0BEB8A2141D6}"/>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18" name="AutoShape 1">
          <a:extLst>
            <a:ext uri="{FF2B5EF4-FFF2-40B4-BE49-F238E27FC236}">
              <a16:creationId xmlns:a16="http://schemas.microsoft.com/office/drawing/2014/main" id="{91096640-1C71-4934-B1EC-457DBFD33529}"/>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19" name="AutoShape 1">
          <a:extLst>
            <a:ext uri="{FF2B5EF4-FFF2-40B4-BE49-F238E27FC236}">
              <a16:creationId xmlns:a16="http://schemas.microsoft.com/office/drawing/2014/main" id="{1F0F161A-8CAA-4209-8CF6-8A1079241B28}"/>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20" name="AutoShape 1">
          <a:extLst>
            <a:ext uri="{FF2B5EF4-FFF2-40B4-BE49-F238E27FC236}">
              <a16:creationId xmlns:a16="http://schemas.microsoft.com/office/drawing/2014/main" id="{201CA6EA-F5A6-4FAE-84D9-35FCFE062D85}"/>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21" name="AutoShape 1">
          <a:extLst>
            <a:ext uri="{FF2B5EF4-FFF2-40B4-BE49-F238E27FC236}">
              <a16:creationId xmlns:a16="http://schemas.microsoft.com/office/drawing/2014/main" id="{A6AAEC6E-6B86-49F8-9AC3-7DB33F91549C}"/>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22" name="AutoShape 1">
          <a:extLst>
            <a:ext uri="{FF2B5EF4-FFF2-40B4-BE49-F238E27FC236}">
              <a16:creationId xmlns:a16="http://schemas.microsoft.com/office/drawing/2014/main" id="{93F4D591-DD25-49F9-BDC2-0B80D28F673A}"/>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23" name="AutoShape 1">
          <a:extLst>
            <a:ext uri="{FF2B5EF4-FFF2-40B4-BE49-F238E27FC236}">
              <a16:creationId xmlns:a16="http://schemas.microsoft.com/office/drawing/2014/main" id="{B601B3A7-28B3-4F76-9A30-C541171E16F7}"/>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24" name="AutoShape 1">
          <a:extLst>
            <a:ext uri="{FF2B5EF4-FFF2-40B4-BE49-F238E27FC236}">
              <a16:creationId xmlns:a16="http://schemas.microsoft.com/office/drawing/2014/main" id="{EE7BF973-E5DE-4A73-87E2-01A34127BBB8}"/>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25" name="AutoShape 1">
          <a:extLst>
            <a:ext uri="{FF2B5EF4-FFF2-40B4-BE49-F238E27FC236}">
              <a16:creationId xmlns:a16="http://schemas.microsoft.com/office/drawing/2014/main" id="{527D5CF4-FEB9-40FD-90F8-A37A46775CA5}"/>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26" name="AutoShape 1">
          <a:extLst>
            <a:ext uri="{FF2B5EF4-FFF2-40B4-BE49-F238E27FC236}">
              <a16:creationId xmlns:a16="http://schemas.microsoft.com/office/drawing/2014/main" id="{B81672DA-EC6B-46D8-9135-0DC4ACA2C774}"/>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27" name="AutoShape 1">
          <a:extLst>
            <a:ext uri="{FF2B5EF4-FFF2-40B4-BE49-F238E27FC236}">
              <a16:creationId xmlns:a16="http://schemas.microsoft.com/office/drawing/2014/main" id="{B53D4E05-6E16-4E7F-98A3-F7A68C63B5A5}"/>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28" name="AutoShape 1">
          <a:extLst>
            <a:ext uri="{FF2B5EF4-FFF2-40B4-BE49-F238E27FC236}">
              <a16:creationId xmlns:a16="http://schemas.microsoft.com/office/drawing/2014/main" id="{13EAA83F-6836-4318-B71E-617B7F054CAC}"/>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29" name="AutoShape 1">
          <a:extLst>
            <a:ext uri="{FF2B5EF4-FFF2-40B4-BE49-F238E27FC236}">
              <a16:creationId xmlns:a16="http://schemas.microsoft.com/office/drawing/2014/main" id="{1EA10F4E-D55B-4F16-A42B-A1BF07F4A7B3}"/>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30" name="AutoShape 1">
          <a:extLst>
            <a:ext uri="{FF2B5EF4-FFF2-40B4-BE49-F238E27FC236}">
              <a16:creationId xmlns:a16="http://schemas.microsoft.com/office/drawing/2014/main" id="{F7E76113-A37F-427A-8990-88B7DAB87B83}"/>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31" name="AutoShape 1">
          <a:extLst>
            <a:ext uri="{FF2B5EF4-FFF2-40B4-BE49-F238E27FC236}">
              <a16:creationId xmlns:a16="http://schemas.microsoft.com/office/drawing/2014/main" id="{E46F694E-F4EF-4BE7-8929-B3B306478625}"/>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32" name="AutoShape 1">
          <a:extLst>
            <a:ext uri="{FF2B5EF4-FFF2-40B4-BE49-F238E27FC236}">
              <a16:creationId xmlns:a16="http://schemas.microsoft.com/office/drawing/2014/main" id="{B6D7478B-F634-4586-85D7-8E9756C91998}"/>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33" name="AutoShape 1">
          <a:extLst>
            <a:ext uri="{FF2B5EF4-FFF2-40B4-BE49-F238E27FC236}">
              <a16:creationId xmlns:a16="http://schemas.microsoft.com/office/drawing/2014/main" id="{89FAEB25-9C16-4533-8E17-2DBBF3371182}"/>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34" name="AutoShape 1">
          <a:extLst>
            <a:ext uri="{FF2B5EF4-FFF2-40B4-BE49-F238E27FC236}">
              <a16:creationId xmlns:a16="http://schemas.microsoft.com/office/drawing/2014/main" id="{F0B84832-25C9-4C51-B82F-A3BC52119B09}"/>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35" name="AutoShape 1">
          <a:extLst>
            <a:ext uri="{FF2B5EF4-FFF2-40B4-BE49-F238E27FC236}">
              <a16:creationId xmlns:a16="http://schemas.microsoft.com/office/drawing/2014/main" id="{1279D9BA-A755-412F-9E83-2B9D4D65F9C1}"/>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36" name="AutoShape 1">
          <a:extLst>
            <a:ext uri="{FF2B5EF4-FFF2-40B4-BE49-F238E27FC236}">
              <a16:creationId xmlns:a16="http://schemas.microsoft.com/office/drawing/2014/main" id="{937A20C4-3CE1-4D3C-9087-D87416BA1227}"/>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37" name="AutoShape 1">
          <a:extLst>
            <a:ext uri="{FF2B5EF4-FFF2-40B4-BE49-F238E27FC236}">
              <a16:creationId xmlns:a16="http://schemas.microsoft.com/office/drawing/2014/main" id="{F84AC514-61D9-4A22-AEEA-C009A8E5F61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38" name="AutoShape 1">
          <a:extLst>
            <a:ext uri="{FF2B5EF4-FFF2-40B4-BE49-F238E27FC236}">
              <a16:creationId xmlns:a16="http://schemas.microsoft.com/office/drawing/2014/main" id="{C7B1DEAA-0CF2-4B23-9871-BEEAF64A0B8B}"/>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39" name="AutoShape 1">
          <a:extLst>
            <a:ext uri="{FF2B5EF4-FFF2-40B4-BE49-F238E27FC236}">
              <a16:creationId xmlns:a16="http://schemas.microsoft.com/office/drawing/2014/main" id="{9C0E590E-03D8-4D4A-9D5E-AC45480D515B}"/>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40" name="AutoShape 1">
          <a:extLst>
            <a:ext uri="{FF2B5EF4-FFF2-40B4-BE49-F238E27FC236}">
              <a16:creationId xmlns:a16="http://schemas.microsoft.com/office/drawing/2014/main" id="{D3E84994-02C6-4D30-98AE-AEF3B6BD30E1}"/>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41" name="AutoShape 1">
          <a:extLst>
            <a:ext uri="{FF2B5EF4-FFF2-40B4-BE49-F238E27FC236}">
              <a16:creationId xmlns:a16="http://schemas.microsoft.com/office/drawing/2014/main" id="{C190FA76-BC25-4638-94DC-513192E5ADED}"/>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42" name="AutoShape 1">
          <a:extLst>
            <a:ext uri="{FF2B5EF4-FFF2-40B4-BE49-F238E27FC236}">
              <a16:creationId xmlns:a16="http://schemas.microsoft.com/office/drawing/2014/main" id="{B651D24B-067D-4B2F-8C29-8B8EA05039E9}"/>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43" name="AutoShape 1">
          <a:extLst>
            <a:ext uri="{FF2B5EF4-FFF2-40B4-BE49-F238E27FC236}">
              <a16:creationId xmlns:a16="http://schemas.microsoft.com/office/drawing/2014/main" id="{BBD936C7-3AA1-45EA-86B5-728ED066BDAD}"/>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44" name="AutoShape 1">
          <a:extLst>
            <a:ext uri="{FF2B5EF4-FFF2-40B4-BE49-F238E27FC236}">
              <a16:creationId xmlns:a16="http://schemas.microsoft.com/office/drawing/2014/main" id="{05539F3C-0E2E-422B-AF00-0005721B5B33}"/>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45" name="AutoShape 1">
          <a:extLst>
            <a:ext uri="{FF2B5EF4-FFF2-40B4-BE49-F238E27FC236}">
              <a16:creationId xmlns:a16="http://schemas.microsoft.com/office/drawing/2014/main" id="{806ECD3C-3220-42C0-B3FA-D64EF5213169}"/>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46" name="AutoShape 1">
          <a:extLst>
            <a:ext uri="{FF2B5EF4-FFF2-40B4-BE49-F238E27FC236}">
              <a16:creationId xmlns:a16="http://schemas.microsoft.com/office/drawing/2014/main" id="{00768AC9-008D-4574-8A87-713804349DDB}"/>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47" name="AutoShape 1">
          <a:extLst>
            <a:ext uri="{FF2B5EF4-FFF2-40B4-BE49-F238E27FC236}">
              <a16:creationId xmlns:a16="http://schemas.microsoft.com/office/drawing/2014/main" id="{2C1E0005-B9BD-4353-88E3-7561828FA6BF}"/>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48" name="AutoShape 1">
          <a:extLst>
            <a:ext uri="{FF2B5EF4-FFF2-40B4-BE49-F238E27FC236}">
              <a16:creationId xmlns:a16="http://schemas.microsoft.com/office/drawing/2014/main" id="{2691747B-E8AB-434C-8BA2-6CF92CA07546}"/>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49" name="AutoShape 1">
          <a:extLst>
            <a:ext uri="{FF2B5EF4-FFF2-40B4-BE49-F238E27FC236}">
              <a16:creationId xmlns:a16="http://schemas.microsoft.com/office/drawing/2014/main" id="{027127F1-5FA3-4751-A1F1-4915C5B73C25}"/>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50" name="AutoShape 1">
          <a:extLst>
            <a:ext uri="{FF2B5EF4-FFF2-40B4-BE49-F238E27FC236}">
              <a16:creationId xmlns:a16="http://schemas.microsoft.com/office/drawing/2014/main" id="{493E489C-B4D2-4C6A-8964-6B632C6C0546}"/>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51" name="AutoShape 1">
          <a:extLst>
            <a:ext uri="{FF2B5EF4-FFF2-40B4-BE49-F238E27FC236}">
              <a16:creationId xmlns:a16="http://schemas.microsoft.com/office/drawing/2014/main" id="{88E053DF-BFDD-4221-90A9-2A3E555103D1}"/>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52" name="AutoShape 1">
          <a:extLst>
            <a:ext uri="{FF2B5EF4-FFF2-40B4-BE49-F238E27FC236}">
              <a16:creationId xmlns:a16="http://schemas.microsoft.com/office/drawing/2014/main" id="{D3CA42AB-B981-4F5F-9C69-E20E98173D43}"/>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53" name="AutoShape 1">
          <a:extLst>
            <a:ext uri="{FF2B5EF4-FFF2-40B4-BE49-F238E27FC236}">
              <a16:creationId xmlns:a16="http://schemas.microsoft.com/office/drawing/2014/main" id="{59A69E7A-1C0E-4402-811D-13A7BB0D9D53}"/>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54" name="AutoShape 1">
          <a:extLst>
            <a:ext uri="{FF2B5EF4-FFF2-40B4-BE49-F238E27FC236}">
              <a16:creationId xmlns:a16="http://schemas.microsoft.com/office/drawing/2014/main" id="{67F4504E-537C-4E50-934A-947E73A84B19}"/>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55" name="AutoShape 1">
          <a:extLst>
            <a:ext uri="{FF2B5EF4-FFF2-40B4-BE49-F238E27FC236}">
              <a16:creationId xmlns:a16="http://schemas.microsoft.com/office/drawing/2014/main" id="{4A03BD16-FE8C-4A47-8208-D31F035DF237}"/>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56" name="AutoShape 1">
          <a:extLst>
            <a:ext uri="{FF2B5EF4-FFF2-40B4-BE49-F238E27FC236}">
              <a16:creationId xmlns:a16="http://schemas.microsoft.com/office/drawing/2014/main" id="{8D08235C-9CD8-42FC-A4A2-05F25EBFBF5D}"/>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57" name="AutoShape 1">
          <a:extLst>
            <a:ext uri="{FF2B5EF4-FFF2-40B4-BE49-F238E27FC236}">
              <a16:creationId xmlns:a16="http://schemas.microsoft.com/office/drawing/2014/main" id="{B266EEA4-786D-45B0-B2EA-56006DE89118}"/>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58" name="AutoShape 1">
          <a:extLst>
            <a:ext uri="{FF2B5EF4-FFF2-40B4-BE49-F238E27FC236}">
              <a16:creationId xmlns:a16="http://schemas.microsoft.com/office/drawing/2014/main" id="{8C5E616A-E686-45D1-B4AF-BA57D9C93781}"/>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59" name="AutoShape 1">
          <a:extLst>
            <a:ext uri="{FF2B5EF4-FFF2-40B4-BE49-F238E27FC236}">
              <a16:creationId xmlns:a16="http://schemas.microsoft.com/office/drawing/2014/main" id="{E7C39C30-CB4A-4870-8500-48441FC3202B}"/>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60" name="AutoShape 1">
          <a:extLst>
            <a:ext uri="{FF2B5EF4-FFF2-40B4-BE49-F238E27FC236}">
              <a16:creationId xmlns:a16="http://schemas.microsoft.com/office/drawing/2014/main" id="{CF7861E2-586B-4D57-B1D4-C494641BBFD7}"/>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61" name="AutoShape 1">
          <a:extLst>
            <a:ext uri="{FF2B5EF4-FFF2-40B4-BE49-F238E27FC236}">
              <a16:creationId xmlns:a16="http://schemas.microsoft.com/office/drawing/2014/main" id="{4C47EF19-C332-45D9-9AB5-C6224B4C960B}"/>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162" name="AutoShape 1">
          <a:extLst>
            <a:ext uri="{FF2B5EF4-FFF2-40B4-BE49-F238E27FC236}">
              <a16:creationId xmlns:a16="http://schemas.microsoft.com/office/drawing/2014/main" id="{75B69FB9-6F76-4CF3-AE38-1E24DB2D940B}"/>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56</xdr:row>
      <xdr:rowOff>0</xdr:rowOff>
    </xdr:from>
    <xdr:ext cx="304800" cy="304800"/>
    <xdr:sp macro="" textlink="">
      <xdr:nvSpPr>
        <xdr:cNvPr id="1163" name="AutoShape 1">
          <a:extLst>
            <a:ext uri="{FF2B5EF4-FFF2-40B4-BE49-F238E27FC236}">
              <a16:creationId xmlns:a16="http://schemas.microsoft.com/office/drawing/2014/main" id="{98C82BFA-C058-43C6-B31A-E7AFAA2DC987}"/>
            </a:ext>
          </a:extLst>
        </xdr:cNvPr>
        <xdr:cNvSpPr>
          <a:spLocks noChangeAspect="1" noChangeArrowheads="1"/>
        </xdr:cNvSpPr>
      </xdr:nvSpPr>
      <xdr:spPr bwMode="auto">
        <a:xfrm>
          <a:off x="1607820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63</xdr:row>
      <xdr:rowOff>0</xdr:rowOff>
    </xdr:from>
    <xdr:ext cx="304800" cy="304800"/>
    <xdr:sp macro="" textlink="">
      <xdr:nvSpPr>
        <xdr:cNvPr id="1164" name="AutoShape 1">
          <a:extLst>
            <a:ext uri="{FF2B5EF4-FFF2-40B4-BE49-F238E27FC236}">
              <a16:creationId xmlns:a16="http://schemas.microsoft.com/office/drawing/2014/main" id="{9B49D861-3A52-4B9B-9F83-49F3F6DB11C8}"/>
            </a:ext>
          </a:extLst>
        </xdr:cNvPr>
        <xdr:cNvSpPr>
          <a:spLocks noChangeAspect="1" noChangeArrowheads="1"/>
        </xdr:cNvSpPr>
      </xdr:nvSpPr>
      <xdr:spPr bwMode="auto">
        <a:xfrm>
          <a:off x="16078200" y="5592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63</xdr:row>
      <xdr:rowOff>0</xdr:rowOff>
    </xdr:from>
    <xdr:ext cx="304800" cy="304800"/>
    <xdr:sp macro="" textlink="">
      <xdr:nvSpPr>
        <xdr:cNvPr id="1165" name="AutoShape 1">
          <a:extLst>
            <a:ext uri="{FF2B5EF4-FFF2-40B4-BE49-F238E27FC236}">
              <a16:creationId xmlns:a16="http://schemas.microsoft.com/office/drawing/2014/main" id="{B70D8DE4-9DC8-4EDE-A674-469CA130B16C}"/>
            </a:ext>
          </a:extLst>
        </xdr:cNvPr>
        <xdr:cNvSpPr>
          <a:spLocks noChangeAspect="1" noChangeArrowheads="1"/>
        </xdr:cNvSpPr>
      </xdr:nvSpPr>
      <xdr:spPr bwMode="auto">
        <a:xfrm>
          <a:off x="16078200" y="5592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64</xdr:row>
      <xdr:rowOff>0</xdr:rowOff>
    </xdr:from>
    <xdr:ext cx="304800" cy="304800"/>
    <xdr:sp macro="" textlink="">
      <xdr:nvSpPr>
        <xdr:cNvPr id="1166" name="AutoShape 1">
          <a:extLst>
            <a:ext uri="{FF2B5EF4-FFF2-40B4-BE49-F238E27FC236}">
              <a16:creationId xmlns:a16="http://schemas.microsoft.com/office/drawing/2014/main" id="{7014976B-49FF-4DB3-9B7E-AAEF80E9466E}"/>
            </a:ext>
          </a:extLst>
        </xdr:cNvPr>
        <xdr:cNvSpPr>
          <a:spLocks noChangeAspect="1" noChangeArrowheads="1"/>
        </xdr:cNvSpPr>
      </xdr:nvSpPr>
      <xdr:spPr bwMode="auto">
        <a:xfrm>
          <a:off x="16078200" y="56302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64</xdr:row>
      <xdr:rowOff>0</xdr:rowOff>
    </xdr:from>
    <xdr:ext cx="304800" cy="304800"/>
    <xdr:sp macro="" textlink="">
      <xdr:nvSpPr>
        <xdr:cNvPr id="1167" name="AutoShape 1">
          <a:extLst>
            <a:ext uri="{FF2B5EF4-FFF2-40B4-BE49-F238E27FC236}">
              <a16:creationId xmlns:a16="http://schemas.microsoft.com/office/drawing/2014/main" id="{1AB14BF8-9565-455B-AABE-64D172F3D3D1}"/>
            </a:ext>
          </a:extLst>
        </xdr:cNvPr>
        <xdr:cNvSpPr>
          <a:spLocks noChangeAspect="1" noChangeArrowheads="1"/>
        </xdr:cNvSpPr>
      </xdr:nvSpPr>
      <xdr:spPr bwMode="auto">
        <a:xfrm>
          <a:off x="16078200" y="56302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168" name="AutoShape 1">
          <a:extLst>
            <a:ext uri="{FF2B5EF4-FFF2-40B4-BE49-F238E27FC236}">
              <a16:creationId xmlns:a16="http://schemas.microsoft.com/office/drawing/2014/main" id="{2368CA01-E34D-4388-A40A-89706A8C050B}"/>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69" name="AutoShape 1">
          <a:extLst>
            <a:ext uri="{FF2B5EF4-FFF2-40B4-BE49-F238E27FC236}">
              <a16:creationId xmlns:a16="http://schemas.microsoft.com/office/drawing/2014/main" id="{4E76F70C-2DC9-4BB1-A448-2B8DBF1C7704}"/>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170" name="AutoShape 1">
          <a:extLst>
            <a:ext uri="{FF2B5EF4-FFF2-40B4-BE49-F238E27FC236}">
              <a16:creationId xmlns:a16="http://schemas.microsoft.com/office/drawing/2014/main" id="{833FCD53-6CD8-424A-BE54-F4F9E9507B9B}"/>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71" name="AutoShape 1">
          <a:extLst>
            <a:ext uri="{FF2B5EF4-FFF2-40B4-BE49-F238E27FC236}">
              <a16:creationId xmlns:a16="http://schemas.microsoft.com/office/drawing/2014/main" id="{FB2D9D19-6C51-4E82-B17A-178AC50AB4F2}"/>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172" name="AutoShape 1">
          <a:extLst>
            <a:ext uri="{FF2B5EF4-FFF2-40B4-BE49-F238E27FC236}">
              <a16:creationId xmlns:a16="http://schemas.microsoft.com/office/drawing/2014/main" id="{0FA84FEC-BACF-4839-898C-09EA64250DA7}"/>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73" name="AutoShape 1">
          <a:extLst>
            <a:ext uri="{FF2B5EF4-FFF2-40B4-BE49-F238E27FC236}">
              <a16:creationId xmlns:a16="http://schemas.microsoft.com/office/drawing/2014/main" id="{FB50F838-8E3F-4054-A289-455BA203510E}"/>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174" name="AutoShape 1">
          <a:extLst>
            <a:ext uri="{FF2B5EF4-FFF2-40B4-BE49-F238E27FC236}">
              <a16:creationId xmlns:a16="http://schemas.microsoft.com/office/drawing/2014/main" id="{2DA95747-33E3-4B2A-B330-0620EECB45E6}"/>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75" name="AutoShape 1">
          <a:extLst>
            <a:ext uri="{FF2B5EF4-FFF2-40B4-BE49-F238E27FC236}">
              <a16:creationId xmlns:a16="http://schemas.microsoft.com/office/drawing/2014/main" id="{1323CBB3-1115-4861-9214-E51FA5E20B95}"/>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76" name="AutoShape 1">
          <a:extLst>
            <a:ext uri="{FF2B5EF4-FFF2-40B4-BE49-F238E27FC236}">
              <a16:creationId xmlns:a16="http://schemas.microsoft.com/office/drawing/2014/main" id="{2D96B505-36B6-43A4-B6AB-A8C066D9013B}"/>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77" name="AutoShape 1">
          <a:extLst>
            <a:ext uri="{FF2B5EF4-FFF2-40B4-BE49-F238E27FC236}">
              <a16:creationId xmlns:a16="http://schemas.microsoft.com/office/drawing/2014/main" id="{EFA7C7EB-AD6B-4BDA-8915-753F145A6D11}"/>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178" name="AutoShape 1">
          <a:extLst>
            <a:ext uri="{FF2B5EF4-FFF2-40B4-BE49-F238E27FC236}">
              <a16:creationId xmlns:a16="http://schemas.microsoft.com/office/drawing/2014/main" id="{60207E01-30D0-4556-B190-DFE34922B648}"/>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79" name="AutoShape 1">
          <a:extLst>
            <a:ext uri="{FF2B5EF4-FFF2-40B4-BE49-F238E27FC236}">
              <a16:creationId xmlns:a16="http://schemas.microsoft.com/office/drawing/2014/main" id="{11C6DEDD-5891-4050-ADAC-2DAF67D22723}"/>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180" name="AutoShape 1">
          <a:extLst>
            <a:ext uri="{FF2B5EF4-FFF2-40B4-BE49-F238E27FC236}">
              <a16:creationId xmlns:a16="http://schemas.microsoft.com/office/drawing/2014/main" id="{67D2F54D-BED7-458F-B269-456CB53450EF}"/>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81" name="AutoShape 1">
          <a:extLst>
            <a:ext uri="{FF2B5EF4-FFF2-40B4-BE49-F238E27FC236}">
              <a16:creationId xmlns:a16="http://schemas.microsoft.com/office/drawing/2014/main" id="{6463147C-E308-4B51-BA21-2E8BAA1DFE2B}"/>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82" name="AutoShape 1">
          <a:extLst>
            <a:ext uri="{FF2B5EF4-FFF2-40B4-BE49-F238E27FC236}">
              <a16:creationId xmlns:a16="http://schemas.microsoft.com/office/drawing/2014/main" id="{4F74F671-2748-4F5B-8A56-C97140E3D8A3}"/>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83" name="AutoShape 1">
          <a:extLst>
            <a:ext uri="{FF2B5EF4-FFF2-40B4-BE49-F238E27FC236}">
              <a16:creationId xmlns:a16="http://schemas.microsoft.com/office/drawing/2014/main" id="{FB58821E-7BA6-4AF6-9554-D5FEB309F1A1}"/>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184" name="AutoShape 1">
          <a:extLst>
            <a:ext uri="{FF2B5EF4-FFF2-40B4-BE49-F238E27FC236}">
              <a16:creationId xmlns:a16="http://schemas.microsoft.com/office/drawing/2014/main" id="{EEE6C9D4-9659-4A2D-9408-97B719A6651E}"/>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85" name="AutoShape 1">
          <a:extLst>
            <a:ext uri="{FF2B5EF4-FFF2-40B4-BE49-F238E27FC236}">
              <a16:creationId xmlns:a16="http://schemas.microsoft.com/office/drawing/2014/main" id="{F3343582-BF50-4F86-83AA-BB67A08028DD}"/>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186" name="AutoShape 1">
          <a:extLst>
            <a:ext uri="{FF2B5EF4-FFF2-40B4-BE49-F238E27FC236}">
              <a16:creationId xmlns:a16="http://schemas.microsoft.com/office/drawing/2014/main" id="{A211A201-5828-4C82-8716-1E7642E7F0B8}"/>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87" name="AutoShape 1">
          <a:extLst>
            <a:ext uri="{FF2B5EF4-FFF2-40B4-BE49-F238E27FC236}">
              <a16:creationId xmlns:a16="http://schemas.microsoft.com/office/drawing/2014/main" id="{A84D0179-1CEE-4BBC-ABA9-682BE731568F}"/>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88" name="AutoShape 1">
          <a:extLst>
            <a:ext uri="{FF2B5EF4-FFF2-40B4-BE49-F238E27FC236}">
              <a16:creationId xmlns:a16="http://schemas.microsoft.com/office/drawing/2014/main" id="{C5789A20-FAD6-41FC-B38C-5F310FEA2C7D}"/>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89" name="AutoShape 1">
          <a:extLst>
            <a:ext uri="{FF2B5EF4-FFF2-40B4-BE49-F238E27FC236}">
              <a16:creationId xmlns:a16="http://schemas.microsoft.com/office/drawing/2014/main" id="{E0ED314C-C992-45E9-B9EE-EE277025C9B6}"/>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90" name="AutoShape 1">
          <a:extLst>
            <a:ext uri="{FF2B5EF4-FFF2-40B4-BE49-F238E27FC236}">
              <a16:creationId xmlns:a16="http://schemas.microsoft.com/office/drawing/2014/main" id="{9EA99183-3260-4B4A-9009-974438DA3024}"/>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91" name="AutoShape 1">
          <a:extLst>
            <a:ext uri="{FF2B5EF4-FFF2-40B4-BE49-F238E27FC236}">
              <a16:creationId xmlns:a16="http://schemas.microsoft.com/office/drawing/2014/main" id="{761D2E97-6BB0-4E4D-968A-8B89B83EE68F}"/>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92" name="AutoShape 1">
          <a:extLst>
            <a:ext uri="{FF2B5EF4-FFF2-40B4-BE49-F238E27FC236}">
              <a16:creationId xmlns:a16="http://schemas.microsoft.com/office/drawing/2014/main" id="{F7E459A8-2DBF-4609-AE1E-80EDDEADCBA8}"/>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93" name="AutoShape 1">
          <a:extLst>
            <a:ext uri="{FF2B5EF4-FFF2-40B4-BE49-F238E27FC236}">
              <a16:creationId xmlns:a16="http://schemas.microsoft.com/office/drawing/2014/main" id="{AA9B88CB-058C-497A-9DC4-88EC532E4367}"/>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194" name="AutoShape 1">
          <a:extLst>
            <a:ext uri="{FF2B5EF4-FFF2-40B4-BE49-F238E27FC236}">
              <a16:creationId xmlns:a16="http://schemas.microsoft.com/office/drawing/2014/main" id="{D3259D7C-C9CB-41A6-91E8-4FFA747D8893}"/>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95" name="AutoShape 1">
          <a:extLst>
            <a:ext uri="{FF2B5EF4-FFF2-40B4-BE49-F238E27FC236}">
              <a16:creationId xmlns:a16="http://schemas.microsoft.com/office/drawing/2014/main" id="{CE1913C2-D249-46DC-8C8E-30B74D637C14}"/>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196" name="AutoShape 1">
          <a:extLst>
            <a:ext uri="{FF2B5EF4-FFF2-40B4-BE49-F238E27FC236}">
              <a16:creationId xmlns:a16="http://schemas.microsoft.com/office/drawing/2014/main" id="{CBF8A74F-93E2-488F-801F-80583297313C}"/>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97" name="AutoShape 1">
          <a:extLst>
            <a:ext uri="{FF2B5EF4-FFF2-40B4-BE49-F238E27FC236}">
              <a16:creationId xmlns:a16="http://schemas.microsoft.com/office/drawing/2014/main" id="{6BB18031-D6AF-4356-B3AC-E8CBFF4F9219}"/>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198" name="AutoShape 1">
          <a:extLst>
            <a:ext uri="{FF2B5EF4-FFF2-40B4-BE49-F238E27FC236}">
              <a16:creationId xmlns:a16="http://schemas.microsoft.com/office/drawing/2014/main" id="{F541D424-E4D6-48B8-9514-38A142812322}"/>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199" name="AutoShape 1">
          <a:extLst>
            <a:ext uri="{FF2B5EF4-FFF2-40B4-BE49-F238E27FC236}">
              <a16:creationId xmlns:a16="http://schemas.microsoft.com/office/drawing/2014/main" id="{C8639F7F-97AF-43F2-9A81-461168EB8A9D}"/>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00" name="AutoShape 1">
          <a:extLst>
            <a:ext uri="{FF2B5EF4-FFF2-40B4-BE49-F238E27FC236}">
              <a16:creationId xmlns:a16="http://schemas.microsoft.com/office/drawing/2014/main" id="{3D62FCB6-35F8-48F6-813D-26D4B101B703}"/>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01" name="AutoShape 1">
          <a:extLst>
            <a:ext uri="{FF2B5EF4-FFF2-40B4-BE49-F238E27FC236}">
              <a16:creationId xmlns:a16="http://schemas.microsoft.com/office/drawing/2014/main" id="{606FEA8A-A38E-472E-B4C8-49E7342DED38}"/>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02" name="AutoShape 1">
          <a:extLst>
            <a:ext uri="{FF2B5EF4-FFF2-40B4-BE49-F238E27FC236}">
              <a16:creationId xmlns:a16="http://schemas.microsoft.com/office/drawing/2014/main" id="{87CCB2D8-8581-44C3-9046-96B5C7E524F3}"/>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03" name="AutoShape 1">
          <a:extLst>
            <a:ext uri="{FF2B5EF4-FFF2-40B4-BE49-F238E27FC236}">
              <a16:creationId xmlns:a16="http://schemas.microsoft.com/office/drawing/2014/main" id="{4144F395-3CE4-4092-846A-E2F97331BB9E}"/>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04" name="AutoShape 1">
          <a:extLst>
            <a:ext uri="{FF2B5EF4-FFF2-40B4-BE49-F238E27FC236}">
              <a16:creationId xmlns:a16="http://schemas.microsoft.com/office/drawing/2014/main" id="{7538F764-47FB-4414-8ACC-61316D7D2F4E}"/>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05" name="AutoShape 1">
          <a:extLst>
            <a:ext uri="{FF2B5EF4-FFF2-40B4-BE49-F238E27FC236}">
              <a16:creationId xmlns:a16="http://schemas.microsoft.com/office/drawing/2014/main" id="{8AB43904-BFD9-41CB-B910-7654B24809F0}"/>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06" name="AutoShape 1">
          <a:extLst>
            <a:ext uri="{FF2B5EF4-FFF2-40B4-BE49-F238E27FC236}">
              <a16:creationId xmlns:a16="http://schemas.microsoft.com/office/drawing/2014/main" id="{C8C29382-946C-494B-A814-FA2F55A941E4}"/>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07" name="AutoShape 1">
          <a:extLst>
            <a:ext uri="{FF2B5EF4-FFF2-40B4-BE49-F238E27FC236}">
              <a16:creationId xmlns:a16="http://schemas.microsoft.com/office/drawing/2014/main" id="{310CB1C0-4238-4EB3-AF64-C2F09BF11E03}"/>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08" name="AutoShape 1">
          <a:extLst>
            <a:ext uri="{FF2B5EF4-FFF2-40B4-BE49-F238E27FC236}">
              <a16:creationId xmlns:a16="http://schemas.microsoft.com/office/drawing/2014/main" id="{CF7B6B0A-818B-4FAE-942B-C7DABF014E2F}"/>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09" name="AutoShape 1">
          <a:extLst>
            <a:ext uri="{FF2B5EF4-FFF2-40B4-BE49-F238E27FC236}">
              <a16:creationId xmlns:a16="http://schemas.microsoft.com/office/drawing/2014/main" id="{0757D6FB-6F16-47F8-A6D9-4C896C5D7CB6}"/>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10" name="AutoShape 1">
          <a:extLst>
            <a:ext uri="{FF2B5EF4-FFF2-40B4-BE49-F238E27FC236}">
              <a16:creationId xmlns:a16="http://schemas.microsoft.com/office/drawing/2014/main" id="{51A312BE-93B8-4FBF-A082-82039C2C9F24}"/>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11" name="AutoShape 1">
          <a:extLst>
            <a:ext uri="{FF2B5EF4-FFF2-40B4-BE49-F238E27FC236}">
              <a16:creationId xmlns:a16="http://schemas.microsoft.com/office/drawing/2014/main" id="{9785107C-F5EA-4770-AB9D-215E256CCAD4}"/>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12" name="AutoShape 1">
          <a:extLst>
            <a:ext uri="{FF2B5EF4-FFF2-40B4-BE49-F238E27FC236}">
              <a16:creationId xmlns:a16="http://schemas.microsoft.com/office/drawing/2014/main" id="{29E92677-DCCF-4B13-87B5-874B6A35EB2F}"/>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13" name="AutoShape 1">
          <a:extLst>
            <a:ext uri="{FF2B5EF4-FFF2-40B4-BE49-F238E27FC236}">
              <a16:creationId xmlns:a16="http://schemas.microsoft.com/office/drawing/2014/main" id="{B173C03D-7733-43C6-ACE7-3AC98037DA06}"/>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14" name="AutoShape 1">
          <a:extLst>
            <a:ext uri="{FF2B5EF4-FFF2-40B4-BE49-F238E27FC236}">
              <a16:creationId xmlns:a16="http://schemas.microsoft.com/office/drawing/2014/main" id="{57088FCB-D3C3-47F1-9117-4B59AEE038F2}"/>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15" name="AutoShape 1">
          <a:extLst>
            <a:ext uri="{FF2B5EF4-FFF2-40B4-BE49-F238E27FC236}">
              <a16:creationId xmlns:a16="http://schemas.microsoft.com/office/drawing/2014/main" id="{D0A2C8A5-4025-4A7B-B90E-B3FC8C40F506}"/>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16" name="AutoShape 1">
          <a:extLst>
            <a:ext uri="{FF2B5EF4-FFF2-40B4-BE49-F238E27FC236}">
              <a16:creationId xmlns:a16="http://schemas.microsoft.com/office/drawing/2014/main" id="{E8F7D054-BE2B-49FB-B672-9A9BE91A8CA8}"/>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17" name="AutoShape 1">
          <a:extLst>
            <a:ext uri="{FF2B5EF4-FFF2-40B4-BE49-F238E27FC236}">
              <a16:creationId xmlns:a16="http://schemas.microsoft.com/office/drawing/2014/main" id="{22C49890-80E7-4FA1-9376-3C7EA3AFBA4C}"/>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18" name="AutoShape 1">
          <a:extLst>
            <a:ext uri="{FF2B5EF4-FFF2-40B4-BE49-F238E27FC236}">
              <a16:creationId xmlns:a16="http://schemas.microsoft.com/office/drawing/2014/main" id="{E229A3E3-5F32-48B7-9F04-470A0B492595}"/>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19" name="AutoShape 1">
          <a:extLst>
            <a:ext uri="{FF2B5EF4-FFF2-40B4-BE49-F238E27FC236}">
              <a16:creationId xmlns:a16="http://schemas.microsoft.com/office/drawing/2014/main" id="{F292920B-E6F3-4723-A3B5-0DFDE51BE48B}"/>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20" name="AutoShape 1">
          <a:extLst>
            <a:ext uri="{FF2B5EF4-FFF2-40B4-BE49-F238E27FC236}">
              <a16:creationId xmlns:a16="http://schemas.microsoft.com/office/drawing/2014/main" id="{94530003-F177-4B9E-B679-943B070C7E0C}"/>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21" name="AutoShape 1">
          <a:extLst>
            <a:ext uri="{FF2B5EF4-FFF2-40B4-BE49-F238E27FC236}">
              <a16:creationId xmlns:a16="http://schemas.microsoft.com/office/drawing/2014/main" id="{41798CCB-11EA-4D24-962E-B61D3CC44114}"/>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22" name="AutoShape 1">
          <a:extLst>
            <a:ext uri="{FF2B5EF4-FFF2-40B4-BE49-F238E27FC236}">
              <a16:creationId xmlns:a16="http://schemas.microsoft.com/office/drawing/2014/main" id="{6A4A48EA-572B-4F18-B1C7-A9E696A49316}"/>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23" name="AutoShape 1">
          <a:extLst>
            <a:ext uri="{FF2B5EF4-FFF2-40B4-BE49-F238E27FC236}">
              <a16:creationId xmlns:a16="http://schemas.microsoft.com/office/drawing/2014/main" id="{7B5D5E35-555D-4BDF-9602-C848CAE79CDB}"/>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24" name="AutoShape 1">
          <a:extLst>
            <a:ext uri="{FF2B5EF4-FFF2-40B4-BE49-F238E27FC236}">
              <a16:creationId xmlns:a16="http://schemas.microsoft.com/office/drawing/2014/main" id="{D269FD65-41DB-4FCC-8A91-BA619A2B4F7D}"/>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25" name="AutoShape 1">
          <a:extLst>
            <a:ext uri="{FF2B5EF4-FFF2-40B4-BE49-F238E27FC236}">
              <a16:creationId xmlns:a16="http://schemas.microsoft.com/office/drawing/2014/main" id="{E28F278C-7B7B-4DD8-A5F1-A184E037694E}"/>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26" name="AutoShape 1">
          <a:extLst>
            <a:ext uri="{FF2B5EF4-FFF2-40B4-BE49-F238E27FC236}">
              <a16:creationId xmlns:a16="http://schemas.microsoft.com/office/drawing/2014/main" id="{43DC2625-42B3-40BF-BEBF-BD68123A394D}"/>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27" name="AutoShape 1">
          <a:extLst>
            <a:ext uri="{FF2B5EF4-FFF2-40B4-BE49-F238E27FC236}">
              <a16:creationId xmlns:a16="http://schemas.microsoft.com/office/drawing/2014/main" id="{96A188A5-6475-4EBF-9C86-5AA77345C108}"/>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28" name="AutoShape 1">
          <a:extLst>
            <a:ext uri="{FF2B5EF4-FFF2-40B4-BE49-F238E27FC236}">
              <a16:creationId xmlns:a16="http://schemas.microsoft.com/office/drawing/2014/main" id="{8DC8A0AE-04D4-4E65-B1E1-43A611B0B838}"/>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29" name="AutoShape 1">
          <a:extLst>
            <a:ext uri="{FF2B5EF4-FFF2-40B4-BE49-F238E27FC236}">
              <a16:creationId xmlns:a16="http://schemas.microsoft.com/office/drawing/2014/main" id="{DD1D6C84-DCEC-4206-BEAB-D36135903637}"/>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30" name="AutoShape 1">
          <a:extLst>
            <a:ext uri="{FF2B5EF4-FFF2-40B4-BE49-F238E27FC236}">
              <a16:creationId xmlns:a16="http://schemas.microsoft.com/office/drawing/2014/main" id="{93E63295-54F6-4902-A6BE-1024C4C40D12}"/>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31" name="AutoShape 1">
          <a:extLst>
            <a:ext uri="{FF2B5EF4-FFF2-40B4-BE49-F238E27FC236}">
              <a16:creationId xmlns:a16="http://schemas.microsoft.com/office/drawing/2014/main" id="{A2452683-E1EA-427F-9C36-20B25CB25B9A}"/>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32" name="AutoShape 1">
          <a:extLst>
            <a:ext uri="{FF2B5EF4-FFF2-40B4-BE49-F238E27FC236}">
              <a16:creationId xmlns:a16="http://schemas.microsoft.com/office/drawing/2014/main" id="{0FA00F6A-3143-400F-95C6-4095290C3F52}"/>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33" name="AutoShape 1">
          <a:extLst>
            <a:ext uri="{FF2B5EF4-FFF2-40B4-BE49-F238E27FC236}">
              <a16:creationId xmlns:a16="http://schemas.microsoft.com/office/drawing/2014/main" id="{5CD664AF-25FC-47C3-AC87-AC20B1185056}"/>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34" name="AutoShape 1">
          <a:extLst>
            <a:ext uri="{FF2B5EF4-FFF2-40B4-BE49-F238E27FC236}">
              <a16:creationId xmlns:a16="http://schemas.microsoft.com/office/drawing/2014/main" id="{79634A07-06ED-45CC-85DF-4809FBC7D2AE}"/>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35" name="AutoShape 1">
          <a:extLst>
            <a:ext uri="{FF2B5EF4-FFF2-40B4-BE49-F238E27FC236}">
              <a16:creationId xmlns:a16="http://schemas.microsoft.com/office/drawing/2014/main" id="{BFD2934B-BBF3-4714-A7F5-9EA42191E972}"/>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36" name="AutoShape 1">
          <a:extLst>
            <a:ext uri="{FF2B5EF4-FFF2-40B4-BE49-F238E27FC236}">
              <a16:creationId xmlns:a16="http://schemas.microsoft.com/office/drawing/2014/main" id="{CAABE7DC-908E-474C-B264-4A55489F8362}"/>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37" name="AutoShape 1">
          <a:extLst>
            <a:ext uri="{FF2B5EF4-FFF2-40B4-BE49-F238E27FC236}">
              <a16:creationId xmlns:a16="http://schemas.microsoft.com/office/drawing/2014/main" id="{123F7A23-CCD9-46C6-8228-2694E7598085}"/>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38" name="AutoShape 1">
          <a:extLst>
            <a:ext uri="{FF2B5EF4-FFF2-40B4-BE49-F238E27FC236}">
              <a16:creationId xmlns:a16="http://schemas.microsoft.com/office/drawing/2014/main" id="{EC76C9C4-D626-4ED8-AA93-D7FF50A675C6}"/>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39" name="AutoShape 1">
          <a:extLst>
            <a:ext uri="{FF2B5EF4-FFF2-40B4-BE49-F238E27FC236}">
              <a16:creationId xmlns:a16="http://schemas.microsoft.com/office/drawing/2014/main" id="{2CCC3929-3852-42A7-9015-F48153FD07A4}"/>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40" name="AutoShape 1">
          <a:extLst>
            <a:ext uri="{FF2B5EF4-FFF2-40B4-BE49-F238E27FC236}">
              <a16:creationId xmlns:a16="http://schemas.microsoft.com/office/drawing/2014/main" id="{B6EF70CF-EE58-434A-840B-039F20BB001B}"/>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41" name="AutoShape 1">
          <a:extLst>
            <a:ext uri="{FF2B5EF4-FFF2-40B4-BE49-F238E27FC236}">
              <a16:creationId xmlns:a16="http://schemas.microsoft.com/office/drawing/2014/main" id="{B8369787-3E3D-42BC-8474-C4F81F84DEEF}"/>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42" name="AutoShape 1">
          <a:extLst>
            <a:ext uri="{FF2B5EF4-FFF2-40B4-BE49-F238E27FC236}">
              <a16:creationId xmlns:a16="http://schemas.microsoft.com/office/drawing/2014/main" id="{E0B71900-9D6B-451A-A5DB-57693392F4DB}"/>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43" name="AutoShape 1">
          <a:extLst>
            <a:ext uri="{FF2B5EF4-FFF2-40B4-BE49-F238E27FC236}">
              <a16:creationId xmlns:a16="http://schemas.microsoft.com/office/drawing/2014/main" id="{C92016A2-9952-4D2D-BA6A-9FBA7A5BA06C}"/>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44" name="AutoShape 1">
          <a:extLst>
            <a:ext uri="{FF2B5EF4-FFF2-40B4-BE49-F238E27FC236}">
              <a16:creationId xmlns:a16="http://schemas.microsoft.com/office/drawing/2014/main" id="{9EEF7A08-ECA1-4051-AFFB-F4ECF0BDBF4E}"/>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45" name="AutoShape 1">
          <a:extLst>
            <a:ext uri="{FF2B5EF4-FFF2-40B4-BE49-F238E27FC236}">
              <a16:creationId xmlns:a16="http://schemas.microsoft.com/office/drawing/2014/main" id="{44B29FE8-42D1-4090-903F-97C0A028A04E}"/>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46" name="AutoShape 1">
          <a:extLst>
            <a:ext uri="{FF2B5EF4-FFF2-40B4-BE49-F238E27FC236}">
              <a16:creationId xmlns:a16="http://schemas.microsoft.com/office/drawing/2014/main" id="{E744A5A9-92B1-4CD8-B36B-544DE42924BE}"/>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47" name="AutoShape 1">
          <a:extLst>
            <a:ext uri="{FF2B5EF4-FFF2-40B4-BE49-F238E27FC236}">
              <a16:creationId xmlns:a16="http://schemas.microsoft.com/office/drawing/2014/main" id="{231605B4-8D09-4893-A23E-E256F34F269C}"/>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48" name="AutoShape 1">
          <a:extLst>
            <a:ext uri="{FF2B5EF4-FFF2-40B4-BE49-F238E27FC236}">
              <a16:creationId xmlns:a16="http://schemas.microsoft.com/office/drawing/2014/main" id="{ADC3CBE6-C6F2-4E77-A169-423259D99DF9}"/>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49" name="AutoShape 1">
          <a:extLst>
            <a:ext uri="{FF2B5EF4-FFF2-40B4-BE49-F238E27FC236}">
              <a16:creationId xmlns:a16="http://schemas.microsoft.com/office/drawing/2014/main" id="{965AF6C7-2A1E-41F0-A006-F82A324F6D1A}"/>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50" name="AutoShape 1">
          <a:extLst>
            <a:ext uri="{FF2B5EF4-FFF2-40B4-BE49-F238E27FC236}">
              <a16:creationId xmlns:a16="http://schemas.microsoft.com/office/drawing/2014/main" id="{486E7D8D-E2A5-4110-9F07-63FDB6738A45}"/>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51" name="AutoShape 1">
          <a:extLst>
            <a:ext uri="{FF2B5EF4-FFF2-40B4-BE49-F238E27FC236}">
              <a16:creationId xmlns:a16="http://schemas.microsoft.com/office/drawing/2014/main" id="{1D8D6805-0AC0-4ECA-AF37-C4F601D5D587}"/>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52" name="AutoShape 1">
          <a:extLst>
            <a:ext uri="{FF2B5EF4-FFF2-40B4-BE49-F238E27FC236}">
              <a16:creationId xmlns:a16="http://schemas.microsoft.com/office/drawing/2014/main" id="{C4C0AC55-1A70-4375-B54A-16C8069969D1}"/>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53" name="AutoShape 1">
          <a:extLst>
            <a:ext uri="{FF2B5EF4-FFF2-40B4-BE49-F238E27FC236}">
              <a16:creationId xmlns:a16="http://schemas.microsoft.com/office/drawing/2014/main" id="{0A2C5F69-99D3-42BC-A878-04F5F36BA76F}"/>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54" name="AutoShape 1">
          <a:extLst>
            <a:ext uri="{FF2B5EF4-FFF2-40B4-BE49-F238E27FC236}">
              <a16:creationId xmlns:a16="http://schemas.microsoft.com/office/drawing/2014/main" id="{77F12203-2741-40B9-9FA1-CBDDA4186B4F}"/>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55" name="AutoShape 1">
          <a:extLst>
            <a:ext uri="{FF2B5EF4-FFF2-40B4-BE49-F238E27FC236}">
              <a16:creationId xmlns:a16="http://schemas.microsoft.com/office/drawing/2014/main" id="{FC80418D-CD3D-45A2-8E17-A9F313551820}"/>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56" name="AutoShape 1">
          <a:extLst>
            <a:ext uri="{FF2B5EF4-FFF2-40B4-BE49-F238E27FC236}">
              <a16:creationId xmlns:a16="http://schemas.microsoft.com/office/drawing/2014/main" id="{BD247541-9154-4B7D-AF0D-48BBDDC2672D}"/>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57" name="AutoShape 1">
          <a:extLst>
            <a:ext uri="{FF2B5EF4-FFF2-40B4-BE49-F238E27FC236}">
              <a16:creationId xmlns:a16="http://schemas.microsoft.com/office/drawing/2014/main" id="{91EE33D8-3141-4E7A-A8C1-47CADEA3E072}"/>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58" name="AutoShape 1">
          <a:extLst>
            <a:ext uri="{FF2B5EF4-FFF2-40B4-BE49-F238E27FC236}">
              <a16:creationId xmlns:a16="http://schemas.microsoft.com/office/drawing/2014/main" id="{EE3CAA4B-C2BB-4003-94F3-55B40A6E10CC}"/>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59" name="AutoShape 1">
          <a:extLst>
            <a:ext uri="{FF2B5EF4-FFF2-40B4-BE49-F238E27FC236}">
              <a16:creationId xmlns:a16="http://schemas.microsoft.com/office/drawing/2014/main" id="{156C0841-D75D-48B9-A740-F540E57954B2}"/>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60" name="AutoShape 1">
          <a:extLst>
            <a:ext uri="{FF2B5EF4-FFF2-40B4-BE49-F238E27FC236}">
              <a16:creationId xmlns:a16="http://schemas.microsoft.com/office/drawing/2014/main" id="{DAA34BFA-A787-4282-81E0-DBC5F4CE87E7}"/>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61" name="AutoShape 1">
          <a:extLst>
            <a:ext uri="{FF2B5EF4-FFF2-40B4-BE49-F238E27FC236}">
              <a16:creationId xmlns:a16="http://schemas.microsoft.com/office/drawing/2014/main" id="{10821A50-90B6-4001-83A8-9FC6A341AEC4}"/>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62" name="AutoShape 1">
          <a:extLst>
            <a:ext uri="{FF2B5EF4-FFF2-40B4-BE49-F238E27FC236}">
              <a16:creationId xmlns:a16="http://schemas.microsoft.com/office/drawing/2014/main" id="{2D289739-0842-416A-81AA-123360A9159D}"/>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63" name="AutoShape 1">
          <a:extLst>
            <a:ext uri="{FF2B5EF4-FFF2-40B4-BE49-F238E27FC236}">
              <a16:creationId xmlns:a16="http://schemas.microsoft.com/office/drawing/2014/main" id="{4EF9A727-5144-4136-AF18-97A9AF7D757B}"/>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64" name="AutoShape 1">
          <a:extLst>
            <a:ext uri="{FF2B5EF4-FFF2-40B4-BE49-F238E27FC236}">
              <a16:creationId xmlns:a16="http://schemas.microsoft.com/office/drawing/2014/main" id="{B231FD0A-E441-4F1C-A30B-C484961A0A4D}"/>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65" name="AutoShape 1">
          <a:extLst>
            <a:ext uri="{FF2B5EF4-FFF2-40B4-BE49-F238E27FC236}">
              <a16:creationId xmlns:a16="http://schemas.microsoft.com/office/drawing/2014/main" id="{DEA93991-5781-4ABE-B66E-B49612252564}"/>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66" name="AutoShape 1">
          <a:extLst>
            <a:ext uri="{FF2B5EF4-FFF2-40B4-BE49-F238E27FC236}">
              <a16:creationId xmlns:a16="http://schemas.microsoft.com/office/drawing/2014/main" id="{A9EC7168-D0CC-4F47-8583-20F954007ED2}"/>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67" name="AutoShape 1">
          <a:extLst>
            <a:ext uri="{FF2B5EF4-FFF2-40B4-BE49-F238E27FC236}">
              <a16:creationId xmlns:a16="http://schemas.microsoft.com/office/drawing/2014/main" id="{23FA06A3-BA58-41EF-8600-5291B5DA3B33}"/>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68" name="AutoShape 1">
          <a:extLst>
            <a:ext uri="{FF2B5EF4-FFF2-40B4-BE49-F238E27FC236}">
              <a16:creationId xmlns:a16="http://schemas.microsoft.com/office/drawing/2014/main" id="{10083284-B98E-4B86-AB7F-B8978BD89367}"/>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69" name="AutoShape 1">
          <a:extLst>
            <a:ext uri="{FF2B5EF4-FFF2-40B4-BE49-F238E27FC236}">
              <a16:creationId xmlns:a16="http://schemas.microsoft.com/office/drawing/2014/main" id="{07F49B97-3A08-4AD3-B964-93B8EA38727F}"/>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70" name="AutoShape 1">
          <a:extLst>
            <a:ext uri="{FF2B5EF4-FFF2-40B4-BE49-F238E27FC236}">
              <a16:creationId xmlns:a16="http://schemas.microsoft.com/office/drawing/2014/main" id="{9B0111AD-15A2-4A4F-8EFC-D46270A9B0DD}"/>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71" name="AutoShape 1">
          <a:extLst>
            <a:ext uri="{FF2B5EF4-FFF2-40B4-BE49-F238E27FC236}">
              <a16:creationId xmlns:a16="http://schemas.microsoft.com/office/drawing/2014/main" id="{5D23440B-0762-46E5-A4E3-535C6EE649BC}"/>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72" name="AutoShape 1">
          <a:extLst>
            <a:ext uri="{FF2B5EF4-FFF2-40B4-BE49-F238E27FC236}">
              <a16:creationId xmlns:a16="http://schemas.microsoft.com/office/drawing/2014/main" id="{28AF0116-851D-4FEA-9FAD-4CAFBB4C327D}"/>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73" name="AutoShape 1">
          <a:extLst>
            <a:ext uri="{FF2B5EF4-FFF2-40B4-BE49-F238E27FC236}">
              <a16:creationId xmlns:a16="http://schemas.microsoft.com/office/drawing/2014/main" id="{FF985524-DEEC-498E-B5D9-B9B250F134AC}"/>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74" name="AutoShape 1">
          <a:extLst>
            <a:ext uri="{FF2B5EF4-FFF2-40B4-BE49-F238E27FC236}">
              <a16:creationId xmlns:a16="http://schemas.microsoft.com/office/drawing/2014/main" id="{75F79ECE-CE6D-45FD-9330-4384BFDE1057}"/>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75" name="AutoShape 1">
          <a:extLst>
            <a:ext uri="{FF2B5EF4-FFF2-40B4-BE49-F238E27FC236}">
              <a16:creationId xmlns:a16="http://schemas.microsoft.com/office/drawing/2014/main" id="{DF49550A-8317-4E55-8511-1F6148C50D38}"/>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76" name="AutoShape 1">
          <a:extLst>
            <a:ext uri="{FF2B5EF4-FFF2-40B4-BE49-F238E27FC236}">
              <a16:creationId xmlns:a16="http://schemas.microsoft.com/office/drawing/2014/main" id="{EA51A279-DF6A-4EB7-9B49-67CC34BE78CB}"/>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77" name="AutoShape 1">
          <a:extLst>
            <a:ext uri="{FF2B5EF4-FFF2-40B4-BE49-F238E27FC236}">
              <a16:creationId xmlns:a16="http://schemas.microsoft.com/office/drawing/2014/main" id="{98759357-6711-45C6-B593-4DD308896063}"/>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78" name="AutoShape 1">
          <a:extLst>
            <a:ext uri="{FF2B5EF4-FFF2-40B4-BE49-F238E27FC236}">
              <a16:creationId xmlns:a16="http://schemas.microsoft.com/office/drawing/2014/main" id="{E4CE587E-B542-4C63-BA7F-5DFC864C195E}"/>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79" name="AutoShape 1">
          <a:extLst>
            <a:ext uri="{FF2B5EF4-FFF2-40B4-BE49-F238E27FC236}">
              <a16:creationId xmlns:a16="http://schemas.microsoft.com/office/drawing/2014/main" id="{003916D0-1090-4348-A0C3-589E7011A113}"/>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80" name="AutoShape 1">
          <a:extLst>
            <a:ext uri="{FF2B5EF4-FFF2-40B4-BE49-F238E27FC236}">
              <a16:creationId xmlns:a16="http://schemas.microsoft.com/office/drawing/2014/main" id="{5213EC36-6340-4385-921D-CE03DD211A42}"/>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81" name="AutoShape 1">
          <a:extLst>
            <a:ext uri="{FF2B5EF4-FFF2-40B4-BE49-F238E27FC236}">
              <a16:creationId xmlns:a16="http://schemas.microsoft.com/office/drawing/2014/main" id="{88939AEF-6DB3-441E-BBC7-0B043CD10C68}"/>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82" name="AutoShape 1">
          <a:extLst>
            <a:ext uri="{FF2B5EF4-FFF2-40B4-BE49-F238E27FC236}">
              <a16:creationId xmlns:a16="http://schemas.microsoft.com/office/drawing/2014/main" id="{4FD9D84B-65E8-4B17-A1D8-7C7BFBA5A89C}"/>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83" name="AutoShape 1">
          <a:extLst>
            <a:ext uri="{FF2B5EF4-FFF2-40B4-BE49-F238E27FC236}">
              <a16:creationId xmlns:a16="http://schemas.microsoft.com/office/drawing/2014/main" id="{51764297-A19F-46FB-92ED-FC3C89449D8E}"/>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84" name="AutoShape 1">
          <a:extLst>
            <a:ext uri="{FF2B5EF4-FFF2-40B4-BE49-F238E27FC236}">
              <a16:creationId xmlns:a16="http://schemas.microsoft.com/office/drawing/2014/main" id="{24BF9F4B-1ABE-4F8D-9719-DA79B35C4EA0}"/>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85" name="AutoShape 1">
          <a:extLst>
            <a:ext uri="{FF2B5EF4-FFF2-40B4-BE49-F238E27FC236}">
              <a16:creationId xmlns:a16="http://schemas.microsoft.com/office/drawing/2014/main" id="{ABA853C3-00C5-4BDA-A837-AFFB755C76DB}"/>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86" name="AutoShape 1">
          <a:extLst>
            <a:ext uri="{FF2B5EF4-FFF2-40B4-BE49-F238E27FC236}">
              <a16:creationId xmlns:a16="http://schemas.microsoft.com/office/drawing/2014/main" id="{8CB389CC-1510-4325-AF3D-68D1C54EB842}"/>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87" name="AutoShape 1">
          <a:extLst>
            <a:ext uri="{FF2B5EF4-FFF2-40B4-BE49-F238E27FC236}">
              <a16:creationId xmlns:a16="http://schemas.microsoft.com/office/drawing/2014/main" id="{5245693F-206B-4A6C-9363-AAAF737A6379}"/>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88" name="AutoShape 1">
          <a:extLst>
            <a:ext uri="{FF2B5EF4-FFF2-40B4-BE49-F238E27FC236}">
              <a16:creationId xmlns:a16="http://schemas.microsoft.com/office/drawing/2014/main" id="{A2602F26-B672-4EF6-9271-E93A8F023E62}"/>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89" name="AutoShape 1">
          <a:extLst>
            <a:ext uri="{FF2B5EF4-FFF2-40B4-BE49-F238E27FC236}">
              <a16:creationId xmlns:a16="http://schemas.microsoft.com/office/drawing/2014/main" id="{A8BEAFF5-2D04-450A-A497-6C7650AD6297}"/>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90" name="AutoShape 1">
          <a:extLst>
            <a:ext uri="{FF2B5EF4-FFF2-40B4-BE49-F238E27FC236}">
              <a16:creationId xmlns:a16="http://schemas.microsoft.com/office/drawing/2014/main" id="{26B4AD1E-9DCE-441E-8496-2E8499683397}"/>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91" name="AutoShape 1">
          <a:extLst>
            <a:ext uri="{FF2B5EF4-FFF2-40B4-BE49-F238E27FC236}">
              <a16:creationId xmlns:a16="http://schemas.microsoft.com/office/drawing/2014/main" id="{7985DE49-B29F-4651-B7CA-F11155150189}"/>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92" name="AutoShape 1">
          <a:extLst>
            <a:ext uri="{FF2B5EF4-FFF2-40B4-BE49-F238E27FC236}">
              <a16:creationId xmlns:a16="http://schemas.microsoft.com/office/drawing/2014/main" id="{75A30E15-D56F-4962-B283-22C83AE65E27}"/>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93" name="AutoShape 1">
          <a:extLst>
            <a:ext uri="{FF2B5EF4-FFF2-40B4-BE49-F238E27FC236}">
              <a16:creationId xmlns:a16="http://schemas.microsoft.com/office/drawing/2014/main" id="{AB69BB56-3B5A-42A8-BCF1-58A2330502D3}"/>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94" name="AutoShape 1">
          <a:extLst>
            <a:ext uri="{FF2B5EF4-FFF2-40B4-BE49-F238E27FC236}">
              <a16:creationId xmlns:a16="http://schemas.microsoft.com/office/drawing/2014/main" id="{EC1749E9-3507-4B14-BF07-EDEE59232966}"/>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95" name="AutoShape 1">
          <a:extLst>
            <a:ext uri="{FF2B5EF4-FFF2-40B4-BE49-F238E27FC236}">
              <a16:creationId xmlns:a16="http://schemas.microsoft.com/office/drawing/2014/main" id="{628F1670-C2DE-4DA3-9062-B0B55155F7C6}"/>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96" name="AutoShape 1">
          <a:extLst>
            <a:ext uri="{FF2B5EF4-FFF2-40B4-BE49-F238E27FC236}">
              <a16:creationId xmlns:a16="http://schemas.microsoft.com/office/drawing/2014/main" id="{7FDFD48C-5F5D-4E1C-99FF-BA1BE71232E2}"/>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97" name="AutoShape 1">
          <a:extLst>
            <a:ext uri="{FF2B5EF4-FFF2-40B4-BE49-F238E27FC236}">
              <a16:creationId xmlns:a16="http://schemas.microsoft.com/office/drawing/2014/main" id="{D7F0D152-4911-4FC6-995A-F4CFD1087AF9}"/>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298" name="AutoShape 1">
          <a:extLst>
            <a:ext uri="{FF2B5EF4-FFF2-40B4-BE49-F238E27FC236}">
              <a16:creationId xmlns:a16="http://schemas.microsoft.com/office/drawing/2014/main" id="{394CDA30-FF4A-4478-B668-6299ABE799C9}"/>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299" name="AutoShape 1">
          <a:extLst>
            <a:ext uri="{FF2B5EF4-FFF2-40B4-BE49-F238E27FC236}">
              <a16:creationId xmlns:a16="http://schemas.microsoft.com/office/drawing/2014/main" id="{FC964416-500D-48D6-8363-5E38C93F9C49}"/>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00" name="AutoShape 1">
          <a:extLst>
            <a:ext uri="{FF2B5EF4-FFF2-40B4-BE49-F238E27FC236}">
              <a16:creationId xmlns:a16="http://schemas.microsoft.com/office/drawing/2014/main" id="{F2C594BA-0E0F-4598-A790-E22D11637E52}"/>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01" name="AutoShape 1">
          <a:extLst>
            <a:ext uri="{FF2B5EF4-FFF2-40B4-BE49-F238E27FC236}">
              <a16:creationId xmlns:a16="http://schemas.microsoft.com/office/drawing/2014/main" id="{FC450F1A-A314-46BE-9140-1E7D81689487}"/>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02" name="AutoShape 1">
          <a:extLst>
            <a:ext uri="{FF2B5EF4-FFF2-40B4-BE49-F238E27FC236}">
              <a16:creationId xmlns:a16="http://schemas.microsoft.com/office/drawing/2014/main" id="{F9FCC9C7-18CB-4EC2-B60F-1F6561C5DEDE}"/>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03" name="AutoShape 1">
          <a:extLst>
            <a:ext uri="{FF2B5EF4-FFF2-40B4-BE49-F238E27FC236}">
              <a16:creationId xmlns:a16="http://schemas.microsoft.com/office/drawing/2014/main" id="{2BACBCDE-1B25-43AA-9CBC-E7B8A862A36A}"/>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04" name="AutoShape 1">
          <a:extLst>
            <a:ext uri="{FF2B5EF4-FFF2-40B4-BE49-F238E27FC236}">
              <a16:creationId xmlns:a16="http://schemas.microsoft.com/office/drawing/2014/main" id="{978A1DA5-68BB-4286-800A-1F203DEA3A74}"/>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05" name="AutoShape 1">
          <a:extLst>
            <a:ext uri="{FF2B5EF4-FFF2-40B4-BE49-F238E27FC236}">
              <a16:creationId xmlns:a16="http://schemas.microsoft.com/office/drawing/2014/main" id="{8A63BB6F-4E58-4C1C-846E-A0896DA7F78F}"/>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06" name="AutoShape 1">
          <a:extLst>
            <a:ext uri="{FF2B5EF4-FFF2-40B4-BE49-F238E27FC236}">
              <a16:creationId xmlns:a16="http://schemas.microsoft.com/office/drawing/2014/main" id="{0EDAAA2D-2EB5-486F-8545-00D37C34098E}"/>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07" name="AutoShape 1">
          <a:extLst>
            <a:ext uri="{FF2B5EF4-FFF2-40B4-BE49-F238E27FC236}">
              <a16:creationId xmlns:a16="http://schemas.microsoft.com/office/drawing/2014/main" id="{44A7FF9C-8A15-4614-9ACF-FAC6A8938211}"/>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08" name="AutoShape 1">
          <a:extLst>
            <a:ext uri="{FF2B5EF4-FFF2-40B4-BE49-F238E27FC236}">
              <a16:creationId xmlns:a16="http://schemas.microsoft.com/office/drawing/2014/main" id="{4EB9A289-903C-4349-A37F-21306F9ADFF0}"/>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09" name="AutoShape 1">
          <a:extLst>
            <a:ext uri="{FF2B5EF4-FFF2-40B4-BE49-F238E27FC236}">
              <a16:creationId xmlns:a16="http://schemas.microsoft.com/office/drawing/2014/main" id="{8247E68C-07D2-46E3-84C1-BD05F8D64251}"/>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10" name="AutoShape 1">
          <a:extLst>
            <a:ext uri="{FF2B5EF4-FFF2-40B4-BE49-F238E27FC236}">
              <a16:creationId xmlns:a16="http://schemas.microsoft.com/office/drawing/2014/main" id="{B00FF6BB-6432-4061-9A31-8C8E851EAF7A}"/>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11" name="AutoShape 1">
          <a:extLst>
            <a:ext uri="{FF2B5EF4-FFF2-40B4-BE49-F238E27FC236}">
              <a16:creationId xmlns:a16="http://schemas.microsoft.com/office/drawing/2014/main" id="{E7D72989-2D1A-414F-89BA-847E25A92622}"/>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12" name="AutoShape 1">
          <a:extLst>
            <a:ext uri="{FF2B5EF4-FFF2-40B4-BE49-F238E27FC236}">
              <a16:creationId xmlns:a16="http://schemas.microsoft.com/office/drawing/2014/main" id="{EC0652B6-33A2-478B-9374-22D49B437EDC}"/>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13" name="AutoShape 1">
          <a:extLst>
            <a:ext uri="{FF2B5EF4-FFF2-40B4-BE49-F238E27FC236}">
              <a16:creationId xmlns:a16="http://schemas.microsoft.com/office/drawing/2014/main" id="{A17529D6-A32A-41A8-87EF-E33C9A0C4F60}"/>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14" name="AutoShape 1">
          <a:extLst>
            <a:ext uri="{FF2B5EF4-FFF2-40B4-BE49-F238E27FC236}">
              <a16:creationId xmlns:a16="http://schemas.microsoft.com/office/drawing/2014/main" id="{A8939A18-319B-4549-AEFE-07C9A6FAA478}"/>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15" name="AutoShape 1">
          <a:extLst>
            <a:ext uri="{FF2B5EF4-FFF2-40B4-BE49-F238E27FC236}">
              <a16:creationId xmlns:a16="http://schemas.microsoft.com/office/drawing/2014/main" id="{9676F6D7-6096-4C1E-A96C-FC7ED208C895}"/>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16" name="AutoShape 1">
          <a:extLst>
            <a:ext uri="{FF2B5EF4-FFF2-40B4-BE49-F238E27FC236}">
              <a16:creationId xmlns:a16="http://schemas.microsoft.com/office/drawing/2014/main" id="{4965618F-8ACC-4733-8E52-4E241DD45DBB}"/>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17" name="AutoShape 1">
          <a:extLst>
            <a:ext uri="{FF2B5EF4-FFF2-40B4-BE49-F238E27FC236}">
              <a16:creationId xmlns:a16="http://schemas.microsoft.com/office/drawing/2014/main" id="{DFB673C0-DCBC-4527-ADFD-27D3D7565851}"/>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18" name="AutoShape 1">
          <a:extLst>
            <a:ext uri="{FF2B5EF4-FFF2-40B4-BE49-F238E27FC236}">
              <a16:creationId xmlns:a16="http://schemas.microsoft.com/office/drawing/2014/main" id="{83A765D6-0E43-4CD1-94E0-904745BD2FFD}"/>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19" name="AutoShape 1">
          <a:extLst>
            <a:ext uri="{FF2B5EF4-FFF2-40B4-BE49-F238E27FC236}">
              <a16:creationId xmlns:a16="http://schemas.microsoft.com/office/drawing/2014/main" id="{737FE80D-6A80-4EA5-BF7C-F4535DE97744}"/>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20" name="AutoShape 1">
          <a:extLst>
            <a:ext uri="{FF2B5EF4-FFF2-40B4-BE49-F238E27FC236}">
              <a16:creationId xmlns:a16="http://schemas.microsoft.com/office/drawing/2014/main" id="{60D4E449-EFDE-44BA-9CAD-7E854E7FA9C9}"/>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21" name="AutoShape 1">
          <a:extLst>
            <a:ext uri="{FF2B5EF4-FFF2-40B4-BE49-F238E27FC236}">
              <a16:creationId xmlns:a16="http://schemas.microsoft.com/office/drawing/2014/main" id="{ACEC0891-A6F4-4DF7-8D1E-A40FE93970F2}"/>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22" name="AutoShape 1">
          <a:extLst>
            <a:ext uri="{FF2B5EF4-FFF2-40B4-BE49-F238E27FC236}">
              <a16:creationId xmlns:a16="http://schemas.microsoft.com/office/drawing/2014/main" id="{084BEE08-C003-456E-A47B-BD1BBD13CF7B}"/>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23" name="AutoShape 1">
          <a:extLst>
            <a:ext uri="{FF2B5EF4-FFF2-40B4-BE49-F238E27FC236}">
              <a16:creationId xmlns:a16="http://schemas.microsoft.com/office/drawing/2014/main" id="{C7280A67-5AEF-448F-A3B6-31B465C97279}"/>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24" name="AutoShape 1">
          <a:extLst>
            <a:ext uri="{FF2B5EF4-FFF2-40B4-BE49-F238E27FC236}">
              <a16:creationId xmlns:a16="http://schemas.microsoft.com/office/drawing/2014/main" id="{FA41469A-B5D9-45D6-A9F0-EAD2654AC98E}"/>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25" name="AutoShape 1">
          <a:extLst>
            <a:ext uri="{FF2B5EF4-FFF2-40B4-BE49-F238E27FC236}">
              <a16:creationId xmlns:a16="http://schemas.microsoft.com/office/drawing/2014/main" id="{3611C310-A652-4FC8-BFF0-9B771568EB38}"/>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26" name="AutoShape 1">
          <a:extLst>
            <a:ext uri="{FF2B5EF4-FFF2-40B4-BE49-F238E27FC236}">
              <a16:creationId xmlns:a16="http://schemas.microsoft.com/office/drawing/2014/main" id="{8407252E-7AC1-4266-A470-2CF2E6C953E8}"/>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27" name="AutoShape 1">
          <a:extLst>
            <a:ext uri="{FF2B5EF4-FFF2-40B4-BE49-F238E27FC236}">
              <a16:creationId xmlns:a16="http://schemas.microsoft.com/office/drawing/2014/main" id="{308D2493-7261-438E-9377-14477F69D20A}"/>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28" name="AutoShape 1">
          <a:extLst>
            <a:ext uri="{FF2B5EF4-FFF2-40B4-BE49-F238E27FC236}">
              <a16:creationId xmlns:a16="http://schemas.microsoft.com/office/drawing/2014/main" id="{C148D429-B9D9-43FE-B795-E834E678C607}"/>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29" name="AutoShape 1">
          <a:extLst>
            <a:ext uri="{FF2B5EF4-FFF2-40B4-BE49-F238E27FC236}">
              <a16:creationId xmlns:a16="http://schemas.microsoft.com/office/drawing/2014/main" id="{52ECF82E-4445-4CB6-885B-2F15E8EF9873}"/>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30" name="AutoShape 1">
          <a:extLst>
            <a:ext uri="{FF2B5EF4-FFF2-40B4-BE49-F238E27FC236}">
              <a16:creationId xmlns:a16="http://schemas.microsoft.com/office/drawing/2014/main" id="{3CFA0FCF-72BD-4D48-A0E4-6DAE1A258F48}"/>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31" name="AutoShape 1">
          <a:extLst>
            <a:ext uri="{FF2B5EF4-FFF2-40B4-BE49-F238E27FC236}">
              <a16:creationId xmlns:a16="http://schemas.microsoft.com/office/drawing/2014/main" id="{04465405-B563-4D83-8835-4AC378BBFBD2}"/>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32" name="AutoShape 1">
          <a:extLst>
            <a:ext uri="{FF2B5EF4-FFF2-40B4-BE49-F238E27FC236}">
              <a16:creationId xmlns:a16="http://schemas.microsoft.com/office/drawing/2014/main" id="{AC57449E-C154-4A8F-8523-41C2B8470663}"/>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33" name="AutoShape 1">
          <a:extLst>
            <a:ext uri="{FF2B5EF4-FFF2-40B4-BE49-F238E27FC236}">
              <a16:creationId xmlns:a16="http://schemas.microsoft.com/office/drawing/2014/main" id="{4DBB1C93-75F3-48FE-97DC-DAF5D2680D4B}"/>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34" name="AutoShape 1">
          <a:extLst>
            <a:ext uri="{FF2B5EF4-FFF2-40B4-BE49-F238E27FC236}">
              <a16:creationId xmlns:a16="http://schemas.microsoft.com/office/drawing/2014/main" id="{67FB2862-817A-4286-A0C4-1A55BABB59B4}"/>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35" name="AutoShape 1">
          <a:extLst>
            <a:ext uri="{FF2B5EF4-FFF2-40B4-BE49-F238E27FC236}">
              <a16:creationId xmlns:a16="http://schemas.microsoft.com/office/drawing/2014/main" id="{727FFF22-6653-4DF3-A771-648D8D6B9F84}"/>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36" name="AutoShape 1">
          <a:extLst>
            <a:ext uri="{FF2B5EF4-FFF2-40B4-BE49-F238E27FC236}">
              <a16:creationId xmlns:a16="http://schemas.microsoft.com/office/drawing/2014/main" id="{330CB6AA-B717-4AB7-B7BF-41D21154DCAB}"/>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37" name="AutoShape 1">
          <a:extLst>
            <a:ext uri="{FF2B5EF4-FFF2-40B4-BE49-F238E27FC236}">
              <a16:creationId xmlns:a16="http://schemas.microsoft.com/office/drawing/2014/main" id="{CE5806D8-8CAA-4BCA-8344-A8E2282E82DC}"/>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38" name="AutoShape 1">
          <a:extLst>
            <a:ext uri="{FF2B5EF4-FFF2-40B4-BE49-F238E27FC236}">
              <a16:creationId xmlns:a16="http://schemas.microsoft.com/office/drawing/2014/main" id="{C92CCCD4-C464-421A-9C53-454181128EDC}"/>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39" name="AutoShape 1">
          <a:extLst>
            <a:ext uri="{FF2B5EF4-FFF2-40B4-BE49-F238E27FC236}">
              <a16:creationId xmlns:a16="http://schemas.microsoft.com/office/drawing/2014/main" id="{7F7B9BD1-73FF-431F-806F-1DD19470E68A}"/>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40" name="AutoShape 1">
          <a:extLst>
            <a:ext uri="{FF2B5EF4-FFF2-40B4-BE49-F238E27FC236}">
              <a16:creationId xmlns:a16="http://schemas.microsoft.com/office/drawing/2014/main" id="{2B618175-8B60-48BD-A361-25A69EE887F7}"/>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41" name="AutoShape 1">
          <a:extLst>
            <a:ext uri="{FF2B5EF4-FFF2-40B4-BE49-F238E27FC236}">
              <a16:creationId xmlns:a16="http://schemas.microsoft.com/office/drawing/2014/main" id="{DC8EE926-0BE9-4945-B07D-80BA1D8763FF}"/>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42" name="AutoShape 1">
          <a:extLst>
            <a:ext uri="{FF2B5EF4-FFF2-40B4-BE49-F238E27FC236}">
              <a16:creationId xmlns:a16="http://schemas.microsoft.com/office/drawing/2014/main" id="{9B7DB7E5-A89B-4E70-83CD-91F89D804661}"/>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43" name="AutoShape 1">
          <a:extLst>
            <a:ext uri="{FF2B5EF4-FFF2-40B4-BE49-F238E27FC236}">
              <a16:creationId xmlns:a16="http://schemas.microsoft.com/office/drawing/2014/main" id="{5E473209-B5F0-4E42-9EB9-4DE67860349A}"/>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44" name="AutoShape 1">
          <a:extLst>
            <a:ext uri="{FF2B5EF4-FFF2-40B4-BE49-F238E27FC236}">
              <a16:creationId xmlns:a16="http://schemas.microsoft.com/office/drawing/2014/main" id="{60F42DEC-6354-4402-89CC-C01C872952E8}"/>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45" name="AutoShape 1">
          <a:extLst>
            <a:ext uri="{FF2B5EF4-FFF2-40B4-BE49-F238E27FC236}">
              <a16:creationId xmlns:a16="http://schemas.microsoft.com/office/drawing/2014/main" id="{18371172-B35B-4751-9E21-E9BCEC460CF2}"/>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46" name="AutoShape 1">
          <a:extLst>
            <a:ext uri="{FF2B5EF4-FFF2-40B4-BE49-F238E27FC236}">
              <a16:creationId xmlns:a16="http://schemas.microsoft.com/office/drawing/2014/main" id="{EC4A62CE-339C-42F8-8B37-60B398300B8D}"/>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47" name="AutoShape 1">
          <a:extLst>
            <a:ext uri="{FF2B5EF4-FFF2-40B4-BE49-F238E27FC236}">
              <a16:creationId xmlns:a16="http://schemas.microsoft.com/office/drawing/2014/main" id="{91EC61B0-3AA3-4A43-BC1E-6F8B20351329}"/>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48" name="AutoShape 1">
          <a:extLst>
            <a:ext uri="{FF2B5EF4-FFF2-40B4-BE49-F238E27FC236}">
              <a16:creationId xmlns:a16="http://schemas.microsoft.com/office/drawing/2014/main" id="{24D29162-1567-4943-9308-51C6F9B34931}"/>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49" name="AutoShape 1">
          <a:extLst>
            <a:ext uri="{FF2B5EF4-FFF2-40B4-BE49-F238E27FC236}">
              <a16:creationId xmlns:a16="http://schemas.microsoft.com/office/drawing/2014/main" id="{02DFB994-634A-4DBD-944F-708B5E8DC5CF}"/>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50" name="AutoShape 1">
          <a:extLst>
            <a:ext uri="{FF2B5EF4-FFF2-40B4-BE49-F238E27FC236}">
              <a16:creationId xmlns:a16="http://schemas.microsoft.com/office/drawing/2014/main" id="{3EF826AF-B49C-404C-A321-834383145CBD}"/>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51" name="AutoShape 1">
          <a:extLst>
            <a:ext uri="{FF2B5EF4-FFF2-40B4-BE49-F238E27FC236}">
              <a16:creationId xmlns:a16="http://schemas.microsoft.com/office/drawing/2014/main" id="{A3F101EC-5DD0-4D99-984F-4C76126D23B2}"/>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52" name="AutoShape 1">
          <a:extLst>
            <a:ext uri="{FF2B5EF4-FFF2-40B4-BE49-F238E27FC236}">
              <a16:creationId xmlns:a16="http://schemas.microsoft.com/office/drawing/2014/main" id="{F9CA69CC-BF75-45C3-8249-A8AEA3EDFF58}"/>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53" name="AutoShape 1">
          <a:extLst>
            <a:ext uri="{FF2B5EF4-FFF2-40B4-BE49-F238E27FC236}">
              <a16:creationId xmlns:a16="http://schemas.microsoft.com/office/drawing/2014/main" id="{8D656FFC-6A61-45AF-B79E-5756672FB4E4}"/>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54" name="AutoShape 1">
          <a:extLst>
            <a:ext uri="{FF2B5EF4-FFF2-40B4-BE49-F238E27FC236}">
              <a16:creationId xmlns:a16="http://schemas.microsoft.com/office/drawing/2014/main" id="{A83D7BBF-DDD4-41DE-ADF7-E6509A714CB9}"/>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55" name="AutoShape 1">
          <a:extLst>
            <a:ext uri="{FF2B5EF4-FFF2-40B4-BE49-F238E27FC236}">
              <a16:creationId xmlns:a16="http://schemas.microsoft.com/office/drawing/2014/main" id="{94E28D19-2DC5-4E33-B45F-28AB488B8C3D}"/>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56" name="AutoShape 1">
          <a:extLst>
            <a:ext uri="{FF2B5EF4-FFF2-40B4-BE49-F238E27FC236}">
              <a16:creationId xmlns:a16="http://schemas.microsoft.com/office/drawing/2014/main" id="{527F1745-96E0-4263-921D-29EA1DC729EB}"/>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57" name="AutoShape 1">
          <a:extLst>
            <a:ext uri="{FF2B5EF4-FFF2-40B4-BE49-F238E27FC236}">
              <a16:creationId xmlns:a16="http://schemas.microsoft.com/office/drawing/2014/main" id="{5C605F8C-D27B-4476-871C-DC35C560A6B6}"/>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58" name="AutoShape 1">
          <a:extLst>
            <a:ext uri="{FF2B5EF4-FFF2-40B4-BE49-F238E27FC236}">
              <a16:creationId xmlns:a16="http://schemas.microsoft.com/office/drawing/2014/main" id="{13307EB4-CEAB-4C74-B1A6-62825AE28350}"/>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59" name="AutoShape 1">
          <a:extLst>
            <a:ext uri="{FF2B5EF4-FFF2-40B4-BE49-F238E27FC236}">
              <a16:creationId xmlns:a16="http://schemas.microsoft.com/office/drawing/2014/main" id="{6B496E3C-08FC-4FFB-B83C-875FCA58E24D}"/>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60" name="AutoShape 1">
          <a:extLst>
            <a:ext uri="{FF2B5EF4-FFF2-40B4-BE49-F238E27FC236}">
              <a16:creationId xmlns:a16="http://schemas.microsoft.com/office/drawing/2014/main" id="{EA8BCC0F-81D7-4FEF-8BF5-C682276C7FBE}"/>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61" name="AutoShape 1">
          <a:extLst>
            <a:ext uri="{FF2B5EF4-FFF2-40B4-BE49-F238E27FC236}">
              <a16:creationId xmlns:a16="http://schemas.microsoft.com/office/drawing/2014/main" id="{5A03D762-ADFF-44D0-B379-2C9BED0ACA97}"/>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62" name="AutoShape 1">
          <a:extLst>
            <a:ext uri="{FF2B5EF4-FFF2-40B4-BE49-F238E27FC236}">
              <a16:creationId xmlns:a16="http://schemas.microsoft.com/office/drawing/2014/main" id="{2ECE3318-04DA-4EF9-83BD-6F9F3B013C20}"/>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63" name="AutoShape 1">
          <a:extLst>
            <a:ext uri="{FF2B5EF4-FFF2-40B4-BE49-F238E27FC236}">
              <a16:creationId xmlns:a16="http://schemas.microsoft.com/office/drawing/2014/main" id="{4E4479AB-1542-45A0-9538-86E5479C5826}"/>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64" name="AutoShape 1">
          <a:extLst>
            <a:ext uri="{FF2B5EF4-FFF2-40B4-BE49-F238E27FC236}">
              <a16:creationId xmlns:a16="http://schemas.microsoft.com/office/drawing/2014/main" id="{07256CCD-142E-4346-A680-B4C8179442D8}"/>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65" name="AutoShape 1">
          <a:extLst>
            <a:ext uri="{FF2B5EF4-FFF2-40B4-BE49-F238E27FC236}">
              <a16:creationId xmlns:a16="http://schemas.microsoft.com/office/drawing/2014/main" id="{8DE70440-28DA-4671-9F2B-C784F6141D9C}"/>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66" name="AutoShape 1">
          <a:extLst>
            <a:ext uri="{FF2B5EF4-FFF2-40B4-BE49-F238E27FC236}">
              <a16:creationId xmlns:a16="http://schemas.microsoft.com/office/drawing/2014/main" id="{AAC4FE89-9A00-418D-8528-A13C9BF9F90C}"/>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67" name="AutoShape 1">
          <a:extLst>
            <a:ext uri="{FF2B5EF4-FFF2-40B4-BE49-F238E27FC236}">
              <a16:creationId xmlns:a16="http://schemas.microsoft.com/office/drawing/2014/main" id="{773A3068-21B5-4A51-B539-F4691AFDC538}"/>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68" name="AutoShape 1">
          <a:extLst>
            <a:ext uri="{FF2B5EF4-FFF2-40B4-BE49-F238E27FC236}">
              <a16:creationId xmlns:a16="http://schemas.microsoft.com/office/drawing/2014/main" id="{4AAAF511-8599-4DE1-8C65-B52F91ABA207}"/>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69" name="AutoShape 1">
          <a:extLst>
            <a:ext uri="{FF2B5EF4-FFF2-40B4-BE49-F238E27FC236}">
              <a16:creationId xmlns:a16="http://schemas.microsoft.com/office/drawing/2014/main" id="{EE14CA45-EE6E-4A01-9012-B11378F2CCC2}"/>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70" name="AutoShape 1">
          <a:extLst>
            <a:ext uri="{FF2B5EF4-FFF2-40B4-BE49-F238E27FC236}">
              <a16:creationId xmlns:a16="http://schemas.microsoft.com/office/drawing/2014/main" id="{C437175B-81C9-48B3-876E-A08ED3C6310B}"/>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71" name="AutoShape 1">
          <a:extLst>
            <a:ext uri="{FF2B5EF4-FFF2-40B4-BE49-F238E27FC236}">
              <a16:creationId xmlns:a16="http://schemas.microsoft.com/office/drawing/2014/main" id="{1394CDED-B758-4A4E-9D77-369E50CCA0F6}"/>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72" name="AutoShape 1">
          <a:extLst>
            <a:ext uri="{FF2B5EF4-FFF2-40B4-BE49-F238E27FC236}">
              <a16:creationId xmlns:a16="http://schemas.microsoft.com/office/drawing/2014/main" id="{506FD3AB-A7EC-4DD3-9676-1A086E2FBFA8}"/>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73" name="AutoShape 1">
          <a:extLst>
            <a:ext uri="{FF2B5EF4-FFF2-40B4-BE49-F238E27FC236}">
              <a16:creationId xmlns:a16="http://schemas.microsoft.com/office/drawing/2014/main" id="{1A6B9148-E6EB-4745-A4B1-3E728C9F7069}"/>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74" name="AutoShape 1">
          <a:extLst>
            <a:ext uri="{FF2B5EF4-FFF2-40B4-BE49-F238E27FC236}">
              <a16:creationId xmlns:a16="http://schemas.microsoft.com/office/drawing/2014/main" id="{9428D337-9ECF-487C-8581-ED1CCE3B7B89}"/>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75" name="AutoShape 1">
          <a:extLst>
            <a:ext uri="{FF2B5EF4-FFF2-40B4-BE49-F238E27FC236}">
              <a16:creationId xmlns:a16="http://schemas.microsoft.com/office/drawing/2014/main" id="{E41841CC-6709-4359-BE2D-59F7F6ECA9EF}"/>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76" name="AutoShape 1">
          <a:extLst>
            <a:ext uri="{FF2B5EF4-FFF2-40B4-BE49-F238E27FC236}">
              <a16:creationId xmlns:a16="http://schemas.microsoft.com/office/drawing/2014/main" id="{09C73FA6-3710-48F0-8191-40BC3A0E1EA2}"/>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77" name="AutoShape 1">
          <a:extLst>
            <a:ext uri="{FF2B5EF4-FFF2-40B4-BE49-F238E27FC236}">
              <a16:creationId xmlns:a16="http://schemas.microsoft.com/office/drawing/2014/main" id="{695C2AAD-2C6C-4468-8A4D-145B8B0C51E0}"/>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78" name="AutoShape 1">
          <a:extLst>
            <a:ext uri="{FF2B5EF4-FFF2-40B4-BE49-F238E27FC236}">
              <a16:creationId xmlns:a16="http://schemas.microsoft.com/office/drawing/2014/main" id="{D71C276A-051C-4FA0-B7CB-875A13B3817C}"/>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79" name="AutoShape 1">
          <a:extLst>
            <a:ext uri="{FF2B5EF4-FFF2-40B4-BE49-F238E27FC236}">
              <a16:creationId xmlns:a16="http://schemas.microsoft.com/office/drawing/2014/main" id="{8F914BE5-BD2A-4821-A759-8E8D946A193F}"/>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80" name="AutoShape 1">
          <a:extLst>
            <a:ext uri="{FF2B5EF4-FFF2-40B4-BE49-F238E27FC236}">
              <a16:creationId xmlns:a16="http://schemas.microsoft.com/office/drawing/2014/main" id="{6205580F-6C1B-4E6A-BE1E-763649FE8934}"/>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81" name="AutoShape 1">
          <a:extLst>
            <a:ext uri="{FF2B5EF4-FFF2-40B4-BE49-F238E27FC236}">
              <a16:creationId xmlns:a16="http://schemas.microsoft.com/office/drawing/2014/main" id="{FBFBA5B0-1A7B-4D32-8D0F-CD01D0BF9460}"/>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82" name="AutoShape 1">
          <a:extLst>
            <a:ext uri="{FF2B5EF4-FFF2-40B4-BE49-F238E27FC236}">
              <a16:creationId xmlns:a16="http://schemas.microsoft.com/office/drawing/2014/main" id="{6594B225-9854-482B-8796-00020B0B29AF}"/>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83" name="AutoShape 1">
          <a:extLst>
            <a:ext uri="{FF2B5EF4-FFF2-40B4-BE49-F238E27FC236}">
              <a16:creationId xmlns:a16="http://schemas.microsoft.com/office/drawing/2014/main" id="{574B8456-2CEF-4AFB-BA50-EDCDB03C2CF3}"/>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84" name="AutoShape 1">
          <a:extLst>
            <a:ext uri="{FF2B5EF4-FFF2-40B4-BE49-F238E27FC236}">
              <a16:creationId xmlns:a16="http://schemas.microsoft.com/office/drawing/2014/main" id="{A50CBDF4-EB90-4F70-B1CA-56D674CB409F}"/>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85" name="AutoShape 1">
          <a:extLst>
            <a:ext uri="{FF2B5EF4-FFF2-40B4-BE49-F238E27FC236}">
              <a16:creationId xmlns:a16="http://schemas.microsoft.com/office/drawing/2014/main" id="{8971865D-B51F-4CF0-95B1-74C9F5275D08}"/>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86" name="AutoShape 1">
          <a:extLst>
            <a:ext uri="{FF2B5EF4-FFF2-40B4-BE49-F238E27FC236}">
              <a16:creationId xmlns:a16="http://schemas.microsoft.com/office/drawing/2014/main" id="{12EE921E-8F95-48A5-9389-E3F34879B1A1}"/>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87" name="AutoShape 1">
          <a:extLst>
            <a:ext uri="{FF2B5EF4-FFF2-40B4-BE49-F238E27FC236}">
              <a16:creationId xmlns:a16="http://schemas.microsoft.com/office/drawing/2014/main" id="{46A68FFE-2DF9-40C0-99BA-FD652640C153}"/>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88" name="AutoShape 1">
          <a:extLst>
            <a:ext uri="{FF2B5EF4-FFF2-40B4-BE49-F238E27FC236}">
              <a16:creationId xmlns:a16="http://schemas.microsoft.com/office/drawing/2014/main" id="{0CAC594E-D8CD-44DF-B41F-9C355DC962D8}"/>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89" name="AutoShape 1">
          <a:extLst>
            <a:ext uri="{FF2B5EF4-FFF2-40B4-BE49-F238E27FC236}">
              <a16:creationId xmlns:a16="http://schemas.microsoft.com/office/drawing/2014/main" id="{C48F5919-6B1C-421A-8BEB-37B138588086}"/>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90" name="AutoShape 1">
          <a:extLst>
            <a:ext uri="{FF2B5EF4-FFF2-40B4-BE49-F238E27FC236}">
              <a16:creationId xmlns:a16="http://schemas.microsoft.com/office/drawing/2014/main" id="{6F9B59F7-0485-43CE-9151-C0886CFC3E83}"/>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91" name="AutoShape 1">
          <a:extLst>
            <a:ext uri="{FF2B5EF4-FFF2-40B4-BE49-F238E27FC236}">
              <a16:creationId xmlns:a16="http://schemas.microsoft.com/office/drawing/2014/main" id="{2CF9FE52-4603-4C36-B8BE-72222DC6B7D3}"/>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92" name="AutoShape 1">
          <a:extLst>
            <a:ext uri="{FF2B5EF4-FFF2-40B4-BE49-F238E27FC236}">
              <a16:creationId xmlns:a16="http://schemas.microsoft.com/office/drawing/2014/main" id="{2F749FAA-077A-40BA-84AC-8642B8A9744E}"/>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93" name="AutoShape 1">
          <a:extLst>
            <a:ext uri="{FF2B5EF4-FFF2-40B4-BE49-F238E27FC236}">
              <a16:creationId xmlns:a16="http://schemas.microsoft.com/office/drawing/2014/main" id="{5156F4C4-D836-419D-83B6-02DD4BD7516B}"/>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94" name="AutoShape 1">
          <a:extLst>
            <a:ext uri="{FF2B5EF4-FFF2-40B4-BE49-F238E27FC236}">
              <a16:creationId xmlns:a16="http://schemas.microsoft.com/office/drawing/2014/main" id="{F06F6B59-CB3D-4C5F-A5EA-9D07329B1094}"/>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95" name="AutoShape 1">
          <a:extLst>
            <a:ext uri="{FF2B5EF4-FFF2-40B4-BE49-F238E27FC236}">
              <a16:creationId xmlns:a16="http://schemas.microsoft.com/office/drawing/2014/main" id="{A9B8C937-80FA-42F8-84A5-655859BA2BF1}"/>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96" name="AutoShape 1">
          <a:extLst>
            <a:ext uri="{FF2B5EF4-FFF2-40B4-BE49-F238E27FC236}">
              <a16:creationId xmlns:a16="http://schemas.microsoft.com/office/drawing/2014/main" id="{08ED6D42-D964-4FC3-A5B8-B85E0618308E}"/>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397" name="AutoShape 1">
          <a:extLst>
            <a:ext uri="{FF2B5EF4-FFF2-40B4-BE49-F238E27FC236}">
              <a16:creationId xmlns:a16="http://schemas.microsoft.com/office/drawing/2014/main" id="{EDC37519-ECA9-417F-B638-B0FE20C15B05}"/>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98" name="AutoShape 1">
          <a:extLst>
            <a:ext uri="{FF2B5EF4-FFF2-40B4-BE49-F238E27FC236}">
              <a16:creationId xmlns:a16="http://schemas.microsoft.com/office/drawing/2014/main" id="{1DF45C40-CA2F-40CF-BDF0-8BF889572AF6}"/>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399" name="AutoShape 1">
          <a:extLst>
            <a:ext uri="{FF2B5EF4-FFF2-40B4-BE49-F238E27FC236}">
              <a16:creationId xmlns:a16="http://schemas.microsoft.com/office/drawing/2014/main" id="{52435F11-DA1D-46EE-9660-223F2E19EBE0}"/>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400" name="AutoShape 1">
          <a:extLst>
            <a:ext uri="{FF2B5EF4-FFF2-40B4-BE49-F238E27FC236}">
              <a16:creationId xmlns:a16="http://schemas.microsoft.com/office/drawing/2014/main" id="{B62ED823-4BEF-45F6-86CA-ED6A73A616E5}"/>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401" name="AutoShape 1">
          <a:extLst>
            <a:ext uri="{FF2B5EF4-FFF2-40B4-BE49-F238E27FC236}">
              <a16:creationId xmlns:a16="http://schemas.microsoft.com/office/drawing/2014/main" id="{77F365E1-BE3C-4550-99D5-0E06C43EDA03}"/>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402" name="AutoShape 1">
          <a:extLst>
            <a:ext uri="{FF2B5EF4-FFF2-40B4-BE49-F238E27FC236}">
              <a16:creationId xmlns:a16="http://schemas.microsoft.com/office/drawing/2014/main" id="{0E2E9008-00FF-471B-9F81-933CA2AA0C90}"/>
            </a:ext>
          </a:extLst>
        </xdr:cNvPr>
        <xdr:cNvSpPr>
          <a:spLocks noChangeAspect="1" noChangeArrowheads="1"/>
        </xdr:cNvSpPr>
      </xdr:nvSpPr>
      <xdr:spPr bwMode="auto">
        <a:xfrm>
          <a:off x="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66</xdr:row>
      <xdr:rowOff>0</xdr:rowOff>
    </xdr:from>
    <xdr:ext cx="304800" cy="304800"/>
    <xdr:sp macro="" textlink="">
      <xdr:nvSpPr>
        <xdr:cNvPr id="1403" name="AutoShape 1">
          <a:extLst>
            <a:ext uri="{FF2B5EF4-FFF2-40B4-BE49-F238E27FC236}">
              <a16:creationId xmlns:a16="http://schemas.microsoft.com/office/drawing/2014/main" id="{70DE5000-B4E4-443F-9F02-6027411465B4}"/>
            </a:ext>
          </a:extLst>
        </xdr:cNvPr>
        <xdr:cNvSpPr>
          <a:spLocks noChangeAspect="1" noChangeArrowheads="1"/>
        </xdr:cNvSpPr>
      </xdr:nvSpPr>
      <xdr:spPr bwMode="auto">
        <a:xfrm>
          <a:off x="16078200" y="5668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74</xdr:row>
      <xdr:rowOff>0</xdr:rowOff>
    </xdr:from>
    <xdr:ext cx="304800" cy="304800"/>
    <xdr:sp macro="" textlink="">
      <xdr:nvSpPr>
        <xdr:cNvPr id="1404" name="AutoShape 1">
          <a:extLst>
            <a:ext uri="{FF2B5EF4-FFF2-40B4-BE49-F238E27FC236}">
              <a16:creationId xmlns:a16="http://schemas.microsoft.com/office/drawing/2014/main" id="{12943B1E-8E40-41AD-A3C0-B4D4F3DD7CF4}"/>
            </a:ext>
          </a:extLst>
        </xdr:cNvPr>
        <xdr:cNvSpPr>
          <a:spLocks noChangeAspect="1" noChangeArrowheads="1"/>
        </xdr:cNvSpPr>
      </xdr:nvSpPr>
      <xdr:spPr bwMode="auto">
        <a:xfrm>
          <a:off x="16078200" y="6335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74</xdr:row>
      <xdr:rowOff>0</xdr:rowOff>
    </xdr:from>
    <xdr:ext cx="304800" cy="304800"/>
    <xdr:sp macro="" textlink="">
      <xdr:nvSpPr>
        <xdr:cNvPr id="1405" name="AutoShape 1">
          <a:extLst>
            <a:ext uri="{FF2B5EF4-FFF2-40B4-BE49-F238E27FC236}">
              <a16:creationId xmlns:a16="http://schemas.microsoft.com/office/drawing/2014/main" id="{980D56F0-2D4A-4A4A-9DB6-08EE611D2A66}"/>
            </a:ext>
          </a:extLst>
        </xdr:cNvPr>
        <xdr:cNvSpPr>
          <a:spLocks noChangeAspect="1" noChangeArrowheads="1"/>
        </xdr:cNvSpPr>
      </xdr:nvSpPr>
      <xdr:spPr bwMode="auto">
        <a:xfrm>
          <a:off x="16078200" y="6335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75</xdr:row>
      <xdr:rowOff>0</xdr:rowOff>
    </xdr:from>
    <xdr:ext cx="304800" cy="304800"/>
    <xdr:sp macro="" textlink="">
      <xdr:nvSpPr>
        <xdr:cNvPr id="1406" name="AutoShape 1">
          <a:extLst>
            <a:ext uri="{FF2B5EF4-FFF2-40B4-BE49-F238E27FC236}">
              <a16:creationId xmlns:a16="http://schemas.microsoft.com/office/drawing/2014/main" id="{2C3E8BFA-0CA7-4532-98F4-12C1C0893D2C}"/>
            </a:ext>
          </a:extLst>
        </xdr:cNvPr>
        <xdr:cNvSpPr>
          <a:spLocks noChangeAspect="1" noChangeArrowheads="1"/>
        </xdr:cNvSpPr>
      </xdr:nvSpPr>
      <xdr:spPr bwMode="auto">
        <a:xfrm>
          <a:off x="16078200" y="6424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75</xdr:row>
      <xdr:rowOff>0</xdr:rowOff>
    </xdr:from>
    <xdr:ext cx="304800" cy="304800"/>
    <xdr:sp macro="" textlink="">
      <xdr:nvSpPr>
        <xdr:cNvPr id="1407" name="AutoShape 1">
          <a:extLst>
            <a:ext uri="{FF2B5EF4-FFF2-40B4-BE49-F238E27FC236}">
              <a16:creationId xmlns:a16="http://schemas.microsoft.com/office/drawing/2014/main" id="{BFB73290-28B1-4A9D-89EC-6E5F44E24B5A}"/>
            </a:ext>
          </a:extLst>
        </xdr:cNvPr>
        <xdr:cNvSpPr>
          <a:spLocks noChangeAspect="1" noChangeArrowheads="1"/>
        </xdr:cNvSpPr>
      </xdr:nvSpPr>
      <xdr:spPr bwMode="auto">
        <a:xfrm>
          <a:off x="16078200" y="6424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08" name="AutoShape 1">
          <a:extLst>
            <a:ext uri="{FF2B5EF4-FFF2-40B4-BE49-F238E27FC236}">
              <a16:creationId xmlns:a16="http://schemas.microsoft.com/office/drawing/2014/main" id="{DD27D0F0-610C-47CE-BE5F-AF77D2BE07D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09" name="AutoShape 1">
          <a:extLst>
            <a:ext uri="{FF2B5EF4-FFF2-40B4-BE49-F238E27FC236}">
              <a16:creationId xmlns:a16="http://schemas.microsoft.com/office/drawing/2014/main" id="{11C9E46F-D2CA-4E7B-A9AD-53EADEC73515}"/>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10" name="AutoShape 1">
          <a:extLst>
            <a:ext uri="{FF2B5EF4-FFF2-40B4-BE49-F238E27FC236}">
              <a16:creationId xmlns:a16="http://schemas.microsoft.com/office/drawing/2014/main" id="{CD7DFA7D-623C-415D-B7D1-75807B9BC1D4}"/>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11" name="AutoShape 1">
          <a:extLst>
            <a:ext uri="{FF2B5EF4-FFF2-40B4-BE49-F238E27FC236}">
              <a16:creationId xmlns:a16="http://schemas.microsoft.com/office/drawing/2014/main" id="{F62DF817-87CC-498E-A0C9-C4B23BEF7385}"/>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12" name="AutoShape 1">
          <a:extLst>
            <a:ext uri="{FF2B5EF4-FFF2-40B4-BE49-F238E27FC236}">
              <a16:creationId xmlns:a16="http://schemas.microsoft.com/office/drawing/2014/main" id="{788E485D-E680-4290-8C4E-607CB27AFED5}"/>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13" name="AutoShape 1">
          <a:extLst>
            <a:ext uri="{FF2B5EF4-FFF2-40B4-BE49-F238E27FC236}">
              <a16:creationId xmlns:a16="http://schemas.microsoft.com/office/drawing/2014/main" id="{40797773-C152-48E2-AC8D-AEDD145F42FC}"/>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14" name="AutoShape 1">
          <a:extLst>
            <a:ext uri="{FF2B5EF4-FFF2-40B4-BE49-F238E27FC236}">
              <a16:creationId xmlns:a16="http://schemas.microsoft.com/office/drawing/2014/main" id="{DED9CB2F-5730-494F-8D63-8B12A72EAC66}"/>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15" name="AutoShape 1">
          <a:extLst>
            <a:ext uri="{FF2B5EF4-FFF2-40B4-BE49-F238E27FC236}">
              <a16:creationId xmlns:a16="http://schemas.microsoft.com/office/drawing/2014/main" id="{F46C5601-22C0-434B-AA1F-DBE575E01E0F}"/>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16" name="AutoShape 1">
          <a:extLst>
            <a:ext uri="{FF2B5EF4-FFF2-40B4-BE49-F238E27FC236}">
              <a16:creationId xmlns:a16="http://schemas.microsoft.com/office/drawing/2014/main" id="{50B6B1A6-5069-4C08-B32C-AF907944C24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17" name="AutoShape 1">
          <a:extLst>
            <a:ext uri="{FF2B5EF4-FFF2-40B4-BE49-F238E27FC236}">
              <a16:creationId xmlns:a16="http://schemas.microsoft.com/office/drawing/2014/main" id="{7987963B-2EE9-4144-B49F-1D974B600A61}"/>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18" name="AutoShape 1">
          <a:extLst>
            <a:ext uri="{FF2B5EF4-FFF2-40B4-BE49-F238E27FC236}">
              <a16:creationId xmlns:a16="http://schemas.microsoft.com/office/drawing/2014/main" id="{F6ED50C7-71D0-4853-A5C7-26318FD00E0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19" name="AutoShape 1">
          <a:extLst>
            <a:ext uri="{FF2B5EF4-FFF2-40B4-BE49-F238E27FC236}">
              <a16:creationId xmlns:a16="http://schemas.microsoft.com/office/drawing/2014/main" id="{CD1B3A66-BAE1-46F7-9BBA-E8890F478EF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20" name="AutoShape 1">
          <a:extLst>
            <a:ext uri="{FF2B5EF4-FFF2-40B4-BE49-F238E27FC236}">
              <a16:creationId xmlns:a16="http://schemas.microsoft.com/office/drawing/2014/main" id="{19A19A0E-C130-456A-85F8-457F0B337BC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21" name="AutoShape 1">
          <a:extLst>
            <a:ext uri="{FF2B5EF4-FFF2-40B4-BE49-F238E27FC236}">
              <a16:creationId xmlns:a16="http://schemas.microsoft.com/office/drawing/2014/main" id="{C95A5878-FF24-4602-9B8C-10E3A988942C}"/>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22" name="AutoShape 1">
          <a:extLst>
            <a:ext uri="{FF2B5EF4-FFF2-40B4-BE49-F238E27FC236}">
              <a16:creationId xmlns:a16="http://schemas.microsoft.com/office/drawing/2014/main" id="{1158753D-B0EE-483A-8F7D-CDB587E91625}"/>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23" name="AutoShape 1">
          <a:extLst>
            <a:ext uri="{FF2B5EF4-FFF2-40B4-BE49-F238E27FC236}">
              <a16:creationId xmlns:a16="http://schemas.microsoft.com/office/drawing/2014/main" id="{36602D42-EC01-40F6-B6CB-E57D2DCDC60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24" name="AutoShape 1">
          <a:extLst>
            <a:ext uri="{FF2B5EF4-FFF2-40B4-BE49-F238E27FC236}">
              <a16:creationId xmlns:a16="http://schemas.microsoft.com/office/drawing/2014/main" id="{4931E5F0-FBC1-4CF2-B5A1-2027465A3103}"/>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25" name="AutoShape 1">
          <a:extLst>
            <a:ext uri="{FF2B5EF4-FFF2-40B4-BE49-F238E27FC236}">
              <a16:creationId xmlns:a16="http://schemas.microsoft.com/office/drawing/2014/main" id="{FA36DBD4-497F-40F5-9557-81E6DE9ACCF8}"/>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26" name="AutoShape 1">
          <a:extLst>
            <a:ext uri="{FF2B5EF4-FFF2-40B4-BE49-F238E27FC236}">
              <a16:creationId xmlns:a16="http://schemas.microsoft.com/office/drawing/2014/main" id="{3897F1C0-02E2-49E0-A4B6-3267A51BBCBC}"/>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27" name="AutoShape 1">
          <a:extLst>
            <a:ext uri="{FF2B5EF4-FFF2-40B4-BE49-F238E27FC236}">
              <a16:creationId xmlns:a16="http://schemas.microsoft.com/office/drawing/2014/main" id="{DD797BDD-094F-42AF-AF61-459AEA76546C}"/>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28" name="AutoShape 1">
          <a:extLst>
            <a:ext uri="{FF2B5EF4-FFF2-40B4-BE49-F238E27FC236}">
              <a16:creationId xmlns:a16="http://schemas.microsoft.com/office/drawing/2014/main" id="{5821E2FF-5984-42C4-AF8E-A07113FDBCF8}"/>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29" name="AutoShape 1">
          <a:extLst>
            <a:ext uri="{FF2B5EF4-FFF2-40B4-BE49-F238E27FC236}">
              <a16:creationId xmlns:a16="http://schemas.microsoft.com/office/drawing/2014/main" id="{B6A53124-26BE-4FDC-B43C-772D53836DD7}"/>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30" name="AutoShape 1">
          <a:extLst>
            <a:ext uri="{FF2B5EF4-FFF2-40B4-BE49-F238E27FC236}">
              <a16:creationId xmlns:a16="http://schemas.microsoft.com/office/drawing/2014/main" id="{9D4B87A3-3AD3-43EF-8353-E863E41769C8}"/>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31" name="AutoShape 1">
          <a:extLst>
            <a:ext uri="{FF2B5EF4-FFF2-40B4-BE49-F238E27FC236}">
              <a16:creationId xmlns:a16="http://schemas.microsoft.com/office/drawing/2014/main" id="{0EBF3B33-FF70-453C-BF7B-29788787F02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32" name="AutoShape 1">
          <a:extLst>
            <a:ext uri="{FF2B5EF4-FFF2-40B4-BE49-F238E27FC236}">
              <a16:creationId xmlns:a16="http://schemas.microsoft.com/office/drawing/2014/main" id="{E9D3E5FB-E083-45D1-9495-06C407644A0B}"/>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33" name="AutoShape 1">
          <a:extLst>
            <a:ext uri="{FF2B5EF4-FFF2-40B4-BE49-F238E27FC236}">
              <a16:creationId xmlns:a16="http://schemas.microsoft.com/office/drawing/2014/main" id="{1F865FB5-08E1-48B5-8C05-76BC9FE8E793}"/>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34" name="AutoShape 1">
          <a:extLst>
            <a:ext uri="{FF2B5EF4-FFF2-40B4-BE49-F238E27FC236}">
              <a16:creationId xmlns:a16="http://schemas.microsoft.com/office/drawing/2014/main" id="{89A7F551-294D-47F0-A356-106AC3F1615D}"/>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35" name="AutoShape 1">
          <a:extLst>
            <a:ext uri="{FF2B5EF4-FFF2-40B4-BE49-F238E27FC236}">
              <a16:creationId xmlns:a16="http://schemas.microsoft.com/office/drawing/2014/main" id="{58056EA1-46E3-427E-B5E5-E89BE1351EC9}"/>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36" name="AutoShape 1">
          <a:extLst>
            <a:ext uri="{FF2B5EF4-FFF2-40B4-BE49-F238E27FC236}">
              <a16:creationId xmlns:a16="http://schemas.microsoft.com/office/drawing/2014/main" id="{74C827EE-F593-4FD2-ACDD-6E63064B5BA3}"/>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37" name="AutoShape 1">
          <a:extLst>
            <a:ext uri="{FF2B5EF4-FFF2-40B4-BE49-F238E27FC236}">
              <a16:creationId xmlns:a16="http://schemas.microsoft.com/office/drawing/2014/main" id="{EAB63D90-8A93-4DF6-B0C1-26B2B995CD71}"/>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38" name="AutoShape 1">
          <a:extLst>
            <a:ext uri="{FF2B5EF4-FFF2-40B4-BE49-F238E27FC236}">
              <a16:creationId xmlns:a16="http://schemas.microsoft.com/office/drawing/2014/main" id="{AE725E8C-16E7-4A9A-8B04-4605ECD8EEE7}"/>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39" name="AutoShape 1">
          <a:extLst>
            <a:ext uri="{FF2B5EF4-FFF2-40B4-BE49-F238E27FC236}">
              <a16:creationId xmlns:a16="http://schemas.microsoft.com/office/drawing/2014/main" id="{35AFED36-E697-4F36-8070-D4A9C6627641}"/>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40" name="AutoShape 1">
          <a:extLst>
            <a:ext uri="{FF2B5EF4-FFF2-40B4-BE49-F238E27FC236}">
              <a16:creationId xmlns:a16="http://schemas.microsoft.com/office/drawing/2014/main" id="{D40C9B18-7E2A-4E45-AEE5-91BEA7D413AE}"/>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41" name="AutoShape 1">
          <a:extLst>
            <a:ext uri="{FF2B5EF4-FFF2-40B4-BE49-F238E27FC236}">
              <a16:creationId xmlns:a16="http://schemas.microsoft.com/office/drawing/2014/main" id="{8245C121-A881-4665-B953-D6F50F0E7CC1}"/>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42" name="AutoShape 1">
          <a:extLst>
            <a:ext uri="{FF2B5EF4-FFF2-40B4-BE49-F238E27FC236}">
              <a16:creationId xmlns:a16="http://schemas.microsoft.com/office/drawing/2014/main" id="{C8A3A1E7-2AA3-4559-9E7B-D9DDA834FA4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43" name="AutoShape 1">
          <a:extLst>
            <a:ext uri="{FF2B5EF4-FFF2-40B4-BE49-F238E27FC236}">
              <a16:creationId xmlns:a16="http://schemas.microsoft.com/office/drawing/2014/main" id="{FAE4AD6A-295C-4979-96C3-3BF9838D21DC}"/>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44" name="AutoShape 1">
          <a:extLst>
            <a:ext uri="{FF2B5EF4-FFF2-40B4-BE49-F238E27FC236}">
              <a16:creationId xmlns:a16="http://schemas.microsoft.com/office/drawing/2014/main" id="{4753D1FC-5D57-42F7-A5AC-E15576159DBC}"/>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45" name="AutoShape 1">
          <a:extLst>
            <a:ext uri="{FF2B5EF4-FFF2-40B4-BE49-F238E27FC236}">
              <a16:creationId xmlns:a16="http://schemas.microsoft.com/office/drawing/2014/main" id="{D15D0CBA-81C3-4BD0-B168-DD9BF09E065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46" name="AutoShape 1">
          <a:extLst>
            <a:ext uri="{FF2B5EF4-FFF2-40B4-BE49-F238E27FC236}">
              <a16:creationId xmlns:a16="http://schemas.microsoft.com/office/drawing/2014/main" id="{DE8B28F2-453A-47F2-B9FE-CD75AF946C29}"/>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47" name="AutoShape 1">
          <a:extLst>
            <a:ext uri="{FF2B5EF4-FFF2-40B4-BE49-F238E27FC236}">
              <a16:creationId xmlns:a16="http://schemas.microsoft.com/office/drawing/2014/main" id="{BD595051-3515-4AD0-B410-B2E3AF2EEBAB}"/>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48" name="AutoShape 1">
          <a:extLst>
            <a:ext uri="{FF2B5EF4-FFF2-40B4-BE49-F238E27FC236}">
              <a16:creationId xmlns:a16="http://schemas.microsoft.com/office/drawing/2014/main" id="{BEE6FD44-8BAA-4017-B1DE-8F9964BF34CD}"/>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49" name="AutoShape 1">
          <a:extLst>
            <a:ext uri="{FF2B5EF4-FFF2-40B4-BE49-F238E27FC236}">
              <a16:creationId xmlns:a16="http://schemas.microsoft.com/office/drawing/2014/main" id="{DF343ED7-60D6-45FA-A551-67132399FD46}"/>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50" name="AutoShape 1">
          <a:extLst>
            <a:ext uri="{FF2B5EF4-FFF2-40B4-BE49-F238E27FC236}">
              <a16:creationId xmlns:a16="http://schemas.microsoft.com/office/drawing/2014/main" id="{77A8F11C-09C2-4A41-A727-09062C28CAFF}"/>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51" name="AutoShape 1">
          <a:extLst>
            <a:ext uri="{FF2B5EF4-FFF2-40B4-BE49-F238E27FC236}">
              <a16:creationId xmlns:a16="http://schemas.microsoft.com/office/drawing/2014/main" id="{731B0765-8BFB-491F-A11D-DE5E49C0DB22}"/>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52" name="AutoShape 1">
          <a:extLst>
            <a:ext uri="{FF2B5EF4-FFF2-40B4-BE49-F238E27FC236}">
              <a16:creationId xmlns:a16="http://schemas.microsoft.com/office/drawing/2014/main" id="{E6662A31-6510-4EAE-B00F-D669D5312ACF}"/>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53" name="AutoShape 1">
          <a:extLst>
            <a:ext uri="{FF2B5EF4-FFF2-40B4-BE49-F238E27FC236}">
              <a16:creationId xmlns:a16="http://schemas.microsoft.com/office/drawing/2014/main" id="{20E0194B-CED9-4D2D-A345-109957F1F3D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54" name="AutoShape 1">
          <a:extLst>
            <a:ext uri="{FF2B5EF4-FFF2-40B4-BE49-F238E27FC236}">
              <a16:creationId xmlns:a16="http://schemas.microsoft.com/office/drawing/2014/main" id="{69E8B7FA-7DD2-45A9-BEE8-27F29F980D14}"/>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55" name="AutoShape 1">
          <a:extLst>
            <a:ext uri="{FF2B5EF4-FFF2-40B4-BE49-F238E27FC236}">
              <a16:creationId xmlns:a16="http://schemas.microsoft.com/office/drawing/2014/main" id="{6A5CD3B9-33FD-40E4-AAD9-9D4C86BD6138}"/>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56" name="AutoShape 1">
          <a:extLst>
            <a:ext uri="{FF2B5EF4-FFF2-40B4-BE49-F238E27FC236}">
              <a16:creationId xmlns:a16="http://schemas.microsoft.com/office/drawing/2014/main" id="{B5D5205C-FF27-4C82-BDBC-40E6FC266B98}"/>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57" name="AutoShape 1">
          <a:extLst>
            <a:ext uri="{FF2B5EF4-FFF2-40B4-BE49-F238E27FC236}">
              <a16:creationId xmlns:a16="http://schemas.microsoft.com/office/drawing/2014/main" id="{83B61B3E-423D-4803-A273-C2D7FC76E78F}"/>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58" name="AutoShape 1">
          <a:extLst>
            <a:ext uri="{FF2B5EF4-FFF2-40B4-BE49-F238E27FC236}">
              <a16:creationId xmlns:a16="http://schemas.microsoft.com/office/drawing/2014/main" id="{596F945F-EDB0-4AF8-AA9D-3BD10A3DFDC7}"/>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59" name="AutoShape 1">
          <a:extLst>
            <a:ext uri="{FF2B5EF4-FFF2-40B4-BE49-F238E27FC236}">
              <a16:creationId xmlns:a16="http://schemas.microsoft.com/office/drawing/2014/main" id="{34458AC3-ACFA-40F1-87D2-60438824A3BE}"/>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60" name="AutoShape 1">
          <a:extLst>
            <a:ext uri="{FF2B5EF4-FFF2-40B4-BE49-F238E27FC236}">
              <a16:creationId xmlns:a16="http://schemas.microsoft.com/office/drawing/2014/main" id="{7429F1AB-11DB-4F96-BFFB-A15FED685094}"/>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61" name="AutoShape 1">
          <a:extLst>
            <a:ext uri="{FF2B5EF4-FFF2-40B4-BE49-F238E27FC236}">
              <a16:creationId xmlns:a16="http://schemas.microsoft.com/office/drawing/2014/main" id="{BDD6737D-7BDC-42F2-A30C-3BE18EE28433}"/>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62" name="AutoShape 1">
          <a:extLst>
            <a:ext uri="{FF2B5EF4-FFF2-40B4-BE49-F238E27FC236}">
              <a16:creationId xmlns:a16="http://schemas.microsoft.com/office/drawing/2014/main" id="{02727344-3C99-49C8-B1BA-EBD3BE6B7ADF}"/>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63" name="AutoShape 1">
          <a:extLst>
            <a:ext uri="{FF2B5EF4-FFF2-40B4-BE49-F238E27FC236}">
              <a16:creationId xmlns:a16="http://schemas.microsoft.com/office/drawing/2014/main" id="{3AD22188-C36B-4CD7-A89E-688B3C26C86F}"/>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64" name="AutoShape 1">
          <a:extLst>
            <a:ext uri="{FF2B5EF4-FFF2-40B4-BE49-F238E27FC236}">
              <a16:creationId xmlns:a16="http://schemas.microsoft.com/office/drawing/2014/main" id="{FBF3472F-C76E-4AAD-BB45-74581F060F9F}"/>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65" name="AutoShape 1">
          <a:extLst>
            <a:ext uri="{FF2B5EF4-FFF2-40B4-BE49-F238E27FC236}">
              <a16:creationId xmlns:a16="http://schemas.microsoft.com/office/drawing/2014/main" id="{2B63F7F9-6797-45F7-8E04-5C339B297AC6}"/>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66" name="AutoShape 1">
          <a:extLst>
            <a:ext uri="{FF2B5EF4-FFF2-40B4-BE49-F238E27FC236}">
              <a16:creationId xmlns:a16="http://schemas.microsoft.com/office/drawing/2014/main" id="{D9105EAB-90D4-4B20-94E7-9D3C461C6AF5}"/>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67" name="AutoShape 1">
          <a:extLst>
            <a:ext uri="{FF2B5EF4-FFF2-40B4-BE49-F238E27FC236}">
              <a16:creationId xmlns:a16="http://schemas.microsoft.com/office/drawing/2014/main" id="{5AFC5861-E0E2-4063-A1C1-D296476A89B6}"/>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68" name="AutoShape 1">
          <a:extLst>
            <a:ext uri="{FF2B5EF4-FFF2-40B4-BE49-F238E27FC236}">
              <a16:creationId xmlns:a16="http://schemas.microsoft.com/office/drawing/2014/main" id="{87A519C2-FC2B-4E2B-BD80-4A5957C7461D}"/>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69" name="AutoShape 1">
          <a:extLst>
            <a:ext uri="{FF2B5EF4-FFF2-40B4-BE49-F238E27FC236}">
              <a16:creationId xmlns:a16="http://schemas.microsoft.com/office/drawing/2014/main" id="{D449037A-1FF4-4DE1-9E2B-4BF3EECF742D}"/>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70" name="AutoShape 1">
          <a:extLst>
            <a:ext uri="{FF2B5EF4-FFF2-40B4-BE49-F238E27FC236}">
              <a16:creationId xmlns:a16="http://schemas.microsoft.com/office/drawing/2014/main" id="{E6ADCFA1-91C7-4100-858A-96984CD3670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71" name="AutoShape 1">
          <a:extLst>
            <a:ext uri="{FF2B5EF4-FFF2-40B4-BE49-F238E27FC236}">
              <a16:creationId xmlns:a16="http://schemas.microsoft.com/office/drawing/2014/main" id="{EE395D18-795E-4627-8C7E-4FE819E09722}"/>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72" name="AutoShape 1">
          <a:extLst>
            <a:ext uri="{FF2B5EF4-FFF2-40B4-BE49-F238E27FC236}">
              <a16:creationId xmlns:a16="http://schemas.microsoft.com/office/drawing/2014/main" id="{FC512DA9-D9C2-4D4F-99FB-AC082481EBA6}"/>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73" name="AutoShape 1">
          <a:extLst>
            <a:ext uri="{FF2B5EF4-FFF2-40B4-BE49-F238E27FC236}">
              <a16:creationId xmlns:a16="http://schemas.microsoft.com/office/drawing/2014/main" id="{6A55B4FE-62D3-410B-9567-DADAC9EFC501}"/>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74" name="AutoShape 1">
          <a:extLst>
            <a:ext uri="{FF2B5EF4-FFF2-40B4-BE49-F238E27FC236}">
              <a16:creationId xmlns:a16="http://schemas.microsoft.com/office/drawing/2014/main" id="{4E53BF51-37E6-4A3A-BCC8-EC2EB4E64C54}"/>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75" name="AutoShape 1">
          <a:extLst>
            <a:ext uri="{FF2B5EF4-FFF2-40B4-BE49-F238E27FC236}">
              <a16:creationId xmlns:a16="http://schemas.microsoft.com/office/drawing/2014/main" id="{28E25F7F-F6E5-4FFC-8B6F-C91F7FD98A7E}"/>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76" name="AutoShape 1">
          <a:extLst>
            <a:ext uri="{FF2B5EF4-FFF2-40B4-BE49-F238E27FC236}">
              <a16:creationId xmlns:a16="http://schemas.microsoft.com/office/drawing/2014/main" id="{9E05B013-3EEE-4228-AD4B-F7A380D5435F}"/>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77" name="AutoShape 1">
          <a:extLst>
            <a:ext uri="{FF2B5EF4-FFF2-40B4-BE49-F238E27FC236}">
              <a16:creationId xmlns:a16="http://schemas.microsoft.com/office/drawing/2014/main" id="{FBC5C209-47CE-42EA-BFE1-73AE5E2273F5}"/>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78" name="AutoShape 1">
          <a:extLst>
            <a:ext uri="{FF2B5EF4-FFF2-40B4-BE49-F238E27FC236}">
              <a16:creationId xmlns:a16="http://schemas.microsoft.com/office/drawing/2014/main" id="{7534B54B-3E4C-4DBB-8632-5E9BD452632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79" name="AutoShape 1">
          <a:extLst>
            <a:ext uri="{FF2B5EF4-FFF2-40B4-BE49-F238E27FC236}">
              <a16:creationId xmlns:a16="http://schemas.microsoft.com/office/drawing/2014/main" id="{28B4FCBA-808C-4398-99FB-0E1185B21578}"/>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80" name="AutoShape 1">
          <a:extLst>
            <a:ext uri="{FF2B5EF4-FFF2-40B4-BE49-F238E27FC236}">
              <a16:creationId xmlns:a16="http://schemas.microsoft.com/office/drawing/2014/main" id="{468383BF-5CC2-4770-A6C5-C8A05405240F}"/>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81" name="AutoShape 1">
          <a:extLst>
            <a:ext uri="{FF2B5EF4-FFF2-40B4-BE49-F238E27FC236}">
              <a16:creationId xmlns:a16="http://schemas.microsoft.com/office/drawing/2014/main" id="{DB0432CF-D35A-4C07-85A2-937891A9584D}"/>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82" name="AutoShape 1">
          <a:extLst>
            <a:ext uri="{FF2B5EF4-FFF2-40B4-BE49-F238E27FC236}">
              <a16:creationId xmlns:a16="http://schemas.microsoft.com/office/drawing/2014/main" id="{532AC5B9-A603-49B2-A237-4F1B8D2C25DF}"/>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83" name="AutoShape 1">
          <a:extLst>
            <a:ext uri="{FF2B5EF4-FFF2-40B4-BE49-F238E27FC236}">
              <a16:creationId xmlns:a16="http://schemas.microsoft.com/office/drawing/2014/main" id="{A8E8B4B8-7522-4F73-AA3C-6E29A74226D7}"/>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84" name="AutoShape 1">
          <a:extLst>
            <a:ext uri="{FF2B5EF4-FFF2-40B4-BE49-F238E27FC236}">
              <a16:creationId xmlns:a16="http://schemas.microsoft.com/office/drawing/2014/main" id="{C6053781-7DFE-46E2-BF04-A306AAFA0EFD}"/>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85" name="AutoShape 1">
          <a:extLst>
            <a:ext uri="{FF2B5EF4-FFF2-40B4-BE49-F238E27FC236}">
              <a16:creationId xmlns:a16="http://schemas.microsoft.com/office/drawing/2014/main" id="{8DC5545F-2B91-48F6-8099-EF8B45EE711B}"/>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86" name="AutoShape 1">
          <a:extLst>
            <a:ext uri="{FF2B5EF4-FFF2-40B4-BE49-F238E27FC236}">
              <a16:creationId xmlns:a16="http://schemas.microsoft.com/office/drawing/2014/main" id="{751C8C3F-D63B-4E23-8873-CAE64DD937BE}"/>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87" name="AutoShape 1">
          <a:extLst>
            <a:ext uri="{FF2B5EF4-FFF2-40B4-BE49-F238E27FC236}">
              <a16:creationId xmlns:a16="http://schemas.microsoft.com/office/drawing/2014/main" id="{0336D6EB-9BD4-4007-88E3-9D8EA26FF76E}"/>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88" name="AutoShape 1">
          <a:extLst>
            <a:ext uri="{FF2B5EF4-FFF2-40B4-BE49-F238E27FC236}">
              <a16:creationId xmlns:a16="http://schemas.microsoft.com/office/drawing/2014/main" id="{E284CC78-2237-4949-8725-969E1DDA2A69}"/>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89" name="AutoShape 1">
          <a:extLst>
            <a:ext uri="{FF2B5EF4-FFF2-40B4-BE49-F238E27FC236}">
              <a16:creationId xmlns:a16="http://schemas.microsoft.com/office/drawing/2014/main" id="{644C8FB8-C84B-42FB-84F6-E8D735C96DB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90" name="AutoShape 1">
          <a:extLst>
            <a:ext uri="{FF2B5EF4-FFF2-40B4-BE49-F238E27FC236}">
              <a16:creationId xmlns:a16="http://schemas.microsoft.com/office/drawing/2014/main" id="{3EF6E618-AE94-40A0-990B-6243264EDF44}"/>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91" name="AutoShape 1">
          <a:extLst>
            <a:ext uri="{FF2B5EF4-FFF2-40B4-BE49-F238E27FC236}">
              <a16:creationId xmlns:a16="http://schemas.microsoft.com/office/drawing/2014/main" id="{C79C9F96-D61A-45B6-8518-CE0C8269EC43}"/>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92" name="AutoShape 1">
          <a:extLst>
            <a:ext uri="{FF2B5EF4-FFF2-40B4-BE49-F238E27FC236}">
              <a16:creationId xmlns:a16="http://schemas.microsoft.com/office/drawing/2014/main" id="{A2A15395-6148-401F-B244-8011AD44BF04}"/>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93" name="AutoShape 1">
          <a:extLst>
            <a:ext uri="{FF2B5EF4-FFF2-40B4-BE49-F238E27FC236}">
              <a16:creationId xmlns:a16="http://schemas.microsoft.com/office/drawing/2014/main" id="{1C7673DE-40DA-4602-9417-21315038853C}"/>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94" name="AutoShape 1">
          <a:extLst>
            <a:ext uri="{FF2B5EF4-FFF2-40B4-BE49-F238E27FC236}">
              <a16:creationId xmlns:a16="http://schemas.microsoft.com/office/drawing/2014/main" id="{56DD905B-895F-4D9D-8274-B68D4A08AFE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95" name="AutoShape 1">
          <a:extLst>
            <a:ext uri="{FF2B5EF4-FFF2-40B4-BE49-F238E27FC236}">
              <a16:creationId xmlns:a16="http://schemas.microsoft.com/office/drawing/2014/main" id="{916DCF28-738E-4D38-8647-A97FDD9F57C8}"/>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96" name="AutoShape 1">
          <a:extLst>
            <a:ext uri="{FF2B5EF4-FFF2-40B4-BE49-F238E27FC236}">
              <a16:creationId xmlns:a16="http://schemas.microsoft.com/office/drawing/2014/main" id="{03D22E8E-FF88-484E-9162-90A53E667344}"/>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97" name="AutoShape 1">
          <a:extLst>
            <a:ext uri="{FF2B5EF4-FFF2-40B4-BE49-F238E27FC236}">
              <a16:creationId xmlns:a16="http://schemas.microsoft.com/office/drawing/2014/main" id="{67A5D00C-BA7F-4CB8-9EAD-4FE672D10AFB}"/>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98" name="AutoShape 1">
          <a:extLst>
            <a:ext uri="{FF2B5EF4-FFF2-40B4-BE49-F238E27FC236}">
              <a16:creationId xmlns:a16="http://schemas.microsoft.com/office/drawing/2014/main" id="{5092884F-FE6C-460B-B986-A4796A117286}"/>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499" name="AutoShape 1">
          <a:extLst>
            <a:ext uri="{FF2B5EF4-FFF2-40B4-BE49-F238E27FC236}">
              <a16:creationId xmlns:a16="http://schemas.microsoft.com/office/drawing/2014/main" id="{31699486-9DA1-416E-B0A8-AE4F527EAEF3}"/>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00" name="AutoShape 1">
          <a:extLst>
            <a:ext uri="{FF2B5EF4-FFF2-40B4-BE49-F238E27FC236}">
              <a16:creationId xmlns:a16="http://schemas.microsoft.com/office/drawing/2014/main" id="{111A2E4D-5C02-49AA-B4D1-E9301FAA8A27}"/>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01" name="AutoShape 1">
          <a:extLst>
            <a:ext uri="{FF2B5EF4-FFF2-40B4-BE49-F238E27FC236}">
              <a16:creationId xmlns:a16="http://schemas.microsoft.com/office/drawing/2014/main" id="{799F3401-85A0-4005-9E69-8796CD0CF2A5}"/>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02" name="AutoShape 1">
          <a:extLst>
            <a:ext uri="{FF2B5EF4-FFF2-40B4-BE49-F238E27FC236}">
              <a16:creationId xmlns:a16="http://schemas.microsoft.com/office/drawing/2014/main" id="{4E6D19DA-8E1B-49D9-B27B-68E69C7318D6}"/>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03" name="AutoShape 1">
          <a:extLst>
            <a:ext uri="{FF2B5EF4-FFF2-40B4-BE49-F238E27FC236}">
              <a16:creationId xmlns:a16="http://schemas.microsoft.com/office/drawing/2014/main" id="{67F72F08-E77E-4C4B-9DC8-76567827E9C5}"/>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04" name="AutoShape 1">
          <a:extLst>
            <a:ext uri="{FF2B5EF4-FFF2-40B4-BE49-F238E27FC236}">
              <a16:creationId xmlns:a16="http://schemas.microsoft.com/office/drawing/2014/main" id="{C15BA8ED-52FD-4A75-807E-856033750BC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05" name="AutoShape 1">
          <a:extLst>
            <a:ext uri="{FF2B5EF4-FFF2-40B4-BE49-F238E27FC236}">
              <a16:creationId xmlns:a16="http://schemas.microsoft.com/office/drawing/2014/main" id="{17B4EC2F-B896-457A-B978-6408791086BE}"/>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06" name="AutoShape 1">
          <a:extLst>
            <a:ext uri="{FF2B5EF4-FFF2-40B4-BE49-F238E27FC236}">
              <a16:creationId xmlns:a16="http://schemas.microsoft.com/office/drawing/2014/main" id="{0FF6D815-1F99-40A1-9AA1-8B5C1C0B06AE}"/>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07" name="AutoShape 1">
          <a:extLst>
            <a:ext uri="{FF2B5EF4-FFF2-40B4-BE49-F238E27FC236}">
              <a16:creationId xmlns:a16="http://schemas.microsoft.com/office/drawing/2014/main" id="{3678EA7D-15A2-40EE-9F95-31E20341052B}"/>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08" name="AutoShape 1">
          <a:extLst>
            <a:ext uri="{FF2B5EF4-FFF2-40B4-BE49-F238E27FC236}">
              <a16:creationId xmlns:a16="http://schemas.microsoft.com/office/drawing/2014/main" id="{24FDAE50-15E5-4BA3-BFB2-82C4271A19E7}"/>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09" name="AutoShape 1">
          <a:extLst>
            <a:ext uri="{FF2B5EF4-FFF2-40B4-BE49-F238E27FC236}">
              <a16:creationId xmlns:a16="http://schemas.microsoft.com/office/drawing/2014/main" id="{4A9E04F5-0D44-44F2-96D6-0BECD17BD4F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10" name="AutoShape 1">
          <a:extLst>
            <a:ext uri="{FF2B5EF4-FFF2-40B4-BE49-F238E27FC236}">
              <a16:creationId xmlns:a16="http://schemas.microsoft.com/office/drawing/2014/main" id="{95434EFE-FCFE-400F-B682-DA185FCCC8EC}"/>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11" name="AutoShape 1">
          <a:extLst>
            <a:ext uri="{FF2B5EF4-FFF2-40B4-BE49-F238E27FC236}">
              <a16:creationId xmlns:a16="http://schemas.microsoft.com/office/drawing/2014/main" id="{A969805F-C4EF-4054-A2D7-8FA73558E178}"/>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12" name="AutoShape 1">
          <a:extLst>
            <a:ext uri="{FF2B5EF4-FFF2-40B4-BE49-F238E27FC236}">
              <a16:creationId xmlns:a16="http://schemas.microsoft.com/office/drawing/2014/main" id="{808414F7-8E44-483E-9777-1CA240F3BA43}"/>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13" name="AutoShape 1">
          <a:extLst>
            <a:ext uri="{FF2B5EF4-FFF2-40B4-BE49-F238E27FC236}">
              <a16:creationId xmlns:a16="http://schemas.microsoft.com/office/drawing/2014/main" id="{128FD5D2-E92D-4446-B1DB-BD0FFFF8E83B}"/>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14" name="AutoShape 1">
          <a:extLst>
            <a:ext uri="{FF2B5EF4-FFF2-40B4-BE49-F238E27FC236}">
              <a16:creationId xmlns:a16="http://schemas.microsoft.com/office/drawing/2014/main" id="{35C8D11B-BA7F-48A6-864F-5328BD439C33}"/>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15" name="AutoShape 1">
          <a:extLst>
            <a:ext uri="{FF2B5EF4-FFF2-40B4-BE49-F238E27FC236}">
              <a16:creationId xmlns:a16="http://schemas.microsoft.com/office/drawing/2014/main" id="{46B16A31-DD63-4083-ABB9-18C75B56A748}"/>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16" name="AutoShape 1">
          <a:extLst>
            <a:ext uri="{FF2B5EF4-FFF2-40B4-BE49-F238E27FC236}">
              <a16:creationId xmlns:a16="http://schemas.microsoft.com/office/drawing/2014/main" id="{DAC75C1C-B26E-4658-900C-138A974E0BA0}"/>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17" name="AutoShape 1">
          <a:extLst>
            <a:ext uri="{FF2B5EF4-FFF2-40B4-BE49-F238E27FC236}">
              <a16:creationId xmlns:a16="http://schemas.microsoft.com/office/drawing/2014/main" id="{595079F2-7323-4CD5-B7CB-E1CAFE27D682}"/>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18" name="AutoShape 1">
          <a:extLst>
            <a:ext uri="{FF2B5EF4-FFF2-40B4-BE49-F238E27FC236}">
              <a16:creationId xmlns:a16="http://schemas.microsoft.com/office/drawing/2014/main" id="{DA222E46-AA22-4191-8133-0F93767DF6A9}"/>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19" name="AutoShape 1">
          <a:extLst>
            <a:ext uri="{FF2B5EF4-FFF2-40B4-BE49-F238E27FC236}">
              <a16:creationId xmlns:a16="http://schemas.microsoft.com/office/drawing/2014/main" id="{FB7248FA-1361-473F-929D-048D430BA9CD}"/>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20" name="AutoShape 1">
          <a:extLst>
            <a:ext uri="{FF2B5EF4-FFF2-40B4-BE49-F238E27FC236}">
              <a16:creationId xmlns:a16="http://schemas.microsoft.com/office/drawing/2014/main" id="{E48DBEC1-8495-400F-9713-12396762BC3E}"/>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21" name="AutoShape 1">
          <a:extLst>
            <a:ext uri="{FF2B5EF4-FFF2-40B4-BE49-F238E27FC236}">
              <a16:creationId xmlns:a16="http://schemas.microsoft.com/office/drawing/2014/main" id="{75C07A8A-C3F4-4CD3-BC0A-2DF675808CA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22" name="AutoShape 1">
          <a:extLst>
            <a:ext uri="{FF2B5EF4-FFF2-40B4-BE49-F238E27FC236}">
              <a16:creationId xmlns:a16="http://schemas.microsoft.com/office/drawing/2014/main" id="{2DBA309A-C068-4E6A-A95D-5A766DB51F36}"/>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23" name="AutoShape 1">
          <a:extLst>
            <a:ext uri="{FF2B5EF4-FFF2-40B4-BE49-F238E27FC236}">
              <a16:creationId xmlns:a16="http://schemas.microsoft.com/office/drawing/2014/main" id="{37DE5DB8-7496-4C9C-ACB8-10C41D85950E}"/>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24" name="AutoShape 1">
          <a:extLst>
            <a:ext uri="{FF2B5EF4-FFF2-40B4-BE49-F238E27FC236}">
              <a16:creationId xmlns:a16="http://schemas.microsoft.com/office/drawing/2014/main" id="{3162F50A-C158-49DB-9325-F685A8ACDFAA}"/>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25" name="AutoShape 1">
          <a:extLst>
            <a:ext uri="{FF2B5EF4-FFF2-40B4-BE49-F238E27FC236}">
              <a16:creationId xmlns:a16="http://schemas.microsoft.com/office/drawing/2014/main" id="{4FE8A445-A831-4862-817D-57232D389CB6}"/>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26" name="AutoShape 1">
          <a:extLst>
            <a:ext uri="{FF2B5EF4-FFF2-40B4-BE49-F238E27FC236}">
              <a16:creationId xmlns:a16="http://schemas.microsoft.com/office/drawing/2014/main" id="{3CBD54F6-7D21-4F3B-9283-4651308A8D25}"/>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1527" name="AutoShape 1">
          <a:extLst>
            <a:ext uri="{FF2B5EF4-FFF2-40B4-BE49-F238E27FC236}">
              <a16:creationId xmlns:a16="http://schemas.microsoft.com/office/drawing/2014/main" id="{FDEC42A5-F62E-4925-B466-C56EDB6EF1A8}"/>
            </a:ext>
          </a:extLst>
        </xdr:cNvPr>
        <xdr:cNvSpPr>
          <a:spLocks noChangeAspect="1" noChangeArrowheads="1"/>
        </xdr:cNvSpPr>
      </xdr:nvSpPr>
      <xdr:spPr bwMode="auto">
        <a:xfrm>
          <a:off x="0" y="5063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28" name="AutoShape 1">
          <a:extLst>
            <a:ext uri="{FF2B5EF4-FFF2-40B4-BE49-F238E27FC236}">
              <a16:creationId xmlns:a16="http://schemas.microsoft.com/office/drawing/2014/main" id="{0E701FB1-9C13-4D6E-9D91-44466C785C73}"/>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29" name="AutoShape 1">
          <a:extLst>
            <a:ext uri="{FF2B5EF4-FFF2-40B4-BE49-F238E27FC236}">
              <a16:creationId xmlns:a16="http://schemas.microsoft.com/office/drawing/2014/main" id="{D9F742B3-722A-4D80-8590-6B39A090832B}"/>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30" name="AutoShape 1">
          <a:extLst>
            <a:ext uri="{FF2B5EF4-FFF2-40B4-BE49-F238E27FC236}">
              <a16:creationId xmlns:a16="http://schemas.microsoft.com/office/drawing/2014/main" id="{FF015181-E5DA-44E0-B5CA-A6B688DC52CA}"/>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31" name="AutoShape 1">
          <a:extLst>
            <a:ext uri="{FF2B5EF4-FFF2-40B4-BE49-F238E27FC236}">
              <a16:creationId xmlns:a16="http://schemas.microsoft.com/office/drawing/2014/main" id="{DA851BD7-B446-4B18-817C-D93A78520AD6}"/>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32" name="AutoShape 1">
          <a:extLst>
            <a:ext uri="{FF2B5EF4-FFF2-40B4-BE49-F238E27FC236}">
              <a16:creationId xmlns:a16="http://schemas.microsoft.com/office/drawing/2014/main" id="{9DB34E93-2ECD-4C1C-8690-A8A206B0A799}"/>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33" name="AutoShape 1">
          <a:extLst>
            <a:ext uri="{FF2B5EF4-FFF2-40B4-BE49-F238E27FC236}">
              <a16:creationId xmlns:a16="http://schemas.microsoft.com/office/drawing/2014/main" id="{D1262FF8-FA3F-42C4-A9A6-35307DF9D928}"/>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34" name="AutoShape 1">
          <a:extLst>
            <a:ext uri="{FF2B5EF4-FFF2-40B4-BE49-F238E27FC236}">
              <a16:creationId xmlns:a16="http://schemas.microsoft.com/office/drawing/2014/main" id="{9B7AC399-0F0A-4652-B357-ABA5A0A43F58}"/>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35" name="AutoShape 1">
          <a:extLst>
            <a:ext uri="{FF2B5EF4-FFF2-40B4-BE49-F238E27FC236}">
              <a16:creationId xmlns:a16="http://schemas.microsoft.com/office/drawing/2014/main" id="{62F251FD-E9EC-4E82-BE0F-4E26EB78C492}"/>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36" name="AutoShape 1">
          <a:extLst>
            <a:ext uri="{FF2B5EF4-FFF2-40B4-BE49-F238E27FC236}">
              <a16:creationId xmlns:a16="http://schemas.microsoft.com/office/drawing/2014/main" id="{AB201DEF-B853-4240-9DB6-59E0C7171289}"/>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37" name="AutoShape 1">
          <a:extLst>
            <a:ext uri="{FF2B5EF4-FFF2-40B4-BE49-F238E27FC236}">
              <a16:creationId xmlns:a16="http://schemas.microsoft.com/office/drawing/2014/main" id="{08D1AFCD-8324-48D4-B6D3-DBAE3A379131}"/>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38" name="AutoShape 1">
          <a:extLst>
            <a:ext uri="{FF2B5EF4-FFF2-40B4-BE49-F238E27FC236}">
              <a16:creationId xmlns:a16="http://schemas.microsoft.com/office/drawing/2014/main" id="{39DD321D-1B26-481E-B4C2-0DA7FCCA55F6}"/>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39" name="AutoShape 1">
          <a:extLst>
            <a:ext uri="{FF2B5EF4-FFF2-40B4-BE49-F238E27FC236}">
              <a16:creationId xmlns:a16="http://schemas.microsoft.com/office/drawing/2014/main" id="{D3303F28-A06A-409E-8218-C8E298E0B858}"/>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40" name="AutoShape 1">
          <a:extLst>
            <a:ext uri="{FF2B5EF4-FFF2-40B4-BE49-F238E27FC236}">
              <a16:creationId xmlns:a16="http://schemas.microsoft.com/office/drawing/2014/main" id="{5044016D-7F0E-4B53-A3D9-4AF38C739110}"/>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41" name="AutoShape 1">
          <a:extLst>
            <a:ext uri="{FF2B5EF4-FFF2-40B4-BE49-F238E27FC236}">
              <a16:creationId xmlns:a16="http://schemas.microsoft.com/office/drawing/2014/main" id="{27795DCF-ACD8-4E85-BDE8-CD9629F4D2FB}"/>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42" name="AutoShape 1">
          <a:extLst>
            <a:ext uri="{FF2B5EF4-FFF2-40B4-BE49-F238E27FC236}">
              <a16:creationId xmlns:a16="http://schemas.microsoft.com/office/drawing/2014/main" id="{B8B57D60-23AB-4C39-9AD9-C1963373A4CD}"/>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43" name="AutoShape 1">
          <a:extLst>
            <a:ext uri="{FF2B5EF4-FFF2-40B4-BE49-F238E27FC236}">
              <a16:creationId xmlns:a16="http://schemas.microsoft.com/office/drawing/2014/main" id="{F84F3ACF-2DE1-4C50-A013-2F412350CE15}"/>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44" name="AutoShape 1">
          <a:extLst>
            <a:ext uri="{FF2B5EF4-FFF2-40B4-BE49-F238E27FC236}">
              <a16:creationId xmlns:a16="http://schemas.microsoft.com/office/drawing/2014/main" id="{7F7BBAF5-9032-4D37-B817-DE0D74132224}"/>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45" name="AutoShape 1">
          <a:extLst>
            <a:ext uri="{FF2B5EF4-FFF2-40B4-BE49-F238E27FC236}">
              <a16:creationId xmlns:a16="http://schemas.microsoft.com/office/drawing/2014/main" id="{844DB530-C85A-4F6F-8409-0D75820A0A20}"/>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46" name="AutoShape 1">
          <a:extLst>
            <a:ext uri="{FF2B5EF4-FFF2-40B4-BE49-F238E27FC236}">
              <a16:creationId xmlns:a16="http://schemas.microsoft.com/office/drawing/2014/main" id="{2BA6199A-F65D-4D8E-8D06-2AC13606E16D}"/>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47" name="AutoShape 1">
          <a:extLst>
            <a:ext uri="{FF2B5EF4-FFF2-40B4-BE49-F238E27FC236}">
              <a16:creationId xmlns:a16="http://schemas.microsoft.com/office/drawing/2014/main" id="{81DD7EC7-2A1A-455A-9576-5DDDB4571E42}"/>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48" name="AutoShape 1">
          <a:extLst>
            <a:ext uri="{FF2B5EF4-FFF2-40B4-BE49-F238E27FC236}">
              <a16:creationId xmlns:a16="http://schemas.microsoft.com/office/drawing/2014/main" id="{CB0904D8-3670-4A10-90AE-DA3FE95A4701}"/>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49" name="AutoShape 1">
          <a:extLst>
            <a:ext uri="{FF2B5EF4-FFF2-40B4-BE49-F238E27FC236}">
              <a16:creationId xmlns:a16="http://schemas.microsoft.com/office/drawing/2014/main" id="{58091703-3986-414D-A73C-8131A56B6C01}"/>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50" name="AutoShape 1">
          <a:extLst>
            <a:ext uri="{FF2B5EF4-FFF2-40B4-BE49-F238E27FC236}">
              <a16:creationId xmlns:a16="http://schemas.microsoft.com/office/drawing/2014/main" id="{3B2EFFFE-1BD7-4AF5-B68B-A3AA6CD63631}"/>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51" name="AutoShape 1">
          <a:extLst>
            <a:ext uri="{FF2B5EF4-FFF2-40B4-BE49-F238E27FC236}">
              <a16:creationId xmlns:a16="http://schemas.microsoft.com/office/drawing/2014/main" id="{A0A56E8E-8245-4D05-9FEB-B25C62BA6600}"/>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52" name="AutoShape 1">
          <a:extLst>
            <a:ext uri="{FF2B5EF4-FFF2-40B4-BE49-F238E27FC236}">
              <a16:creationId xmlns:a16="http://schemas.microsoft.com/office/drawing/2014/main" id="{DCD2ECD4-6A77-4E09-BD3A-F326F898E72D}"/>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53" name="AutoShape 1">
          <a:extLst>
            <a:ext uri="{FF2B5EF4-FFF2-40B4-BE49-F238E27FC236}">
              <a16:creationId xmlns:a16="http://schemas.microsoft.com/office/drawing/2014/main" id="{82FEC583-A1D1-448C-B358-937CE9C2A1CF}"/>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54" name="AutoShape 1">
          <a:extLst>
            <a:ext uri="{FF2B5EF4-FFF2-40B4-BE49-F238E27FC236}">
              <a16:creationId xmlns:a16="http://schemas.microsoft.com/office/drawing/2014/main" id="{B7D237CE-B767-4D09-AE74-E6E18286375C}"/>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55" name="AutoShape 1">
          <a:extLst>
            <a:ext uri="{FF2B5EF4-FFF2-40B4-BE49-F238E27FC236}">
              <a16:creationId xmlns:a16="http://schemas.microsoft.com/office/drawing/2014/main" id="{23757325-9E12-4855-90EF-9A7DB0F710D1}"/>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56" name="AutoShape 1">
          <a:extLst>
            <a:ext uri="{FF2B5EF4-FFF2-40B4-BE49-F238E27FC236}">
              <a16:creationId xmlns:a16="http://schemas.microsoft.com/office/drawing/2014/main" id="{D528188E-742E-4373-9FCC-B48C89B25306}"/>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57" name="AutoShape 1">
          <a:extLst>
            <a:ext uri="{FF2B5EF4-FFF2-40B4-BE49-F238E27FC236}">
              <a16:creationId xmlns:a16="http://schemas.microsoft.com/office/drawing/2014/main" id="{7ABB93C1-92DE-4B04-8097-17EDDD7D70BD}"/>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58" name="AutoShape 1">
          <a:extLst>
            <a:ext uri="{FF2B5EF4-FFF2-40B4-BE49-F238E27FC236}">
              <a16:creationId xmlns:a16="http://schemas.microsoft.com/office/drawing/2014/main" id="{76D886FC-6532-47E4-98EA-C788582DF55B}"/>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59" name="AutoShape 1">
          <a:extLst>
            <a:ext uri="{FF2B5EF4-FFF2-40B4-BE49-F238E27FC236}">
              <a16:creationId xmlns:a16="http://schemas.microsoft.com/office/drawing/2014/main" id="{48FF24B1-B390-4A10-996C-9A448C0CB609}"/>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60" name="AutoShape 1">
          <a:extLst>
            <a:ext uri="{FF2B5EF4-FFF2-40B4-BE49-F238E27FC236}">
              <a16:creationId xmlns:a16="http://schemas.microsoft.com/office/drawing/2014/main" id="{451A98B9-DE4F-473E-B6F9-95CE8DDC1A6A}"/>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61" name="AutoShape 1">
          <a:extLst>
            <a:ext uri="{FF2B5EF4-FFF2-40B4-BE49-F238E27FC236}">
              <a16:creationId xmlns:a16="http://schemas.microsoft.com/office/drawing/2014/main" id="{D099D4C5-9AB7-44F5-9703-417573B3E808}"/>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62" name="AutoShape 1">
          <a:extLst>
            <a:ext uri="{FF2B5EF4-FFF2-40B4-BE49-F238E27FC236}">
              <a16:creationId xmlns:a16="http://schemas.microsoft.com/office/drawing/2014/main" id="{9BFAFB95-6C4E-4490-80EC-3D2D4DF38C3B}"/>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63" name="AutoShape 1">
          <a:extLst>
            <a:ext uri="{FF2B5EF4-FFF2-40B4-BE49-F238E27FC236}">
              <a16:creationId xmlns:a16="http://schemas.microsoft.com/office/drawing/2014/main" id="{91DAB246-9017-46AC-B13C-E95ED87B3F99}"/>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64" name="AutoShape 1">
          <a:extLst>
            <a:ext uri="{FF2B5EF4-FFF2-40B4-BE49-F238E27FC236}">
              <a16:creationId xmlns:a16="http://schemas.microsoft.com/office/drawing/2014/main" id="{050AFF57-3533-4003-8087-CC0D72969AA9}"/>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65" name="AutoShape 1">
          <a:extLst>
            <a:ext uri="{FF2B5EF4-FFF2-40B4-BE49-F238E27FC236}">
              <a16:creationId xmlns:a16="http://schemas.microsoft.com/office/drawing/2014/main" id="{A85F97F7-230B-4FDD-AAC2-F1D20B2420BD}"/>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66" name="AutoShape 1">
          <a:extLst>
            <a:ext uri="{FF2B5EF4-FFF2-40B4-BE49-F238E27FC236}">
              <a16:creationId xmlns:a16="http://schemas.microsoft.com/office/drawing/2014/main" id="{D591CC40-ECE8-46BC-AA71-3BCE2CAF9983}"/>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67" name="AutoShape 1">
          <a:extLst>
            <a:ext uri="{FF2B5EF4-FFF2-40B4-BE49-F238E27FC236}">
              <a16:creationId xmlns:a16="http://schemas.microsoft.com/office/drawing/2014/main" id="{CE5C7B55-CDAA-48EF-84C4-F9C977D3B801}"/>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68" name="AutoShape 1">
          <a:extLst>
            <a:ext uri="{FF2B5EF4-FFF2-40B4-BE49-F238E27FC236}">
              <a16:creationId xmlns:a16="http://schemas.microsoft.com/office/drawing/2014/main" id="{1D69C967-31FE-4E1E-AE00-7D1A7F9484E3}"/>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69" name="AutoShape 1">
          <a:extLst>
            <a:ext uri="{FF2B5EF4-FFF2-40B4-BE49-F238E27FC236}">
              <a16:creationId xmlns:a16="http://schemas.microsoft.com/office/drawing/2014/main" id="{1D0CC0C5-B93B-4A8E-A0AA-3B1D0EC5AB23}"/>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70" name="AutoShape 1">
          <a:extLst>
            <a:ext uri="{FF2B5EF4-FFF2-40B4-BE49-F238E27FC236}">
              <a16:creationId xmlns:a16="http://schemas.microsoft.com/office/drawing/2014/main" id="{1FFAF5F1-3A79-41AD-BF5F-4ABC4B33EB23}"/>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71" name="AutoShape 1">
          <a:extLst>
            <a:ext uri="{FF2B5EF4-FFF2-40B4-BE49-F238E27FC236}">
              <a16:creationId xmlns:a16="http://schemas.microsoft.com/office/drawing/2014/main" id="{86252A02-01AC-4990-B2CB-57FF12A5F797}"/>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72" name="AutoShape 1">
          <a:extLst>
            <a:ext uri="{FF2B5EF4-FFF2-40B4-BE49-F238E27FC236}">
              <a16:creationId xmlns:a16="http://schemas.microsoft.com/office/drawing/2014/main" id="{8262B873-E4D2-4366-9D5B-DCFCCCADF407}"/>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73" name="AutoShape 1">
          <a:extLst>
            <a:ext uri="{FF2B5EF4-FFF2-40B4-BE49-F238E27FC236}">
              <a16:creationId xmlns:a16="http://schemas.microsoft.com/office/drawing/2014/main" id="{A8FCDE1B-883F-46E4-B15A-96D866C352E2}"/>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74" name="AutoShape 1">
          <a:extLst>
            <a:ext uri="{FF2B5EF4-FFF2-40B4-BE49-F238E27FC236}">
              <a16:creationId xmlns:a16="http://schemas.microsoft.com/office/drawing/2014/main" id="{18D99E49-49F5-4E0C-99B1-C7BF8B8F3E10}"/>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75" name="AutoShape 1">
          <a:extLst>
            <a:ext uri="{FF2B5EF4-FFF2-40B4-BE49-F238E27FC236}">
              <a16:creationId xmlns:a16="http://schemas.microsoft.com/office/drawing/2014/main" id="{A35A7F35-C766-4EA0-B858-F7DCC5EC1EA9}"/>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76" name="AutoShape 1">
          <a:extLst>
            <a:ext uri="{FF2B5EF4-FFF2-40B4-BE49-F238E27FC236}">
              <a16:creationId xmlns:a16="http://schemas.microsoft.com/office/drawing/2014/main" id="{2E4DCFBF-B706-465F-BD54-DB473E553D32}"/>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77" name="AutoShape 1">
          <a:extLst>
            <a:ext uri="{FF2B5EF4-FFF2-40B4-BE49-F238E27FC236}">
              <a16:creationId xmlns:a16="http://schemas.microsoft.com/office/drawing/2014/main" id="{3A0630C0-61DB-4BC7-B556-CFC9E831077C}"/>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78" name="AutoShape 1">
          <a:extLst>
            <a:ext uri="{FF2B5EF4-FFF2-40B4-BE49-F238E27FC236}">
              <a16:creationId xmlns:a16="http://schemas.microsoft.com/office/drawing/2014/main" id="{E4335212-B9BC-42E8-B305-40CB594595F4}"/>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79" name="AutoShape 1">
          <a:extLst>
            <a:ext uri="{FF2B5EF4-FFF2-40B4-BE49-F238E27FC236}">
              <a16:creationId xmlns:a16="http://schemas.microsoft.com/office/drawing/2014/main" id="{3D34942C-7C73-4109-9345-585B3BA89C70}"/>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80" name="AutoShape 1">
          <a:extLst>
            <a:ext uri="{FF2B5EF4-FFF2-40B4-BE49-F238E27FC236}">
              <a16:creationId xmlns:a16="http://schemas.microsoft.com/office/drawing/2014/main" id="{3C490CA2-1B17-4C93-A0F2-0614B1F27534}"/>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81" name="AutoShape 1">
          <a:extLst>
            <a:ext uri="{FF2B5EF4-FFF2-40B4-BE49-F238E27FC236}">
              <a16:creationId xmlns:a16="http://schemas.microsoft.com/office/drawing/2014/main" id="{ABEFED47-6DB4-41F6-9E6B-6FE6110FC211}"/>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82" name="AutoShape 1">
          <a:extLst>
            <a:ext uri="{FF2B5EF4-FFF2-40B4-BE49-F238E27FC236}">
              <a16:creationId xmlns:a16="http://schemas.microsoft.com/office/drawing/2014/main" id="{520A7872-F187-4D36-8DDD-CD929FDF4344}"/>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83" name="AutoShape 1">
          <a:extLst>
            <a:ext uri="{FF2B5EF4-FFF2-40B4-BE49-F238E27FC236}">
              <a16:creationId xmlns:a16="http://schemas.microsoft.com/office/drawing/2014/main" id="{28BB95B2-CB2C-4A35-A79F-19B851C5EAB0}"/>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84" name="AutoShape 1">
          <a:extLst>
            <a:ext uri="{FF2B5EF4-FFF2-40B4-BE49-F238E27FC236}">
              <a16:creationId xmlns:a16="http://schemas.microsoft.com/office/drawing/2014/main" id="{5DFCB1C1-D0B5-420F-8074-75FEA9FE3F92}"/>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85" name="AutoShape 1">
          <a:extLst>
            <a:ext uri="{FF2B5EF4-FFF2-40B4-BE49-F238E27FC236}">
              <a16:creationId xmlns:a16="http://schemas.microsoft.com/office/drawing/2014/main" id="{48F78E4A-45AD-4AF4-9A78-C739B1E75E58}"/>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86" name="AutoShape 1">
          <a:extLst>
            <a:ext uri="{FF2B5EF4-FFF2-40B4-BE49-F238E27FC236}">
              <a16:creationId xmlns:a16="http://schemas.microsoft.com/office/drawing/2014/main" id="{ABC64CD9-8E55-49EC-BCA6-088EB59AA441}"/>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87" name="AutoShape 1">
          <a:extLst>
            <a:ext uri="{FF2B5EF4-FFF2-40B4-BE49-F238E27FC236}">
              <a16:creationId xmlns:a16="http://schemas.microsoft.com/office/drawing/2014/main" id="{15844DAD-C472-485E-8B8C-A6B3666E064C}"/>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88" name="AutoShape 1">
          <a:extLst>
            <a:ext uri="{FF2B5EF4-FFF2-40B4-BE49-F238E27FC236}">
              <a16:creationId xmlns:a16="http://schemas.microsoft.com/office/drawing/2014/main" id="{EB5A2CDE-3E78-4DEF-96AC-A3FC2EF9E366}"/>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89" name="AutoShape 1">
          <a:extLst>
            <a:ext uri="{FF2B5EF4-FFF2-40B4-BE49-F238E27FC236}">
              <a16:creationId xmlns:a16="http://schemas.microsoft.com/office/drawing/2014/main" id="{C411785E-4078-4D3C-88C7-16BFA1FE7741}"/>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90" name="AutoShape 1">
          <a:extLst>
            <a:ext uri="{FF2B5EF4-FFF2-40B4-BE49-F238E27FC236}">
              <a16:creationId xmlns:a16="http://schemas.microsoft.com/office/drawing/2014/main" id="{5C662041-07AE-4B46-B9A4-8B4C65DACDB9}"/>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91" name="AutoShape 1">
          <a:extLst>
            <a:ext uri="{FF2B5EF4-FFF2-40B4-BE49-F238E27FC236}">
              <a16:creationId xmlns:a16="http://schemas.microsoft.com/office/drawing/2014/main" id="{19755A6A-4B78-42FC-A6CF-5E87D670960D}"/>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92" name="AutoShape 1">
          <a:extLst>
            <a:ext uri="{FF2B5EF4-FFF2-40B4-BE49-F238E27FC236}">
              <a16:creationId xmlns:a16="http://schemas.microsoft.com/office/drawing/2014/main" id="{D52D03EB-187D-4D6B-A35E-10141406B354}"/>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93" name="AutoShape 1">
          <a:extLst>
            <a:ext uri="{FF2B5EF4-FFF2-40B4-BE49-F238E27FC236}">
              <a16:creationId xmlns:a16="http://schemas.microsoft.com/office/drawing/2014/main" id="{2B95D6B6-F430-429B-B85D-6B3B04FC5726}"/>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94" name="AutoShape 1">
          <a:extLst>
            <a:ext uri="{FF2B5EF4-FFF2-40B4-BE49-F238E27FC236}">
              <a16:creationId xmlns:a16="http://schemas.microsoft.com/office/drawing/2014/main" id="{A837CB8A-16A1-414D-9A46-B35390F4AC15}"/>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95" name="AutoShape 1">
          <a:extLst>
            <a:ext uri="{FF2B5EF4-FFF2-40B4-BE49-F238E27FC236}">
              <a16:creationId xmlns:a16="http://schemas.microsoft.com/office/drawing/2014/main" id="{53332CE6-5386-49F7-9DCB-27E15275CE6A}"/>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96" name="AutoShape 1">
          <a:extLst>
            <a:ext uri="{FF2B5EF4-FFF2-40B4-BE49-F238E27FC236}">
              <a16:creationId xmlns:a16="http://schemas.microsoft.com/office/drawing/2014/main" id="{F77F450F-AB4F-445C-AA62-1512D8ACDE08}"/>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597" name="AutoShape 1">
          <a:extLst>
            <a:ext uri="{FF2B5EF4-FFF2-40B4-BE49-F238E27FC236}">
              <a16:creationId xmlns:a16="http://schemas.microsoft.com/office/drawing/2014/main" id="{A38DA83F-E7B4-470C-96F4-D1E867B1CB8B}"/>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98" name="AutoShape 1">
          <a:extLst>
            <a:ext uri="{FF2B5EF4-FFF2-40B4-BE49-F238E27FC236}">
              <a16:creationId xmlns:a16="http://schemas.microsoft.com/office/drawing/2014/main" id="{7EFED802-0661-4D9B-A4D9-980D3AE7CB26}"/>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599" name="AutoShape 1">
          <a:extLst>
            <a:ext uri="{FF2B5EF4-FFF2-40B4-BE49-F238E27FC236}">
              <a16:creationId xmlns:a16="http://schemas.microsoft.com/office/drawing/2014/main" id="{632201F5-C676-40B8-A460-C04CBAEFFF55}"/>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00" name="AutoShape 1">
          <a:extLst>
            <a:ext uri="{FF2B5EF4-FFF2-40B4-BE49-F238E27FC236}">
              <a16:creationId xmlns:a16="http://schemas.microsoft.com/office/drawing/2014/main" id="{B2086F20-BA9C-4034-A4BE-D4FB42D733C0}"/>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01" name="AutoShape 1">
          <a:extLst>
            <a:ext uri="{FF2B5EF4-FFF2-40B4-BE49-F238E27FC236}">
              <a16:creationId xmlns:a16="http://schemas.microsoft.com/office/drawing/2014/main" id="{B152004C-A8F7-4B20-928B-95BB9090F074}"/>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02" name="AutoShape 1">
          <a:extLst>
            <a:ext uri="{FF2B5EF4-FFF2-40B4-BE49-F238E27FC236}">
              <a16:creationId xmlns:a16="http://schemas.microsoft.com/office/drawing/2014/main" id="{155F1582-D794-496B-8F0D-62936D4D7BCB}"/>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03" name="AutoShape 1">
          <a:extLst>
            <a:ext uri="{FF2B5EF4-FFF2-40B4-BE49-F238E27FC236}">
              <a16:creationId xmlns:a16="http://schemas.microsoft.com/office/drawing/2014/main" id="{236C884C-7C41-4B62-9608-F6D6E63210FC}"/>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04" name="AutoShape 1">
          <a:extLst>
            <a:ext uri="{FF2B5EF4-FFF2-40B4-BE49-F238E27FC236}">
              <a16:creationId xmlns:a16="http://schemas.microsoft.com/office/drawing/2014/main" id="{5FFC538A-03FD-4AC7-88E7-F04F5EF12CAD}"/>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05" name="AutoShape 1">
          <a:extLst>
            <a:ext uri="{FF2B5EF4-FFF2-40B4-BE49-F238E27FC236}">
              <a16:creationId xmlns:a16="http://schemas.microsoft.com/office/drawing/2014/main" id="{07F62712-2D79-4DDF-9866-939E3A7C67B4}"/>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06" name="AutoShape 1">
          <a:extLst>
            <a:ext uri="{FF2B5EF4-FFF2-40B4-BE49-F238E27FC236}">
              <a16:creationId xmlns:a16="http://schemas.microsoft.com/office/drawing/2014/main" id="{4912A699-DE98-47CD-854C-D2715C036F34}"/>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07" name="AutoShape 1">
          <a:extLst>
            <a:ext uri="{FF2B5EF4-FFF2-40B4-BE49-F238E27FC236}">
              <a16:creationId xmlns:a16="http://schemas.microsoft.com/office/drawing/2014/main" id="{11E0F8DF-0E77-49F3-9FBB-BCE2250458F1}"/>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08" name="AutoShape 1">
          <a:extLst>
            <a:ext uri="{FF2B5EF4-FFF2-40B4-BE49-F238E27FC236}">
              <a16:creationId xmlns:a16="http://schemas.microsoft.com/office/drawing/2014/main" id="{4B3F0EC7-B74B-4EA5-8E19-E133A2B326D0}"/>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09" name="AutoShape 1">
          <a:extLst>
            <a:ext uri="{FF2B5EF4-FFF2-40B4-BE49-F238E27FC236}">
              <a16:creationId xmlns:a16="http://schemas.microsoft.com/office/drawing/2014/main" id="{75F22688-E051-40F9-B840-BDF77248105F}"/>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10" name="AutoShape 1">
          <a:extLst>
            <a:ext uri="{FF2B5EF4-FFF2-40B4-BE49-F238E27FC236}">
              <a16:creationId xmlns:a16="http://schemas.microsoft.com/office/drawing/2014/main" id="{B3E19756-ABCF-437B-B51A-247E73048B9C}"/>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11" name="AutoShape 1">
          <a:extLst>
            <a:ext uri="{FF2B5EF4-FFF2-40B4-BE49-F238E27FC236}">
              <a16:creationId xmlns:a16="http://schemas.microsoft.com/office/drawing/2014/main" id="{79CF9777-29CA-4954-A88A-E1886D25DE97}"/>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12" name="AutoShape 1">
          <a:extLst>
            <a:ext uri="{FF2B5EF4-FFF2-40B4-BE49-F238E27FC236}">
              <a16:creationId xmlns:a16="http://schemas.microsoft.com/office/drawing/2014/main" id="{2AD96452-5482-494F-83F9-37083CB05308}"/>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13" name="AutoShape 1">
          <a:extLst>
            <a:ext uri="{FF2B5EF4-FFF2-40B4-BE49-F238E27FC236}">
              <a16:creationId xmlns:a16="http://schemas.microsoft.com/office/drawing/2014/main" id="{AA3957E2-FAC0-4C62-9309-83E5EEFEBCB8}"/>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14" name="AutoShape 1">
          <a:extLst>
            <a:ext uri="{FF2B5EF4-FFF2-40B4-BE49-F238E27FC236}">
              <a16:creationId xmlns:a16="http://schemas.microsoft.com/office/drawing/2014/main" id="{9C26754F-F848-4338-AC3E-94C0006E78F5}"/>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15" name="AutoShape 1">
          <a:extLst>
            <a:ext uri="{FF2B5EF4-FFF2-40B4-BE49-F238E27FC236}">
              <a16:creationId xmlns:a16="http://schemas.microsoft.com/office/drawing/2014/main" id="{10ECA1E0-CE6C-4788-9F28-A8D26EB567D6}"/>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16" name="AutoShape 1">
          <a:extLst>
            <a:ext uri="{FF2B5EF4-FFF2-40B4-BE49-F238E27FC236}">
              <a16:creationId xmlns:a16="http://schemas.microsoft.com/office/drawing/2014/main" id="{06E85FD8-5A9C-4421-BD10-C38AB438C84B}"/>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17" name="AutoShape 1">
          <a:extLst>
            <a:ext uri="{FF2B5EF4-FFF2-40B4-BE49-F238E27FC236}">
              <a16:creationId xmlns:a16="http://schemas.microsoft.com/office/drawing/2014/main" id="{9FDCAC0F-5B79-48A3-8FE1-5A657C48389A}"/>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18" name="AutoShape 1">
          <a:extLst>
            <a:ext uri="{FF2B5EF4-FFF2-40B4-BE49-F238E27FC236}">
              <a16:creationId xmlns:a16="http://schemas.microsoft.com/office/drawing/2014/main" id="{164AEAF8-E01F-4DDA-863C-E9AFBE4013EB}"/>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19" name="AutoShape 1">
          <a:extLst>
            <a:ext uri="{FF2B5EF4-FFF2-40B4-BE49-F238E27FC236}">
              <a16:creationId xmlns:a16="http://schemas.microsoft.com/office/drawing/2014/main" id="{3CEF59C1-17D6-4BFB-91F1-1A92EAFEC9D6}"/>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20" name="AutoShape 1">
          <a:extLst>
            <a:ext uri="{FF2B5EF4-FFF2-40B4-BE49-F238E27FC236}">
              <a16:creationId xmlns:a16="http://schemas.microsoft.com/office/drawing/2014/main" id="{2D30B4FF-186A-46E2-A000-7E56D13A74B7}"/>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21" name="AutoShape 1">
          <a:extLst>
            <a:ext uri="{FF2B5EF4-FFF2-40B4-BE49-F238E27FC236}">
              <a16:creationId xmlns:a16="http://schemas.microsoft.com/office/drawing/2014/main" id="{CC612C73-DAB5-4935-B473-BD9E616E7D15}"/>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22" name="AutoShape 1">
          <a:extLst>
            <a:ext uri="{FF2B5EF4-FFF2-40B4-BE49-F238E27FC236}">
              <a16:creationId xmlns:a16="http://schemas.microsoft.com/office/drawing/2014/main" id="{A4E155DB-4667-4B02-A897-D81CDF3EED9A}"/>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23" name="AutoShape 1">
          <a:extLst>
            <a:ext uri="{FF2B5EF4-FFF2-40B4-BE49-F238E27FC236}">
              <a16:creationId xmlns:a16="http://schemas.microsoft.com/office/drawing/2014/main" id="{7D63D803-401D-4E9D-8ACB-CF824661C98A}"/>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24" name="AutoShape 1">
          <a:extLst>
            <a:ext uri="{FF2B5EF4-FFF2-40B4-BE49-F238E27FC236}">
              <a16:creationId xmlns:a16="http://schemas.microsoft.com/office/drawing/2014/main" id="{90228E93-E2ED-4BEF-A8D6-F3AF35A514AA}"/>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25" name="AutoShape 1">
          <a:extLst>
            <a:ext uri="{FF2B5EF4-FFF2-40B4-BE49-F238E27FC236}">
              <a16:creationId xmlns:a16="http://schemas.microsoft.com/office/drawing/2014/main" id="{916C9FD0-7233-4CD4-9EFF-368E323CF013}"/>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26" name="AutoShape 1">
          <a:extLst>
            <a:ext uri="{FF2B5EF4-FFF2-40B4-BE49-F238E27FC236}">
              <a16:creationId xmlns:a16="http://schemas.microsoft.com/office/drawing/2014/main" id="{6B10F7C1-F59D-431A-A4C4-89693990E383}"/>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27" name="AutoShape 1">
          <a:extLst>
            <a:ext uri="{FF2B5EF4-FFF2-40B4-BE49-F238E27FC236}">
              <a16:creationId xmlns:a16="http://schemas.microsoft.com/office/drawing/2014/main" id="{4C2FBD2D-86C1-4EB9-979C-2189B8C23925}"/>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28" name="AutoShape 1">
          <a:extLst>
            <a:ext uri="{FF2B5EF4-FFF2-40B4-BE49-F238E27FC236}">
              <a16:creationId xmlns:a16="http://schemas.microsoft.com/office/drawing/2014/main" id="{A8794A88-6F65-41A4-8002-51E65EDBDAA7}"/>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29" name="AutoShape 1">
          <a:extLst>
            <a:ext uri="{FF2B5EF4-FFF2-40B4-BE49-F238E27FC236}">
              <a16:creationId xmlns:a16="http://schemas.microsoft.com/office/drawing/2014/main" id="{241CD3A3-8753-4BF4-BF8B-8029DE7E89A9}"/>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30" name="AutoShape 1">
          <a:extLst>
            <a:ext uri="{FF2B5EF4-FFF2-40B4-BE49-F238E27FC236}">
              <a16:creationId xmlns:a16="http://schemas.microsoft.com/office/drawing/2014/main" id="{80397E48-2573-4A8F-BA98-7991DEB1AAEF}"/>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31" name="AutoShape 1">
          <a:extLst>
            <a:ext uri="{FF2B5EF4-FFF2-40B4-BE49-F238E27FC236}">
              <a16:creationId xmlns:a16="http://schemas.microsoft.com/office/drawing/2014/main" id="{51DFBF46-91FD-4D92-8005-4E2A3C654FB5}"/>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32" name="AutoShape 1">
          <a:extLst>
            <a:ext uri="{FF2B5EF4-FFF2-40B4-BE49-F238E27FC236}">
              <a16:creationId xmlns:a16="http://schemas.microsoft.com/office/drawing/2014/main" id="{D0E1BD5F-23B8-4B14-85BC-6D1CFF3CB475}"/>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33" name="AutoShape 1">
          <a:extLst>
            <a:ext uri="{FF2B5EF4-FFF2-40B4-BE49-F238E27FC236}">
              <a16:creationId xmlns:a16="http://schemas.microsoft.com/office/drawing/2014/main" id="{C26EAA97-B370-4E01-B427-060236F095CC}"/>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34" name="AutoShape 1">
          <a:extLst>
            <a:ext uri="{FF2B5EF4-FFF2-40B4-BE49-F238E27FC236}">
              <a16:creationId xmlns:a16="http://schemas.microsoft.com/office/drawing/2014/main" id="{CB3A577F-75F7-4D27-AED8-6430372C7E75}"/>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35" name="AutoShape 1">
          <a:extLst>
            <a:ext uri="{FF2B5EF4-FFF2-40B4-BE49-F238E27FC236}">
              <a16:creationId xmlns:a16="http://schemas.microsoft.com/office/drawing/2014/main" id="{32F7A91B-8940-4A36-A2D4-A9AAD9DB0E73}"/>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36" name="AutoShape 1">
          <a:extLst>
            <a:ext uri="{FF2B5EF4-FFF2-40B4-BE49-F238E27FC236}">
              <a16:creationId xmlns:a16="http://schemas.microsoft.com/office/drawing/2014/main" id="{CB07BEA7-72E5-453B-871C-6C24306643DC}"/>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37" name="AutoShape 1">
          <a:extLst>
            <a:ext uri="{FF2B5EF4-FFF2-40B4-BE49-F238E27FC236}">
              <a16:creationId xmlns:a16="http://schemas.microsoft.com/office/drawing/2014/main" id="{BE4CA351-33F9-4A55-AB02-D1B167566AF9}"/>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38" name="AutoShape 1">
          <a:extLst>
            <a:ext uri="{FF2B5EF4-FFF2-40B4-BE49-F238E27FC236}">
              <a16:creationId xmlns:a16="http://schemas.microsoft.com/office/drawing/2014/main" id="{7729CBFA-1746-481B-849F-9B90403DC039}"/>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39" name="AutoShape 1">
          <a:extLst>
            <a:ext uri="{FF2B5EF4-FFF2-40B4-BE49-F238E27FC236}">
              <a16:creationId xmlns:a16="http://schemas.microsoft.com/office/drawing/2014/main" id="{CE3473D4-6291-4648-AD37-D5C4A5A28F50}"/>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40" name="AutoShape 1">
          <a:extLst>
            <a:ext uri="{FF2B5EF4-FFF2-40B4-BE49-F238E27FC236}">
              <a16:creationId xmlns:a16="http://schemas.microsoft.com/office/drawing/2014/main" id="{56DA0D64-7D1D-4778-A1B1-E4FC7FF96FF1}"/>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41" name="AutoShape 1">
          <a:extLst>
            <a:ext uri="{FF2B5EF4-FFF2-40B4-BE49-F238E27FC236}">
              <a16:creationId xmlns:a16="http://schemas.microsoft.com/office/drawing/2014/main" id="{A5B97786-C8BE-4E48-9FE8-48B4F4F4289F}"/>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42" name="AutoShape 1">
          <a:extLst>
            <a:ext uri="{FF2B5EF4-FFF2-40B4-BE49-F238E27FC236}">
              <a16:creationId xmlns:a16="http://schemas.microsoft.com/office/drawing/2014/main" id="{152F28CD-03C0-4A0D-B35E-C35C6191FA32}"/>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43" name="AutoShape 1">
          <a:extLst>
            <a:ext uri="{FF2B5EF4-FFF2-40B4-BE49-F238E27FC236}">
              <a16:creationId xmlns:a16="http://schemas.microsoft.com/office/drawing/2014/main" id="{F4744D10-2128-4A6B-BA7A-039445A54025}"/>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44" name="AutoShape 1">
          <a:extLst>
            <a:ext uri="{FF2B5EF4-FFF2-40B4-BE49-F238E27FC236}">
              <a16:creationId xmlns:a16="http://schemas.microsoft.com/office/drawing/2014/main" id="{B40CAB2A-ACBF-4E4C-A19A-4F0D267302D0}"/>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45" name="AutoShape 1">
          <a:extLst>
            <a:ext uri="{FF2B5EF4-FFF2-40B4-BE49-F238E27FC236}">
              <a16:creationId xmlns:a16="http://schemas.microsoft.com/office/drawing/2014/main" id="{8947284E-65CB-498E-B529-DBED5BFF3A63}"/>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46" name="AutoShape 1">
          <a:extLst>
            <a:ext uri="{FF2B5EF4-FFF2-40B4-BE49-F238E27FC236}">
              <a16:creationId xmlns:a16="http://schemas.microsoft.com/office/drawing/2014/main" id="{0C0359C1-CCBB-4965-A149-C73516727428}"/>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47" name="AutoShape 1">
          <a:extLst>
            <a:ext uri="{FF2B5EF4-FFF2-40B4-BE49-F238E27FC236}">
              <a16:creationId xmlns:a16="http://schemas.microsoft.com/office/drawing/2014/main" id="{2CD5B721-97A7-47C7-B8AA-5080FA91B818}"/>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48" name="AutoShape 1">
          <a:extLst>
            <a:ext uri="{FF2B5EF4-FFF2-40B4-BE49-F238E27FC236}">
              <a16:creationId xmlns:a16="http://schemas.microsoft.com/office/drawing/2014/main" id="{33EA7E70-F813-4544-8F44-5B94A8AF8C0A}"/>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49" name="AutoShape 1">
          <a:extLst>
            <a:ext uri="{FF2B5EF4-FFF2-40B4-BE49-F238E27FC236}">
              <a16:creationId xmlns:a16="http://schemas.microsoft.com/office/drawing/2014/main" id="{3D21B632-7070-4085-95F3-9F96769D6D57}"/>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50" name="AutoShape 1">
          <a:extLst>
            <a:ext uri="{FF2B5EF4-FFF2-40B4-BE49-F238E27FC236}">
              <a16:creationId xmlns:a16="http://schemas.microsoft.com/office/drawing/2014/main" id="{90603418-9ACE-441A-9380-9B1077EC974C}"/>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51" name="AutoShape 1">
          <a:extLst>
            <a:ext uri="{FF2B5EF4-FFF2-40B4-BE49-F238E27FC236}">
              <a16:creationId xmlns:a16="http://schemas.microsoft.com/office/drawing/2014/main" id="{448548E0-6FF7-49B2-9DFB-C7186F78087A}"/>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52" name="AutoShape 1">
          <a:extLst>
            <a:ext uri="{FF2B5EF4-FFF2-40B4-BE49-F238E27FC236}">
              <a16:creationId xmlns:a16="http://schemas.microsoft.com/office/drawing/2014/main" id="{9AAC6669-8747-40D2-AF1C-FA0B4D004F47}"/>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53" name="AutoShape 1">
          <a:extLst>
            <a:ext uri="{FF2B5EF4-FFF2-40B4-BE49-F238E27FC236}">
              <a16:creationId xmlns:a16="http://schemas.microsoft.com/office/drawing/2014/main" id="{A8C3E78A-E0BE-4284-BD9A-73105A23D898}"/>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54" name="AutoShape 1">
          <a:extLst>
            <a:ext uri="{FF2B5EF4-FFF2-40B4-BE49-F238E27FC236}">
              <a16:creationId xmlns:a16="http://schemas.microsoft.com/office/drawing/2014/main" id="{083B12AE-B513-4F31-8881-0D68ABABD075}"/>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55" name="AutoShape 1">
          <a:extLst>
            <a:ext uri="{FF2B5EF4-FFF2-40B4-BE49-F238E27FC236}">
              <a16:creationId xmlns:a16="http://schemas.microsoft.com/office/drawing/2014/main" id="{4F616385-31D7-4A53-B50E-4DFFD762C377}"/>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56" name="AutoShape 1">
          <a:extLst>
            <a:ext uri="{FF2B5EF4-FFF2-40B4-BE49-F238E27FC236}">
              <a16:creationId xmlns:a16="http://schemas.microsoft.com/office/drawing/2014/main" id="{159AC975-617D-4841-B784-EB4BBB61C5A6}"/>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57" name="AutoShape 1">
          <a:extLst>
            <a:ext uri="{FF2B5EF4-FFF2-40B4-BE49-F238E27FC236}">
              <a16:creationId xmlns:a16="http://schemas.microsoft.com/office/drawing/2014/main" id="{2AE8E99D-F119-4105-AF53-BCDC60CAA0FF}"/>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58" name="AutoShape 1">
          <a:extLst>
            <a:ext uri="{FF2B5EF4-FFF2-40B4-BE49-F238E27FC236}">
              <a16:creationId xmlns:a16="http://schemas.microsoft.com/office/drawing/2014/main" id="{7020F810-DF8D-4DFB-B02B-35FC8E743BE1}"/>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59" name="AutoShape 1">
          <a:extLst>
            <a:ext uri="{FF2B5EF4-FFF2-40B4-BE49-F238E27FC236}">
              <a16:creationId xmlns:a16="http://schemas.microsoft.com/office/drawing/2014/main" id="{41620317-2FB2-406F-AE96-838F61FEF36F}"/>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60" name="AutoShape 1">
          <a:extLst>
            <a:ext uri="{FF2B5EF4-FFF2-40B4-BE49-F238E27FC236}">
              <a16:creationId xmlns:a16="http://schemas.microsoft.com/office/drawing/2014/main" id="{E209A8D5-6222-44D0-BF4F-0AC2795E281C}"/>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61" name="AutoShape 1">
          <a:extLst>
            <a:ext uri="{FF2B5EF4-FFF2-40B4-BE49-F238E27FC236}">
              <a16:creationId xmlns:a16="http://schemas.microsoft.com/office/drawing/2014/main" id="{5A2C87C0-9C95-4628-9137-D01B2C076D2B}"/>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62" name="AutoShape 1">
          <a:extLst>
            <a:ext uri="{FF2B5EF4-FFF2-40B4-BE49-F238E27FC236}">
              <a16:creationId xmlns:a16="http://schemas.microsoft.com/office/drawing/2014/main" id="{2F3132DA-68CA-4050-92AA-B763DBA518EA}"/>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63" name="AutoShape 1">
          <a:extLst>
            <a:ext uri="{FF2B5EF4-FFF2-40B4-BE49-F238E27FC236}">
              <a16:creationId xmlns:a16="http://schemas.microsoft.com/office/drawing/2014/main" id="{E3DE18FC-65E4-491B-AA17-A8203B25F1AA}"/>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64" name="AutoShape 1">
          <a:extLst>
            <a:ext uri="{FF2B5EF4-FFF2-40B4-BE49-F238E27FC236}">
              <a16:creationId xmlns:a16="http://schemas.microsoft.com/office/drawing/2014/main" id="{67EAC88C-5EE6-4A19-9D09-A38BEBC6EA0A}"/>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65" name="AutoShape 1">
          <a:extLst>
            <a:ext uri="{FF2B5EF4-FFF2-40B4-BE49-F238E27FC236}">
              <a16:creationId xmlns:a16="http://schemas.microsoft.com/office/drawing/2014/main" id="{44464084-5DFD-4628-B46C-FE531AA7220C}"/>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66" name="AutoShape 1">
          <a:extLst>
            <a:ext uri="{FF2B5EF4-FFF2-40B4-BE49-F238E27FC236}">
              <a16:creationId xmlns:a16="http://schemas.microsoft.com/office/drawing/2014/main" id="{23730DBA-8669-4D17-A16E-9E4AF3EACE96}"/>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67" name="AutoShape 1">
          <a:extLst>
            <a:ext uri="{FF2B5EF4-FFF2-40B4-BE49-F238E27FC236}">
              <a16:creationId xmlns:a16="http://schemas.microsoft.com/office/drawing/2014/main" id="{A2991102-9EA2-4D54-A6FD-549D10243D40}"/>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68" name="AutoShape 1">
          <a:extLst>
            <a:ext uri="{FF2B5EF4-FFF2-40B4-BE49-F238E27FC236}">
              <a16:creationId xmlns:a16="http://schemas.microsoft.com/office/drawing/2014/main" id="{DFC79AC3-5CCE-47E8-AA61-CA41F9C82C2B}"/>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69" name="AutoShape 1">
          <a:extLst>
            <a:ext uri="{FF2B5EF4-FFF2-40B4-BE49-F238E27FC236}">
              <a16:creationId xmlns:a16="http://schemas.microsoft.com/office/drawing/2014/main" id="{299FDE8B-6166-48C6-9716-E5546F60F564}"/>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70" name="AutoShape 1">
          <a:extLst>
            <a:ext uri="{FF2B5EF4-FFF2-40B4-BE49-F238E27FC236}">
              <a16:creationId xmlns:a16="http://schemas.microsoft.com/office/drawing/2014/main" id="{9D0DCDB5-A459-4F8A-89C2-5F8143B73301}"/>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71" name="AutoShape 1">
          <a:extLst>
            <a:ext uri="{FF2B5EF4-FFF2-40B4-BE49-F238E27FC236}">
              <a16:creationId xmlns:a16="http://schemas.microsoft.com/office/drawing/2014/main" id="{E3D4F1C5-77BC-4C15-AA24-953086BA16CE}"/>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72" name="AutoShape 1">
          <a:extLst>
            <a:ext uri="{FF2B5EF4-FFF2-40B4-BE49-F238E27FC236}">
              <a16:creationId xmlns:a16="http://schemas.microsoft.com/office/drawing/2014/main" id="{103EAFD7-CBB8-4B28-B7DD-4D6DC86EE1CE}"/>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73" name="AutoShape 1">
          <a:extLst>
            <a:ext uri="{FF2B5EF4-FFF2-40B4-BE49-F238E27FC236}">
              <a16:creationId xmlns:a16="http://schemas.microsoft.com/office/drawing/2014/main" id="{EFE2D055-205B-429A-9EE9-A3D727EAE602}"/>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74" name="AutoShape 1">
          <a:extLst>
            <a:ext uri="{FF2B5EF4-FFF2-40B4-BE49-F238E27FC236}">
              <a16:creationId xmlns:a16="http://schemas.microsoft.com/office/drawing/2014/main" id="{2D89486F-59BB-42CF-A0B2-70955EC78C09}"/>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75" name="AutoShape 1">
          <a:extLst>
            <a:ext uri="{FF2B5EF4-FFF2-40B4-BE49-F238E27FC236}">
              <a16:creationId xmlns:a16="http://schemas.microsoft.com/office/drawing/2014/main" id="{9D09A72E-125C-4CAA-B403-0A1122E1C212}"/>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76" name="AutoShape 1">
          <a:extLst>
            <a:ext uri="{FF2B5EF4-FFF2-40B4-BE49-F238E27FC236}">
              <a16:creationId xmlns:a16="http://schemas.microsoft.com/office/drawing/2014/main" id="{2279CC3F-9F03-40E4-9D19-2AFBA0655827}"/>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77" name="AutoShape 1">
          <a:extLst>
            <a:ext uri="{FF2B5EF4-FFF2-40B4-BE49-F238E27FC236}">
              <a16:creationId xmlns:a16="http://schemas.microsoft.com/office/drawing/2014/main" id="{7CBFC70C-32C0-4788-B5FB-119BA8ACFAF2}"/>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78" name="AutoShape 1">
          <a:extLst>
            <a:ext uri="{FF2B5EF4-FFF2-40B4-BE49-F238E27FC236}">
              <a16:creationId xmlns:a16="http://schemas.microsoft.com/office/drawing/2014/main" id="{878E9C4D-A661-4749-AD79-DC01FF6FF236}"/>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79" name="AutoShape 1">
          <a:extLst>
            <a:ext uri="{FF2B5EF4-FFF2-40B4-BE49-F238E27FC236}">
              <a16:creationId xmlns:a16="http://schemas.microsoft.com/office/drawing/2014/main" id="{297F6B72-A09B-455D-9F34-35B03655EF8A}"/>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80" name="AutoShape 1">
          <a:extLst>
            <a:ext uri="{FF2B5EF4-FFF2-40B4-BE49-F238E27FC236}">
              <a16:creationId xmlns:a16="http://schemas.microsoft.com/office/drawing/2014/main" id="{F1B7C609-DBB0-4B47-BB49-E5AA8AB78880}"/>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81" name="AutoShape 1">
          <a:extLst>
            <a:ext uri="{FF2B5EF4-FFF2-40B4-BE49-F238E27FC236}">
              <a16:creationId xmlns:a16="http://schemas.microsoft.com/office/drawing/2014/main" id="{CBFED5AF-0FC3-4584-959B-82BC5DE56C01}"/>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82" name="AutoShape 1">
          <a:extLst>
            <a:ext uri="{FF2B5EF4-FFF2-40B4-BE49-F238E27FC236}">
              <a16:creationId xmlns:a16="http://schemas.microsoft.com/office/drawing/2014/main" id="{E1909AB5-B2C5-4203-82B2-A1E8515C9A4A}"/>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83" name="AutoShape 1">
          <a:extLst>
            <a:ext uri="{FF2B5EF4-FFF2-40B4-BE49-F238E27FC236}">
              <a16:creationId xmlns:a16="http://schemas.microsoft.com/office/drawing/2014/main" id="{6670560D-4708-4EE9-AFEC-3FAA3F6F723F}"/>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84" name="AutoShape 1">
          <a:extLst>
            <a:ext uri="{FF2B5EF4-FFF2-40B4-BE49-F238E27FC236}">
              <a16:creationId xmlns:a16="http://schemas.microsoft.com/office/drawing/2014/main" id="{55AA4E7E-BD4D-4A6A-B24F-46343E7DD896}"/>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85" name="AutoShape 1">
          <a:extLst>
            <a:ext uri="{FF2B5EF4-FFF2-40B4-BE49-F238E27FC236}">
              <a16:creationId xmlns:a16="http://schemas.microsoft.com/office/drawing/2014/main" id="{3F89283E-0FC2-490A-8BD0-28C6EF93C956}"/>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86" name="AutoShape 1">
          <a:extLst>
            <a:ext uri="{FF2B5EF4-FFF2-40B4-BE49-F238E27FC236}">
              <a16:creationId xmlns:a16="http://schemas.microsoft.com/office/drawing/2014/main" id="{78B11918-9002-4A8F-A4A9-0ACAC720EDEE}"/>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87" name="AutoShape 1">
          <a:extLst>
            <a:ext uri="{FF2B5EF4-FFF2-40B4-BE49-F238E27FC236}">
              <a16:creationId xmlns:a16="http://schemas.microsoft.com/office/drawing/2014/main" id="{FC22E71E-17B7-4961-9E8A-9131AA77E23D}"/>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88" name="AutoShape 1">
          <a:extLst>
            <a:ext uri="{FF2B5EF4-FFF2-40B4-BE49-F238E27FC236}">
              <a16:creationId xmlns:a16="http://schemas.microsoft.com/office/drawing/2014/main" id="{C10896C9-8B3B-4A5F-8799-97E3897CD30A}"/>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89" name="AutoShape 1">
          <a:extLst>
            <a:ext uri="{FF2B5EF4-FFF2-40B4-BE49-F238E27FC236}">
              <a16:creationId xmlns:a16="http://schemas.microsoft.com/office/drawing/2014/main" id="{268A77CC-7F59-4094-B84D-56257A08072E}"/>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90" name="AutoShape 1">
          <a:extLst>
            <a:ext uri="{FF2B5EF4-FFF2-40B4-BE49-F238E27FC236}">
              <a16:creationId xmlns:a16="http://schemas.microsoft.com/office/drawing/2014/main" id="{87A9D454-BB3E-4E6F-8F19-ACE8145DC16E}"/>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91" name="AutoShape 1">
          <a:extLst>
            <a:ext uri="{FF2B5EF4-FFF2-40B4-BE49-F238E27FC236}">
              <a16:creationId xmlns:a16="http://schemas.microsoft.com/office/drawing/2014/main" id="{30763E8F-037B-490D-9D04-727E578315A4}"/>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92" name="AutoShape 1">
          <a:extLst>
            <a:ext uri="{FF2B5EF4-FFF2-40B4-BE49-F238E27FC236}">
              <a16:creationId xmlns:a16="http://schemas.microsoft.com/office/drawing/2014/main" id="{605B8B53-D8CE-4914-8C07-637AFADB3076}"/>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93" name="AutoShape 1">
          <a:extLst>
            <a:ext uri="{FF2B5EF4-FFF2-40B4-BE49-F238E27FC236}">
              <a16:creationId xmlns:a16="http://schemas.microsoft.com/office/drawing/2014/main" id="{E6E00765-374E-4337-9C39-61C3FC323183}"/>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94" name="AutoShape 1">
          <a:extLst>
            <a:ext uri="{FF2B5EF4-FFF2-40B4-BE49-F238E27FC236}">
              <a16:creationId xmlns:a16="http://schemas.microsoft.com/office/drawing/2014/main" id="{E7345AA3-35EE-4616-AC90-7D7EE80D877F}"/>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95" name="AutoShape 1">
          <a:extLst>
            <a:ext uri="{FF2B5EF4-FFF2-40B4-BE49-F238E27FC236}">
              <a16:creationId xmlns:a16="http://schemas.microsoft.com/office/drawing/2014/main" id="{705D649B-B8AE-44AC-82A9-D80C43CBA533}"/>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696" name="AutoShape 1">
          <a:extLst>
            <a:ext uri="{FF2B5EF4-FFF2-40B4-BE49-F238E27FC236}">
              <a16:creationId xmlns:a16="http://schemas.microsoft.com/office/drawing/2014/main" id="{9DAAFAEC-C0E7-441D-95DE-159A146D2E85}"/>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97" name="AutoShape 1">
          <a:extLst>
            <a:ext uri="{FF2B5EF4-FFF2-40B4-BE49-F238E27FC236}">
              <a16:creationId xmlns:a16="http://schemas.microsoft.com/office/drawing/2014/main" id="{37448D86-E055-497B-827F-9345B7031DE4}"/>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98" name="AutoShape 1">
          <a:extLst>
            <a:ext uri="{FF2B5EF4-FFF2-40B4-BE49-F238E27FC236}">
              <a16:creationId xmlns:a16="http://schemas.microsoft.com/office/drawing/2014/main" id="{C2389EBF-E5F1-4CC9-8444-412B58AE7C7A}"/>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699" name="AutoShape 1">
          <a:extLst>
            <a:ext uri="{FF2B5EF4-FFF2-40B4-BE49-F238E27FC236}">
              <a16:creationId xmlns:a16="http://schemas.microsoft.com/office/drawing/2014/main" id="{9098CEB6-45F1-4636-856F-72356E800A6A}"/>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00" name="AutoShape 1">
          <a:extLst>
            <a:ext uri="{FF2B5EF4-FFF2-40B4-BE49-F238E27FC236}">
              <a16:creationId xmlns:a16="http://schemas.microsoft.com/office/drawing/2014/main" id="{CC23F26A-8F65-40CE-A43A-CC95BDA15CE1}"/>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01" name="AutoShape 1">
          <a:extLst>
            <a:ext uri="{FF2B5EF4-FFF2-40B4-BE49-F238E27FC236}">
              <a16:creationId xmlns:a16="http://schemas.microsoft.com/office/drawing/2014/main" id="{FBE74512-7A65-4B6D-8FA0-31DF780A3265}"/>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02" name="AutoShape 1">
          <a:extLst>
            <a:ext uri="{FF2B5EF4-FFF2-40B4-BE49-F238E27FC236}">
              <a16:creationId xmlns:a16="http://schemas.microsoft.com/office/drawing/2014/main" id="{B0FBEDE9-D4CD-4272-8E85-0E7DCFEDAFB6}"/>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03" name="AutoShape 1">
          <a:extLst>
            <a:ext uri="{FF2B5EF4-FFF2-40B4-BE49-F238E27FC236}">
              <a16:creationId xmlns:a16="http://schemas.microsoft.com/office/drawing/2014/main" id="{F1C9FAEB-9CE3-4C66-B671-D29EB9B08B82}"/>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04" name="AutoShape 1">
          <a:extLst>
            <a:ext uri="{FF2B5EF4-FFF2-40B4-BE49-F238E27FC236}">
              <a16:creationId xmlns:a16="http://schemas.microsoft.com/office/drawing/2014/main" id="{9FDEA0AA-D7B6-4012-86BB-8E9AF031CDF3}"/>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05" name="AutoShape 1">
          <a:extLst>
            <a:ext uri="{FF2B5EF4-FFF2-40B4-BE49-F238E27FC236}">
              <a16:creationId xmlns:a16="http://schemas.microsoft.com/office/drawing/2014/main" id="{305FE42E-5A64-43BD-AF7E-DA3476BF441C}"/>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06" name="AutoShape 1">
          <a:extLst>
            <a:ext uri="{FF2B5EF4-FFF2-40B4-BE49-F238E27FC236}">
              <a16:creationId xmlns:a16="http://schemas.microsoft.com/office/drawing/2014/main" id="{CC07626C-C5F8-41D0-B47D-3A4FB71A6069}"/>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07" name="AutoShape 1">
          <a:extLst>
            <a:ext uri="{FF2B5EF4-FFF2-40B4-BE49-F238E27FC236}">
              <a16:creationId xmlns:a16="http://schemas.microsoft.com/office/drawing/2014/main" id="{0A773DAA-FA77-46B2-A24A-9FF8F086582E}"/>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08" name="AutoShape 1">
          <a:extLst>
            <a:ext uri="{FF2B5EF4-FFF2-40B4-BE49-F238E27FC236}">
              <a16:creationId xmlns:a16="http://schemas.microsoft.com/office/drawing/2014/main" id="{7893331B-7165-406C-BE02-27C2F8A99219}"/>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09" name="AutoShape 1">
          <a:extLst>
            <a:ext uri="{FF2B5EF4-FFF2-40B4-BE49-F238E27FC236}">
              <a16:creationId xmlns:a16="http://schemas.microsoft.com/office/drawing/2014/main" id="{D28EA4DE-C0B9-4479-971F-01670696F8D5}"/>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10" name="AutoShape 1">
          <a:extLst>
            <a:ext uri="{FF2B5EF4-FFF2-40B4-BE49-F238E27FC236}">
              <a16:creationId xmlns:a16="http://schemas.microsoft.com/office/drawing/2014/main" id="{78B73253-1C1A-4ED4-98D8-15696DEB3E59}"/>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11" name="AutoShape 1">
          <a:extLst>
            <a:ext uri="{FF2B5EF4-FFF2-40B4-BE49-F238E27FC236}">
              <a16:creationId xmlns:a16="http://schemas.microsoft.com/office/drawing/2014/main" id="{C900E6B9-3A08-4D96-A99D-AD40AE53A76C}"/>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12" name="AutoShape 1">
          <a:extLst>
            <a:ext uri="{FF2B5EF4-FFF2-40B4-BE49-F238E27FC236}">
              <a16:creationId xmlns:a16="http://schemas.microsoft.com/office/drawing/2014/main" id="{689A3DAC-F45C-4C42-BBC1-0AD64C800827}"/>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13" name="AutoShape 1">
          <a:extLst>
            <a:ext uri="{FF2B5EF4-FFF2-40B4-BE49-F238E27FC236}">
              <a16:creationId xmlns:a16="http://schemas.microsoft.com/office/drawing/2014/main" id="{22DBC250-F595-44F3-B860-93840F19C242}"/>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14" name="AutoShape 1">
          <a:extLst>
            <a:ext uri="{FF2B5EF4-FFF2-40B4-BE49-F238E27FC236}">
              <a16:creationId xmlns:a16="http://schemas.microsoft.com/office/drawing/2014/main" id="{07D3E989-776E-4A1A-91D9-A22C74822BA4}"/>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15" name="AutoShape 1">
          <a:extLst>
            <a:ext uri="{FF2B5EF4-FFF2-40B4-BE49-F238E27FC236}">
              <a16:creationId xmlns:a16="http://schemas.microsoft.com/office/drawing/2014/main" id="{F12B72BB-5AB3-4346-B00A-21976EF5FB83}"/>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16" name="AutoShape 1">
          <a:extLst>
            <a:ext uri="{FF2B5EF4-FFF2-40B4-BE49-F238E27FC236}">
              <a16:creationId xmlns:a16="http://schemas.microsoft.com/office/drawing/2014/main" id="{A647CAEA-6078-44F3-A50A-7EB363F83869}"/>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17" name="AutoShape 1">
          <a:extLst>
            <a:ext uri="{FF2B5EF4-FFF2-40B4-BE49-F238E27FC236}">
              <a16:creationId xmlns:a16="http://schemas.microsoft.com/office/drawing/2014/main" id="{AB9CFC24-8B66-4BFB-9EF9-C83D52E27DF0}"/>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18" name="AutoShape 1">
          <a:extLst>
            <a:ext uri="{FF2B5EF4-FFF2-40B4-BE49-F238E27FC236}">
              <a16:creationId xmlns:a16="http://schemas.microsoft.com/office/drawing/2014/main" id="{C6B691F2-9CF5-4D24-912E-7B27321DC4F3}"/>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19" name="AutoShape 1">
          <a:extLst>
            <a:ext uri="{FF2B5EF4-FFF2-40B4-BE49-F238E27FC236}">
              <a16:creationId xmlns:a16="http://schemas.microsoft.com/office/drawing/2014/main" id="{406084CC-428F-458B-92DF-2ED65415D36B}"/>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20" name="AutoShape 1">
          <a:extLst>
            <a:ext uri="{FF2B5EF4-FFF2-40B4-BE49-F238E27FC236}">
              <a16:creationId xmlns:a16="http://schemas.microsoft.com/office/drawing/2014/main" id="{E3F2EC33-502D-4447-B912-529A759D56A2}"/>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21" name="AutoShape 1">
          <a:extLst>
            <a:ext uri="{FF2B5EF4-FFF2-40B4-BE49-F238E27FC236}">
              <a16:creationId xmlns:a16="http://schemas.microsoft.com/office/drawing/2014/main" id="{1353334C-3F07-434C-AD68-B91DB8F7803C}"/>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22" name="AutoShape 1">
          <a:extLst>
            <a:ext uri="{FF2B5EF4-FFF2-40B4-BE49-F238E27FC236}">
              <a16:creationId xmlns:a16="http://schemas.microsoft.com/office/drawing/2014/main" id="{9FDD0A3D-EA7A-4346-8230-B2700FFD4210}"/>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23" name="AutoShape 1">
          <a:extLst>
            <a:ext uri="{FF2B5EF4-FFF2-40B4-BE49-F238E27FC236}">
              <a16:creationId xmlns:a16="http://schemas.microsoft.com/office/drawing/2014/main" id="{87EF2E0F-B903-48DB-B697-7F088EDC3B5B}"/>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24" name="AutoShape 1">
          <a:extLst>
            <a:ext uri="{FF2B5EF4-FFF2-40B4-BE49-F238E27FC236}">
              <a16:creationId xmlns:a16="http://schemas.microsoft.com/office/drawing/2014/main" id="{DE67AC6F-70D5-43C3-B99D-F37D921FE1C6}"/>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25" name="AutoShape 1">
          <a:extLst>
            <a:ext uri="{FF2B5EF4-FFF2-40B4-BE49-F238E27FC236}">
              <a16:creationId xmlns:a16="http://schemas.microsoft.com/office/drawing/2014/main" id="{9864514E-4399-4300-B4F4-D62B7D45A3ED}"/>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26" name="AutoShape 1">
          <a:extLst>
            <a:ext uri="{FF2B5EF4-FFF2-40B4-BE49-F238E27FC236}">
              <a16:creationId xmlns:a16="http://schemas.microsoft.com/office/drawing/2014/main" id="{7671D6DB-07A3-47F9-A8A6-A9978EF88E85}"/>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27" name="AutoShape 1">
          <a:extLst>
            <a:ext uri="{FF2B5EF4-FFF2-40B4-BE49-F238E27FC236}">
              <a16:creationId xmlns:a16="http://schemas.microsoft.com/office/drawing/2014/main" id="{45593AAA-4BC9-4CDB-9BD4-445C3B01443B}"/>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28" name="AutoShape 1">
          <a:extLst>
            <a:ext uri="{FF2B5EF4-FFF2-40B4-BE49-F238E27FC236}">
              <a16:creationId xmlns:a16="http://schemas.microsoft.com/office/drawing/2014/main" id="{C34F2887-6E39-455E-8C0C-92DA7F29BBA8}"/>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29" name="AutoShape 1">
          <a:extLst>
            <a:ext uri="{FF2B5EF4-FFF2-40B4-BE49-F238E27FC236}">
              <a16:creationId xmlns:a16="http://schemas.microsoft.com/office/drawing/2014/main" id="{84A4E738-C2FF-4EBC-9709-724D4DEFCFE5}"/>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30" name="AutoShape 1">
          <a:extLst>
            <a:ext uri="{FF2B5EF4-FFF2-40B4-BE49-F238E27FC236}">
              <a16:creationId xmlns:a16="http://schemas.microsoft.com/office/drawing/2014/main" id="{CE225A2B-4AAD-4A70-B2FC-351788E5FE44}"/>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31" name="AutoShape 1">
          <a:extLst>
            <a:ext uri="{FF2B5EF4-FFF2-40B4-BE49-F238E27FC236}">
              <a16:creationId xmlns:a16="http://schemas.microsoft.com/office/drawing/2014/main" id="{3664B6DA-A051-4198-B8CA-5DE5991603A9}"/>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32" name="AutoShape 1">
          <a:extLst>
            <a:ext uri="{FF2B5EF4-FFF2-40B4-BE49-F238E27FC236}">
              <a16:creationId xmlns:a16="http://schemas.microsoft.com/office/drawing/2014/main" id="{94963F90-849F-4560-9A92-477B1B00F726}"/>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33" name="AutoShape 1">
          <a:extLst>
            <a:ext uri="{FF2B5EF4-FFF2-40B4-BE49-F238E27FC236}">
              <a16:creationId xmlns:a16="http://schemas.microsoft.com/office/drawing/2014/main" id="{F3C49F13-2985-4935-90E7-C97A4545612A}"/>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34" name="AutoShape 1">
          <a:extLst>
            <a:ext uri="{FF2B5EF4-FFF2-40B4-BE49-F238E27FC236}">
              <a16:creationId xmlns:a16="http://schemas.microsoft.com/office/drawing/2014/main" id="{A74F4DF2-9627-4370-BF60-0F7DD35C2A53}"/>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35" name="AutoShape 1">
          <a:extLst>
            <a:ext uri="{FF2B5EF4-FFF2-40B4-BE49-F238E27FC236}">
              <a16:creationId xmlns:a16="http://schemas.microsoft.com/office/drawing/2014/main" id="{ACD6C7B4-2CC5-4194-9E21-6735AD69CCE2}"/>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36" name="AutoShape 1">
          <a:extLst>
            <a:ext uri="{FF2B5EF4-FFF2-40B4-BE49-F238E27FC236}">
              <a16:creationId xmlns:a16="http://schemas.microsoft.com/office/drawing/2014/main" id="{B4C98150-CC5A-4C22-86DF-C81188277162}"/>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37" name="AutoShape 1">
          <a:extLst>
            <a:ext uri="{FF2B5EF4-FFF2-40B4-BE49-F238E27FC236}">
              <a16:creationId xmlns:a16="http://schemas.microsoft.com/office/drawing/2014/main" id="{EEC65876-413D-4E1E-B523-BAD22AA58950}"/>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38" name="AutoShape 1">
          <a:extLst>
            <a:ext uri="{FF2B5EF4-FFF2-40B4-BE49-F238E27FC236}">
              <a16:creationId xmlns:a16="http://schemas.microsoft.com/office/drawing/2014/main" id="{73999244-973F-4279-AFA0-4463BD553CA3}"/>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39" name="AutoShape 1">
          <a:extLst>
            <a:ext uri="{FF2B5EF4-FFF2-40B4-BE49-F238E27FC236}">
              <a16:creationId xmlns:a16="http://schemas.microsoft.com/office/drawing/2014/main" id="{5900A5D5-267C-4E42-B9E6-24D062656B9C}"/>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40" name="AutoShape 1">
          <a:extLst>
            <a:ext uri="{FF2B5EF4-FFF2-40B4-BE49-F238E27FC236}">
              <a16:creationId xmlns:a16="http://schemas.microsoft.com/office/drawing/2014/main" id="{8CC10B6C-9E73-4006-BAA8-447126A14C05}"/>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1741" name="AutoShape 1">
          <a:extLst>
            <a:ext uri="{FF2B5EF4-FFF2-40B4-BE49-F238E27FC236}">
              <a16:creationId xmlns:a16="http://schemas.microsoft.com/office/drawing/2014/main" id="{9A47FF9F-702A-45A5-951D-C39D49909EDC}"/>
            </a:ext>
          </a:extLst>
        </xdr:cNvPr>
        <xdr:cNvSpPr>
          <a:spLocks noChangeAspect="1" noChangeArrowheads="1"/>
        </xdr:cNvSpPr>
      </xdr:nvSpPr>
      <xdr:spPr bwMode="auto">
        <a:xfrm>
          <a:off x="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42" name="AutoShape 1">
          <a:extLst>
            <a:ext uri="{FF2B5EF4-FFF2-40B4-BE49-F238E27FC236}">
              <a16:creationId xmlns:a16="http://schemas.microsoft.com/office/drawing/2014/main" id="{AF35D392-AD90-41C3-B30F-5E510CFAFB3F}"/>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43" name="AutoShape 1">
          <a:extLst>
            <a:ext uri="{FF2B5EF4-FFF2-40B4-BE49-F238E27FC236}">
              <a16:creationId xmlns:a16="http://schemas.microsoft.com/office/drawing/2014/main" id="{01F48C2B-5C5A-433E-A870-77053B2C43AA}"/>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44" name="AutoShape 1">
          <a:extLst>
            <a:ext uri="{FF2B5EF4-FFF2-40B4-BE49-F238E27FC236}">
              <a16:creationId xmlns:a16="http://schemas.microsoft.com/office/drawing/2014/main" id="{06FB9A84-7F4F-4A0D-913A-BD8545151CA2}"/>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81</xdr:row>
      <xdr:rowOff>0</xdr:rowOff>
    </xdr:from>
    <xdr:ext cx="304800" cy="304800"/>
    <xdr:sp macro="" textlink="">
      <xdr:nvSpPr>
        <xdr:cNvPr id="1745" name="AutoShape 1">
          <a:extLst>
            <a:ext uri="{FF2B5EF4-FFF2-40B4-BE49-F238E27FC236}">
              <a16:creationId xmlns:a16="http://schemas.microsoft.com/office/drawing/2014/main" id="{2542696E-52CC-4261-A223-18D7F0B98282}"/>
            </a:ext>
          </a:extLst>
        </xdr:cNvPr>
        <xdr:cNvSpPr>
          <a:spLocks noChangeAspect="1" noChangeArrowheads="1"/>
        </xdr:cNvSpPr>
      </xdr:nvSpPr>
      <xdr:spPr bwMode="auto">
        <a:xfrm>
          <a:off x="16078200" y="6844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87</xdr:row>
      <xdr:rowOff>0</xdr:rowOff>
    </xdr:from>
    <xdr:ext cx="304800" cy="304800"/>
    <xdr:sp macro="" textlink="">
      <xdr:nvSpPr>
        <xdr:cNvPr id="1746" name="AutoShape 1">
          <a:extLst>
            <a:ext uri="{FF2B5EF4-FFF2-40B4-BE49-F238E27FC236}">
              <a16:creationId xmlns:a16="http://schemas.microsoft.com/office/drawing/2014/main" id="{5CEA85B0-389A-4A66-8BE3-BC462DD4F560}"/>
            </a:ext>
          </a:extLst>
        </xdr:cNvPr>
        <xdr:cNvSpPr>
          <a:spLocks noChangeAspect="1" noChangeArrowheads="1"/>
        </xdr:cNvSpPr>
      </xdr:nvSpPr>
      <xdr:spPr bwMode="auto">
        <a:xfrm>
          <a:off x="16078200" y="7282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87</xdr:row>
      <xdr:rowOff>0</xdr:rowOff>
    </xdr:from>
    <xdr:ext cx="304800" cy="304800"/>
    <xdr:sp macro="" textlink="">
      <xdr:nvSpPr>
        <xdr:cNvPr id="1747" name="AutoShape 1">
          <a:extLst>
            <a:ext uri="{FF2B5EF4-FFF2-40B4-BE49-F238E27FC236}">
              <a16:creationId xmlns:a16="http://schemas.microsoft.com/office/drawing/2014/main" id="{11F5DF13-CF66-44B4-A384-CAA23261D1B9}"/>
            </a:ext>
          </a:extLst>
        </xdr:cNvPr>
        <xdr:cNvSpPr>
          <a:spLocks noChangeAspect="1" noChangeArrowheads="1"/>
        </xdr:cNvSpPr>
      </xdr:nvSpPr>
      <xdr:spPr bwMode="auto">
        <a:xfrm>
          <a:off x="16078200" y="7282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87</xdr:row>
      <xdr:rowOff>0</xdr:rowOff>
    </xdr:from>
    <xdr:ext cx="304800" cy="304800"/>
    <xdr:sp macro="" textlink="">
      <xdr:nvSpPr>
        <xdr:cNvPr id="1748" name="AutoShape 1">
          <a:extLst>
            <a:ext uri="{FF2B5EF4-FFF2-40B4-BE49-F238E27FC236}">
              <a16:creationId xmlns:a16="http://schemas.microsoft.com/office/drawing/2014/main" id="{0D6C21CF-51C0-4EAA-9F51-C4383981B120}"/>
            </a:ext>
          </a:extLst>
        </xdr:cNvPr>
        <xdr:cNvSpPr>
          <a:spLocks noChangeAspect="1" noChangeArrowheads="1"/>
        </xdr:cNvSpPr>
      </xdr:nvSpPr>
      <xdr:spPr bwMode="auto">
        <a:xfrm>
          <a:off x="16078200" y="7282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87</xdr:row>
      <xdr:rowOff>0</xdr:rowOff>
    </xdr:from>
    <xdr:ext cx="304800" cy="304800"/>
    <xdr:sp macro="" textlink="">
      <xdr:nvSpPr>
        <xdr:cNvPr id="1749" name="AutoShape 1">
          <a:extLst>
            <a:ext uri="{FF2B5EF4-FFF2-40B4-BE49-F238E27FC236}">
              <a16:creationId xmlns:a16="http://schemas.microsoft.com/office/drawing/2014/main" id="{9DD42F55-9511-402D-AC14-E7CF5134C034}"/>
            </a:ext>
          </a:extLst>
        </xdr:cNvPr>
        <xdr:cNvSpPr>
          <a:spLocks noChangeAspect="1" noChangeArrowheads="1"/>
        </xdr:cNvSpPr>
      </xdr:nvSpPr>
      <xdr:spPr bwMode="auto">
        <a:xfrm>
          <a:off x="16078200" y="7282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50" name="AutoShape 1">
          <a:extLst>
            <a:ext uri="{FF2B5EF4-FFF2-40B4-BE49-F238E27FC236}">
              <a16:creationId xmlns:a16="http://schemas.microsoft.com/office/drawing/2014/main" id="{63E7A730-C51F-4E6C-9DC4-5E1BC4669223}"/>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51" name="AutoShape 1">
          <a:extLst>
            <a:ext uri="{FF2B5EF4-FFF2-40B4-BE49-F238E27FC236}">
              <a16:creationId xmlns:a16="http://schemas.microsoft.com/office/drawing/2014/main" id="{F4F2CE68-54A8-49C8-A8B6-C75613B65E25}"/>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52" name="AutoShape 1">
          <a:extLst>
            <a:ext uri="{FF2B5EF4-FFF2-40B4-BE49-F238E27FC236}">
              <a16:creationId xmlns:a16="http://schemas.microsoft.com/office/drawing/2014/main" id="{702EE093-0FA2-4E12-A10B-DD8A36C21A55}"/>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53" name="AutoShape 1">
          <a:extLst>
            <a:ext uri="{FF2B5EF4-FFF2-40B4-BE49-F238E27FC236}">
              <a16:creationId xmlns:a16="http://schemas.microsoft.com/office/drawing/2014/main" id="{BDBA73AB-B662-4FDC-99DE-DFC82179BDD6}"/>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54" name="AutoShape 1">
          <a:extLst>
            <a:ext uri="{FF2B5EF4-FFF2-40B4-BE49-F238E27FC236}">
              <a16:creationId xmlns:a16="http://schemas.microsoft.com/office/drawing/2014/main" id="{33739327-97C2-43E0-AA5A-7264963C6D09}"/>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55" name="AutoShape 1">
          <a:extLst>
            <a:ext uri="{FF2B5EF4-FFF2-40B4-BE49-F238E27FC236}">
              <a16:creationId xmlns:a16="http://schemas.microsoft.com/office/drawing/2014/main" id="{C90D18A8-2B12-4BB3-9BE1-84C57431CDE2}"/>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56" name="AutoShape 1">
          <a:extLst>
            <a:ext uri="{FF2B5EF4-FFF2-40B4-BE49-F238E27FC236}">
              <a16:creationId xmlns:a16="http://schemas.microsoft.com/office/drawing/2014/main" id="{5039E386-0B09-4BE3-BDDD-661075609C15}"/>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57" name="AutoShape 1">
          <a:extLst>
            <a:ext uri="{FF2B5EF4-FFF2-40B4-BE49-F238E27FC236}">
              <a16:creationId xmlns:a16="http://schemas.microsoft.com/office/drawing/2014/main" id="{138541D5-E9E5-4B84-BFC6-53273B010EE1}"/>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58" name="AutoShape 1">
          <a:extLst>
            <a:ext uri="{FF2B5EF4-FFF2-40B4-BE49-F238E27FC236}">
              <a16:creationId xmlns:a16="http://schemas.microsoft.com/office/drawing/2014/main" id="{4908698A-602B-4449-985F-2858FBDFE540}"/>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59" name="AutoShape 1">
          <a:extLst>
            <a:ext uri="{FF2B5EF4-FFF2-40B4-BE49-F238E27FC236}">
              <a16:creationId xmlns:a16="http://schemas.microsoft.com/office/drawing/2014/main" id="{25DB7EBA-E3E6-4F51-BD93-B123B4E368DD}"/>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60" name="AutoShape 1">
          <a:extLst>
            <a:ext uri="{FF2B5EF4-FFF2-40B4-BE49-F238E27FC236}">
              <a16:creationId xmlns:a16="http://schemas.microsoft.com/office/drawing/2014/main" id="{32DEBBB5-8C78-445F-87A6-184663DFCADE}"/>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61" name="AutoShape 1">
          <a:extLst>
            <a:ext uri="{FF2B5EF4-FFF2-40B4-BE49-F238E27FC236}">
              <a16:creationId xmlns:a16="http://schemas.microsoft.com/office/drawing/2014/main" id="{A5A99294-C3CD-4B08-BEA3-D7473DF9D9FE}"/>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62" name="AutoShape 1">
          <a:extLst>
            <a:ext uri="{FF2B5EF4-FFF2-40B4-BE49-F238E27FC236}">
              <a16:creationId xmlns:a16="http://schemas.microsoft.com/office/drawing/2014/main" id="{BBE5495E-E3C9-48BD-8679-C7E947C0CA49}"/>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63" name="AutoShape 1">
          <a:extLst>
            <a:ext uri="{FF2B5EF4-FFF2-40B4-BE49-F238E27FC236}">
              <a16:creationId xmlns:a16="http://schemas.microsoft.com/office/drawing/2014/main" id="{C5BF453B-617D-4C4A-BC9B-25F3A3200E03}"/>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64" name="AutoShape 1">
          <a:extLst>
            <a:ext uri="{FF2B5EF4-FFF2-40B4-BE49-F238E27FC236}">
              <a16:creationId xmlns:a16="http://schemas.microsoft.com/office/drawing/2014/main" id="{C4FC5CBC-CB64-4923-887B-D3E870807C65}"/>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65" name="AutoShape 1">
          <a:extLst>
            <a:ext uri="{FF2B5EF4-FFF2-40B4-BE49-F238E27FC236}">
              <a16:creationId xmlns:a16="http://schemas.microsoft.com/office/drawing/2014/main" id="{D64C50B0-938A-4A89-B969-AB8AE70FEB68}"/>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66" name="AutoShape 1">
          <a:extLst>
            <a:ext uri="{FF2B5EF4-FFF2-40B4-BE49-F238E27FC236}">
              <a16:creationId xmlns:a16="http://schemas.microsoft.com/office/drawing/2014/main" id="{2C11595E-C939-41F5-83AF-11C8E93BF653}"/>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67" name="AutoShape 1">
          <a:extLst>
            <a:ext uri="{FF2B5EF4-FFF2-40B4-BE49-F238E27FC236}">
              <a16:creationId xmlns:a16="http://schemas.microsoft.com/office/drawing/2014/main" id="{5D32B21D-5377-465C-AA5E-BEDE83DB3D69}"/>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68" name="AutoShape 1">
          <a:extLst>
            <a:ext uri="{FF2B5EF4-FFF2-40B4-BE49-F238E27FC236}">
              <a16:creationId xmlns:a16="http://schemas.microsoft.com/office/drawing/2014/main" id="{9B48524C-0B8E-4798-882C-44A745654E71}"/>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69" name="AutoShape 1">
          <a:extLst>
            <a:ext uri="{FF2B5EF4-FFF2-40B4-BE49-F238E27FC236}">
              <a16:creationId xmlns:a16="http://schemas.microsoft.com/office/drawing/2014/main" id="{6771A603-4537-4A1F-BEDD-7FA3E86E26F7}"/>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70" name="AutoShape 1">
          <a:extLst>
            <a:ext uri="{FF2B5EF4-FFF2-40B4-BE49-F238E27FC236}">
              <a16:creationId xmlns:a16="http://schemas.microsoft.com/office/drawing/2014/main" id="{547B7DFE-9A5A-4A44-9691-10126AFD22FD}"/>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71" name="AutoShape 1">
          <a:extLst>
            <a:ext uri="{FF2B5EF4-FFF2-40B4-BE49-F238E27FC236}">
              <a16:creationId xmlns:a16="http://schemas.microsoft.com/office/drawing/2014/main" id="{F2040407-11A9-4BFF-BAF6-2000D2FCCEDE}"/>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72" name="AutoShape 1">
          <a:extLst>
            <a:ext uri="{FF2B5EF4-FFF2-40B4-BE49-F238E27FC236}">
              <a16:creationId xmlns:a16="http://schemas.microsoft.com/office/drawing/2014/main" id="{8E00E905-C375-4184-9933-2981EAF158FA}"/>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73" name="AutoShape 1">
          <a:extLst>
            <a:ext uri="{FF2B5EF4-FFF2-40B4-BE49-F238E27FC236}">
              <a16:creationId xmlns:a16="http://schemas.microsoft.com/office/drawing/2014/main" id="{B4DC5E8A-218A-4DFF-BB02-C6AFFB32B6E5}"/>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74" name="AutoShape 1">
          <a:extLst>
            <a:ext uri="{FF2B5EF4-FFF2-40B4-BE49-F238E27FC236}">
              <a16:creationId xmlns:a16="http://schemas.microsoft.com/office/drawing/2014/main" id="{B0B009F8-46F5-424D-BA20-E241E960412C}"/>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75" name="AutoShape 1">
          <a:extLst>
            <a:ext uri="{FF2B5EF4-FFF2-40B4-BE49-F238E27FC236}">
              <a16:creationId xmlns:a16="http://schemas.microsoft.com/office/drawing/2014/main" id="{4CF52273-5345-44ED-95BA-C446B1D3F207}"/>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76" name="AutoShape 1">
          <a:extLst>
            <a:ext uri="{FF2B5EF4-FFF2-40B4-BE49-F238E27FC236}">
              <a16:creationId xmlns:a16="http://schemas.microsoft.com/office/drawing/2014/main" id="{C70CDBFE-5892-44EC-95EA-EBA370F9F27D}"/>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77" name="AutoShape 1">
          <a:extLst>
            <a:ext uri="{FF2B5EF4-FFF2-40B4-BE49-F238E27FC236}">
              <a16:creationId xmlns:a16="http://schemas.microsoft.com/office/drawing/2014/main" id="{AA5DCF8E-B255-4CD1-9731-BAB717D2CF8E}"/>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78" name="AutoShape 1">
          <a:extLst>
            <a:ext uri="{FF2B5EF4-FFF2-40B4-BE49-F238E27FC236}">
              <a16:creationId xmlns:a16="http://schemas.microsoft.com/office/drawing/2014/main" id="{61897C74-4EB4-4E8A-A910-18F6A4CCBDBA}"/>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79" name="AutoShape 1">
          <a:extLst>
            <a:ext uri="{FF2B5EF4-FFF2-40B4-BE49-F238E27FC236}">
              <a16:creationId xmlns:a16="http://schemas.microsoft.com/office/drawing/2014/main" id="{B7F4AFBB-18C8-4B93-BC59-4286690EECAA}"/>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80" name="AutoShape 1">
          <a:extLst>
            <a:ext uri="{FF2B5EF4-FFF2-40B4-BE49-F238E27FC236}">
              <a16:creationId xmlns:a16="http://schemas.microsoft.com/office/drawing/2014/main" id="{B67173CB-9BC0-411F-9FA9-5825BAD06237}"/>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81" name="AutoShape 1">
          <a:extLst>
            <a:ext uri="{FF2B5EF4-FFF2-40B4-BE49-F238E27FC236}">
              <a16:creationId xmlns:a16="http://schemas.microsoft.com/office/drawing/2014/main" id="{642CC969-5B5F-4668-8E1C-762790E9A104}"/>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82" name="AutoShape 1">
          <a:extLst>
            <a:ext uri="{FF2B5EF4-FFF2-40B4-BE49-F238E27FC236}">
              <a16:creationId xmlns:a16="http://schemas.microsoft.com/office/drawing/2014/main" id="{CD1105AC-67B4-4697-A1B4-F22E796F9970}"/>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83" name="AutoShape 1">
          <a:extLst>
            <a:ext uri="{FF2B5EF4-FFF2-40B4-BE49-F238E27FC236}">
              <a16:creationId xmlns:a16="http://schemas.microsoft.com/office/drawing/2014/main" id="{D33E2598-2361-4AE2-849A-8B24046DE52C}"/>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84" name="AutoShape 1">
          <a:extLst>
            <a:ext uri="{FF2B5EF4-FFF2-40B4-BE49-F238E27FC236}">
              <a16:creationId xmlns:a16="http://schemas.microsoft.com/office/drawing/2014/main" id="{BD418E31-00FD-44EF-9E2B-B7AB7B0AA97F}"/>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85" name="AutoShape 1">
          <a:extLst>
            <a:ext uri="{FF2B5EF4-FFF2-40B4-BE49-F238E27FC236}">
              <a16:creationId xmlns:a16="http://schemas.microsoft.com/office/drawing/2014/main" id="{EFD7DBA0-D53B-4D70-97B0-5C56CCE8BD13}"/>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86" name="AutoShape 1">
          <a:extLst>
            <a:ext uri="{FF2B5EF4-FFF2-40B4-BE49-F238E27FC236}">
              <a16:creationId xmlns:a16="http://schemas.microsoft.com/office/drawing/2014/main" id="{8E30FF50-2C1C-4CC1-BF63-B67A33A72416}"/>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87" name="AutoShape 1">
          <a:extLst>
            <a:ext uri="{FF2B5EF4-FFF2-40B4-BE49-F238E27FC236}">
              <a16:creationId xmlns:a16="http://schemas.microsoft.com/office/drawing/2014/main" id="{196F4163-7A04-449B-99DB-236B70396126}"/>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88" name="AutoShape 1">
          <a:extLst>
            <a:ext uri="{FF2B5EF4-FFF2-40B4-BE49-F238E27FC236}">
              <a16:creationId xmlns:a16="http://schemas.microsoft.com/office/drawing/2014/main" id="{C26D1F8C-29E3-4D0F-8011-1B3276C9C1D0}"/>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89" name="AutoShape 1">
          <a:extLst>
            <a:ext uri="{FF2B5EF4-FFF2-40B4-BE49-F238E27FC236}">
              <a16:creationId xmlns:a16="http://schemas.microsoft.com/office/drawing/2014/main" id="{5E70520B-3E26-4A82-B573-449F9C40E73C}"/>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90" name="AutoShape 1">
          <a:extLst>
            <a:ext uri="{FF2B5EF4-FFF2-40B4-BE49-F238E27FC236}">
              <a16:creationId xmlns:a16="http://schemas.microsoft.com/office/drawing/2014/main" id="{DB2FE9D1-81F3-4427-A6FA-EB5B1BC03FB8}"/>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91" name="AutoShape 1">
          <a:extLst>
            <a:ext uri="{FF2B5EF4-FFF2-40B4-BE49-F238E27FC236}">
              <a16:creationId xmlns:a16="http://schemas.microsoft.com/office/drawing/2014/main" id="{0F273A82-22CB-4513-8C16-E487D3E10A82}"/>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92" name="AutoShape 1">
          <a:extLst>
            <a:ext uri="{FF2B5EF4-FFF2-40B4-BE49-F238E27FC236}">
              <a16:creationId xmlns:a16="http://schemas.microsoft.com/office/drawing/2014/main" id="{5A43782E-7494-487C-81E9-FCE743B04C88}"/>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93" name="AutoShape 1">
          <a:extLst>
            <a:ext uri="{FF2B5EF4-FFF2-40B4-BE49-F238E27FC236}">
              <a16:creationId xmlns:a16="http://schemas.microsoft.com/office/drawing/2014/main" id="{E6D83A93-5A72-4327-92C7-F662089761DB}"/>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94" name="AutoShape 1">
          <a:extLst>
            <a:ext uri="{FF2B5EF4-FFF2-40B4-BE49-F238E27FC236}">
              <a16:creationId xmlns:a16="http://schemas.microsoft.com/office/drawing/2014/main" id="{0BFB9082-524C-42CF-93E8-CAB3EA870E29}"/>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95" name="AutoShape 1">
          <a:extLst>
            <a:ext uri="{FF2B5EF4-FFF2-40B4-BE49-F238E27FC236}">
              <a16:creationId xmlns:a16="http://schemas.microsoft.com/office/drawing/2014/main" id="{669299A8-6D7B-4197-B6A1-315A71780AFA}"/>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96" name="AutoShape 1">
          <a:extLst>
            <a:ext uri="{FF2B5EF4-FFF2-40B4-BE49-F238E27FC236}">
              <a16:creationId xmlns:a16="http://schemas.microsoft.com/office/drawing/2014/main" id="{C712FB68-0F33-49C7-8F8B-6CFCE17A339E}"/>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97" name="AutoShape 1">
          <a:extLst>
            <a:ext uri="{FF2B5EF4-FFF2-40B4-BE49-F238E27FC236}">
              <a16:creationId xmlns:a16="http://schemas.microsoft.com/office/drawing/2014/main" id="{598FF2A0-89D9-46A5-AD61-62D25AC095CA}"/>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798" name="AutoShape 1">
          <a:extLst>
            <a:ext uri="{FF2B5EF4-FFF2-40B4-BE49-F238E27FC236}">
              <a16:creationId xmlns:a16="http://schemas.microsoft.com/office/drawing/2014/main" id="{D772C808-FA64-4864-9E38-11B6703DBD40}"/>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799" name="AutoShape 1">
          <a:extLst>
            <a:ext uri="{FF2B5EF4-FFF2-40B4-BE49-F238E27FC236}">
              <a16:creationId xmlns:a16="http://schemas.microsoft.com/office/drawing/2014/main" id="{4CF363D8-BD4C-4D90-AC05-B81D7B7B8699}"/>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00" name="AutoShape 1">
          <a:extLst>
            <a:ext uri="{FF2B5EF4-FFF2-40B4-BE49-F238E27FC236}">
              <a16:creationId xmlns:a16="http://schemas.microsoft.com/office/drawing/2014/main" id="{CC8D4BAB-DE2A-477A-B007-D4456E58036F}"/>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01" name="AutoShape 1">
          <a:extLst>
            <a:ext uri="{FF2B5EF4-FFF2-40B4-BE49-F238E27FC236}">
              <a16:creationId xmlns:a16="http://schemas.microsoft.com/office/drawing/2014/main" id="{6A49FB3C-09A8-4359-BB89-24D1135EB882}"/>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02" name="AutoShape 1">
          <a:extLst>
            <a:ext uri="{FF2B5EF4-FFF2-40B4-BE49-F238E27FC236}">
              <a16:creationId xmlns:a16="http://schemas.microsoft.com/office/drawing/2014/main" id="{90B969B1-66C2-4CEB-A0B9-1839B8A8AEDA}"/>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03" name="AutoShape 1">
          <a:extLst>
            <a:ext uri="{FF2B5EF4-FFF2-40B4-BE49-F238E27FC236}">
              <a16:creationId xmlns:a16="http://schemas.microsoft.com/office/drawing/2014/main" id="{30284591-53FA-4867-BBAB-99A5CAB9B0C5}"/>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04" name="AutoShape 1">
          <a:extLst>
            <a:ext uri="{FF2B5EF4-FFF2-40B4-BE49-F238E27FC236}">
              <a16:creationId xmlns:a16="http://schemas.microsoft.com/office/drawing/2014/main" id="{EC6EB23B-05FE-46C4-920D-DEEBFE177C98}"/>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05" name="AutoShape 1">
          <a:extLst>
            <a:ext uri="{FF2B5EF4-FFF2-40B4-BE49-F238E27FC236}">
              <a16:creationId xmlns:a16="http://schemas.microsoft.com/office/drawing/2014/main" id="{4D2DE5C0-50AB-463A-8F5C-640F5C747F14}"/>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06" name="AutoShape 1">
          <a:extLst>
            <a:ext uri="{FF2B5EF4-FFF2-40B4-BE49-F238E27FC236}">
              <a16:creationId xmlns:a16="http://schemas.microsoft.com/office/drawing/2014/main" id="{D293D8AE-0406-4BBE-9B61-8FD28CF098E0}"/>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07" name="AutoShape 1">
          <a:extLst>
            <a:ext uri="{FF2B5EF4-FFF2-40B4-BE49-F238E27FC236}">
              <a16:creationId xmlns:a16="http://schemas.microsoft.com/office/drawing/2014/main" id="{92FF3EAB-B037-485C-9023-F546ED67E7E7}"/>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08" name="AutoShape 1">
          <a:extLst>
            <a:ext uri="{FF2B5EF4-FFF2-40B4-BE49-F238E27FC236}">
              <a16:creationId xmlns:a16="http://schemas.microsoft.com/office/drawing/2014/main" id="{CFC6D0BB-9BDB-4C91-BD3E-08B8CE4AEC65}"/>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09" name="AutoShape 1">
          <a:extLst>
            <a:ext uri="{FF2B5EF4-FFF2-40B4-BE49-F238E27FC236}">
              <a16:creationId xmlns:a16="http://schemas.microsoft.com/office/drawing/2014/main" id="{11EE0244-EC69-4E2E-A562-51B77D30A7E6}"/>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10" name="AutoShape 1">
          <a:extLst>
            <a:ext uri="{FF2B5EF4-FFF2-40B4-BE49-F238E27FC236}">
              <a16:creationId xmlns:a16="http://schemas.microsoft.com/office/drawing/2014/main" id="{89DDBEC2-A5E7-4499-8708-B53DD84539C8}"/>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11" name="AutoShape 1">
          <a:extLst>
            <a:ext uri="{FF2B5EF4-FFF2-40B4-BE49-F238E27FC236}">
              <a16:creationId xmlns:a16="http://schemas.microsoft.com/office/drawing/2014/main" id="{A147D64D-7742-4C92-9447-B7A2F41FD83A}"/>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12" name="AutoShape 1">
          <a:extLst>
            <a:ext uri="{FF2B5EF4-FFF2-40B4-BE49-F238E27FC236}">
              <a16:creationId xmlns:a16="http://schemas.microsoft.com/office/drawing/2014/main" id="{2FD38371-08CF-495E-93A9-7497E9DA1810}"/>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13" name="AutoShape 1">
          <a:extLst>
            <a:ext uri="{FF2B5EF4-FFF2-40B4-BE49-F238E27FC236}">
              <a16:creationId xmlns:a16="http://schemas.microsoft.com/office/drawing/2014/main" id="{F96CAD9B-689C-4C08-AAAB-E28FEA132DF3}"/>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14" name="AutoShape 1">
          <a:extLst>
            <a:ext uri="{FF2B5EF4-FFF2-40B4-BE49-F238E27FC236}">
              <a16:creationId xmlns:a16="http://schemas.microsoft.com/office/drawing/2014/main" id="{7C29B42D-BD43-462E-8811-AD71383AB28C}"/>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15" name="AutoShape 1">
          <a:extLst>
            <a:ext uri="{FF2B5EF4-FFF2-40B4-BE49-F238E27FC236}">
              <a16:creationId xmlns:a16="http://schemas.microsoft.com/office/drawing/2014/main" id="{1AB14585-9FD4-43D1-B7C1-7482DFAC38B2}"/>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16" name="AutoShape 1">
          <a:extLst>
            <a:ext uri="{FF2B5EF4-FFF2-40B4-BE49-F238E27FC236}">
              <a16:creationId xmlns:a16="http://schemas.microsoft.com/office/drawing/2014/main" id="{9C089B24-EB36-4684-BE0F-20D1E6E9A024}"/>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17" name="AutoShape 1">
          <a:extLst>
            <a:ext uri="{FF2B5EF4-FFF2-40B4-BE49-F238E27FC236}">
              <a16:creationId xmlns:a16="http://schemas.microsoft.com/office/drawing/2014/main" id="{AE67CDED-C61D-49F9-8546-125C64A37361}"/>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18" name="AutoShape 1">
          <a:extLst>
            <a:ext uri="{FF2B5EF4-FFF2-40B4-BE49-F238E27FC236}">
              <a16:creationId xmlns:a16="http://schemas.microsoft.com/office/drawing/2014/main" id="{42FC2743-DD3A-4C41-95D0-1C12EFFD720C}"/>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19" name="AutoShape 1">
          <a:extLst>
            <a:ext uri="{FF2B5EF4-FFF2-40B4-BE49-F238E27FC236}">
              <a16:creationId xmlns:a16="http://schemas.microsoft.com/office/drawing/2014/main" id="{55230EB4-B611-40A1-A68E-2D1110888ED8}"/>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20" name="AutoShape 1">
          <a:extLst>
            <a:ext uri="{FF2B5EF4-FFF2-40B4-BE49-F238E27FC236}">
              <a16:creationId xmlns:a16="http://schemas.microsoft.com/office/drawing/2014/main" id="{A653832C-C0A3-4CEA-B61E-0FCC3E96464D}"/>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21" name="AutoShape 1">
          <a:extLst>
            <a:ext uri="{FF2B5EF4-FFF2-40B4-BE49-F238E27FC236}">
              <a16:creationId xmlns:a16="http://schemas.microsoft.com/office/drawing/2014/main" id="{C6B5B7D1-364A-4CA9-B4FF-F6E5F2EC0299}"/>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22" name="AutoShape 1">
          <a:extLst>
            <a:ext uri="{FF2B5EF4-FFF2-40B4-BE49-F238E27FC236}">
              <a16:creationId xmlns:a16="http://schemas.microsoft.com/office/drawing/2014/main" id="{3203478B-0D9E-403A-A084-1D786E6B661A}"/>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23" name="AutoShape 1">
          <a:extLst>
            <a:ext uri="{FF2B5EF4-FFF2-40B4-BE49-F238E27FC236}">
              <a16:creationId xmlns:a16="http://schemas.microsoft.com/office/drawing/2014/main" id="{99E1ECDE-16F3-4D3C-BB6A-BB76127D8F4B}"/>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24" name="AutoShape 1">
          <a:extLst>
            <a:ext uri="{FF2B5EF4-FFF2-40B4-BE49-F238E27FC236}">
              <a16:creationId xmlns:a16="http://schemas.microsoft.com/office/drawing/2014/main" id="{41B8A14F-FDD1-4B83-A149-A1D51950BE70}"/>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25" name="AutoShape 1">
          <a:extLst>
            <a:ext uri="{FF2B5EF4-FFF2-40B4-BE49-F238E27FC236}">
              <a16:creationId xmlns:a16="http://schemas.microsoft.com/office/drawing/2014/main" id="{6925C3F4-4A02-4351-A517-C4F0F482B678}"/>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26" name="AutoShape 1">
          <a:extLst>
            <a:ext uri="{FF2B5EF4-FFF2-40B4-BE49-F238E27FC236}">
              <a16:creationId xmlns:a16="http://schemas.microsoft.com/office/drawing/2014/main" id="{1EF60DE5-6863-4B9E-8EE5-0918B9F63402}"/>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27" name="AutoShape 1">
          <a:extLst>
            <a:ext uri="{FF2B5EF4-FFF2-40B4-BE49-F238E27FC236}">
              <a16:creationId xmlns:a16="http://schemas.microsoft.com/office/drawing/2014/main" id="{30D322BC-E1CF-4267-8C3B-991A82A8822D}"/>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28" name="AutoShape 1">
          <a:extLst>
            <a:ext uri="{FF2B5EF4-FFF2-40B4-BE49-F238E27FC236}">
              <a16:creationId xmlns:a16="http://schemas.microsoft.com/office/drawing/2014/main" id="{6C52B245-6190-4CAF-A13C-849219DDE4C5}"/>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29" name="AutoShape 1">
          <a:extLst>
            <a:ext uri="{FF2B5EF4-FFF2-40B4-BE49-F238E27FC236}">
              <a16:creationId xmlns:a16="http://schemas.microsoft.com/office/drawing/2014/main" id="{9C414034-10D9-4583-93E2-3DF753626969}"/>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30" name="AutoShape 1">
          <a:extLst>
            <a:ext uri="{FF2B5EF4-FFF2-40B4-BE49-F238E27FC236}">
              <a16:creationId xmlns:a16="http://schemas.microsoft.com/office/drawing/2014/main" id="{2DB4F585-A482-4083-9589-E882A50B11A5}"/>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31" name="AutoShape 1">
          <a:extLst>
            <a:ext uri="{FF2B5EF4-FFF2-40B4-BE49-F238E27FC236}">
              <a16:creationId xmlns:a16="http://schemas.microsoft.com/office/drawing/2014/main" id="{90E36086-6B61-43C6-B94A-B7C12296C755}"/>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32" name="AutoShape 1">
          <a:extLst>
            <a:ext uri="{FF2B5EF4-FFF2-40B4-BE49-F238E27FC236}">
              <a16:creationId xmlns:a16="http://schemas.microsoft.com/office/drawing/2014/main" id="{36147EE3-F9AF-4FD5-AC04-8D5F3AC991C4}"/>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33" name="AutoShape 1">
          <a:extLst>
            <a:ext uri="{FF2B5EF4-FFF2-40B4-BE49-F238E27FC236}">
              <a16:creationId xmlns:a16="http://schemas.microsoft.com/office/drawing/2014/main" id="{E5F4EF37-8CA5-49E9-B819-54B42693A752}"/>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34" name="AutoShape 1">
          <a:extLst>
            <a:ext uri="{FF2B5EF4-FFF2-40B4-BE49-F238E27FC236}">
              <a16:creationId xmlns:a16="http://schemas.microsoft.com/office/drawing/2014/main" id="{6122B358-377C-41D2-9642-D3F2F952745A}"/>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35" name="AutoShape 1">
          <a:extLst>
            <a:ext uri="{FF2B5EF4-FFF2-40B4-BE49-F238E27FC236}">
              <a16:creationId xmlns:a16="http://schemas.microsoft.com/office/drawing/2014/main" id="{766233A5-874F-412A-B414-61D1606F5577}"/>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36" name="AutoShape 1">
          <a:extLst>
            <a:ext uri="{FF2B5EF4-FFF2-40B4-BE49-F238E27FC236}">
              <a16:creationId xmlns:a16="http://schemas.microsoft.com/office/drawing/2014/main" id="{FFE5516A-B8D2-4BE5-9DD1-131BA855CED8}"/>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37" name="AutoShape 1">
          <a:extLst>
            <a:ext uri="{FF2B5EF4-FFF2-40B4-BE49-F238E27FC236}">
              <a16:creationId xmlns:a16="http://schemas.microsoft.com/office/drawing/2014/main" id="{7899902D-783A-4746-8491-10FBDCC3C2A9}"/>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38" name="AutoShape 1">
          <a:extLst>
            <a:ext uri="{FF2B5EF4-FFF2-40B4-BE49-F238E27FC236}">
              <a16:creationId xmlns:a16="http://schemas.microsoft.com/office/drawing/2014/main" id="{7E35A01F-031C-4A57-B1A4-E7A616EBE107}"/>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39" name="AutoShape 1">
          <a:extLst>
            <a:ext uri="{FF2B5EF4-FFF2-40B4-BE49-F238E27FC236}">
              <a16:creationId xmlns:a16="http://schemas.microsoft.com/office/drawing/2014/main" id="{BECB04BE-3FF8-4722-8B01-5CA2875AA753}"/>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40" name="AutoShape 1">
          <a:extLst>
            <a:ext uri="{FF2B5EF4-FFF2-40B4-BE49-F238E27FC236}">
              <a16:creationId xmlns:a16="http://schemas.microsoft.com/office/drawing/2014/main" id="{0CAA071D-0345-4771-8522-77E27D4839EB}"/>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41" name="AutoShape 1">
          <a:extLst>
            <a:ext uri="{FF2B5EF4-FFF2-40B4-BE49-F238E27FC236}">
              <a16:creationId xmlns:a16="http://schemas.microsoft.com/office/drawing/2014/main" id="{58354CB2-597F-49C6-89C8-2F0B8CEE9DE1}"/>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42" name="AutoShape 1">
          <a:extLst>
            <a:ext uri="{FF2B5EF4-FFF2-40B4-BE49-F238E27FC236}">
              <a16:creationId xmlns:a16="http://schemas.microsoft.com/office/drawing/2014/main" id="{DC760737-4E7A-4791-8CC9-23D1BDF06A5A}"/>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43" name="AutoShape 1">
          <a:extLst>
            <a:ext uri="{FF2B5EF4-FFF2-40B4-BE49-F238E27FC236}">
              <a16:creationId xmlns:a16="http://schemas.microsoft.com/office/drawing/2014/main" id="{38E8DB29-DA5A-40E3-9FB0-6AA58570D377}"/>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44" name="AutoShape 1">
          <a:extLst>
            <a:ext uri="{FF2B5EF4-FFF2-40B4-BE49-F238E27FC236}">
              <a16:creationId xmlns:a16="http://schemas.microsoft.com/office/drawing/2014/main" id="{37C7BDB8-DFC0-4EE3-8691-3B31E59B00B4}"/>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45" name="AutoShape 1">
          <a:extLst>
            <a:ext uri="{FF2B5EF4-FFF2-40B4-BE49-F238E27FC236}">
              <a16:creationId xmlns:a16="http://schemas.microsoft.com/office/drawing/2014/main" id="{D410B99A-C9A5-4F6F-B47A-185E5AD0EB9C}"/>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46" name="AutoShape 1">
          <a:extLst>
            <a:ext uri="{FF2B5EF4-FFF2-40B4-BE49-F238E27FC236}">
              <a16:creationId xmlns:a16="http://schemas.microsoft.com/office/drawing/2014/main" id="{AF4C285D-49B1-4834-8936-97DB6C183F21}"/>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47" name="AutoShape 1">
          <a:extLst>
            <a:ext uri="{FF2B5EF4-FFF2-40B4-BE49-F238E27FC236}">
              <a16:creationId xmlns:a16="http://schemas.microsoft.com/office/drawing/2014/main" id="{4E747DC6-4DC9-45EC-A0D4-892D244305F0}"/>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48" name="AutoShape 1">
          <a:extLst>
            <a:ext uri="{FF2B5EF4-FFF2-40B4-BE49-F238E27FC236}">
              <a16:creationId xmlns:a16="http://schemas.microsoft.com/office/drawing/2014/main" id="{29128522-300B-419B-850C-70D3AAB8A631}"/>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49" name="AutoShape 1">
          <a:extLst>
            <a:ext uri="{FF2B5EF4-FFF2-40B4-BE49-F238E27FC236}">
              <a16:creationId xmlns:a16="http://schemas.microsoft.com/office/drawing/2014/main" id="{434ADF12-E858-4870-B8E0-13109691EAAF}"/>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50" name="AutoShape 1">
          <a:extLst>
            <a:ext uri="{FF2B5EF4-FFF2-40B4-BE49-F238E27FC236}">
              <a16:creationId xmlns:a16="http://schemas.microsoft.com/office/drawing/2014/main" id="{B87798F4-1F6D-4A89-BFE6-EA2D204DDCA5}"/>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51" name="AutoShape 1">
          <a:extLst>
            <a:ext uri="{FF2B5EF4-FFF2-40B4-BE49-F238E27FC236}">
              <a16:creationId xmlns:a16="http://schemas.microsoft.com/office/drawing/2014/main" id="{E570565C-EB68-4B91-B67A-646006294BA9}"/>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52" name="AutoShape 1">
          <a:extLst>
            <a:ext uri="{FF2B5EF4-FFF2-40B4-BE49-F238E27FC236}">
              <a16:creationId xmlns:a16="http://schemas.microsoft.com/office/drawing/2014/main" id="{DF11509B-410A-4909-900D-184E804DDEC9}"/>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53" name="AutoShape 1">
          <a:extLst>
            <a:ext uri="{FF2B5EF4-FFF2-40B4-BE49-F238E27FC236}">
              <a16:creationId xmlns:a16="http://schemas.microsoft.com/office/drawing/2014/main" id="{93F79438-4266-48D1-8AEB-0D45C10EA1EB}"/>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54" name="AutoShape 1">
          <a:extLst>
            <a:ext uri="{FF2B5EF4-FFF2-40B4-BE49-F238E27FC236}">
              <a16:creationId xmlns:a16="http://schemas.microsoft.com/office/drawing/2014/main" id="{5CB728B6-020F-4C18-BBA2-C526FB8DF47A}"/>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55" name="AutoShape 1">
          <a:extLst>
            <a:ext uri="{FF2B5EF4-FFF2-40B4-BE49-F238E27FC236}">
              <a16:creationId xmlns:a16="http://schemas.microsoft.com/office/drawing/2014/main" id="{47C48281-8653-46A9-B083-39C59285D454}"/>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56" name="AutoShape 1">
          <a:extLst>
            <a:ext uri="{FF2B5EF4-FFF2-40B4-BE49-F238E27FC236}">
              <a16:creationId xmlns:a16="http://schemas.microsoft.com/office/drawing/2014/main" id="{D6BE11CB-7223-4845-AA1E-B9FAA4F925C6}"/>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57" name="AutoShape 1">
          <a:extLst>
            <a:ext uri="{FF2B5EF4-FFF2-40B4-BE49-F238E27FC236}">
              <a16:creationId xmlns:a16="http://schemas.microsoft.com/office/drawing/2014/main" id="{B2FBDA3A-A2CB-4113-99F7-3CCA40C34785}"/>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58" name="AutoShape 1">
          <a:extLst>
            <a:ext uri="{FF2B5EF4-FFF2-40B4-BE49-F238E27FC236}">
              <a16:creationId xmlns:a16="http://schemas.microsoft.com/office/drawing/2014/main" id="{F53B957F-0B69-46F0-9604-5568EB848C71}"/>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59" name="AutoShape 1">
          <a:extLst>
            <a:ext uri="{FF2B5EF4-FFF2-40B4-BE49-F238E27FC236}">
              <a16:creationId xmlns:a16="http://schemas.microsoft.com/office/drawing/2014/main" id="{B22F4615-E61D-42EF-9831-74AB41EA471C}"/>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60" name="AutoShape 1">
          <a:extLst>
            <a:ext uri="{FF2B5EF4-FFF2-40B4-BE49-F238E27FC236}">
              <a16:creationId xmlns:a16="http://schemas.microsoft.com/office/drawing/2014/main" id="{93F3351C-C586-4CEC-B14A-C9B7C99818E1}"/>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61" name="AutoShape 1">
          <a:extLst>
            <a:ext uri="{FF2B5EF4-FFF2-40B4-BE49-F238E27FC236}">
              <a16:creationId xmlns:a16="http://schemas.microsoft.com/office/drawing/2014/main" id="{4DC4FB13-5F4A-47CB-BAEA-FA052CCB1EE8}"/>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62" name="AutoShape 1">
          <a:extLst>
            <a:ext uri="{FF2B5EF4-FFF2-40B4-BE49-F238E27FC236}">
              <a16:creationId xmlns:a16="http://schemas.microsoft.com/office/drawing/2014/main" id="{D6B93035-362D-4FBD-ADAB-474593B7E6DE}"/>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63" name="AutoShape 1">
          <a:extLst>
            <a:ext uri="{FF2B5EF4-FFF2-40B4-BE49-F238E27FC236}">
              <a16:creationId xmlns:a16="http://schemas.microsoft.com/office/drawing/2014/main" id="{B8E05B3F-9CB7-4A2D-AA26-28AE26AFE668}"/>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64" name="AutoShape 1">
          <a:extLst>
            <a:ext uri="{FF2B5EF4-FFF2-40B4-BE49-F238E27FC236}">
              <a16:creationId xmlns:a16="http://schemas.microsoft.com/office/drawing/2014/main" id="{1B4C1C4A-CE02-4F85-A4FB-F47C14E3BAB4}"/>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65" name="AutoShape 1">
          <a:extLst>
            <a:ext uri="{FF2B5EF4-FFF2-40B4-BE49-F238E27FC236}">
              <a16:creationId xmlns:a16="http://schemas.microsoft.com/office/drawing/2014/main" id="{73362B83-BC42-4746-9EFA-D8A427DA7D99}"/>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66" name="AutoShape 1">
          <a:extLst>
            <a:ext uri="{FF2B5EF4-FFF2-40B4-BE49-F238E27FC236}">
              <a16:creationId xmlns:a16="http://schemas.microsoft.com/office/drawing/2014/main" id="{19B260E7-8D6D-40C6-A137-76F61D49FBDF}"/>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67" name="AutoShape 1">
          <a:extLst>
            <a:ext uri="{FF2B5EF4-FFF2-40B4-BE49-F238E27FC236}">
              <a16:creationId xmlns:a16="http://schemas.microsoft.com/office/drawing/2014/main" id="{EB36CAF2-A778-4621-94A8-D39C3A5ED6A5}"/>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68" name="AutoShape 1">
          <a:extLst>
            <a:ext uri="{FF2B5EF4-FFF2-40B4-BE49-F238E27FC236}">
              <a16:creationId xmlns:a16="http://schemas.microsoft.com/office/drawing/2014/main" id="{F7AAFEFB-7671-45ED-B040-861D2FAD739D}"/>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69" name="AutoShape 1">
          <a:extLst>
            <a:ext uri="{FF2B5EF4-FFF2-40B4-BE49-F238E27FC236}">
              <a16:creationId xmlns:a16="http://schemas.microsoft.com/office/drawing/2014/main" id="{B9DAABBB-1A59-4BE9-8A39-45FE4E826454}"/>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70" name="AutoShape 1">
          <a:extLst>
            <a:ext uri="{FF2B5EF4-FFF2-40B4-BE49-F238E27FC236}">
              <a16:creationId xmlns:a16="http://schemas.microsoft.com/office/drawing/2014/main" id="{D1AAE995-1814-459E-8BBC-0AC93DAD8C8E}"/>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71" name="AutoShape 1">
          <a:extLst>
            <a:ext uri="{FF2B5EF4-FFF2-40B4-BE49-F238E27FC236}">
              <a16:creationId xmlns:a16="http://schemas.microsoft.com/office/drawing/2014/main" id="{651A9B25-8333-41C9-A6DE-CA4D33359C5A}"/>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72" name="AutoShape 1">
          <a:extLst>
            <a:ext uri="{FF2B5EF4-FFF2-40B4-BE49-F238E27FC236}">
              <a16:creationId xmlns:a16="http://schemas.microsoft.com/office/drawing/2014/main" id="{9CA6577F-CAFC-4BC7-9E67-AD7EBC37DF7F}"/>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73" name="AutoShape 1">
          <a:extLst>
            <a:ext uri="{FF2B5EF4-FFF2-40B4-BE49-F238E27FC236}">
              <a16:creationId xmlns:a16="http://schemas.microsoft.com/office/drawing/2014/main" id="{ACDAADEA-43C8-4513-B32B-3E781612BB8E}"/>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74" name="AutoShape 1">
          <a:extLst>
            <a:ext uri="{FF2B5EF4-FFF2-40B4-BE49-F238E27FC236}">
              <a16:creationId xmlns:a16="http://schemas.microsoft.com/office/drawing/2014/main" id="{215AE73D-795D-4158-901C-4AB61E8F5A3D}"/>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75" name="AutoShape 1">
          <a:extLst>
            <a:ext uri="{FF2B5EF4-FFF2-40B4-BE49-F238E27FC236}">
              <a16:creationId xmlns:a16="http://schemas.microsoft.com/office/drawing/2014/main" id="{B325D54D-CDE7-44AD-B44A-48108DEBA69F}"/>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76" name="AutoShape 1">
          <a:extLst>
            <a:ext uri="{FF2B5EF4-FFF2-40B4-BE49-F238E27FC236}">
              <a16:creationId xmlns:a16="http://schemas.microsoft.com/office/drawing/2014/main" id="{52737BD7-F1BA-4298-9C48-F9E6B8FEE481}"/>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77" name="AutoShape 1">
          <a:extLst>
            <a:ext uri="{FF2B5EF4-FFF2-40B4-BE49-F238E27FC236}">
              <a16:creationId xmlns:a16="http://schemas.microsoft.com/office/drawing/2014/main" id="{08D63017-05A3-4E81-9E3E-53B44131EC7F}"/>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78" name="AutoShape 1">
          <a:extLst>
            <a:ext uri="{FF2B5EF4-FFF2-40B4-BE49-F238E27FC236}">
              <a16:creationId xmlns:a16="http://schemas.microsoft.com/office/drawing/2014/main" id="{085FDF63-8FC1-40A0-ABEB-D92A7F5530C1}"/>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79" name="AutoShape 1">
          <a:extLst>
            <a:ext uri="{FF2B5EF4-FFF2-40B4-BE49-F238E27FC236}">
              <a16:creationId xmlns:a16="http://schemas.microsoft.com/office/drawing/2014/main" id="{36C1A1A2-F23D-455C-8872-EA16F418C1ED}"/>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80" name="AutoShape 1">
          <a:extLst>
            <a:ext uri="{FF2B5EF4-FFF2-40B4-BE49-F238E27FC236}">
              <a16:creationId xmlns:a16="http://schemas.microsoft.com/office/drawing/2014/main" id="{877EEC5F-F5F2-4742-B0DC-1DFA2AF952DB}"/>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81" name="AutoShape 1">
          <a:extLst>
            <a:ext uri="{FF2B5EF4-FFF2-40B4-BE49-F238E27FC236}">
              <a16:creationId xmlns:a16="http://schemas.microsoft.com/office/drawing/2014/main" id="{BF6AA8DF-53F6-479E-957C-7FF1E45D3843}"/>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82" name="AutoShape 1">
          <a:extLst>
            <a:ext uri="{FF2B5EF4-FFF2-40B4-BE49-F238E27FC236}">
              <a16:creationId xmlns:a16="http://schemas.microsoft.com/office/drawing/2014/main" id="{CBCA8825-3445-4255-9470-B445D7E27A6A}"/>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83" name="AutoShape 1">
          <a:extLst>
            <a:ext uri="{FF2B5EF4-FFF2-40B4-BE49-F238E27FC236}">
              <a16:creationId xmlns:a16="http://schemas.microsoft.com/office/drawing/2014/main" id="{7B3B9039-68B6-422C-BCD0-AC0EB54B696B}"/>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84" name="AutoShape 1">
          <a:extLst>
            <a:ext uri="{FF2B5EF4-FFF2-40B4-BE49-F238E27FC236}">
              <a16:creationId xmlns:a16="http://schemas.microsoft.com/office/drawing/2014/main" id="{790CABF4-AA44-4672-A246-19FEC2241F1E}"/>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85" name="AutoShape 1">
          <a:extLst>
            <a:ext uri="{FF2B5EF4-FFF2-40B4-BE49-F238E27FC236}">
              <a16:creationId xmlns:a16="http://schemas.microsoft.com/office/drawing/2014/main" id="{AE72E30D-4355-4767-9011-1EB056E3E947}"/>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86" name="AutoShape 1">
          <a:extLst>
            <a:ext uri="{FF2B5EF4-FFF2-40B4-BE49-F238E27FC236}">
              <a16:creationId xmlns:a16="http://schemas.microsoft.com/office/drawing/2014/main" id="{03140E8F-A044-446E-8953-21AE0580D17F}"/>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87" name="AutoShape 1">
          <a:extLst>
            <a:ext uri="{FF2B5EF4-FFF2-40B4-BE49-F238E27FC236}">
              <a16:creationId xmlns:a16="http://schemas.microsoft.com/office/drawing/2014/main" id="{BAC297CB-60EE-4BA5-94AE-8C9B31E02094}"/>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88" name="AutoShape 1">
          <a:extLst>
            <a:ext uri="{FF2B5EF4-FFF2-40B4-BE49-F238E27FC236}">
              <a16:creationId xmlns:a16="http://schemas.microsoft.com/office/drawing/2014/main" id="{642CF598-CFB2-47F2-83FE-79B643D6B0F0}"/>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89" name="AutoShape 1">
          <a:extLst>
            <a:ext uri="{FF2B5EF4-FFF2-40B4-BE49-F238E27FC236}">
              <a16:creationId xmlns:a16="http://schemas.microsoft.com/office/drawing/2014/main" id="{60D25965-287B-4969-82E0-81CC3F8CDABE}"/>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90" name="AutoShape 1">
          <a:extLst>
            <a:ext uri="{FF2B5EF4-FFF2-40B4-BE49-F238E27FC236}">
              <a16:creationId xmlns:a16="http://schemas.microsoft.com/office/drawing/2014/main" id="{A2D2D4A6-1193-4F20-95E0-FD5C4EBD06A3}"/>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91" name="AutoShape 1">
          <a:extLst>
            <a:ext uri="{FF2B5EF4-FFF2-40B4-BE49-F238E27FC236}">
              <a16:creationId xmlns:a16="http://schemas.microsoft.com/office/drawing/2014/main" id="{1789DA2D-151C-4A40-A46A-463B397A77DA}"/>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92" name="AutoShape 1">
          <a:extLst>
            <a:ext uri="{FF2B5EF4-FFF2-40B4-BE49-F238E27FC236}">
              <a16:creationId xmlns:a16="http://schemas.microsoft.com/office/drawing/2014/main" id="{B1A12172-8094-4008-8393-9A67CFE0650A}"/>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93" name="AutoShape 1">
          <a:extLst>
            <a:ext uri="{FF2B5EF4-FFF2-40B4-BE49-F238E27FC236}">
              <a16:creationId xmlns:a16="http://schemas.microsoft.com/office/drawing/2014/main" id="{60EA2559-60F3-43C7-A675-B52B53610A9A}"/>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94" name="AutoShape 1">
          <a:extLst>
            <a:ext uri="{FF2B5EF4-FFF2-40B4-BE49-F238E27FC236}">
              <a16:creationId xmlns:a16="http://schemas.microsoft.com/office/drawing/2014/main" id="{E76733BB-6F41-4F7D-B3D6-E6BEABF210A5}"/>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95" name="AutoShape 1">
          <a:extLst>
            <a:ext uri="{FF2B5EF4-FFF2-40B4-BE49-F238E27FC236}">
              <a16:creationId xmlns:a16="http://schemas.microsoft.com/office/drawing/2014/main" id="{15B3E448-D1F0-4E35-A0CA-9CB832D33BE4}"/>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96" name="AutoShape 1">
          <a:extLst>
            <a:ext uri="{FF2B5EF4-FFF2-40B4-BE49-F238E27FC236}">
              <a16:creationId xmlns:a16="http://schemas.microsoft.com/office/drawing/2014/main" id="{43C1DEE4-19D2-4EB3-A89D-29AAF28FE701}"/>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97" name="AutoShape 1">
          <a:extLst>
            <a:ext uri="{FF2B5EF4-FFF2-40B4-BE49-F238E27FC236}">
              <a16:creationId xmlns:a16="http://schemas.microsoft.com/office/drawing/2014/main" id="{69FC7364-E4BA-48C5-926C-623F0E66B415}"/>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898" name="AutoShape 1">
          <a:extLst>
            <a:ext uri="{FF2B5EF4-FFF2-40B4-BE49-F238E27FC236}">
              <a16:creationId xmlns:a16="http://schemas.microsoft.com/office/drawing/2014/main" id="{49D5DB43-60C9-4B02-A972-5C28EC940A9D}"/>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899" name="AutoShape 1">
          <a:extLst>
            <a:ext uri="{FF2B5EF4-FFF2-40B4-BE49-F238E27FC236}">
              <a16:creationId xmlns:a16="http://schemas.microsoft.com/office/drawing/2014/main" id="{4F651D69-BF96-45BA-AB69-B9594086C7D8}"/>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00" name="AutoShape 1">
          <a:extLst>
            <a:ext uri="{FF2B5EF4-FFF2-40B4-BE49-F238E27FC236}">
              <a16:creationId xmlns:a16="http://schemas.microsoft.com/office/drawing/2014/main" id="{73F6AB87-F06D-4951-8F95-905B0D5427FB}"/>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01" name="AutoShape 1">
          <a:extLst>
            <a:ext uri="{FF2B5EF4-FFF2-40B4-BE49-F238E27FC236}">
              <a16:creationId xmlns:a16="http://schemas.microsoft.com/office/drawing/2014/main" id="{E1F295ED-7548-4445-80F7-18BF900CD317}"/>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02" name="AutoShape 1">
          <a:extLst>
            <a:ext uri="{FF2B5EF4-FFF2-40B4-BE49-F238E27FC236}">
              <a16:creationId xmlns:a16="http://schemas.microsoft.com/office/drawing/2014/main" id="{B092BC3A-33B2-4CA4-9A81-F671C4841F8F}"/>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03" name="AutoShape 1">
          <a:extLst>
            <a:ext uri="{FF2B5EF4-FFF2-40B4-BE49-F238E27FC236}">
              <a16:creationId xmlns:a16="http://schemas.microsoft.com/office/drawing/2014/main" id="{411416F4-A69D-483F-B8E5-47CB43093EF4}"/>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04" name="AutoShape 1">
          <a:extLst>
            <a:ext uri="{FF2B5EF4-FFF2-40B4-BE49-F238E27FC236}">
              <a16:creationId xmlns:a16="http://schemas.microsoft.com/office/drawing/2014/main" id="{5EE4DE29-917D-4464-8ADA-9B12113A5FA5}"/>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05" name="AutoShape 1">
          <a:extLst>
            <a:ext uri="{FF2B5EF4-FFF2-40B4-BE49-F238E27FC236}">
              <a16:creationId xmlns:a16="http://schemas.microsoft.com/office/drawing/2014/main" id="{FB5A0E77-5758-46D3-AB0F-C9F49B039346}"/>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06" name="AutoShape 1">
          <a:extLst>
            <a:ext uri="{FF2B5EF4-FFF2-40B4-BE49-F238E27FC236}">
              <a16:creationId xmlns:a16="http://schemas.microsoft.com/office/drawing/2014/main" id="{D36AB7D0-95E7-4D5B-AD13-EBD0B11D4335}"/>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07" name="AutoShape 1">
          <a:extLst>
            <a:ext uri="{FF2B5EF4-FFF2-40B4-BE49-F238E27FC236}">
              <a16:creationId xmlns:a16="http://schemas.microsoft.com/office/drawing/2014/main" id="{7EA5CC08-CDE9-4BDF-B5B9-FF767AEBC0FC}"/>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08" name="AutoShape 1">
          <a:extLst>
            <a:ext uri="{FF2B5EF4-FFF2-40B4-BE49-F238E27FC236}">
              <a16:creationId xmlns:a16="http://schemas.microsoft.com/office/drawing/2014/main" id="{F1932FF6-8C1A-4B71-8308-E5EBE93E7866}"/>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09" name="AutoShape 1">
          <a:extLst>
            <a:ext uri="{FF2B5EF4-FFF2-40B4-BE49-F238E27FC236}">
              <a16:creationId xmlns:a16="http://schemas.microsoft.com/office/drawing/2014/main" id="{61E5A980-108D-4694-BCF1-E3ACE26EFD27}"/>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10" name="AutoShape 1">
          <a:extLst>
            <a:ext uri="{FF2B5EF4-FFF2-40B4-BE49-F238E27FC236}">
              <a16:creationId xmlns:a16="http://schemas.microsoft.com/office/drawing/2014/main" id="{FBCBAC55-F61C-4F3F-A0EE-2EB3FFA5F478}"/>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11" name="AutoShape 1">
          <a:extLst>
            <a:ext uri="{FF2B5EF4-FFF2-40B4-BE49-F238E27FC236}">
              <a16:creationId xmlns:a16="http://schemas.microsoft.com/office/drawing/2014/main" id="{AFE30230-0FB1-4FD9-B519-9A30119A35FD}"/>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12" name="AutoShape 1">
          <a:extLst>
            <a:ext uri="{FF2B5EF4-FFF2-40B4-BE49-F238E27FC236}">
              <a16:creationId xmlns:a16="http://schemas.microsoft.com/office/drawing/2014/main" id="{43E1CB28-8F62-4D36-90D7-13BA3209036E}"/>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13" name="AutoShape 1">
          <a:extLst>
            <a:ext uri="{FF2B5EF4-FFF2-40B4-BE49-F238E27FC236}">
              <a16:creationId xmlns:a16="http://schemas.microsoft.com/office/drawing/2014/main" id="{D74A12DE-71CA-48C6-8925-F4307A63DD35}"/>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14" name="AutoShape 1">
          <a:extLst>
            <a:ext uri="{FF2B5EF4-FFF2-40B4-BE49-F238E27FC236}">
              <a16:creationId xmlns:a16="http://schemas.microsoft.com/office/drawing/2014/main" id="{FF7F34F6-9957-4845-A89B-26BCDD6BB876}"/>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15" name="AutoShape 1">
          <a:extLst>
            <a:ext uri="{FF2B5EF4-FFF2-40B4-BE49-F238E27FC236}">
              <a16:creationId xmlns:a16="http://schemas.microsoft.com/office/drawing/2014/main" id="{876B9BDD-B3C9-4F4D-9464-448B8D0F62A8}"/>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16" name="AutoShape 1">
          <a:extLst>
            <a:ext uri="{FF2B5EF4-FFF2-40B4-BE49-F238E27FC236}">
              <a16:creationId xmlns:a16="http://schemas.microsoft.com/office/drawing/2014/main" id="{BC8D6868-242F-4630-85D0-1B6677FEF9F6}"/>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17" name="AutoShape 1">
          <a:extLst>
            <a:ext uri="{FF2B5EF4-FFF2-40B4-BE49-F238E27FC236}">
              <a16:creationId xmlns:a16="http://schemas.microsoft.com/office/drawing/2014/main" id="{44826561-CD3D-40F5-BA10-CBB26C3CA430}"/>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18" name="AutoShape 1">
          <a:extLst>
            <a:ext uri="{FF2B5EF4-FFF2-40B4-BE49-F238E27FC236}">
              <a16:creationId xmlns:a16="http://schemas.microsoft.com/office/drawing/2014/main" id="{ADE4AFA9-FF67-4BD3-B2D5-8B4E3E16C0E2}"/>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19" name="AutoShape 1">
          <a:extLst>
            <a:ext uri="{FF2B5EF4-FFF2-40B4-BE49-F238E27FC236}">
              <a16:creationId xmlns:a16="http://schemas.microsoft.com/office/drawing/2014/main" id="{9DEA50A3-3670-4F96-B902-2885B72755DF}"/>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20" name="AutoShape 1">
          <a:extLst>
            <a:ext uri="{FF2B5EF4-FFF2-40B4-BE49-F238E27FC236}">
              <a16:creationId xmlns:a16="http://schemas.microsoft.com/office/drawing/2014/main" id="{DA510EF9-C2B4-478A-877A-C55253892F17}"/>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21" name="AutoShape 1">
          <a:extLst>
            <a:ext uri="{FF2B5EF4-FFF2-40B4-BE49-F238E27FC236}">
              <a16:creationId xmlns:a16="http://schemas.microsoft.com/office/drawing/2014/main" id="{07622B2D-8233-4370-B705-FC43CEB0D0D3}"/>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22" name="AutoShape 1">
          <a:extLst>
            <a:ext uri="{FF2B5EF4-FFF2-40B4-BE49-F238E27FC236}">
              <a16:creationId xmlns:a16="http://schemas.microsoft.com/office/drawing/2014/main" id="{7E6B24BB-E86C-4F23-B074-53AE1A0D1631}"/>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23" name="AutoShape 1">
          <a:extLst>
            <a:ext uri="{FF2B5EF4-FFF2-40B4-BE49-F238E27FC236}">
              <a16:creationId xmlns:a16="http://schemas.microsoft.com/office/drawing/2014/main" id="{C0EAE6E9-A3CC-42E9-90A5-FB49EF1C02B3}"/>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24" name="AutoShape 1">
          <a:extLst>
            <a:ext uri="{FF2B5EF4-FFF2-40B4-BE49-F238E27FC236}">
              <a16:creationId xmlns:a16="http://schemas.microsoft.com/office/drawing/2014/main" id="{687E0A1F-FC0A-4196-9820-AB4B8B369397}"/>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25" name="AutoShape 1">
          <a:extLst>
            <a:ext uri="{FF2B5EF4-FFF2-40B4-BE49-F238E27FC236}">
              <a16:creationId xmlns:a16="http://schemas.microsoft.com/office/drawing/2014/main" id="{7CEB5266-295B-40FF-97A8-32AF4CD3DE87}"/>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26" name="AutoShape 1">
          <a:extLst>
            <a:ext uri="{FF2B5EF4-FFF2-40B4-BE49-F238E27FC236}">
              <a16:creationId xmlns:a16="http://schemas.microsoft.com/office/drawing/2014/main" id="{ABB826F1-ED54-475A-8D1C-2B5EEE6D35BC}"/>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27" name="AutoShape 1">
          <a:extLst>
            <a:ext uri="{FF2B5EF4-FFF2-40B4-BE49-F238E27FC236}">
              <a16:creationId xmlns:a16="http://schemas.microsoft.com/office/drawing/2014/main" id="{E651A857-DBDA-4A1D-9B7B-F29EE6FD9E47}"/>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28" name="AutoShape 1">
          <a:extLst>
            <a:ext uri="{FF2B5EF4-FFF2-40B4-BE49-F238E27FC236}">
              <a16:creationId xmlns:a16="http://schemas.microsoft.com/office/drawing/2014/main" id="{16D3C817-C72B-4F91-B7E5-B330E6D5F202}"/>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29" name="AutoShape 1">
          <a:extLst>
            <a:ext uri="{FF2B5EF4-FFF2-40B4-BE49-F238E27FC236}">
              <a16:creationId xmlns:a16="http://schemas.microsoft.com/office/drawing/2014/main" id="{7B652C78-C0B4-4CF3-A2F5-5F7F396F6657}"/>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30" name="AutoShape 1">
          <a:extLst>
            <a:ext uri="{FF2B5EF4-FFF2-40B4-BE49-F238E27FC236}">
              <a16:creationId xmlns:a16="http://schemas.microsoft.com/office/drawing/2014/main" id="{9178C5EF-5CFE-461C-AC49-E0DA1C8B4E5F}"/>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31" name="AutoShape 1">
          <a:extLst>
            <a:ext uri="{FF2B5EF4-FFF2-40B4-BE49-F238E27FC236}">
              <a16:creationId xmlns:a16="http://schemas.microsoft.com/office/drawing/2014/main" id="{B6931EB6-50FC-47CA-B5AC-EF7BF6B2EC54}"/>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32" name="AutoShape 1">
          <a:extLst>
            <a:ext uri="{FF2B5EF4-FFF2-40B4-BE49-F238E27FC236}">
              <a16:creationId xmlns:a16="http://schemas.microsoft.com/office/drawing/2014/main" id="{6CDF235B-92D4-4A8E-8A8D-B2C24460D3BA}"/>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33" name="AutoShape 1">
          <a:extLst>
            <a:ext uri="{FF2B5EF4-FFF2-40B4-BE49-F238E27FC236}">
              <a16:creationId xmlns:a16="http://schemas.microsoft.com/office/drawing/2014/main" id="{3C49AAC6-821D-4353-AF7F-AE58277407D3}"/>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34" name="AutoShape 1">
          <a:extLst>
            <a:ext uri="{FF2B5EF4-FFF2-40B4-BE49-F238E27FC236}">
              <a16:creationId xmlns:a16="http://schemas.microsoft.com/office/drawing/2014/main" id="{4F48DE3C-38DF-47A3-A56A-C5153633D437}"/>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35" name="AutoShape 1">
          <a:extLst>
            <a:ext uri="{FF2B5EF4-FFF2-40B4-BE49-F238E27FC236}">
              <a16:creationId xmlns:a16="http://schemas.microsoft.com/office/drawing/2014/main" id="{AF6E84CA-43D4-4BF3-892F-2736CDCCC3BC}"/>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36" name="AutoShape 1">
          <a:extLst>
            <a:ext uri="{FF2B5EF4-FFF2-40B4-BE49-F238E27FC236}">
              <a16:creationId xmlns:a16="http://schemas.microsoft.com/office/drawing/2014/main" id="{AAC61A4F-80E7-4E39-ADE3-79AD298D9F6E}"/>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37" name="AutoShape 1">
          <a:extLst>
            <a:ext uri="{FF2B5EF4-FFF2-40B4-BE49-F238E27FC236}">
              <a16:creationId xmlns:a16="http://schemas.microsoft.com/office/drawing/2014/main" id="{78C268A8-B937-4283-800D-7468B63F7DEF}"/>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38" name="AutoShape 1">
          <a:extLst>
            <a:ext uri="{FF2B5EF4-FFF2-40B4-BE49-F238E27FC236}">
              <a16:creationId xmlns:a16="http://schemas.microsoft.com/office/drawing/2014/main" id="{B50E7E83-3A62-4B5C-A412-C1F8A517B5E6}"/>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39" name="AutoShape 1">
          <a:extLst>
            <a:ext uri="{FF2B5EF4-FFF2-40B4-BE49-F238E27FC236}">
              <a16:creationId xmlns:a16="http://schemas.microsoft.com/office/drawing/2014/main" id="{42B49192-5639-4B19-B67E-FE3887B99E9D}"/>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40" name="AutoShape 1">
          <a:extLst>
            <a:ext uri="{FF2B5EF4-FFF2-40B4-BE49-F238E27FC236}">
              <a16:creationId xmlns:a16="http://schemas.microsoft.com/office/drawing/2014/main" id="{7A77E854-B2A7-4360-B9CB-E39320619DDF}"/>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41" name="AutoShape 1">
          <a:extLst>
            <a:ext uri="{FF2B5EF4-FFF2-40B4-BE49-F238E27FC236}">
              <a16:creationId xmlns:a16="http://schemas.microsoft.com/office/drawing/2014/main" id="{902E65AC-72A3-41F8-A7C9-302AD7531FF0}"/>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42" name="AutoShape 1">
          <a:extLst>
            <a:ext uri="{FF2B5EF4-FFF2-40B4-BE49-F238E27FC236}">
              <a16:creationId xmlns:a16="http://schemas.microsoft.com/office/drawing/2014/main" id="{5984426D-D585-4C6C-9053-405ECA07D77E}"/>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43" name="AutoShape 1">
          <a:extLst>
            <a:ext uri="{FF2B5EF4-FFF2-40B4-BE49-F238E27FC236}">
              <a16:creationId xmlns:a16="http://schemas.microsoft.com/office/drawing/2014/main" id="{2081E8C2-656C-4656-9800-DE33B9E21CD8}"/>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44" name="AutoShape 1">
          <a:extLst>
            <a:ext uri="{FF2B5EF4-FFF2-40B4-BE49-F238E27FC236}">
              <a16:creationId xmlns:a16="http://schemas.microsoft.com/office/drawing/2014/main" id="{0EB725C9-3A3B-439E-9F81-CD4F8BED1BD1}"/>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45" name="AutoShape 1">
          <a:extLst>
            <a:ext uri="{FF2B5EF4-FFF2-40B4-BE49-F238E27FC236}">
              <a16:creationId xmlns:a16="http://schemas.microsoft.com/office/drawing/2014/main" id="{F5B2F6C9-20E9-4815-A52B-0CA087B9E268}"/>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46" name="AutoShape 1">
          <a:extLst>
            <a:ext uri="{FF2B5EF4-FFF2-40B4-BE49-F238E27FC236}">
              <a16:creationId xmlns:a16="http://schemas.microsoft.com/office/drawing/2014/main" id="{CDF2B942-7333-43E0-A181-9FF469B55ED2}"/>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47" name="AutoShape 1">
          <a:extLst>
            <a:ext uri="{FF2B5EF4-FFF2-40B4-BE49-F238E27FC236}">
              <a16:creationId xmlns:a16="http://schemas.microsoft.com/office/drawing/2014/main" id="{C1B90E63-5DF7-4C7D-B221-0D1D0009F571}"/>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48" name="AutoShape 1">
          <a:extLst>
            <a:ext uri="{FF2B5EF4-FFF2-40B4-BE49-F238E27FC236}">
              <a16:creationId xmlns:a16="http://schemas.microsoft.com/office/drawing/2014/main" id="{4ED6FBAC-5074-42DF-9952-97E2A37B0BED}"/>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49" name="AutoShape 1">
          <a:extLst>
            <a:ext uri="{FF2B5EF4-FFF2-40B4-BE49-F238E27FC236}">
              <a16:creationId xmlns:a16="http://schemas.microsoft.com/office/drawing/2014/main" id="{FA640B2B-0BBB-4DE5-89AC-23B057C1A785}"/>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50" name="AutoShape 1">
          <a:extLst>
            <a:ext uri="{FF2B5EF4-FFF2-40B4-BE49-F238E27FC236}">
              <a16:creationId xmlns:a16="http://schemas.microsoft.com/office/drawing/2014/main" id="{FD343729-6FB5-422A-AD63-5BA22D5C0FF6}"/>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51" name="AutoShape 1">
          <a:extLst>
            <a:ext uri="{FF2B5EF4-FFF2-40B4-BE49-F238E27FC236}">
              <a16:creationId xmlns:a16="http://schemas.microsoft.com/office/drawing/2014/main" id="{85C120C2-8C5D-4A2E-BCB6-8338871C3CDC}"/>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52" name="AutoShape 1">
          <a:extLst>
            <a:ext uri="{FF2B5EF4-FFF2-40B4-BE49-F238E27FC236}">
              <a16:creationId xmlns:a16="http://schemas.microsoft.com/office/drawing/2014/main" id="{DCADA97D-4435-4F9A-9F7D-04FC00AA5673}"/>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53" name="AutoShape 1">
          <a:extLst>
            <a:ext uri="{FF2B5EF4-FFF2-40B4-BE49-F238E27FC236}">
              <a16:creationId xmlns:a16="http://schemas.microsoft.com/office/drawing/2014/main" id="{97EFEAD9-F4AE-4011-893B-9B0EF766736B}"/>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54" name="AutoShape 1">
          <a:extLst>
            <a:ext uri="{FF2B5EF4-FFF2-40B4-BE49-F238E27FC236}">
              <a16:creationId xmlns:a16="http://schemas.microsoft.com/office/drawing/2014/main" id="{8855A84D-F632-47B7-9F55-09762E371F3D}"/>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55" name="AutoShape 1">
          <a:extLst>
            <a:ext uri="{FF2B5EF4-FFF2-40B4-BE49-F238E27FC236}">
              <a16:creationId xmlns:a16="http://schemas.microsoft.com/office/drawing/2014/main" id="{B0D05DCC-44B3-419D-9711-26590649C51B}"/>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56" name="AutoShape 1">
          <a:extLst>
            <a:ext uri="{FF2B5EF4-FFF2-40B4-BE49-F238E27FC236}">
              <a16:creationId xmlns:a16="http://schemas.microsoft.com/office/drawing/2014/main" id="{DDF2BE5A-2529-42B7-801B-3DD685280AF5}"/>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57" name="AutoShape 1">
          <a:extLst>
            <a:ext uri="{FF2B5EF4-FFF2-40B4-BE49-F238E27FC236}">
              <a16:creationId xmlns:a16="http://schemas.microsoft.com/office/drawing/2014/main" id="{138519A3-9CA7-49EA-A9DA-DE60F120AD0D}"/>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58" name="AutoShape 1">
          <a:extLst>
            <a:ext uri="{FF2B5EF4-FFF2-40B4-BE49-F238E27FC236}">
              <a16:creationId xmlns:a16="http://schemas.microsoft.com/office/drawing/2014/main" id="{E359668B-C1E5-4E0E-A69B-E5B466014EA1}"/>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59" name="AutoShape 1">
          <a:extLst>
            <a:ext uri="{FF2B5EF4-FFF2-40B4-BE49-F238E27FC236}">
              <a16:creationId xmlns:a16="http://schemas.microsoft.com/office/drawing/2014/main" id="{F89C0A40-69B8-4D99-9FAB-70C448F1FB2F}"/>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60" name="AutoShape 1">
          <a:extLst>
            <a:ext uri="{FF2B5EF4-FFF2-40B4-BE49-F238E27FC236}">
              <a16:creationId xmlns:a16="http://schemas.microsoft.com/office/drawing/2014/main" id="{F9413691-0B0F-4930-8129-02EA2276BC8D}"/>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61" name="AutoShape 1">
          <a:extLst>
            <a:ext uri="{FF2B5EF4-FFF2-40B4-BE49-F238E27FC236}">
              <a16:creationId xmlns:a16="http://schemas.microsoft.com/office/drawing/2014/main" id="{E85B660F-CB7B-4AE8-9014-59E939D7B7AA}"/>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62" name="AutoShape 1">
          <a:extLst>
            <a:ext uri="{FF2B5EF4-FFF2-40B4-BE49-F238E27FC236}">
              <a16:creationId xmlns:a16="http://schemas.microsoft.com/office/drawing/2014/main" id="{4E21557A-0CB8-402D-88D2-C13B94FC90BF}"/>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63" name="AutoShape 1">
          <a:extLst>
            <a:ext uri="{FF2B5EF4-FFF2-40B4-BE49-F238E27FC236}">
              <a16:creationId xmlns:a16="http://schemas.microsoft.com/office/drawing/2014/main" id="{7CD58F92-23F5-4E0E-B3AF-0CE10A21E48E}"/>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64" name="AutoShape 1">
          <a:extLst>
            <a:ext uri="{FF2B5EF4-FFF2-40B4-BE49-F238E27FC236}">
              <a16:creationId xmlns:a16="http://schemas.microsoft.com/office/drawing/2014/main" id="{8F40ECBE-A9F1-4693-85D0-48B52E74E050}"/>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65" name="AutoShape 1">
          <a:extLst>
            <a:ext uri="{FF2B5EF4-FFF2-40B4-BE49-F238E27FC236}">
              <a16:creationId xmlns:a16="http://schemas.microsoft.com/office/drawing/2014/main" id="{22F7A274-948C-450B-AA19-E0243A7322DB}"/>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66" name="AutoShape 1">
          <a:extLst>
            <a:ext uri="{FF2B5EF4-FFF2-40B4-BE49-F238E27FC236}">
              <a16:creationId xmlns:a16="http://schemas.microsoft.com/office/drawing/2014/main" id="{7ED98C46-22CC-4D0C-B3C0-26E4D2E545DE}"/>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67" name="AutoShape 1">
          <a:extLst>
            <a:ext uri="{FF2B5EF4-FFF2-40B4-BE49-F238E27FC236}">
              <a16:creationId xmlns:a16="http://schemas.microsoft.com/office/drawing/2014/main" id="{7BB5DE2D-03DC-4AD7-86DD-0E03D3FF83A4}"/>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68" name="AutoShape 1">
          <a:extLst>
            <a:ext uri="{FF2B5EF4-FFF2-40B4-BE49-F238E27FC236}">
              <a16:creationId xmlns:a16="http://schemas.microsoft.com/office/drawing/2014/main" id="{39CEADDD-4825-45A8-9315-08280D963237}"/>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69" name="AutoShape 1">
          <a:extLst>
            <a:ext uri="{FF2B5EF4-FFF2-40B4-BE49-F238E27FC236}">
              <a16:creationId xmlns:a16="http://schemas.microsoft.com/office/drawing/2014/main" id="{150E49DA-6E6A-46D7-B6EF-976E612935EE}"/>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70" name="AutoShape 1">
          <a:extLst>
            <a:ext uri="{FF2B5EF4-FFF2-40B4-BE49-F238E27FC236}">
              <a16:creationId xmlns:a16="http://schemas.microsoft.com/office/drawing/2014/main" id="{FCAEDD1F-B852-4B4E-AF3C-66869D1E8CF5}"/>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71" name="AutoShape 1">
          <a:extLst>
            <a:ext uri="{FF2B5EF4-FFF2-40B4-BE49-F238E27FC236}">
              <a16:creationId xmlns:a16="http://schemas.microsoft.com/office/drawing/2014/main" id="{A0D33134-641C-44F1-A7F6-A99A66BDBA87}"/>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72" name="AutoShape 1">
          <a:extLst>
            <a:ext uri="{FF2B5EF4-FFF2-40B4-BE49-F238E27FC236}">
              <a16:creationId xmlns:a16="http://schemas.microsoft.com/office/drawing/2014/main" id="{BDBE7A7E-B5B8-4606-BCFF-99A5D8245C35}"/>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73" name="AutoShape 1">
          <a:extLst>
            <a:ext uri="{FF2B5EF4-FFF2-40B4-BE49-F238E27FC236}">
              <a16:creationId xmlns:a16="http://schemas.microsoft.com/office/drawing/2014/main" id="{C4B0ACC4-D183-4C12-8796-F993EF2296DE}"/>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74" name="AutoShape 1">
          <a:extLst>
            <a:ext uri="{FF2B5EF4-FFF2-40B4-BE49-F238E27FC236}">
              <a16:creationId xmlns:a16="http://schemas.microsoft.com/office/drawing/2014/main" id="{76DE9675-4195-4141-9E53-D4F6025924DC}"/>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75" name="AutoShape 1">
          <a:extLst>
            <a:ext uri="{FF2B5EF4-FFF2-40B4-BE49-F238E27FC236}">
              <a16:creationId xmlns:a16="http://schemas.microsoft.com/office/drawing/2014/main" id="{93CE1EC4-53C3-45AE-90D0-5D4EB10BB9A7}"/>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76" name="AutoShape 1">
          <a:extLst>
            <a:ext uri="{FF2B5EF4-FFF2-40B4-BE49-F238E27FC236}">
              <a16:creationId xmlns:a16="http://schemas.microsoft.com/office/drawing/2014/main" id="{7F2F92F7-DB3A-4DC5-BB92-F7011A822C13}"/>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77" name="AutoShape 1">
          <a:extLst>
            <a:ext uri="{FF2B5EF4-FFF2-40B4-BE49-F238E27FC236}">
              <a16:creationId xmlns:a16="http://schemas.microsoft.com/office/drawing/2014/main" id="{63D0E0E6-FB56-4A0D-BF42-BC4783A812A5}"/>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78" name="AutoShape 1">
          <a:extLst>
            <a:ext uri="{FF2B5EF4-FFF2-40B4-BE49-F238E27FC236}">
              <a16:creationId xmlns:a16="http://schemas.microsoft.com/office/drawing/2014/main" id="{9CA8BA61-9084-47A5-B187-8E69E181BF01}"/>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79" name="AutoShape 1">
          <a:extLst>
            <a:ext uri="{FF2B5EF4-FFF2-40B4-BE49-F238E27FC236}">
              <a16:creationId xmlns:a16="http://schemas.microsoft.com/office/drawing/2014/main" id="{34B1D068-EE97-4086-88AB-85216C80A171}"/>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80" name="AutoShape 1">
          <a:extLst>
            <a:ext uri="{FF2B5EF4-FFF2-40B4-BE49-F238E27FC236}">
              <a16:creationId xmlns:a16="http://schemas.microsoft.com/office/drawing/2014/main" id="{633ABF6F-8029-4CEB-A63A-DEBC39E20B9D}"/>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81" name="AutoShape 1">
          <a:extLst>
            <a:ext uri="{FF2B5EF4-FFF2-40B4-BE49-F238E27FC236}">
              <a16:creationId xmlns:a16="http://schemas.microsoft.com/office/drawing/2014/main" id="{E6095229-7DAF-4CE7-90C2-1C9524C227E3}"/>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82" name="AutoShape 1">
          <a:extLst>
            <a:ext uri="{FF2B5EF4-FFF2-40B4-BE49-F238E27FC236}">
              <a16:creationId xmlns:a16="http://schemas.microsoft.com/office/drawing/2014/main" id="{2E9AE2AE-CFEA-4599-AAF6-8FB02393ECCC}"/>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83" name="AutoShape 1">
          <a:extLst>
            <a:ext uri="{FF2B5EF4-FFF2-40B4-BE49-F238E27FC236}">
              <a16:creationId xmlns:a16="http://schemas.microsoft.com/office/drawing/2014/main" id="{847A8835-B13D-4108-9521-215DFFBDB541}"/>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1984" name="AutoShape 1">
          <a:extLst>
            <a:ext uri="{FF2B5EF4-FFF2-40B4-BE49-F238E27FC236}">
              <a16:creationId xmlns:a16="http://schemas.microsoft.com/office/drawing/2014/main" id="{084587C6-32D3-4E36-B59B-B3785D459C0D}"/>
            </a:ext>
          </a:extLst>
        </xdr:cNvPr>
        <xdr:cNvSpPr>
          <a:spLocks noChangeAspect="1" noChangeArrowheads="1"/>
        </xdr:cNvSpPr>
      </xdr:nvSpPr>
      <xdr:spPr bwMode="auto">
        <a:xfrm>
          <a:off x="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89</xdr:row>
      <xdr:rowOff>0</xdr:rowOff>
    </xdr:from>
    <xdr:ext cx="304800" cy="304800"/>
    <xdr:sp macro="" textlink="">
      <xdr:nvSpPr>
        <xdr:cNvPr id="1985" name="AutoShape 1">
          <a:extLst>
            <a:ext uri="{FF2B5EF4-FFF2-40B4-BE49-F238E27FC236}">
              <a16:creationId xmlns:a16="http://schemas.microsoft.com/office/drawing/2014/main" id="{B66CE8F8-A777-46AC-B6E4-0CD57B1868F1}"/>
            </a:ext>
          </a:extLst>
        </xdr:cNvPr>
        <xdr:cNvSpPr>
          <a:spLocks noChangeAspect="1" noChangeArrowheads="1"/>
        </xdr:cNvSpPr>
      </xdr:nvSpPr>
      <xdr:spPr bwMode="auto">
        <a:xfrm>
          <a:off x="16078200" y="7320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93</xdr:row>
      <xdr:rowOff>0</xdr:rowOff>
    </xdr:from>
    <xdr:ext cx="304800" cy="304800"/>
    <xdr:sp macro="" textlink="">
      <xdr:nvSpPr>
        <xdr:cNvPr id="1986" name="AutoShape 1">
          <a:extLst>
            <a:ext uri="{FF2B5EF4-FFF2-40B4-BE49-F238E27FC236}">
              <a16:creationId xmlns:a16="http://schemas.microsoft.com/office/drawing/2014/main" id="{E1B8D581-CC05-4038-90B4-3E69D212F872}"/>
            </a:ext>
          </a:extLst>
        </xdr:cNvPr>
        <xdr:cNvSpPr>
          <a:spLocks noChangeAspect="1" noChangeArrowheads="1"/>
        </xdr:cNvSpPr>
      </xdr:nvSpPr>
      <xdr:spPr bwMode="auto">
        <a:xfrm>
          <a:off x="16078200" y="7620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93</xdr:row>
      <xdr:rowOff>0</xdr:rowOff>
    </xdr:from>
    <xdr:ext cx="304800" cy="304800"/>
    <xdr:sp macro="" textlink="">
      <xdr:nvSpPr>
        <xdr:cNvPr id="1987" name="AutoShape 1">
          <a:extLst>
            <a:ext uri="{FF2B5EF4-FFF2-40B4-BE49-F238E27FC236}">
              <a16:creationId xmlns:a16="http://schemas.microsoft.com/office/drawing/2014/main" id="{F883DEF6-0C06-44BC-942D-999B1384A786}"/>
            </a:ext>
          </a:extLst>
        </xdr:cNvPr>
        <xdr:cNvSpPr>
          <a:spLocks noChangeAspect="1" noChangeArrowheads="1"/>
        </xdr:cNvSpPr>
      </xdr:nvSpPr>
      <xdr:spPr bwMode="auto">
        <a:xfrm>
          <a:off x="16078200" y="7620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93</xdr:row>
      <xdr:rowOff>0</xdr:rowOff>
    </xdr:from>
    <xdr:ext cx="304800" cy="304800"/>
    <xdr:sp macro="" textlink="">
      <xdr:nvSpPr>
        <xdr:cNvPr id="1988" name="AutoShape 1">
          <a:extLst>
            <a:ext uri="{FF2B5EF4-FFF2-40B4-BE49-F238E27FC236}">
              <a16:creationId xmlns:a16="http://schemas.microsoft.com/office/drawing/2014/main" id="{C4465895-A4F6-42B0-AEAB-6646CA2807A7}"/>
            </a:ext>
          </a:extLst>
        </xdr:cNvPr>
        <xdr:cNvSpPr>
          <a:spLocks noChangeAspect="1" noChangeArrowheads="1"/>
        </xdr:cNvSpPr>
      </xdr:nvSpPr>
      <xdr:spPr bwMode="auto">
        <a:xfrm>
          <a:off x="16078200" y="7620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93</xdr:row>
      <xdr:rowOff>0</xdr:rowOff>
    </xdr:from>
    <xdr:ext cx="304800" cy="304800"/>
    <xdr:sp macro="" textlink="">
      <xdr:nvSpPr>
        <xdr:cNvPr id="1989" name="AutoShape 1">
          <a:extLst>
            <a:ext uri="{FF2B5EF4-FFF2-40B4-BE49-F238E27FC236}">
              <a16:creationId xmlns:a16="http://schemas.microsoft.com/office/drawing/2014/main" id="{F5F3D83A-6F2D-496F-8788-74F8A62E4DAA}"/>
            </a:ext>
          </a:extLst>
        </xdr:cNvPr>
        <xdr:cNvSpPr>
          <a:spLocks noChangeAspect="1" noChangeArrowheads="1"/>
        </xdr:cNvSpPr>
      </xdr:nvSpPr>
      <xdr:spPr bwMode="auto">
        <a:xfrm>
          <a:off x="16078200" y="7620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1990" name="AutoShape 1">
          <a:extLst>
            <a:ext uri="{FF2B5EF4-FFF2-40B4-BE49-F238E27FC236}">
              <a16:creationId xmlns:a16="http://schemas.microsoft.com/office/drawing/2014/main" id="{A825F450-53F3-4624-8542-475C5E4ED5B8}"/>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1991" name="AutoShape 1">
          <a:extLst>
            <a:ext uri="{FF2B5EF4-FFF2-40B4-BE49-F238E27FC236}">
              <a16:creationId xmlns:a16="http://schemas.microsoft.com/office/drawing/2014/main" id="{B06F8905-E87C-4A2C-A87B-3018B3CA47C3}"/>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1992" name="AutoShape 1">
          <a:extLst>
            <a:ext uri="{FF2B5EF4-FFF2-40B4-BE49-F238E27FC236}">
              <a16:creationId xmlns:a16="http://schemas.microsoft.com/office/drawing/2014/main" id="{C154CDCE-40AB-43EB-A402-6CE0CC92C495}"/>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1993" name="AutoShape 1">
          <a:extLst>
            <a:ext uri="{FF2B5EF4-FFF2-40B4-BE49-F238E27FC236}">
              <a16:creationId xmlns:a16="http://schemas.microsoft.com/office/drawing/2014/main" id="{11CD5A26-620C-40A8-A096-0BD01C312EEF}"/>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1994" name="AutoShape 1">
          <a:extLst>
            <a:ext uri="{FF2B5EF4-FFF2-40B4-BE49-F238E27FC236}">
              <a16:creationId xmlns:a16="http://schemas.microsoft.com/office/drawing/2014/main" id="{2A8EB983-5B36-48EB-A64B-593FFE1527B4}"/>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1995" name="AutoShape 1">
          <a:extLst>
            <a:ext uri="{FF2B5EF4-FFF2-40B4-BE49-F238E27FC236}">
              <a16:creationId xmlns:a16="http://schemas.microsoft.com/office/drawing/2014/main" id="{9859C7FA-20FE-43C2-BE32-18D24175351A}"/>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1996" name="AutoShape 1">
          <a:extLst>
            <a:ext uri="{FF2B5EF4-FFF2-40B4-BE49-F238E27FC236}">
              <a16:creationId xmlns:a16="http://schemas.microsoft.com/office/drawing/2014/main" id="{7D7D51ED-C536-4564-ABC8-F63D9CC581D1}"/>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1997" name="AutoShape 1">
          <a:extLst>
            <a:ext uri="{FF2B5EF4-FFF2-40B4-BE49-F238E27FC236}">
              <a16:creationId xmlns:a16="http://schemas.microsoft.com/office/drawing/2014/main" id="{995CCDA2-E9F0-44EC-A6D2-851FB3A44F69}"/>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1998" name="AutoShape 1">
          <a:extLst>
            <a:ext uri="{FF2B5EF4-FFF2-40B4-BE49-F238E27FC236}">
              <a16:creationId xmlns:a16="http://schemas.microsoft.com/office/drawing/2014/main" id="{F2D0125D-C6F3-4F31-90F1-864EB8711B86}"/>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1999" name="AutoShape 1">
          <a:extLst>
            <a:ext uri="{FF2B5EF4-FFF2-40B4-BE49-F238E27FC236}">
              <a16:creationId xmlns:a16="http://schemas.microsoft.com/office/drawing/2014/main" id="{23DB46B1-3259-476D-B7D1-0FC20A23D111}"/>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00" name="AutoShape 1">
          <a:extLst>
            <a:ext uri="{FF2B5EF4-FFF2-40B4-BE49-F238E27FC236}">
              <a16:creationId xmlns:a16="http://schemas.microsoft.com/office/drawing/2014/main" id="{1AC05063-57AB-4FDF-BDD7-4957D539ECDD}"/>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01" name="AutoShape 1">
          <a:extLst>
            <a:ext uri="{FF2B5EF4-FFF2-40B4-BE49-F238E27FC236}">
              <a16:creationId xmlns:a16="http://schemas.microsoft.com/office/drawing/2014/main" id="{184B7539-B856-47DD-8F70-CAC4D8F7A1D0}"/>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02" name="AutoShape 1">
          <a:extLst>
            <a:ext uri="{FF2B5EF4-FFF2-40B4-BE49-F238E27FC236}">
              <a16:creationId xmlns:a16="http://schemas.microsoft.com/office/drawing/2014/main" id="{82F55001-0F57-4CB5-8B9A-FD673F87EC69}"/>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03" name="AutoShape 1">
          <a:extLst>
            <a:ext uri="{FF2B5EF4-FFF2-40B4-BE49-F238E27FC236}">
              <a16:creationId xmlns:a16="http://schemas.microsoft.com/office/drawing/2014/main" id="{6176683B-4C9D-432E-B221-6010E7EB2AB8}"/>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04" name="AutoShape 1">
          <a:extLst>
            <a:ext uri="{FF2B5EF4-FFF2-40B4-BE49-F238E27FC236}">
              <a16:creationId xmlns:a16="http://schemas.microsoft.com/office/drawing/2014/main" id="{32B9CCAF-6ECD-4190-9168-4309F24197E3}"/>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05" name="AutoShape 1">
          <a:extLst>
            <a:ext uri="{FF2B5EF4-FFF2-40B4-BE49-F238E27FC236}">
              <a16:creationId xmlns:a16="http://schemas.microsoft.com/office/drawing/2014/main" id="{4B373390-00A8-4C1C-A21B-398A7CBF8278}"/>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06" name="AutoShape 1">
          <a:extLst>
            <a:ext uri="{FF2B5EF4-FFF2-40B4-BE49-F238E27FC236}">
              <a16:creationId xmlns:a16="http://schemas.microsoft.com/office/drawing/2014/main" id="{D32DD012-792B-4462-8064-9BB28A7AFD28}"/>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07" name="AutoShape 1">
          <a:extLst>
            <a:ext uri="{FF2B5EF4-FFF2-40B4-BE49-F238E27FC236}">
              <a16:creationId xmlns:a16="http://schemas.microsoft.com/office/drawing/2014/main" id="{3BCCA8A3-1208-4D02-BB75-7D643600049A}"/>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08" name="AutoShape 1">
          <a:extLst>
            <a:ext uri="{FF2B5EF4-FFF2-40B4-BE49-F238E27FC236}">
              <a16:creationId xmlns:a16="http://schemas.microsoft.com/office/drawing/2014/main" id="{D2E8AEEB-979A-40D5-8E33-2934899E3699}"/>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09" name="AutoShape 1">
          <a:extLst>
            <a:ext uri="{FF2B5EF4-FFF2-40B4-BE49-F238E27FC236}">
              <a16:creationId xmlns:a16="http://schemas.microsoft.com/office/drawing/2014/main" id="{2323BF44-A6F3-425F-85B9-0777AB3C0EA2}"/>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10" name="AutoShape 1">
          <a:extLst>
            <a:ext uri="{FF2B5EF4-FFF2-40B4-BE49-F238E27FC236}">
              <a16:creationId xmlns:a16="http://schemas.microsoft.com/office/drawing/2014/main" id="{11BF1CA1-3EE9-457E-B5B3-9C388EE10361}"/>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11" name="AutoShape 1">
          <a:extLst>
            <a:ext uri="{FF2B5EF4-FFF2-40B4-BE49-F238E27FC236}">
              <a16:creationId xmlns:a16="http://schemas.microsoft.com/office/drawing/2014/main" id="{09C9D363-8083-473E-9498-BB3D09E2196A}"/>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12" name="AutoShape 1">
          <a:extLst>
            <a:ext uri="{FF2B5EF4-FFF2-40B4-BE49-F238E27FC236}">
              <a16:creationId xmlns:a16="http://schemas.microsoft.com/office/drawing/2014/main" id="{C3221021-7102-46CD-8EE2-5A758F2E3D8E}"/>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13" name="AutoShape 1">
          <a:extLst>
            <a:ext uri="{FF2B5EF4-FFF2-40B4-BE49-F238E27FC236}">
              <a16:creationId xmlns:a16="http://schemas.microsoft.com/office/drawing/2014/main" id="{212FE2F3-0B66-4B8B-ABD2-0C54D9A350D6}"/>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14" name="AutoShape 1">
          <a:extLst>
            <a:ext uri="{FF2B5EF4-FFF2-40B4-BE49-F238E27FC236}">
              <a16:creationId xmlns:a16="http://schemas.microsoft.com/office/drawing/2014/main" id="{161C51D2-D242-4D16-AA55-C5C93B4E2F68}"/>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15" name="AutoShape 1">
          <a:extLst>
            <a:ext uri="{FF2B5EF4-FFF2-40B4-BE49-F238E27FC236}">
              <a16:creationId xmlns:a16="http://schemas.microsoft.com/office/drawing/2014/main" id="{4CA70C26-1AF2-44BE-A18C-1864029D57DB}"/>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16" name="AutoShape 1">
          <a:extLst>
            <a:ext uri="{FF2B5EF4-FFF2-40B4-BE49-F238E27FC236}">
              <a16:creationId xmlns:a16="http://schemas.microsoft.com/office/drawing/2014/main" id="{FF231467-4201-420C-8023-310E14A53C58}"/>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17" name="AutoShape 1">
          <a:extLst>
            <a:ext uri="{FF2B5EF4-FFF2-40B4-BE49-F238E27FC236}">
              <a16:creationId xmlns:a16="http://schemas.microsoft.com/office/drawing/2014/main" id="{CE9C79AD-3962-4082-8FE2-2F9F057E822A}"/>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18" name="AutoShape 1">
          <a:extLst>
            <a:ext uri="{FF2B5EF4-FFF2-40B4-BE49-F238E27FC236}">
              <a16:creationId xmlns:a16="http://schemas.microsoft.com/office/drawing/2014/main" id="{9D7F8124-121A-4BB5-A568-B14D6928F8C9}"/>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19" name="AutoShape 1">
          <a:extLst>
            <a:ext uri="{FF2B5EF4-FFF2-40B4-BE49-F238E27FC236}">
              <a16:creationId xmlns:a16="http://schemas.microsoft.com/office/drawing/2014/main" id="{9EBE6461-CBA9-4F1F-8923-7EDBB3D73887}"/>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20" name="AutoShape 1">
          <a:extLst>
            <a:ext uri="{FF2B5EF4-FFF2-40B4-BE49-F238E27FC236}">
              <a16:creationId xmlns:a16="http://schemas.microsoft.com/office/drawing/2014/main" id="{6253E512-388C-4888-AD67-6508F672A56D}"/>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21" name="AutoShape 1">
          <a:extLst>
            <a:ext uri="{FF2B5EF4-FFF2-40B4-BE49-F238E27FC236}">
              <a16:creationId xmlns:a16="http://schemas.microsoft.com/office/drawing/2014/main" id="{E09E52AF-5ECC-40B3-AC0F-0B7473FBC7BB}"/>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22" name="AutoShape 1">
          <a:extLst>
            <a:ext uri="{FF2B5EF4-FFF2-40B4-BE49-F238E27FC236}">
              <a16:creationId xmlns:a16="http://schemas.microsoft.com/office/drawing/2014/main" id="{CEAD6654-DEC9-4F22-894D-2FCA1FFE29AC}"/>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23" name="AutoShape 1">
          <a:extLst>
            <a:ext uri="{FF2B5EF4-FFF2-40B4-BE49-F238E27FC236}">
              <a16:creationId xmlns:a16="http://schemas.microsoft.com/office/drawing/2014/main" id="{475F9DAA-45E9-4448-A459-85C9089E5D2F}"/>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24" name="AutoShape 1">
          <a:extLst>
            <a:ext uri="{FF2B5EF4-FFF2-40B4-BE49-F238E27FC236}">
              <a16:creationId xmlns:a16="http://schemas.microsoft.com/office/drawing/2014/main" id="{ABB77A38-483F-48F7-9E08-591609CC2969}"/>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25" name="AutoShape 1">
          <a:extLst>
            <a:ext uri="{FF2B5EF4-FFF2-40B4-BE49-F238E27FC236}">
              <a16:creationId xmlns:a16="http://schemas.microsoft.com/office/drawing/2014/main" id="{BE944BC9-62D3-42A6-8C5A-1E6D5E5721BB}"/>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26" name="AutoShape 1">
          <a:extLst>
            <a:ext uri="{FF2B5EF4-FFF2-40B4-BE49-F238E27FC236}">
              <a16:creationId xmlns:a16="http://schemas.microsoft.com/office/drawing/2014/main" id="{78A8FD1B-C266-41B6-B8CE-EC817A2B935E}"/>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27" name="AutoShape 1">
          <a:extLst>
            <a:ext uri="{FF2B5EF4-FFF2-40B4-BE49-F238E27FC236}">
              <a16:creationId xmlns:a16="http://schemas.microsoft.com/office/drawing/2014/main" id="{87E17274-F10F-4F65-8498-65B8DF3115F8}"/>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28" name="AutoShape 1">
          <a:extLst>
            <a:ext uri="{FF2B5EF4-FFF2-40B4-BE49-F238E27FC236}">
              <a16:creationId xmlns:a16="http://schemas.microsoft.com/office/drawing/2014/main" id="{6491A797-2EF9-4A27-BD6A-81215DE183F7}"/>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29" name="AutoShape 1">
          <a:extLst>
            <a:ext uri="{FF2B5EF4-FFF2-40B4-BE49-F238E27FC236}">
              <a16:creationId xmlns:a16="http://schemas.microsoft.com/office/drawing/2014/main" id="{6EE567C6-3A7D-4AF4-ADF5-D777F86879B1}"/>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30" name="AutoShape 1">
          <a:extLst>
            <a:ext uri="{FF2B5EF4-FFF2-40B4-BE49-F238E27FC236}">
              <a16:creationId xmlns:a16="http://schemas.microsoft.com/office/drawing/2014/main" id="{D9A9D7BB-4649-46AB-85DC-29D4CC06DC99}"/>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31" name="AutoShape 1">
          <a:extLst>
            <a:ext uri="{FF2B5EF4-FFF2-40B4-BE49-F238E27FC236}">
              <a16:creationId xmlns:a16="http://schemas.microsoft.com/office/drawing/2014/main" id="{813DB4F2-37A8-4894-BEB5-F405C6E546E7}"/>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32" name="AutoShape 1">
          <a:extLst>
            <a:ext uri="{FF2B5EF4-FFF2-40B4-BE49-F238E27FC236}">
              <a16:creationId xmlns:a16="http://schemas.microsoft.com/office/drawing/2014/main" id="{25016282-3145-4D3D-8B0A-C71C36B3E487}"/>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33" name="AutoShape 1">
          <a:extLst>
            <a:ext uri="{FF2B5EF4-FFF2-40B4-BE49-F238E27FC236}">
              <a16:creationId xmlns:a16="http://schemas.microsoft.com/office/drawing/2014/main" id="{20A78B08-8EBB-4329-9802-600C58F3A651}"/>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34" name="AutoShape 1">
          <a:extLst>
            <a:ext uri="{FF2B5EF4-FFF2-40B4-BE49-F238E27FC236}">
              <a16:creationId xmlns:a16="http://schemas.microsoft.com/office/drawing/2014/main" id="{E8987D27-1F84-429D-B0B1-55852EB92C52}"/>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35" name="AutoShape 1">
          <a:extLst>
            <a:ext uri="{FF2B5EF4-FFF2-40B4-BE49-F238E27FC236}">
              <a16:creationId xmlns:a16="http://schemas.microsoft.com/office/drawing/2014/main" id="{DABFA835-4B7C-4C57-A9E2-0CE8F3B6A7C3}"/>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36" name="AutoShape 1">
          <a:extLst>
            <a:ext uri="{FF2B5EF4-FFF2-40B4-BE49-F238E27FC236}">
              <a16:creationId xmlns:a16="http://schemas.microsoft.com/office/drawing/2014/main" id="{92D61616-6500-4D5A-93FE-CD5F9AE81DE4}"/>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37" name="AutoShape 1">
          <a:extLst>
            <a:ext uri="{FF2B5EF4-FFF2-40B4-BE49-F238E27FC236}">
              <a16:creationId xmlns:a16="http://schemas.microsoft.com/office/drawing/2014/main" id="{663A2547-B142-4258-AB58-93A5B7BBE4F1}"/>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38" name="AutoShape 1">
          <a:extLst>
            <a:ext uri="{FF2B5EF4-FFF2-40B4-BE49-F238E27FC236}">
              <a16:creationId xmlns:a16="http://schemas.microsoft.com/office/drawing/2014/main" id="{287DFF03-7B26-4276-83C4-BC21AB6D082F}"/>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39" name="AutoShape 1">
          <a:extLst>
            <a:ext uri="{FF2B5EF4-FFF2-40B4-BE49-F238E27FC236}">
              <a16:creationId xmlns:a16="http://schemas.microsoft.com/office/drawing/2014/main" id="{E9C37DAC-4FD4-49E1-A9A5-3E4B3E66BC6D}"/>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40" name="AutoShape 1">
          <a:extLst>
            <a:ext uri="{FF2B5EF4-FFF2-40B4-BE49-F238E27FC236}">
              <a16:creationId xmlns:a16="http://schemas.microsoft.com/office/drawing/2014/main" id="{2A96B705-8F39-483F-A62E-8EE381A71BB6}"/>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41" name="AutoShape 1">
          <a:extLst>
            <a:ext uri="{FF2B5EF4-FFF2-40B4-BE49-F238E27FC236}">
              <a16:creationId xmlns:a16="http://schemas.microsoft.com/office/drawing/2014/main" id="{8BD090F4-EB3A-4757-8EC4-F0B4358858BC}"/>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42" name="AutoShape 1">
          <a:extLst>
            <a:ext uri="{FF2B5EF4-FFF2-40B4-BE49-F238E27FC236}">
              <a16:creationId xmlns:a16="http://schemas.microsoft.com/office/drawing/2014/main" id="{6500C165-1C53-40F8-A4A5-268FC19247A7}"/>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43" name="AutoShape 1">
          <a:extLst>
            <a:ext uri="{FF2B5EF4-FFF2-40B4-BE49-F238E27FC236}">
              <a16:creationId xmlns:a16="http://schemas.microsoft.com/office/drawing/2014/main" id="{691777E9-7A04-4E17-A212-905C7BA31462}"/>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44" name="AutoShape 1">
          <a:extLst>
            <a:ext uri="{FF2B5EF4-FFF2-40B4-BE49-F238E27FC236}">
              <a16:creationId xmlns:a16="http://schemas.microsoft.com/office/drawing/2014/main" id="{0F1E5FE5-930C-4C49-A649-F9B686ECA4BA}"/>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45" name="AutoShape 1">
          <a:extLst>
            <a:ext uri="{FF2B5EF4-FFF2-40B4-BE49-F238E27FC236}">
              <a16:creationId xmlns:a16="http://schemas.microsoft.com/office/drawing/2014/main" id="{2C78F9CB-28DF-406D-B106-ACD86534F652}"/>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46" name="AutoShape 1">
          <a:extLst>
            <a:ext uri="{FF2B5EF4-FFF2-40B4-BE49-F238E27FC236}">
              <a16:creationId xmlns:a16="http://schemas.microsoft.com/office/drawing/2014/main" id="{791F974F-4FB8-417C-874F-AF733D222ADB}"/>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47" name="AutoShape 1">
          <a:extLst>
            <a:ext uri="{FF2B5EF4-FFF2-40B4-BE49-F238E27FC236}">
              <a16:creationId xmlns:a16="http://schemas.microsoft.com/office/drawing/2014/main" id="{ACCF7497-A8AF-4E22-8109-53FF03A4C6C5}"/>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48" name="AutoShape 1">
          <a:extLst>
            <a:ext uri="{FF2B5EF4-FFF2-40B4-BE49-F238E27FC236}">
              <a16:creationId xmlns:a16="http://schemas.microsoft.com/office/drawing/2014/main" id="{640251C1-E40D-4377-8763-A8F55BF1881E}"/>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49" name="AutoShape 1">
          <a:extLst>
            <a:ext uri="{FF2B5EF4-FFF2-40B4-BE49-F238E27FC236}">
              <a16:creationId xmlns:a16="http://schemas.microsoft.com/office/drawing/2014/main" id="{DA3B9D4A-2452-49A0-8695-A9452A6D477B}"/>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50" name="AutoShape 1">
          <a:extLst>
            <a:ext uri="{FF2B5EF4-FFF2-40B4-BE49-F238E27FC236}">
              <a16:creationId xmlns:a16="http://schemas.microsoft.com/office/drawing/2014/main" id="{8DC91563-CF44-4083-8A16-C6CFC80DE544}"/>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51" name="AutoShape 1">
          <a:extLst>
            <a:ext uri="{FF2B5EF4-FFF2-40B4-BE49-F238E27FC236}">
              <a16:creationId xmlns:a16="http://schemas.microsoft.com/office/drawing/2014/main" id="{9069E307-A49E-4FC8-8BC8-1E2795586D0D}"/>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52" name="AutoShape 1">
          <a:extLst>
            <a:ext uri="{FF2B5EF4-FFF2-40B4-BE49-F238E27FC236}">
              <a16:creationId xmlns:a16="http://schemas.microsoft.com/office/drawing/2014/main" id="{AA99E3B6-703D-4873-B6A5-18671189FABB}"/>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53" name="AutoShape 1">
          <a:extLst>
            <a:ext uri="{FF2B5EF4-FFF2-40B4-BE49-F238E27FC236}">
              <a16:creationId xmlns:a16="http://schemas.microsoft.com/office/drawing/2014/main" id="{CEF7941B-B23B-466B-BB72-00F135E05DA6}"/>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54" name="AutoShape 1">
          <a:extLst>
            <a:ext uri="{FF2B5EF4-FFF2-40B4-BE49-F238E27FC236}">
              <a16:creationId xmlns:a16="http://schemas.microsoft.com/office/drawing/2014/main" id="{FD30A971-6FD0-47D7-AAEA-0E9C24A0F44F}"/>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55" name="AutoShape 1">
          <a:extLst>
            <a:ext uri="{FF2B5EF4-FFF2-40B4-BE49-F238E27FC236}">
              <a16:creationId xmlns:a16="http://schemas.microsoft.com/office/drawing/2014/main" id="{D3BA119B-B72E-49B0-98EB-6120F44CA773}"/>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56" name="AutoShape 1">
          <a:extLst>
            <a:ext uri="{FF2B5EF4-FFF2-40B4-BE49-F238E27FC236}">
              <a16:creationId xmlns:a16="http://schemas.microsoft.com/office/drawing/2014/main" id="{109DCDC1-2D83-4CEB-8893-3D98C250DDFB}"/>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57" name="AutoShape 1">
          <a:extLst>
            <a:ext uri="{FF2B5EF4-FFF2-40B4-BE49-F238E27FC236}">
              <a16:creationId xmlns:a16="http://schemas.microsoft.com/office/drawing/2014/main" id="{8D43A2DD-8D74-4673-874E-CA600E76AAF7}"/>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58" name="AutoShape 1">
          <a:extLst>
            <a:ext uri="{FF2B5EF4-FFF2-40B4-BE49-F238E27FC236}">
              <a16:creationId xmlns:a16="http://schemas.microsoft.com/office/drawing/2014/main" id="{039E7F0F-AD37-4C96-AB4E-A5BA44D6FA92}"/>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59" name="AutoShape 1">
          <a:extLst>
            <a:ext uri="{FF2B5EF4-FFF2-40B4-BE49-F238E27FC236}">
              <a16:creationId xmlns:a16="http://schemas.microsoft.com/office/drawing/2014/main" id="{D2B2FF54-07A8-4681-86E8-E6023BE4E3E9}"/>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60" name="AutoShape 1">
          <a:extLst>
            <a:ext uri="{FF2B5EF4-FFF2-40B4-BE49-F238E27FC236}">
              <a16:creationId xmlns:a16="http://schemas.microsoft.com/office/drawing/2014/main" id="{83633AF1-35E2-4AD0-AF83-E3B21465267B}"/>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61" name="AutoShape 1">
          <a:extLst>
            <a:ext uri="{FF2B5EF4-FFF2-40B4-BE49-F238E27FC236}">
              <a16:creationId xmlns:a16="http://schemas.microsoft.com/office/drawing/2014/main" id="{39A454AE-6F0F-490D-94F4-D85AEC337D19}"/>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62" name="AutoShape 1">
          <a:extLst>
            <a:ext uri="{FF2B5EF4-FFF2-40B4-BE49-F238E27FC236}">
              <a16:creationId xmlns:a16="http://schemas.microsoft.com/office/drawing/2014/main" id="{65E3971C-FFE8-4DCA-81A6-28EFAD48AE8D}"/>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63" name="AutoShape 1">
          <a:extLst>
            <a:ext uri="{FF2B5EF4-FFF2-40B4-BE49-F238E27FC236}">
              <a16:creationId xmlns:a16="http://schemas.microsoft.com/office/drawing/2014/main" id="{6760A8A2-8A24-4FDC-B111-D08659EAE160}"/>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64" name="AutoShape 1">
          <a:extLst>
            <a:ext uri="{FF2B5EF4-FFF2-40B4-BE49-F238E27FC236}">
              <a16:creationId xmlns:a16="http://schemas.microsoft.com/office/drawing/2014/main" id="{79F2545E-A59D-47D1-8558-F97FE364BCC0}"/>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65" name="AutoShape 1">
          <a:extLst>
            <a:ext uri="{FF2B5EF4-FFF2-40B4-BE49-F238E27FC236}">
              <a16:creationId xmlns:a16="http://schemas.microsoft.com/office/drawing/2014/main" id="{861D7859-CA7E-4BC1-AF13-D5FF4776A3B0}"/>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66" name="AutoShape 1">
          <a:extLst>
            <a:ext uri="{FF2B5EF4-FFF2-40B4-BE49-F238E27FC236}">
              <a16:creationId xmlns:a16="http://schemas.microsoft.com/office/drawing/2014/main" id="{B21503AD-6C62-4085-9B09-E03ECE8854EE}"/>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67" name="AutoShape 1">
          <a:extLst>
            <a:ext uri="{FF2B5EF4-FFF2-40B4-BE49-F238E27FC236}">
              <a16:creationId xmlns:a16="http://schemas.microsoft.com/office/drawing/2014/main" id="{D8B9EFFA-5405-4E05-BCE8-78EC337EA34E}"/>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68" name="AutoShape 1">
          <a:extLst>
            <a:ext uri="{FF2B5EF4-FFF2-40B4-BE49-F238E27FC236}">
              <a16:creationId xmlns:a16="http://schemas.microsoft.com/office/drawing/2014/main" id="{8F1B6D9B-1D03-4071-8EE4-05357FC5C4A0}"/>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69" name="AutoShape 1">
          <a:extLst>
            <a:ext uri="{FF2B5EF4-FFF2-40B4-BE49-F238E27FC236}">
              <a16:creationId xmlns:a16="http://schemas.microsoft.com/office/drawing/2014/main" id="{61EC3916-9F0A-4D1D-92F4-92026AE73591}"/>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70" name="AutoShape 1">
          <a:extLst>
            <a:ext uri="{FF2B5EF4-FFF2-40B4-BE49-F238E27FC236}">
              <a16:creationId xmlns:a16="http://schemas.microsoft.com/office/drawing/2014/main" id="{8FA8074E-1F68-4BDF-B5B6-627F886DC5FA}"/>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71" name="AutoShape 1">
          <a:extLst>
            <a:ext uri="{FF2B5EF4-FFF2-40B4-BE49-F238E27FC236}">
              <a16:creationId xmlns:a16="http://schemas.microsoft.com/office/drawing/2014/main" id="{BB1D3528-8AEF-465C-BBFF-7191E6938F8D}"/>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72" name="AutoShape 1">
          <a:extLst>
            <a:ext uri="{FF2B5EF4-FFF2-40B4-BE49-F238E27FC236}">
              <a16:creationId xmlns:a16="http://schemas.microsoft.com/office/drawing/2014/main" id="{9F2EB482-FE5B-4039-A694-B38FFC4BD975}"/>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73" name="AutoShape 1">
          <a:extLst>
            <a:ext uri="{FF2B5EF4-FFF2-40B4-BE49-F238E27FC236}">
              <a16:creationId xmlns:a16="http://schemas.microsoft.com/office/drawing/2014/main" id="{E3108D4B-8093-46AB-AAE8-674D3840FED0}"/>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74" name="AutoShape 1">
          <a:extLst>
            <a:ext uri="{FF2B5EF4-FFF2-40B4-BE49-F238E27FC236}">
              <a16:creationId xmlns:a16="http://schemas.microsoft.com/office/drawing/2014/main" id="{21415FE0-5CE9-4649-A759-ED2ED01101AB}"/>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75" name="AutoShape 1">
          <a:extLst>
            <a:ext uri="{FF2B5EF4-FFF2-40B4-BE49-F238E27FC236}">
              <a16:creationId xmlns:a16="http://schemas.microsoft.com/office/drawing/2014/main" id="{58037033-77D2-4996-B067-67B8784D6AA2}"/>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76" name="AutoShape 1">
          <a:extLst>
            <a:ext uri="{FF2B5EF4-FFF2-40B4-BE49-F238E27FC236}">
              <a16:creationId xmlns:a16="http://schemas.microsoft.com/office/drawing/2014/main" id="{6EC8D1DF-AED4-41D9-B255-4687B7A50FA8}"/>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77" name="AutoShape 1">
          <a:extLst>
            <a:ext uri="{FF2B5EF4-FFF2-40B4-BE49-F238E27FC236}">
              <a16:creationId xmlns:a16="http://schemas.microsoft.com/office/drawing/2014/main" id="{524B8A09-D45C-4E61-860C-34086A171719}"/>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78" name="AutoShape 1">
          <a:extLst>
            <a:ext uri="{FF2B5EF4-FFF2-40B4-BE49-F238E27FC236}">
              <a16:creationId xmlns:a16="http://schemas.microsoft.com/office/drawing/2014/main" id="{C0B09783-E3E7-495B-9A8E-3CC99759D26F}"/>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79" name="AutoShape 1">
          <a:extLst>
            <a:ext uri="{FF2B5EF4-FFF2-40B4-BE49-F238E27FC236}">
              <a16:creationId xmlns:a16="http://schemas.microsoft.com/office/drawing/2014/main" id="{E9C6C365-E2AF-48C6-B208-F30B4DA5F84E}"/>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80" name="AutoShape 1">
          <a:extLst>
            <a:ext uri="{FF2B5EF4-FFF2-40B4-BE49-F238E27FC236}">
              <a16:creationId xmlns:a16="http://schemas.microsoft.com/office/drawing/2014/main" id="{2B38B304-0D43-46E2-A215-3628EE08D4BB}"/>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81" name="AutoShape 1">
          <a:extLst>
            <a:ext uri="{FF2B5EF4-FFF2-40B4-BE49-F238E27FC236}">
              <a16:creationId xmlns:a16="http://schemas.microsoft.com/office/drawing/2014/main" id="{2AA81FE0-508E-4F1F-B80E-F6180031B120}"/>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82" name="AutoShape 1">
          <a:extLst>
            <a:ext uri="{FF2B5EF4-FFF2-40B4-BE49-F238E27FC236}">
              <a16:creationId xmlns:a16="http://schemas.microsoft.com/office/drawing/2014/main" id="{D9F416B1-8042-406E-AD47-CC95345E9F25}"/>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83" name="AutoShape 1">
          <a:extLst>
            <a:ext uri="{FF2B5EF4-FFF2-40B4-BE49-F238E27FC236}">
              <a16:creationId xmlns:a16="http://schemas.microsoft.com/office/drawing/2014/main" id="{85C5AE3E-952F-4C31-B099-1DB3F73B3A8C}"/>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84" name="AutoShape 1">
          <a:extLst>
            <a:ext uri="{FF2B5EF4-FFF2-40B4-BE49-F238E27FC236}">
              <a16:creationId xmlns:a16="http://schemas.microsoft.com/office/drawing/2014/main" id="{3F208A60-A952-46F9-A12A-7D22D1426912}"/>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85" name="AutoShape 1">
          <a:extLst>
            <a:ext uri="{FF2B5EF4-FFF2-40B4-BE49-F238E27FC236}">
              <a16:creationId xmlns:a16="http://schemas.microsoft.com/office/drawing/2014/main" id="{64B83FE3-A023-4307-B485-C4BF8334A8D6}"/>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86" name="AutoShape 1">
          <a:extLst>
            <a:ext uri="{FF2B5EF4-FFF2-40B4-BE49-F238E27FC236}">
              <a16:creationId xmlns:a16="http://schemas.microsoft.com/office/drawing/2014/main" id="{3C968F22-155B-47F9-93E3-939D07B47868}"/>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87" name="AutoShape 1">
          <a:extLst>
            <a:ext uri="{FF2B5EF4-FFF2-40B4-BE49-F238E27FC236}">
              <a16:creationId xmlns:a16="http://schemas.microsoft.com/office/drawing/2014/main" id="{D396BEEE-58D8-4006-9CF7-7345B3C51F8C}"/>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88" name="AutoShape 1">
          <a:extLst>
            <a:ext uri="{FF2B5EF4-FFF2-40B4-BE49-F238E27FC236}">
              <a16:creationId xmlns:a16="http://schemas.microsoft.com/office/drawing/2014/main" id="{063ADC97-36D3-40B9-AAFC-3CAA5273AD1C}"/>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89" name="AutoShape 1">
          <a:extLst>
            <a:ext uri="{FF2B5EF4-FFF2-40B4-BE49-F238E27FC236}">
              <a16:creationId xmlns:a16="http://schemas.microsoft.com/office/drawing/2014/main" id="{AE093319-A22A-49F7-AFFE-5605B7E6904D}"/>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90" name="AutoShape 1">
          <a:extLst>
            <a:ext uri="{FF2B5EF4-FFF2-40B4-BE49-F238E27FC236}">
              <a16:creationId xmlns:a16="http://schemas.microsoft.com/office/drawing/2014/main" id="{8ED591A2-739E-4E4B-A5EB-BB5327517C8E}"/>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91" name="AutoShape 1">
          <a:extLst>
            <a:ext uri="{FF2B5EF4-FFF2-40B4-BE49-F238E27FC236}">
              <a16:creationId xmlns:a16="http://schemas.microsoft.com/office/drawing/2014/main" id="{E14EEDDC-EA79-4CF6-B829-961CAAB41AB1}"/>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92" name="AutoShape 1">
          <a:extLst>
            <a:ext uri="{FF2B5EF4-FFF2-40B4-BE49-F238E27FC236}">
              <a16:creationId xmlns:a16="http://schemas.microsoft.com/office/drawing/2014/main" id="{44E46D85-2B30-45E9-A9EA-765080256509}"/>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93" name="AutoShape 1">
          <a:extLst>
            <a:ext uri="{FF2B5EF4-FFF2-40B4-BE49-F238E27FC236}">
              <a16:creationId xmlns:a16="http://schemas.microsoft.com/office/drawing/2014/main" id="{4D74A1DF-443C-4540-8A8A-53293009DDC8}"/>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94" name="AutoShape 1">
          <a:extLst>
            <a:ext uri="{FF2B5EF4-FFF2-40B4-BE49-F238E27FC236}">
              <a16:creationId xmlns:a16="http://schemas.microsoft.com/office/drawing/2014/main" id="{419CD24C-D1C8-473D-96A3-0E21F96F7E35}"/>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95" name="AutoShape 1">
          <a:extLst>
            <a:ext uri="{FF2B5EF4-FFF2-40B4-BE49-F238E27FC236}">
              <a16:creationId xmlns:a16="http://schemas.microsoft.com/office/drawing/2014/main" id="{DF0090E6-D7D5-4CF1-AE73-B183EC4698DA}"/>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96" name="AutoShape 1">
          <a:extLst>
            <a:ext uri="{FF2B5EF4-FFF2-40B4-BE49-F238E27FC236}">
              <a16:creationId xmlns:a16="http://schemas.microsoft.com/office/drawing/2014/main" id="{B1B9ECC5-2A7A-4272-A837-53C476DB7ECB}"/>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97" name="AutoShape 1">
          <a:extLst>
            <a:ext uri="{FF2B5EF4-FFF2-40B4-BE49-F238E27FC236}">
              <a16:creationId xmlns:a16="http://schemas.microsoft.com/office/drawing/2014/main" id="{CD2270A3-F3AA-4C4C-ABAD-623CB2223834}"/>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098" name="AutoShape 1">
          <a:extLst>
            <a:ext uri="{FF2B5EF4-FFF2-40B4-BE49-F238E27FC236}">
              <a16:creationId xmlns:a16="http://schemas.microsoft.com/office/drawing/2014/main" id="{1C290307-420D-4720-AAD2-C7C163A2397D}"/>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099" name="AutoShape 1">
          <a:extLst>
            <a:ext uri="{FF2B5EF4-FFF2-40B4-BE49-F238E27FC236}">
              <a16:creationId xmlns:a16="http://schemas.microsoft.com/office/drawing/2014/main" id="{680EF82B-C240-4F86-87D3-0C29D7BBBAA2}"/>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00" name="AutoShape 1">
          <a:extLst>
            <a:ext uri="{FF2B5EF4-FFF2-40B4-BE49-F238E27FC236}">
              <a16:creationId xmlns:a16="http://schemas.microsoft.com/office/drawing/2014/main" id="{10D0F344-FD12-47B6-AB02-F3408AF9E292}"/>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01" name="AutoShape 1">
          <a:extLst>
            <a:ext uri="{FF2B5EF4-FFF2-40B4-BE49-F238E27FC236}">
              <a16:creationId xmlns:a16="http://schemas.microsoft.com/office/drawing/2014/main" id="{FE4178D6-AB83-44CA-A002-E3B1C02EAD95}"/>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02" name="AutoShape 1">
          <a:extLst>
            <a:ext uri="{FF2B5EF4-FFF2-40B4-BE49-F238E27FC236}">
              <a16:creationId xmlns:a16="http://schemas.microsoft.com/office/drawing/2014/main" id="{4C72CE20-BF31-4962-A1FC-3CB03BE1B934}"/>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03" name="AutoShape 1">
          <a:extLst>
            <a:ext uri="{FF2B5EF4-FFF2-40B4-BE49-F238E27FC236}">
              <a16:creationId xmlns:a16="http://schemas.microsoft.com/office/drawing/2014/main" id="{5F4411CD-1067-4CFB-AB17-C04F4797F890}"/>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04" name="AutoShape 1">
          <a:extLst>
            <a:ext uri="{FF2B5EF4-FFF2-40B4-BE49-F238E27FC236}">
              <a16:creationId xmlns:a16="http://schemas.microsoft.com/office/drawing/2014/main" id="{BC1DE5D9-BD9C-4DA9-8C0E-3F986ADC7AE0}"/>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05" name="AutoShape 1">
          <a:extLst>
            <a:ext uri="{FF2B5EF4-FFF2-40B4-BE49-F238E27FC236}">
              <a16:creationId xmlns:a16="http://schemas.microsoft.com/office/drawing/2014/main" id="{357C619A-2F03-4748-A9D1-51D120CCADA4}"/>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06" name="AutoShape 1">
          <a:extLst>
            <a:ext uri="{FF2B5EF4-FFF2-40B4-BE49-F238E27FC236}">
              <a16:creationId xmlns:a16="http://schemas.microsoft.com/office/drawing/2014/main" id="{DBD017CB-ED5C-48DC-81C8-CD92E2A85746}"/>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07" name="AutoShape 1">
          <a:extLst>
            <a:ext uri="{FF2B5EF4-FFF2-40B4-BE49-F238E27FC236}">
              <a16:creationId xmlns:a16="http://schemas.microsoft.com/office/drawing/2014/main" id="{B60981A7-E192-4BF6-80E0-AF5607C96A95}"/>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08" name="AutoShape 1">
          <a:extLst>
            <a:ext uri="{FF2B5EF4-FFF2-40B4-BE49-F238E27FC236}">
              <a16:creationId xmlns:a16="http://schemas.microsoft.com/office/drawing/2014/main" id="{4F2D9BA4-D3CE-4595-9BF1-7CAEB337EA54}"/>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09" name="AutoShape 1">
          <a:extLst>
            <a:ext uri="{FF2B5EF4-FFF2-40B4-BE49-F238E27FC236}">
              <a16:creationId xmlns:a16="http://schemas.microsoft.com/office/drawing/2014/main" id="{204CCA7B-ED3B-48BA-A909-D4C281C2B230}"/>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10" name="AutoShape 1">
          <a:extLst>
            <a:ext uri="{FF2B5EF4-FFF2-40B4-BE49-F238E27FC236}">
              <a16:creationId xmlns:a16="http://schemas.microsoft.com/office/drawing/2014/main" id="{949D9DD6-D343-49B8-919C-3D7A8270717A}"/>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11" name="AutoShape 1">
          <a:extLst>
            <a:ext uri="{FF2B5EF4-FFF2-40B4-BE49-F238E27FC236}">
              <a16:creationId xmlns:a16="http://schemas.microsoft.com/office/drawing/2014/main" id="{56E335F8-88F0-43E8-9D59-F725D01DCFF0}"/>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12" name="AutoShape 1">
          <a:extLst>
            <a:ext uri="{FF2B5EF4-FFF2-40B4-BE49-F238E27FC236}">
              <a16:creationId xmlns:a16="http://schemas.microsoft.com/office/drawing/2014/main" id="{54C65C75-A55E-4D5F-A5DD-BF4FF6ED80B5}"/>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13" name="AutoShape 1">
          <a:extLst>
            <a:ext uri="{FF2B5EF4-FFF2-40B4-BE49-F238E27FC236}">
              <a16:creationId xmlns:a16="http://schemas.microsoft.com/office/drawing/2014/main" id="{C15191B5-3955-4943-97B3-5E1C53AE81EB}"/>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14" name="AutoShape 1">
          <a:extLst>
            <a:ext uri="{FF2B5EF4-FFF2-40B4-BE49-F238E27FC236}">
              <a16:creationId xmlns:a16="http://schemas.microsoft.com/office/drawing/2014/main" id="{8A27FC15-B925-4DDF-A3FD-785A31E20EDD}"/>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15" name="AutoShape 1">
          <a:extLst>
            <a:ext uri="{FF2B5EF4-FFF2-40B4-BE49-F238E27FC236}">
              <a16:creationId xmlns:a16="http://schemas.microsoft.com/office/drawing/2014/main" id="{1F46F875-5A43-4581-8538-8AFF7D9267F9}"/>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16" name="AutoShape 1">
          <a:extLst>
            <a:ext uri="{FF2B5EF4-FFF2-40B4-BE49-F238E27FC236}">
              <a16:creationId xmlns:a16="http://schemas.microsoft.com/office/drawing/2014/main" id="{3A9BC002-EB3A-4605-986A-78AB9CA0EE74}"/>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17" name="AutoShape 1">
          <a:extLst>
            <a:ext uri="{FF2B5EF4-FFF2-40B4-BE49-F238E27FC236}">
              <a16:creationId xmlns:a16="http://schemas.microsoft.com/office/drawing/2014/main" id="{457A6FE6-1CFB-46BA-9713-F5BF51C67256}"/>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18" name="AutoShape 1">
          <a:extLst>
            <a:ext uri="{FF2B5EF4-FFF2-40B4-BE49-F238E27FC236}">
              <a16:creationId xmlns:a16="http://schemas.microsoft.com/office/drawing/2014/main" id="{DDA9CDA8-D464-4055-A606-296EBB00203F}"/>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19" name="AutoShape 1">
          <a:extLst>
            <a:ext uri="{FF2B5EF4-FFF2-40B4-BE49-F238E27FC236}">
              <a16:creationId xmlns:a16="http://schemas.microsoft.com/office/drawing/2014/main" id="{EA87F649-1196-41D1-B538-0E7FAFA4CBBC}"/>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20" name="AutoShape 1">
          <a:extLst>
            <a:ext uri="{FF2B5EF4-FFF2-40B4-BE49-F238E27FC236}">
              <a16:creationId xmlns:a16="http://schemas.microsoft.com/office/drawing/2014/main" id="{AE7313AC-DB97-47E8-BC4F-8930A338928B}"/>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21" name="AutoShape 1">
          <a:extLst>
            <a:ext uri="{FF2B5EF4-FFF2-40B4-BE49-F238E27FC236}">
              <a16:creationId xmlns:a16="http://schemas.microsoft.com/office/drawing/2014/main" id="{F26332FF-AA84-447C-8536-ED5E05231D3F}"/>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22" name="AutoShape 1">
          <a:extLst>
            <a:ext uri="{FF2B5EF4-FFF2-40B4-BE49-F238E27FC236}">
              <a16:creationId xmlns:a16="http://schemas.microsoft.com/office/drawing/2014/main" id="{07C72F02-84E5-40C7-B4F2-F4D5858752BB}"/>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23" name="AutoShape 1">
          <a:extLst>
            <a:ext uri="{FF2B5EF4-FFF2-40B4-BE49-F238E27FC236}">
              <a16:creationId xmlns:a16="http://schemas.microsoft.com/office/drawing/2014/main" id="{C3BA0176-3C81-40A2-9393-30C56915789D}"/>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24" name="AutoShape 1">
          <a:extLst>
            <a:ext uri="{FF2B5EF4-FFF2-40B4-BE49-F238E27FC236}">
              <a16:creationId xmlns:a16="http://schemas.microsoft.com/office/drawing/2014/main" id="{90E4B8BE-6C6C-4CAE-B7FB-6428A08E20F8}"/>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25" name="AutoShape 1">
          <a:extLst>
            <a:ext uri="{FF2B5EF4-FFF2-40B4-BE49-F238E27FC236}">
              <a16:creationId xmlns:a16="http://schemas.microsoft.com/office/drawing/2014/main" id="{E8BF6C31-06A0-49D3-8004-149DD4869DF6}"/>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26" name="AutoShape 1">
          <a:extLst>
            <a:ext uri="{FF2B5EF4-FFF2-40B4-BE49-F238E27FC236}">
              <a16:creationId xmlns:a16="http://schemas.microsoft.com/office/drawing/2014/main" id="{ED804392-3A17-4004-979C-6A0F7015660C}"/>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27" name="AutoShape 1">
          <a:extLst>
            <a:ext uri="{FF2B5EF4-FFF2-40B4-BE49-F238E27FC236}">
              <a16:creationId xmlns:a16="http://schemas.microsoft.com/office/drawing/2014/main" id="{D99B62B5-CBAD-4AA8-B86D-477AFEB2D863}"/>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28" name="AutoShape 1">
          <a:extLst>
            <a:ext uri="{FF2B5EF4-FFF2-40B4-BE49-F238E27FC236}">
              <a16:creationId xmlns:a16="http://schemas.microsoft.com/office/drawing/2014/main" id="{ED03D210-10B4-47BE-9609-DE9DAEC59510}"/>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29" name="AutoShape 1">
          <a:extLst>
            <a:ext uri="{FF2B5EF4-FFF2-40B4-BE49-F238E27FC236}">
              <a16:creationId xmlns:a16="http://schemas.microsoft.com/office/drawing/2014/main" id="{5D874D03-A5DD-47FD-A042-522D0B2558BD}"/>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30" name="AutoShape 1">
          <a:extLst>
            <a:ext uri="{FF2B5EF4-FFF2-40B4-BE49-F238E27FC236}">
              <a16:creationId xmlns:a16="http://schemas.microsoft.com/office/drawing/2014/main" id="{24B0F402-850E-4772-8924-555803BC377E}"/>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31" name="AutoShape 1">
          <a:extLst>
            <a:ext uri="{FF2B5EF4-FFF2-40B4-BE49-F238E27FC236}">
              <a16:creationId xmlns:a16="http://schemas.microsoft.com/office/drawing/2014/main" id="{AC55A56B-3115-4C6C-973F-47E119814CBE}"/>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32" name="AutoShape 1">
          <a:extLst>
            <a:ext uri="{FF2B5EF4-FFF2-40B4-BE49-F238E27FC236}">
              <a16:creationId xmlns:a16="http://schemas.microsoft.com/office/drawing/2014/main" id="{6F1A3374-A59A-4F5E-8354-591BB42121BF}"/>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33" name="AutoShape 1">
          <a:extLst>
            <a:ext uri="{FF2B5EF4-FFF2-40B4-BE49-F238E27FC236}">
              <a16:creationId xmlns:a16="http://schemas.microsoft.com/office/drawing/2014/main" id="{83DDB5B2-0C61-4386-B462-B01E1D0DA03A}"/>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34" name="AutoShape 1">
          <a:extLst>
            <a:ext uri="{FF2B5EF4-FFF2-40B4-BE49-F238E27FC236}">
              <a16:creationId xmlns:a16="http://schemas.microsoft.com/office/drawing/2014/main" id="{6F473DAD-128F-440E-BF75-797255A1C871}"/>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35" name="AutoShape 1">
          <a:extLst>
            <a:ext uri="{FF2B5EF4-FFF2-40B4-BE49-F238E27FC236}">
              <a16:creationId xmlns:a16="http://schemas.microsoft.com/office/drawing/2014/main" id="{7B07F37B-4D40-4375-BD6A-DEB50BE0E94D}"/>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36" name="AutoShape 1">
          <a:extLst>
            <a:ext uri="{FF2B5EF4-FFF2-40B4-BE49-F238E27FC236}">
              <a16:creationId xmlns:a16="http://schemas.microsoft.com/office/drawing/2014/main" id="{AD6D8889-6114-49DC-AE0B-F82780FD5A67}"/>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37" name="AutoShape 1">
          <a:extLst>
            <a:ext uri="{FF2B5EF4-FFF2-40B4-BE49-F238E27FC236}">
              <a16:creationId xmlns:a16="http://schemas.microsoft.com/office/drawing/2014/main" id="{89E49ED0-09B0-41BE-825D-A344F8C78B15}"/>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38" name="AutoShape 1">
          <a:extLst>
            <a:ext uri="{FF2B5EF4-FFF2-40B4-BE49-F238E27FC236}">
              <a16:creationId xmlns:a16="http://schemas.microsoft.com/office/drawing/2014/main" id="{C0BEB5A9-3CAB-49E5-9F05-4F31A694BED0}"/>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39" name="AutoShape 1">
          <a:extLst>
            <a:ext uri="{FF2B5EF4-FFF2-40B4-BE49-F238E27FC236}">
              <a16:creationId xmlns:a16="http://schemas.microsoft.com/office/drawing/2014/main" id="{BC1FBE3F-2306-4B8D-8871-4F8D46C856F4}"/>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40" name="AutoShape 1">
          <a:extLst>
            <a:ext uri="{FF2B5EF4-FFF2-40B4-BE49-F238E27FC236}">
              <a16:creationId xmlns:a16="http://schemas.microsoft.com/office/drawing/2014/main" id="{DFBC1BE3-24D5-4BB7-B61F-2651253AA917}"/>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41" name="AutoShape 1">
          <a:extLst>
            <a:ext uri="{FF2B5EF4-FFF2-40B4-BE49-F238E27FC236}">
              <a16:creationId xmlns:a16="http://schemas.microsoft.com/office/drawing/2014/main" id="{CF373EAE-9EED-42AB-9F5D-59394CAD993D}"/>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42" name="AutoShape 1">
          <a:extLst>
            <a:ext uri="{FF2B5EF4-FFF2-40B4-BE49-F238E27FC236}">
              <a16:creationId xmlns:a16="http://schemas.microsoft.com/office/drawing/2014/main" id="{6BBB779A-3583-458E-B11D-4374ACA4088C}"/>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43" name="AutoShape 1">
          <a:extLst>
            <a:ext uri="{FF2B5EF4-FFF2-40B4-BE49-F238E27FC236}">
              <a16:creationId xmlns:a16="http://schemas.microsoft.com/office/drawing/2014/main" id="{8E510299-5FBA-4CC5-A445-4A4FB1C6E9D0}"/>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44" name="AutoShape 1">
          <a:extLst>
            <a:ext uri="{FF2B5EF4-FFF2-40B4-BE49-F238E27FC236}">
              <a16:creationId xmlns:a16="http://schemas.microsoft.com/office/drawing/2014/main" id="{46E84C14-D6A4-4180-BEAA-FB5C03212273}"/>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45" name="AutoShape 1">
          <a:extLst>
            <a:ext uri="{FF2B5EF4-FFF2-40B4-BE49-F238E27FC236}">
              <a16:creationId xmlns:a16="http://schemas.microsoft.com/office/drawing/2014/main" id="{0AF5A51E-2816-4A9E-BF22-E5604A9A429C}"/>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46" name="AutoShape 1">
          <a:extLst>
            <a:ext uri="{FF2B5EF4-FFF2-40B4-BE49-F238E27FC236}">
              <a16:creationId xmlns:a16="http://schemas.microsoft.com/office/drawing/2014/main" id="{A05B617E-B23D-479F-B415-2E1BFD06C700}"/>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47" name="AutoShape 1">
          <a:extLst>
            <a:ext uri="{FF2B5EF4-FFF2-40B4-BE49-F238E27FC236}">
              <a16:creationId xmlns:a16="http://schemas.microsoft.com/office/drawing/2014/main" id="{4AC832CC-70A8-4025-A816-29119CD85F26}"/>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48" name="AutoShape 1">
          <a:extLst>
            <a:ext uri="{FF2B5EF4-FFF2-40B4-BE49-F238E27FC236}">
              <a16:creationId xmlns:a16="http://schemas.microsoft.com/office/drawing/2014/main" id="{B0746037-7F05-45DA-B3D9-579E3B85470B}"/>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49" name="AutoShape 1">
          <a:extLst>
            <a:ext uri="{FF2B5EF4-FFF2-40B4-BE49-F238E27FC236}">
              <a16:creationId xmlns:a16="http://schemas.microsoft.com/office/drawing/2014/main" id="{14D98887-A9B5-4B11-8161-C0EF5E7DA5B1}"/>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50" name="AutoShape 1">
          <a:extLst>
            <a:ext uri="{FF2B5EF4-FFF2-40B4-BE49-F238E27FC236}">
              <a16:creationId xmlns:a16="http://schemas.microsoft.com/office/drawing/2014/main" id="{C5C97DF0-1D3A-4E1F-8384-0D035D0348F7}"/>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51" name="AutoShape 1">
          <a:extLst>
            <a:ext uri="{FF2B5EF4-FFF2-40B4-BE49-F238E27FC236}">
              <a16:creationId xmlns:a16="http://schemas.microsoft.com/office/drawing/2014/main" id="{8B903089-18ED-418C-A60A-7D3C8B078CC8}"/>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52" name="AutoShape 1">
          <a:extLst>
            <a:ext uri="{FF2B5EF4-FFF2-40B4-BE49-F238E27FC236}">
              <a16:creationId xmlns:a16="http://schemas.microsoft.com/office/drawing/2014/main" id="{6EC38621-C3D3-424B-8011-10E8B62FEAB4}"/>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53" name="AutoShape 1">
          <a:extLst>
            <a:ext uri="{FF2B5EF4-FFF2-40B4-BE49-F238E27FC236}">
              <a16:creationId xmlns:a16="http://schemas.microsoft.com/office/drawing/2014/main" id="{E0BD024F-ECDE-4091-9831-B7C52E4EFE49}"/>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54" name="AutoShape 1">
          <a:extLst>
            <a:ext uri="{FF2B5EF4-FFF2-40B4-BE49-F238E27FC236}">
              <a16:creationId xmlns:a16="http://schemas.microsoft.com/office/drawing/2014/main" id="{50CC23D8-93C5-4294-B279-DA45C7207425}"/>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55" name="AutoShape 1">
          <a:extLst>
            <a:ext uri="{FF2B5EF4-FFF2-40B4-BE49-F238E27FC236}">
              <a16:creationId xmlns:a16="http://schemas.microsoft.com/office/drawing/2014/main" id="{AC012889-1829-47A9-AA07-0D48FA635AF8}"/>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56" name="AutoShape 1">
          <a:extLst>
            <a:ext uri="{FF2B5EF4-FFF2-40B4-BE49-F238E27FC236}">
              <a16:creationId xmlns:a16="http://schemas.microsoft.com/office/drawing/2014/main" id="{7EF92202-E863-4764-A158-A1CFB403C953}"/>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57" name="AutoShape 1">
          <a:extLst>
            <a:ext uri="{FF2B5EF4-FFF2-40B4-BE49-F238E27FC236}">
              <a16:creationId xmlns:a16="http://schemas.microsoft.com/office/drawing/2014/main" id="{619DF817-326D-43EF-9731-CB39A3EA13EF}"/>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58" name="AutoShape 1">
          <a:extLst>
            <a:ext uri="{FF2B5EF4-FFF2-40B4-BE49-F238E27FC236}">
              <a16:creationId xmlns:a16="http://schemas.microsoft.com/office/drawing/2014/main" id="{147B413D-2C03-43EF-9D4D-470E1850BEF7}"/>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59" name="AutoShape 1">
          <a:extLst>
            <a:ext uri="{FF2B5EF4-FFF2-40B4-BE49-F238E27FC236}">
              <a16:creationId xmlns:a16="http://schemas.microsoft.com/office/drawing/2014/main" id="{EA217341-294C-409E-B40A-03A3BBDB95F7}"/>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60" name="AutoShape 1">
          <a:extLst>
            <a:ext uri="{FF2B5EF4-FFF2-40B4-BE49-F238E27FC236}">
              <a16:creationId xmlns:a16="http://schemas.microsoft.com/office/drawing/2014/main" id="{D39C56C2-9E15-44D4-9100-6E8D90EB37BC}"/>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61" name="AutoShape 1">
          <a:extLst>
            <a:ext uri="{FF2B5EF4-FFF2-40B4-BE49-F238E27FC236}">
              <a16:creationId xmlns:a16="http://schemas.microsoft.com/office/drawing/2014/main" id="{72FAF60C-64AD-4BD5-9F43-66B237A398A9}"/>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62" name="AutoShape 1">
          <a:extLst>
            <a:ext uri="{FF2B5EF4-FFF2-40B4-BE49-F238E27FC236}">
              <a16:creationId xmlns:a16="http://schemas.microsoft.com/office/drawing/2014/main" id="{0BCDCC21-B1F6-49F7-BA3C-3EA1B755CD12}"/>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63" name="AutoShape 1">
          <a:extLst>
            <a:ext uri="{FF2B5EF4-FFF2-40B4-BE49-F238E27FC236}">
              <a16:creationId xmlns:a16="http://schemas.microsoft.com/office/drawing/2014/main" id="{5C378F3A-D521-4D46-BE46-2B9FFA3B2098}"/>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64" name="AutoShape 1">
          <a:extLst>
            <a:ext uri="{FF2B5EF4-FFF2-40B4-BE49-F238E27FC236}">
              <a16:creationId xmlns:a16="http://schemas.microsoft.com/office/drawing/2014/main" id="{697FB9D8-8649-4BCF-852E-21A77CD7A401}"/>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65" name="AutoShape 1">
          <a:extLst>
            <a:ext uri="{FF2B5EF4-FFF2-40B4-BE49-F238E27FC236}">
              <a16:creationId xmlns:a16="http://schemas.microsoft.com/office/drawing/2014/main" id="{18F0B961-68FA-4FAC-A9D6-168E656382F5}"/>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66" name="AutoShape 1">
          <a:extLst>
            <a:ext uri="{FF2B5EF4-FFF2-40B4-BE49-F238E27FC236}">
              <a16:creationId xmlns:a16="http://schemas.microsoft.com/office/drawing/2014/main" id="{3B19E790-3130-466E-9B2C-35B6E58164A3}"/>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67" name="AutoShape 1">
          <a:extLst>
            <a:ext uri="{FF2B5EF4-FFF2-40B4-BE49-F238E27FC236}">
              <a16:creationId xmlns:a16="http://schemas.microsoft.com/office/drawing/2014/main" id="{50762406-9D90-4DE3-AE3D-4DC64AEDED5E}"/>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68" name="AutoShape 1">
          <a:extLst>
            <a:ext uri="{FF2B5EF4-FFF2-40B4-BE49-F238E27FC236}">
              <a16:creationId xmlns:a16="http://schemas.microsoft.com/office/drawing/2014/main" id="{27D41FAE-C8BA-487C-9B83-7DD63059FD42}"/>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69" name="AutoShape 1">
          <a:extLst>
            <a:ext uri="{FF2B5EF4-FFF2-40B4-BE49-F238E27FC236}">
              <a16:creationId xmlns:a16="http://schemas.microsoft.com/office/drawing/2014/main" id="{1A896369-7D9B-4458-85C3-0A061EEAAFF9}"/>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70" name="AutoShape 1">
          <a:extLst>
            <a:ext uri="{FF2B5EF4-FFF2-40B4-BE49-F238E27FC236}">
              <a16:creationId xmlns:a16="http://schemas.microsoft.com/office/drawing/2014/main" id="{BE8917A6-6410-4807-A6BD-9F1FF8E89874}"/>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71" name="AutoShape 1">
          <a:extLst>
            <a:ext uri="{FF2B5EF4-FFF2-40B4-BE49-F238E27FC236}">
              <a16:creationId xmlns:a16="http://schemas.microsoft.com/office/drawing/2014/main" id="{7CBEC568-3744-4FD9-ACF0-1BB9D6C91C0B}"/>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72" name="AutoShape 1">
          <a:extLst>
            <a:ext uri="{FF2B5EF4-FFF2-40B4-BE49-F238E27FC236}">
              <a16:creationId xmlns:a16="http://schemas.microsoft.com/office/drawing/2014/main" id="{D299DFD6-58CA-4B0E-B03B-C1D60293A200}"/>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73" name="AutoShape 1">
          <a:extLst>
            <a:ext uri="{FF2B5EF4-FFF2-40B4-BE49-F238E27FC236}">
              <a16:creationId xmlns:a16="http://schemas.microsoft.com/office/drawing/2014/main" id="{E0BBD204-5625-4AE1-A480-4955ABEFE06F}"/>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74" name="AutoShape 1">
          <a:extLst>
            <a:ext uri="{FF2B5EF4-FFF2-40B4-BE49-F238E27FC236}">
              <a16:creationId xmlns:a16="http://schemas.microsoft.com/office/drawing/2014/main" id="{8E090D61-C1A4-4993-9727-78D1867A13E4}"/>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75" name="AutoShape 1">
          <a:extLst>
            <a:ext uri="{FF2B5EF4-FFF2-40B4-BE49-F238E27FC236}">
              <a16:creationId xmlns:a16="http://schemas.microsoft.com/office/drawing/2014/main" id="{177F95C2-93B2-4DD9-AF96-185CC137B0CA}"/>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76" name="AutoShape 1">
          <a:extLst>
            <a:ext uri="{FF2B5EF4-FFF2-40B4-BE49-F238E27FC236}">
              <a16:creationId xmlns:a16="http://schemas.microsoft.com/office/drawing/2014/main" id="{B1C8E886-F389-452A-B433-224364DFE6E1}"/>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77" name="AutoShape 1">
          <a:extLst>
            <a:ext uri="{FF2B5EF4-FFF2-40B4-BE49-F238E27FC236}">
              <a16:creationId xmlns:a16="http://schemas.microsoft.com/office/drawing/2014/main" id="{76965D79-E39A-4A98-BD5D-37BF595C165E}"/>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78" name="AutoShape 1">
          <a:extLst>
            <a:ext uri="{FF2B5EF4-FFF2-40B4-BE49-F238E27FC236}">
              <a16:creationId xmlns:a16="http://schemas.microsoft.com/office/drawing/2014/main" id="{CD9A2602-DB41-456E-9310-BAFEBC448D5C}"/>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79" name="AutoShape 1">
          <a:extLst>
            <a:ext uri="{FF2B5EF4-FFF2-40B4-BE49-F238E27FC236}">
              <a16:creationId xmlns:a16="http://schemas.microsoft.com/office/drawing/2014/main" id="{EE3F6B5B-4913-43FA-96F8-D32B6D2BDD24}"/>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80" name="AutoShape 1">
          <a:extLst>
            <a:ext uri="{FF2B5EF4-FFF2-40B4-BE49-F238E27FC236}">
              <a16:creationId xmlns:a16="http://schemas.microsoft.com/office/drawing/2014/main" id="{28448A1E-C478-490E-9433-279B2793219E}"/>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81" name="AutoShape 1">
          <a:extLst>
            <a:ext uri="{FF2B5EF4-FFF2-40B4-BE49-F238E27FC236}">
              <a16:creationId xmlns:a16="http://schemas.microsoft.com/office/drawing/2014/main" id="{3B573A78-00FF-4DA7-9185-A0DE8AA41DA1}"/>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82" name="AutoShape 1">
          <a:extLst>
            <a:ext uri="{FF2B5EF4-FFF2-40B4-BE49-F238E27FC236}">
              <a16:creationId xmlns:a16="http://schemas.microsoft.com/office/drawing/2014/main" id="{2D0D507F-66BA-4073-B835-8D68A10D8F4A}"/>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83" name="AutoShape 1">
          <a:extLst>
            <a:ext uri="{FF2B5EF4-FFF2-40B4-BE49-F238E27FC236}">
              <a16:creationId xmlns:a16="http://schemas.microsoft.com/office/drawing/2014/main" id="{1FAE64CB-8F3B-4E2A-8018-9C2700FDEE0B}"/>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84" name="AutoShape 1">
          <a:extLst>
            <a:ext uri="{FF2B5EF4-FFF2-40B4-BE49-F238E27FC236}">
              <a16:creationId xmlns:a16="http://schemas.microsoft.com/office/drawing/2014/main" id="{BB29D335-9DC7-4CCC-A636-842781EEA2B2}"/>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85" name="AutoShape 1">
          <a:extLst>
            <a:ext uri="{FF2B5EF4-FFF2-40B4-BE49-F238E27FC236}">
              <a16:creationId xmlns:a16="http://schemas.microsoft.com/office/drawing/2014/main" id="{4A83050B-3467-4F5C-B4F8-434F3492DACB}"/>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86" name="AutoShape 1">
          <a:extLst>
            <a:ext uri="{FF2B5EF4-FFF2-40B4-BE49-F238E27FC236}">
              <a16:creationId xmlns:a16="http://schemas.microsoft.com/office/drawing/2014/main" id="{11EBC773-BE4B-460C-A0B4-727DF7906391}"/>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87" name="AutoShape 1">
          <a:extLst>
            <a:ext uri="{FF2B5EF4-FFF2-40B4-BE49-F238E27FC236}">
              <a16:creationId xmlns:a16="http://schemas.microsoft.com/office/drawing/2014/main" id="{1592A017-31E7-45FC-AB83-2D4B3A82994F}"/>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88" name="AutoShape 1">
          <a:extLst>
            <a:ext uri="{FF2B5EF4-FFF2-40B4-BE49-F238E27FC236}">
              <a16:creationId xmlns:a16="http://schemas.microsoft.com/office/drawing/2014/main" id="{791262F4-4C14-47FB-86E5-E41D26106AE0}"/>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89" name="AutoShape 1">
          <a:extLst>
            <a:ext uri="{FF2B5EF4-FFF2-40B4-BE49-F238E27FC236}">
              <a16:creationId xmlns:a16="http://schemas.microsoft.com/office/drawing/2014/main" id="{86683900-6849-4BB1-A25F-0D35573FD1E8}"/>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90" name="AutoShape 1">
          <a:extLst>
            <a:ext uri="{FF2B5EF4-FFF2-40B4-BE49-F238E27FC236}">
              <a16:creationId xmlns:a16="http://schemas.microsoft.com/office/drawing/2014/main" id="{1E78918E-B47D-46CA-BAD8-AF8ECDCC2FF6}"/>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91" name="AutoShape 1">
          <a:extLst>
            <a:ext uri="{FF2B5EF4-FFF2-40B4-BE49-F238E27FC236}">
              <a16:creationId xmlns:a16="http://schemas.microsoft.com/office/drawing/2014/main" id="{F68C39E3-0982-4525-8B1D-5365D4EF8C95}"/>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92" name="AutoShape 1">
          <a:extLst>
            <a:ext uri="{FF2B5EF4-FFF2-40B4-BE49-F238E27FC236}">
              <a16:creationId xmlns:a16="http://schemas.microsoft.com/office/drawing/2014/main" id="{181466D1-BE16-44A6-9496-A0211D23149F}"/>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93" name="AutoShape 1">
          <a:extLst>
            <a:ext uri="{FF2B5EF4-FFF2-40B4-BE49-F238E27FC236}">
              <a16:creationId xmlns:a16="http://schemas.microsoft.com/office/drawing/2014/main" id="{DA5888B7-F8F9-4DBE-BE97-49BD26AB80D7}"/>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94" name="AutoShape 1">
          <a:extLst>
            <a:ext uri="{FF2B5EF4-FFF2-40B4-BE49-F238E27FC236}">
              <a16:creationId xmlns:a16="http://schemas.microsoft.com/office/drawing/2014/main" id="{B279BA14-1E91-4DEA-B998-D59A20E13B87}"/>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195" name="AutoShape 1">
          <a:extLst>
            <a:ext uri="{FF2B5EF4-FFF2-40B4-BE49-F238E27FC236}">
              <a16:creationId xmlns:a16="http://schemas.microsoft.com/office/drawing/2014/main" id="{38B19B52-E0D6-45BB-91A2-6C123DCCE9C7}"/>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96" name="AutoShape 1">
          <a:extLst>
            <a:ext uri="{FF2B5EF4-FFF2-40B4-BE49-F238E27FC236}">
              <a16:creationId xmlns:a16="http://schemas.microsoft.com/office/drawing/2014/main" id="{5032F2A0-5A32-4BCA-918E-A62EC5195FF8}"/>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97" name="AutoShape 1">
          <a:extLst>
            <a:ext uri="{FF2B5EF4-FFF2-40B4-BE49-F238E27FC236}">
              <a16:creationId xmlns:a16="http://schemas.microsoft.com/office/drawing/2014/main" id="{FA97DF42-C19D-427F-8BA3-63B13E0AE238}"/>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98" name="AutoShape 1">
          <a:extLst>
            <a:ext uri="{FF2B5EF4-FFF2-40B4-BE49-F238E27FC236}">
              <a16:creationId xmlns:a16="http://schemas.microsoft.com/office/drawing/2014/main" id="{01C382A7-E126-4572-BC90-2C9DD3420FC0}"/>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199" name="AutoShape 1">
          <a:extLst>
            <a:ext uri="{FF2B5EF4-FFF2-40B4-BE49-F238E27FC236}">
              <a16:creationId xmlns:a16="http://schemas.microsoft.com/office/drawing/2014/main" id="{00C244F6-B30B-40C2-84D6-06E47F3CD04A}"/>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00" name="AutoShape 1">
          <a:extLst>
            <a:ext uri="{FF2B5EF4-FFF2-40B4-BE49-F238E27FC236}">
              <a16:creationId xmlns:a16="http://schemas.microsoft.com/office/drawing/2014/main" id="{AEAF1E75-5FC9-4516-ACEC-21FA0F7FD8EB}"/>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01" name="AutoShape 1">
          <a:extLst>
            <a:ext uri="{FF2B5EF4-FFF2-40B4-BE49-F238E27FC236}">
              <a16:creationId xmlns:a16="http://schemas.microsoft.com/office/drawing/2014/main" id="{1DE2E479-D903-43B0-A712-F185667DD50E}"/>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02" name="AutoShape 1">
          <a:extLst>
            <a:ext uri="{FF2B5EF4-FFF2-40B4-BE49-F238E27FC236}">
              <a16:creationId xmlns:a16="http://schemas.microsoft.com/office/drawing/2014/main" id="{A8501BF7-B9DC-4C84-82D7-8A3B378DD026}"/>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03" name="AutoShape 1">
          <a:extLst>
            <a:ext uri="{FF2B5EF4-FFF2-40B4-BE49-F238E27FC236}">
              <a16:creationId xmlns:a16="http://schemas.microsoft.com/office/drawing/2014/main" id="{45B13CDF-8ABD-43C6-BF69-9AE457C162E1}"/>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04" name="AutoShape 1">
          <a:extLst>
            <a:ext uri="{FF2B5EF4-FFF2-40B4-BE49-F238E27FC236}">
              <a16:creationId xmlns:a16="http://schemas.microsoft.com/office/drawing/2014/main" id="{9F9BE5B5-70BB-4C2D-8E74-781EF51C0294}"/>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05" name="AutoShape 1">
          <a:extLst>
            <a:ext uri="{FF2B5EF4-FFF2-40B4-BE49-F238E27FC236}">
              <a16:creationId xmlns:a16="http://schemas.microsoft.com/office/drawing/2014/main" id="{0FCA30E7-6116-4D46-90B8-597D372DEB06}"/>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06" name="AutoShape 1">
          <a:extLst>
            <a:ext uri="{FF2B5EF4-FFF2-40B4-BE49-F238E27FC236}">
              <a16:creationId xmlns:a16="http://schemas.microsoft.com/office/drawing/2014/main" id="{6F3C1E2B-4011-4FD1-AAE5-2FD161E8B60B}"/>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07" name="AutoShape 1">
          <a:extLst>
            <a:ext uri="{FF2B5EF4-FFF2-40B4-BE49-F238E27FC236}">
              <a16:creationId xmlns:a16="http://schemas.microsoft.com/office/drawing/2014/main" id="{FE80DDA9-3346-4BF3-9F2D-BED15763CF60}"/>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08" name="AutoShape 1">
          <a:extLst>
            <a:ext uri="{FF2B5EF4-FFF2-40B4-BE49-F238E27FC236}">
              <a16:creationId xmlns:a16="http://schemas.microsoft.com/office/drawing/2014/main" id="{F82B79A1-95B0-48FE-A474-BB0F0C3664EA}"/>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09" name="AutoShape 1">
          <a:extLst>
            <a:ext uri="{FF2B5EF4-FFF2-40B4-BE49-F238E27FC236}">
              <a16:creationId xmlns:a16="http://schemas.microsoft.com/office/drawing/2014/main" id="{2D1B45D8-ED17-49E3-933E-424F895E948F}"/>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10" name="AutoShape 1">
          <a:extLst>
            <a:ext uri="{FF2B5EF4-FFF2-40B4-BE49-F238E27FC236}">
              <a16:creationId xmlns:a16="http://schemas.microsoft.com/office/drawing/2014/main" id="{E33FBB18-372E-4A9E-844E-E60EF972D15D}"/>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11" name="AutoShape 1">
          <a:extLst>
            <a:ext uri="{FF2B5EF4-FFF2-40B4-BE49-F238E27FC236}">
              <a16:creationId xmlns:a16="http://schemas.microsoft.com/office/drawing/2014/main" id="{BA10B7EB-49B5-40DA-96F1-959ED2FEB5DA}"/>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12" name="AutoShape 1">
          <a:extLst>
            <a:ext uri="{FF2B5EF4-FFF2-40B4-BE49-F238E27FC236}">
              <a16:creationId xmlns:a16="http://schemas.microsoft.com/office/drawing/2014/main" id="{B7DBC4D3-C7A0-4534-8A36-1A4CD431EC1C}"/>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13" name="AutoShape 1">
          <a:extLst>
            <a:ext uri="{FF2B5EF4-FFF2-40B4-BE49-F238E27FC236}">
              <a16:creationId xmlns:a16="http://schemas.microsoft.com/office/drawing/2014/main" id="{39C2F4BD-C515-4177-B801-64068670AA3C}"/>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14" name="AutoShape 1">
          <a:extLst>
            <a:ext uri="{FF2B5EF4-FFF2-40B4-BE49-F238E27FC236}">
              <a16:creationId xmlns:a16="http://schemas.microsoft.com/office/drawing/2014/main" id="{777E77F6-4A2F-4D6C-B17E-F606C0623561}"/>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15" name="AutoShape 1">
          <a:extLst>
            <a:ext uri="{FF2B5EF4-FFF2-40B4-BE49-F238E27FC236}">
              <a16:creationId xmlns:a16="http://schemas.microsoft.com/office/drawing/2014/main" id="{E01FED62-4E5F-42D7-BBB8-53E408C6D395}"/>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16" name="AutoShape 1">
          <a:extLst>
            <a:ext uri="{FF2B5EF4-FFF2-40B4-BE49-F238E27FC236}">
              <a16:creationId xmlns:a16="http://schemas.microsoft.com/office/drawing/2014/main" id="{0FA8243A-6E27-4529-9980-2CAA35644071}"/>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17" name="AutoShape 1">
          <a:extLst>
            <a:ext uri="{FF2B5EF4-FFF2-40B4-BE49-F238E27FC236}">
              <a16:creationId xmlns:a16="http://schemas.microsoft.com/office/drawing/2014/main" id="{7D6095CD-9553-4114-B306-E2D8799059B7}"/>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18" name="AutoShape 1">
          <a:extLst>
            <a:ext uri="{FF2B5EF4-FFF2-40B4-BE49-F238E27FC236}">
              <a16:creationId xmlns:a16="http://schemas.microsoft.com/office/drawing/2014/main" id="{F8B2EF76-1EEC-41C9-81B6-DF202B853A92}"/>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19" name="AutoShape 1">
          <a:extLst>
            <a:ext uri="{FF2B5EF4-FFF2-40B4-BE49-F238E27FC236}">
              <a16:creationId xmlns:a16="http://schemas.microsoft.com/office/drawing/2014/main" id="{CED29740-C6C8-4279-817C-D0C93FF121EA}"/>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220" name="AutoShape 1">
          <a:extLst>
            <a:ext uri="{FF2B5EF4-FFF2-40B4-BE49-F238E27FC236}">
              <a16:creationId xmlns:a16="http://schemas.microsoft.com/office/drawing/2014/main" id="{EADAA82D-FFFD-4D03-9F52-A952EB771780}"/>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221" name="AutoShape 1">
          <a:extLst>
            <a:ext uri="{FF2B5EF4-FFF2-40B4-BE49-F238E27FC236}">
              <a16:creationId xmlns:a16="http://schemas.microsoft.com/office/drawing/2014/main" id="{1F82E39B-3AF0-48F8-A9BD-DE295B053A9E}"/>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22" name="AutoShape 1">
          <a:extLst>
            <a:ext uri="{FF2B5EF4-FFF2-40B4-BE49-F238E27FC236}">
              <a16:creationId xmlns:a16="http://schemas.microsoft.com/office/drawing/2014/main" id="{35256A93-50DD-41DC-A90B-8DDE00B1E6B6}"/>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223" name="AutoShape 1">
          <a:extLst>
            <a:ext uri="{FF2B5EF4-FFF2-40B4-BE49-F238E27FC236}">
              <a16:creationId xmlns:a16="http://schemas.microsoft.com/office/drawing/2014/main" id="{0AC83C23-15E2-4FF8-B876-16905E2E7E73}"/>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2224" name="AutoShape 1">
          <a:extLst>
            <a:ext uri="{FF2B5EF4-FFF2-40B4-BE49-F238E27FC236}">
              <a16:creationId xmlns:a16="http://schemas.microsoft.com/office/drawing/2014/main" id="{081DE2F7-2321-4C6C-8F79-0BC83E4E4FE4}"/>
            </a:ext>
          </a:extLst>
        </xdr:cNvPr>
        <xdr:cNvSpPr>
          <a:spLocks noChangeAspect="1" noChangeArrowheads="1"/>
        </xdr:cNvSpPr>
      </xdr:nvSpPr>
      <xdr:spPr bwMode="auto">
        <a:xfrm>
          <a:off x="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95</xdr:row>
      <xdr:rowOff>0</xdr:rowOff>
    </xdr:from>
    <xdr:ext cx="304800" cy="304800"/>
    <xdr:sp macro="" textlink="">
      <xdr:nvSpPr>
        <xdr:cNvPr id="2225" name="AutoShape 1">
          <a:extLst>
            <a:ext uri="{FF2B5EF4-FFF2-40B4-BE49-F238E27FC236}">
              <a16:creationId xmlns:a16="http://schemas.microsoft.com/office/drawing/2014/main" id="{EF0B4A94-8A6E-4282-95B4-03D5ACA3C2B9}"/>
            </a:ext>
          </a:extLst>
        </xdr:cNvPr>
        <xdr:cNvSpPr>
          <a:spLocks noChangeAspect="1" noChangeArrowheads="1"/>
        </xdr:cNvSpPr>
      </xdr:nvSpPr>
      <xdr:spPr bwMode="auto">
        <a:xfrm>
          <a:off x="16078200" y="7659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102</xdr:row>
      <xdr:rowOff>0</xdr:rowOff>
    </xdr:from>
    <xdr:ext cx="304800" cy="304800"/>
    <xdr:sp macro="" textlink="">
      <xdr:nvSpPr>
        <xdr:cNvPr id="2226" name="AutoShape 1">
          <a:extLst>
            <a:ext uri="{FF2B5EF4-FFF2-40B4-BE49-F238E27FC236}">
              <a16:creationId xmlns:a16="http://schemas.microsoft.com/office/drawing/2014/main" id="{8D7B4102-9BB3-4280-84A7-C019E5D5733C}"/>
            </a:ext>
          </a:extLst>
        </xdr:cNvPr>
        <xdr:cNvSpPr>
          <a:spLocks noChangeAspect="1" noChangeArrowheads="1"/>
        </xdr:cNvSpPr>
      </xdr:nvSpPr>
      <xdr:spPr bwMode="auto">
        <a:xfrm>
          <a:off x="16078200" y="7883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102</xdr:row>
      <xdr:rowOff>0</xdr:rowOff>
    </xdr:from>
    <xdr:ext cx="304800" cy="304800"/>
    <xdr:sp macro="" textlink="">
      <xdr:nvSpPr>
        <xdr:cNvPr id="2227" name="AutoShape 1">
          <a:extLst>
            <a:ext uri="{FF2B5EF4-FFF2-40B4-BE49-F238E27FC236}">
              <a16:creationId xmlns:a16="http://schemas.microsoft.com/office/drawing/2014/main" id="{143C39E9-C899-4546-A927-A7DCC55F0CAA}"/>
            </a:ext>
          </a:extLst>
        </xdr:cNvPr>
        <xdr:cNvSpPr>
          <a:spLocks noChangeAspect="1" noChangeArrowheads="1"/>
        </xdr:cNvSpPr>
      </xdr:nvSpPr>
      <xdr:spPr bwMode="auto">
        <a:xfrm>
          <a:off x="16078200" y="7883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103</xdr:row>
      <xdr:rowOff>0</xdr:rowOff>
    </xdr:from>
    <xdr:ext cx="304800" cy="304800"/>
    <xdr:sp macro="" textlink="">
      <xdr:nvSpPr>
        <xdr:cNvPr id="2228" name="AutoShape 1">
          <a:extLst>
            <a:ext uri="{FF2B5EF4-FFF2-40B4-BE49-F238E27FC236}">
              <a16:creationId xmlns:a16="http://schemas.microsoft.com/office/drawing/2014/main" id="{85175D2D-4029-4503-9658-05049E17F9A9}"/>
            </a:ext>
          </a:extLst>
        </xdr:cNvPr>
        <xdr:cNvSpPr>
          <a:spLocks noChangeAspect="1" noChangeArrowheads="1"/>
        </xdr:cNvSpPr>
      </xdr:nvSpPr>
      <xdr:spPr bwMode="auto">
        <a:xfrm>
          <a:off x="16078200" y="7912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103</xdr:row>
      <xdr:rowOff>0</xdr:rowOff>
    </xdr:from>
    <xdr:ext cx="304800" cy="304800"/>
    <xdr:sp macro="" textlink="">
      <xdr:nvSpPr>
        <xdr:cNvPr id="2229" name="AutoShape 1">
          <a:extLst>
            <a:ext uri="{FF2B5EF4-FFF2-40B4-BE49-F238E27FC236}">
              <a16:creationId xmlns:a16="http://schemas.microsoft.com/office/drawing/2014/main" id="{C3613284-EFF0-4429-AEF1-B8AD4A241720}"/>
            </a:ext>
          </a:extLst>
        </xdr:cNvPr>
        <xdr:cNvSpPr>
          <a:spLocks noChangeAspect="1" noChangeArrowheads="1"/>
        </xdr:cNvSpPr>
      </xdr:nvSpPr>
      <xdr:spPr bwMode="auto">
        <a:xfrm>
          <a:off x="16078200" y="7912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108</xdr:row>
      <xdr:rowOff>57150</xdr:rowOff>
    </xdr:from>
    <xdr:to>
      <xdr:col>2</xdr:col>
      <xdr:colOff>1857375</xdr:colOff>
      <xdr:row>128</xdr:row>
      <xdr:rowOff>133350</xdr:rowOff>
    </xdr:to>
    <xdr:pic>
      <xdr:nvPicPr>
        <xdr:cNvPr id="2230" name="Obraz 2229">
          <a:extLst>
            <a:ext uri="{FF2B5EF4-FFF2-40B4-BE49-F238E27FC236}">
              <a16:creationId xmlns:a16="http://schemas.microsoft.com/office/drawing/2014/main" id="{5A085B6D-827B-4B2B-8EAA-05C5176FB9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0324325"/>
          <a:ext cx="2590800" cy="3886200"/>
        </a:xfrm>
        <a:prstGeom prst="rect">
          <a:avLst/>
        </a:prstGeom>
      </xdr:spPr>
    </xdr:pic>
    <xdr:clientData/>
  </xdr:twoCellAnchor>
  <xdr:twoCellAnchor editAs="oneCell">
    <xdr:from>
      <xdr:col>2</xdr:col>
      <xdr:colOff>9115425</xdr:colOff>
      <xdr:row>107</xdr:row>
      <xdr:rowOff>19049</xdr:rowOff>
    </xdr:from>
    <xdr:to>
      <xdr:col>3</xdr:col>
      <xdr:colOff>504825</xdr:colOff>
      <xdr:row>119</xdr:row>
      <xdr:rowOff>123824</xdr:rowOff>
    </xdr:to>
    <xdr:pic>
      <xdr:nvPicPr>
        <xdr:cNvPr id="2231" name="Obraz 2230">
          <a:extLst>
            <a:ext uri="{FF2B5EF4-FFF2-40B4-BE49-F238E27FC236}">
              <a16:creationId xmlns:a16="http://schemas.microsoft.com/office/drawing/2014/main" id="{E0372E76-E1FB-4BFA-AC69-BD61B95941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48850" y="80095724"/>
          <a:ext cx="2390775" cy="2390775"/>
        </a:xfrm>
        <a:prstGeom prst="rect">
          <a:avLst/>
        </a:prstGeom>
      </xdr:spPr>
    </xdr:pic>
    <xdr:clientData/>
  </xdr:twoCellAnchor>
  <xdr:twoCellAnchor editAs="oneCell">
    <xdr:from>
      <xdr:col>4</xdr:col>
      <xdr:colOff>285750</xdr:colOff>
      <xdr:row>107</xdr:row>
      <xdr:rowOff>123825</xdr:rowOff>
    </xdr:from>
    <xdr:to>
      <xdr:col>8</xdr:col>
      <xdr:colOff>142875</xdr:colOff>
      <xdr:row>119</xdr:row>
      <xdr:rowOff>171450</xdr:rowOff>
    </xdr:to>
    <xdr:pic>
      <xdr:nvPicPr>
        <xdr:cNvPr id="2232" name="Obraz 2231">
          <a:extLst>
            <a:ext uri="{FF2B5EF4-FFF2-40B4-BE49-F238E27FC236}">
              <a16:creationId xmlns:a16="http://schemas.microsoft.com/office/drawing/2014/main" id="{CFBE4E6D-AA56-4918-AB9F-B59FAF18C63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858750" y="80200500"/>
          <a:ext cx="2333625" cy="2333625"/>
        </a:xfrm>
        <a:prstGeom prst="rect">
          <a:avLst/>
        </a:prstGeom>
      </xdr:spPr>
    </xdr:pic>
    <xdr:clientData/>
  </xdr:twoCellAnchor>
  <xdr:twoCellAnchor editAs="oneCell">
    <xdr:from>
      <xdr:col>4</xdr:col>
      <xdr:colOff>266700</xdr:colOff>
      <xdr:row>123</xdr:row>
      <xdr:rowOff>76200</xdr:rowOff>
    </xdr:from>
    <xdr:to>
      <xdr:col>9</xdr:col>
      <xdr:colOff>35547</xdr:colOff>
      <xdr:row>133</xdr:row>
      <xdr:rowOff>85724</xdr:rowOff>
    </xdr:to>
    <xdr:pic>
      <xdr:nvPicPr>
        <xdr:cNvPr id="2233" name="Obraz 2232">
          <a:extLst>
            <a:ext uri="{FF2B5EF4-FFF2-40B4-BE49-F238E27FC236}">
              <a16:creationId xmlns:a16="http://schemas.microsoft.com/office/drawing/2014/main" id="{46328EB3-C263-4028-AE5B-95877A9223E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839700" y="83200875"/>
          <a:ext cx="2550147" cy="1914524"/>
        </a:xfrm>
        <a:prstGeom prst="rect">
          <a:avLst/>
        </a:prstGeom>
      </xdr:spPr>
    </xdr:pic>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8A2D-DDA5-4E20-84AD-4AECFEA06EC6}">
  <dimension ref="A1:J135"/>
  <sheetViews>
    <sheetView tabSelected="1" view="pageLayout" zoomScale="90" zoomScaleNormal="100" zoomScalePageLayoutView="90" workbookViewId="0">
      <selection activeCell="C213" sqref="C213"/>
    </sheetView>
  </sheetViews>
  <sheetFormatPr defaultRowHeight="15" x14ac:dyDescent="0.25"/>
  <cols>
    <col min="1" max="1" width="3.5703125" style="38" customWidth="1"/>
    <col min="2" max="2" width="6.7109375" style="38" customWidth="1"/>
    <col min="3" max="3" width="153.5703125" style="37" customWidth="1"/>
    <col min="4" max="4" width="11.7109375" style="37" customWidth="1"/>
    <col min="5" max="5" width="10.85546875" style="38" customWidth="1"/>
    <col min="6" max="6" width="4.5703125" style="38" customWidth="1"/>
    <col min="7" max="7" width="9.42578125" style="39" customWidth="1"/>
    <col min="8" max="8" width="9.7109375" style="39" customWidth="1"/>
    <col min="9" max="9" width="4.28515625" style="39" customWidth="1"/>
    <col min="10" max="10" width="10.140625" style="39" customWidth="1"/>
  </cols>
  <sheetData>
    <row r="1" spans="1:10" ht="21.75" customHeight="1" x14ac:dyDescent="0.3">
      <c r="A1" s="41"/>
      <c r="B1" s="42"/>
      <c r="C1" s="42"/>
      <c r="D1" s="42"/>
      <c r="E1" s="42"/>
      <c r="F1" s="42"/>
      <c r="G1" s="42"/>
      <c r="H1" s="42"/>
      <c r="I1" s="42"/>
      <c r="J1" s="42"/>
    </row>
    <row r="2" spans="1:10" ht="15.75" x14ac:dyDescent="0.25">
      <c r="A2" s="43"/>
      <c r="B2" s="43"/>
      <c r="C2" s="43"/>
      <c r="D2" s="43"/>
      <c r="E2" s="43"/>
      <c r="F2" s="43"/>
      <c r="G2" s="43"/>
      <c r="H2" s="43"/>
      <c r="I2" s="43"/>
      <c r="J2" s="43"/>
    </row>
    <row r="3" spans="1:10" x14ac:dyDescent="0.25">
      <c r="A3" s="1"/>
      <c r="B3" s="2"/>
      <c r="C3" s="3"/>
      <c r="D3" s="3"/>
      <c r="E3" s="2"/>
      <c r="F3" s="2"/>
      <c r="G3" s="4"/>
      <c r="H3" s="4"/>
      <c r="I3" s="4"/>
      <c r="J3" s="4"/>
    </row>
    <row r="4" spans="1:10" x14ac:dyDescent="0.25">
      <c r="A4" s="40" t="s">
        <v>28</v>
      </c>
      <c r="B4" s="40"/>
      <c r="C4" s="40"/>
      <c r="D4" s="40"/>
      <c r="E4" s="5" t="s">
        <v>0</v>
      </c>
      <c r="F4" s="5"/>
      <c r="G4" s="6" t="s">
        <v>1</v>
      </c>
      <c r="H4" s="6" t="s">
        <v>2</v>
      </c>
      <c r="I4" s="7" t="s">
        <v>3</v>
      </c>
      <c r="J4" s="6" t="s">
        <v>2</v>
      </c>
    </row>
    <row r="5" spans="1:10" ht="27" customHeight="1" x14ac:dyDescent="0.25">
      <c r="A5" s="8" t="s">
        <v>4</v>
      </c>
      <c r="B5" s="5" t="s">
        <v>5</v>
      </c>
      <c r="C5" s="9" t="s">
        <v>6</v>
      </c>
      <c r="D5" s="9" t="s">
        <v>7</v>
      </c>
      <c r="E5" s="5" t="s">
        <v>8</v>
      </c>
      <c r="F5" s="5" t="s">
        <v>9</v>
      </c>
      <c r="G5" s="6" t="s">
        <v>10</v>
      </c>
      <c r="H5" s="6" t="s">
        <v>10</v>
      </c>
      <c r="I5" s="7" t="s">
        <v>11</v>
      </c>
      <c r="J5" s="6" t="s">
        <v>12</v>
      </c>
    </row>
    <row r="6" spans="1:10" ht="79.5" customHeight="1" x14ac:dyDescent="0.25">
      <c r="A6" s="10">
        <v>1</v>
      </c>
      <c r="B6" s="11" t="s">
        <v>29</v>
      </c>
      <c r="C6" s="12" t="s">
        <v>30</v>
      </c>
      <c r="D6" s="13" t="s">
        <v>15</v>
      </c>
      <c r="E6" s="14" t="s">
        <v>31</v>
      </c>
      <c r="F6" s="14">
        <v>1</v>
      </c>
      <c r="G6" s="15"/>
      <c r="H6" s="16">
        <f>G6*F6</f>
        <v>0</v>
      </c>
      <c r="I6" s="17">
        <v>0.23</v>
      </c>
      <c r="J6" s="18">
        <f t="shared" ref="J6:J13" si="0">(H6*I6)+H6</f>
        <v>0</v>
      </c>
    </row>
    <row r="7" spans="1:10" ht="69" customHeight="1" x14ac:dyDescent="0.25">
      <c r="A7" s="10">
        <v>2</v>
      </c>
      <c r="B7" s="11" t="s">
        <v>32</v>
      </c>
      <c r="C7" s="12" t="s">
        <v>33</v>
      </c>
      <c r="D7" s="13" t="s">
        <v>15</v>
      </c>
      <c r="E7" s="14" t="s">
        <v>31</v>
      </c>
      <c r="F7" s="14">
        <v>1</v>
      </c>
      <c r="G7" s="15"/>
      <c r="H7" s="16">
        <f>G7*F7</f>
        <v>0</v>
      </c>
      <c r="I7" s="17">
        <v>0.23</v>
      </c>
      <c r="J7" s="18">
        <f t="shared" si="0"/>
        <v>0</v>
      </c>
    </row>
    <row r="8" spans="1:10" ht="61.5" customHeight="1" x14ac:dyDescent="0.25">
      <c r="A8" s="10">
        <v>3</v>
      </c>
      <c r="B8" s="11" t="s">
        <v>34</v>
      </c>
      <c r="C8" s="12" t="s">
        <v>35</v>
      </c>
      <c r="D8" s="13" t="s">
        <v>15</v>
      </c>
      <c r="E8" s="14" t="s">
        <v>36</v>
      </c>
      <c r="F8" s="14">
        <v>2</v>
      </c>
      <c r="G8" s="15"/>
      <c r="H8" s="16">
        <f t="shared" ref="H8:H13" si="1">G8*F8</f>
        <v>0</v>
      </c>
      <c r="I8" s="17">
        <v>0.23</v>
      </c>
      <c r="J8" s="18">
        <f t="shared" si="0"/>
        <v>0</v>
      </c>
    </row>
    <row r="9" spans="1:10" ht="67.5" customHeight="1" x14ac:dyDescent="0.25">
      <c r="A9" s="10">
        <v>4</v>
      </c>
      <c r="B9" s="11" t="s">
        <v>37</v>
      </c>
      <c r="C9" s="12" t="s">
        <v>38</v>
      </c>
      <c r="D9" s="13" t="s">
        <v>15</v>
      </c>
      <c r="E9" s="14" t="s">
        <v>39</v>
      </c>
      <c r="F9" s="14">
        <v>1</v>
      </c>
      <c r="G9" s="15"/>
      <c r="H9" s="16">
        <f t="shared" si="1"/>
        <v>0</v>
      </c>
      <c r="I9" s="17">
        <v>0.23</v>
      </c>
      <c r="J9" s="18">
        <f t="shared" si="0"/>
        <v>0</v>
      </c>
    </row>
    <row r="10" spans="1:10" ht="46.5" customHeight="1" x14ac:dyDescent="0.25">
      <c r="A10" s="10">
        <v>5</v>
      </c>
      <c r="B10" s="11" t="s">
        <v>40</v>
      </c>
      <c r="C10" s="12" t="s">
        <v>41</v>
      </c>
      <c r="D10" s="13" t="s">
        <v>42</v>
      </c>
      <c r="E10" s="14" t="s">
        <v>43</v>
      </c>
      <c r="F10" s="14">
        <v>1</v>
      </c>
      <c r="G10" s="15"/>
      <c r="H10" s="16">
        <f t="shared" si="1"/>
        <v>0</v>
      </c>
      <c r="I10" s="17">
        <v>0.23</v>
      </c>
      <c r="J10" s="18">
        <f t="shared" si="0"/>
        <v>0</v>
      </c>
    </row>
    <row r="11" spans="1:10" ht="124.5" customHeight="1" x14ac:dyDescent="0.25">
      <c r="A11" s="10">
        <v>6</v>
      </c>
      <c r="B11" s="11" t="s">
        <v>44</v>
      </c>
      <c r="C11" s="12" t="s">
        <v>45</v>
      </c>
      <c r="D11" s="13" t="s">
        <v>15</v>
      </c>
      <c r="E11" s="14" t="s">
        <v>46</v>
      </c>
      <c r="F11" s="14">
        <v>1</v>
      </c>
      <c r="G11" s="15"/>
      <c r="H11" s="16">
        <f t="shared" si="1"/>
        <v>0</v>
      </c>
      <c r="I11" s="17">
        <v>0.23</v>
      </c>
      <c r="J11" s="18">
        <f t="shared" si="0"/>
        <v>0</v>
      </c>
    </row>
    <row r="12" spans="1:10" s="26" customFormat="1" ht="46.5" customHeight="1" x14ac:dyDescent="0.25">
      <c r="A12" s="19">
        <v>12</v>
      </c>
      <c r="B12" s="11" t="s">
        <v>47</v>
      </c>
      <c r="C12" s="12" t="s">
        <v>48</v>
      </c>
      <c r="D12" s="13" t="s">
        <v>49</v>
      </c>
      <c r="E12" s="14">
        <v>60</v>
      </c>
      <c r="F12" s="14">
        <v>1</v>
      </c>
      <c r="G12" s="15"/>
      <c r="H12" s="16">
        <f t="shared" si="1"/>
        <v>0</v>
      </c>
      <c r="I12" s="17">
        <v>0.23</v>
      </c>
      <c r="J12" s="18">
        <f t="shared" si="0"/>
        <v>0</v>
      </c>
    </row>
    <row r="13" spans="1:10" ht="38.25" customHeight="1" x14ac:dyDescent="0.25">
      <c r="A13" s="27">
        <v>15</v>
      </c>
      <c r="B13" s="28" t="s">
        <v>50</v>
      </c>
      <c r="C13" s="29" t="s">
        <v>51</v>
      </c>
      <c r="D13" s="30"/>
      <c r="E13" s="31" t="s">
        <v>52</v>
      </c>
      <c r="F13" s="31">
        <v>1</v>
      </c>
      <c r="G13" s="15"/>
      <c r="H13" s="32">
        <f t="shared" si="1"/>
        <v>0</v>
      </c>
      <c r="I13" s="33">
        <v>0.23</v>
      </c>
      <c r="J13" s="34">
        <f t="shared" si="0"/>
        <v>0</v>
      </c>
    </row>
    <row r="14" spans="1:10" x14ac:dyDescent="0.25">
      <c r="A14" s="20"/>
      <c r="B14" s="21"/>
      <c r="C14" s="22"/>
      <c r="D14" s="22"/>
      <c r="E14" s="21"/>
      <c r="F14" s="21"/>
      <c r="G14" s="23" t="s">
        <v>27</v>
      </c>
      <c r="H14" s="24">
        <f>SUM(H6:H13)</f>
        <v>0</v>
      </c>
      <c r="I14" s="25"/>
      <c r="J14" s="24">
        <f>SUM(J6:J13)</f>
        <v>0</v>
      </c>
    </row>
    <row r="16" spans="1:10" x14ac:dyDescent="0.25">
      <c r="A16" s="40" t="s">
        <v>53</v>
      </c>
      <c r="B16" s="40"/>
      <c r="C16" s="40"/>
      <c r="D16" s="40"/>
      <c r="E16" s="5" t="s">
        <v>0</v>
      </c>
      <c r="F16" s="5"/>
      <c r="G16" s="6" t="s">
        <v>1</v>
      </c>
      <c r="H16" s="6" t="s">
        <v>2</v>
      </c>
      <c r="I16" s="7" t="s">
        <v>3</v>
      </c>
      <c r="J16" s="6" t="s">
        <v>2</v>
      </c>
    </row>
    <row r="17" spans="1:10" ht="27" customHeight="1" x14ac:dyDescent="0.25">
      <c r="A17" s="8" t="s">
        <v>4</v>
      </c>
      <c r="B17" s="5" t="s">
        <v>5</v>
      </c>
      <c r="C17" s="9" t="s">
        <v>6</v>
      </c>
      <c r="D17" s="9" t="s">
        <v>7</v>
      </c>
      <c r="E17" s="5" t="s">
        <v>8</v>
      </c>
      <c r="F17" s="5" t="s">
        <v>9</v>
      </c>
      <c r="G17" s="6" t="s">
        <v>10</v>
      </c>
      <c r="H17" s="6" t="s">
        <v>10</v>
      </c>
      <c r="I17" s="7" t="s">
        <v>11</v>
      </c>
      <c r="J17" s="6" t="s">
        <v>12</v>
      </c>
    </row>
    <row r="18" spans="1:10" ht="69.75" customHeight="1" x14ac:dyDescent="0.25">
      <c r="A18" s="10">
        <v>1</v>
      </c>
      <c r="B18" s="11" t="s">
        <v>20</v>
      </c>
      <c r="C18" s="12" t="s">
        <v>21</v>
      </c>
      <c r="D18" s="13" t="s">
        <v>15</v>
      </c>
      <c r="E18" s="14" t="s">
        <v>22</v>
      </c>
      <c r="F18" s="14">
        <v>3</v>
      </c>
      <c r="G18" s="15"/>
      <c r="H18" s="16">
        <f>G18*F18</f>
        <v>0</v>
      </c>
      <c r="I18" s="17">
        <v>0.23</v>
      </c>
      <c r="J18" s="18">
        <f t="shared" ref="J18:J33" si="2">(H18*I18)+H18</f>
        <v>0</v>
      </c>
    </row>
    <row r="19" spans="1:10" ht="72.75" customHeight="1" x14ac:dyDescent="0.25">
      <c r="A19" s="10">
        <v>2</v>
      </c>
      <c r="B19" s="11" t="s">
        <v>54</v>
      </c>
      <c r="C19" s="12" t="s">
        <v>55</v>
      </c>
      <c r="D19" s="13" t="s">
        <v>15</v>
      </c>
      <c r="E19" s="14" t="s">
        <v>22</v>
      </c>
      <c r="F19" s="14">
        <v>2</v>
      </c>
      <c r="G19" s="15"/>
      <c r="H19" s="16">
        <f t="shared" ref="H19:H33" si="3">G19*F19</f>
        <v>0</v>
      </c>
      <c r="I19" s="17">
        <v>0.23</v>
      </c>
      <c r="J19" s="18">
        <f t="shared" si="2"/>
        <v>0</v>
      </c>
    </row>
    <row r="20" spans="1:10" s="35" customFormat="1" ht="66.75" customHeight="1" x14ac:dyDescent="0.25">
      <c r="A20" s="10">
        <v>3</v>
      </c>
      <c r="B20" s="11" t="s">
        <v>56</v>
      </c>
      <c r="C20" s="12" t="s">
        <v>57</v>
      </c>
      <c r="D20" s="13" t="s">
        <v>15</v>
      </c>
      <c r="E20" s="14" t="s">
        <v>58</v>
      </c>
      <c r="F20" s="14">
        <v>5</v>
      </c>
      <c r="G20" s="15"/>
      <c r="H20" s="16">
        <f t="shared" si="3"/>
        <v>0</v>
      </c>
      <c r="I20" s="17">
        <v>0.23</v>
      </c>
      <c r="J20" s="18">
        <f t="shared" si="2"/>
        <v>0</v>
      </c>
    </row>
    <row r="21" spans="1:10" ht="69" customHeight="1" x14ac:dyDescent="0.25">
      <c r="A21" s="10">
        <v>4</v>
      </c>
      <c r="B21" s="11" t="s">
        <v>23</v>
      </c>
      <c r="C21" s="12" t="s">
        <v>59</v>
      </c>
      <c r="D21" s="13" t="s">
        <v>15</v>
      </c>
      <c r="E21" s="14" t="s">
        <v>24</v>
      </c>
      <c r="F21" s="14">
        <v>1</v>
      </c>
      <c r="G21" s="15"/>
      <c r="H21" s="16">
        <f t="shared" si="3"/>
        <v>0</v>
      </c>
      <c r="I21" s="17">
        <v>0.23</v>
      </c>
      <c r="J21" s="18">
        <f t="shared" si="2"/>
        <v>0</v>
      </c>
    </row>
    <row r="22" spans="1:10" ht="65.25" customHeight="1" x14ac:dyDescent="0.25">
      <c r="A22" s="10">
        <v>5</v>
      </c>
      <c r="B22" s="11" t="s">
        <v>60</v>
      </c>
      <c r="C22" s="12" t="s">
        <v>61</v>
      </c>
      <c r="D22" s="13" t="s">
        <v>15</v>
      </c>
      <c r="E22" s="14" t="s">
        <v>62</v>
      </c>
      <c r="F22" s="14">
        <v>1</v>
      </c>
      <c r="G22" s="15"/>
      <c r="H22" s="16">
        <f t="shared" si="3"/>
        <v>0</v>
      </c>
      <c r="I22" s="17">
        <v>0.23</v>
      </c>
      <c r="J22" s="18">
        <f t="shared" si="2"/>
        <v>0</v>
      </c>
    </row>
    <row r="23" spans="1:10" s="35" customFormat="1" ht="43.5" customHeight="1" x14ac:dyDescent="0.25">
      <c r="A23" s="10">
        <v>6</v>
      </c>
      <c r="B23" s="11" t="s">
        <v>63</v>
      </c>
      <c r="C23" s="12" t="s">
        <v>64</v>
      </c>
      <c r="D23" s="13" t="s">
        <v>65</v>
      </c>
      <c r="E23" s="14" t="s">
        <v>66</v>
      </c>
      <c r="F23" s="14">
        <v>1</v>
      </c>
      <c r="G23" s="15"/>
      <c r="H23" s="16">
        <f t="shared" si="3"/>
        <v>0</v>
      </c>
      <c r="I23" s="17">
        <v>0.23</v>
      </c>
      <c r="J23" s="18">
        <f t="shared" si="2"/>
        <v>0</v>
      </c>
    </row>
    <row r="24" spans="1:10" s="35" customFormat="1" ht="35.25" customHeight="1" x14ac:dyDescent="0.25">
      <c r="A24" s="10">
        <v>7</v>
      </c>
      <c r="B24" s="11" t="s">
        <v>63</v>
      </c>
      <c r="C24" s="12" t="s">
        <v>64</v>
      </c>
      <c r="D24" s="13" t="s">
        <v>65</v>
      </c>
      <c r="E24" s="14" t="s">
        <v>67</v>
      </c>
      <c r="F24" s="14">
        <v>1</v>
      </c>
      <c r="G24" s="15"/>
      <c r="H24" s="16">
        <f t="shared" si="3"/>
        <v>0</v>
      </c>
      <c r="I24" s="17">
        <v>0.23</v>
      </c>
      <c r="J24" s="18">
        <f t="shared" si="2"/>
        <v>0</v>
      </c>
    </row>
    <row r="25" spans="1:10" s="35" customFormat="1" ht="36.75" customHeight="1" x14ac:dyDescent="0.25">
      <c r="A25" s="10">
        <v>8</v>
      </c>
      <c r="B25" s="11" t="s">
        <v>63</v>
      </c>
      <c r="C25" s="12" t="s">
        <v>64</v>
      </c>
      <c r="D25" s="13" t="s">
        <v>65</v>
      </c>
      <c r="E25" s="14" t="s">
        <v>68</v>
      </c>
      <c r="F25" s="14">
        <v>1</v>
      </c>
      <c r="G25" s="15"/>
      <c r="H25" s="16">
        <f t="shared" si="3"/>
        <v>0</v>
      </c>
      <c r="I25" s="17">
        <v>0.23</v>
      </c>
      <c r="J25" s="18">
        <f t="shared" si="2"/>
        <v>0</v>
      </c>
    </row>
    <row r="26" spans="1:10" s="35" customFormat="1" ht="29.25" customHeight="1" x14ac:dyDescent="0.25">
      <c r="A26" s="10">
        <v>9</v>
      </c>
      <c r="B26" s="11" t="s">
        <v>63</v>
      </c>
      <c r="C26" s="12" t="s">
        <v>64</v>
      </c>
      <c r="D26" s="13" t="s">
        <v>65</v>
      </c>
      <c r="E26" s="14" t="s">
        <v>69</v>
      </c>
      <c r="F26" s="14">
        <v>1</v>
      </c>
      <c r="G26" s="15"/>
      <c r="H26" s="16">
        <f t="shared" si="3"/>
        <v>0</v>
      </c>
      <c r="I26" s="17">
        <v>0.23</v>
      </c>
      <c r="J26" s="18">
        <f t="shared" si="2"/>
        <v>0</v>
      </c>
    </row>
    <row r="27" spans="1:10" s="35" customFormat="1" ht="90" customHeight="1" x14ac:dyDescent="0.25">
      <c r="A27" s="10">
        <v>10</v>
      </c>
      <c r="B27" s="11" t="s">
        <v>70</v>
      </c>
      <c r="C27" s="12" t="s">
        <v>71</v>
      </c>
      <c r="D27" s="13" t="s">
        <v>13</v>
      </c>
      <c r="E27" s="14" t="s">
        <v>72</v>
      </c>
      <c r="F27" s="14">
        <v>1</v>
      </c>
      <c r="G27" s="15"/>
      <c r="H27" s="16">
        <f t="shared" si="3"/>
        <v>0</v>
      </c>
      <c r="I27" s="17">
        <v>0.23</v>
      </c>
      <c r="J27" s="18">
        <f t="shared" si="2"/>
        <v>0</v>
      </c>
    </row>
    <row r="28" spans="1:10" ht="123.75" customHeight="1" x14ac:dyDescent="0.25">
      <c r="A28" s="10">
        <v>11</v>
      </c>
      <c r="B28" s="11" t="s">
        <v>73</v>
      </c>
      <c r="C28" s="12" t="s">
        <v>74</v>
      </c>
      <c r="D28" s="13" t="s">
        <v>13</v>
      </c>
      <c r="E28" s="14" t="s">
        <v>75</v>
      </c>
      <c r="F28" s="14">
        <v>1</v>
      </c>
      <c r="G28" s="15"/>
      <c r="H28" s="16">
        <f t="shared" si="3"/>
        <v>0</v>
      </c>
      <c r="I28" s="17">
        <v>0.23</v>
      </c>
      <c r="J28" s="18">
        <f t="shared" si="2"/>
        <v>0</v>
      </c>
    </row>
    <row r="29" spans="1:10" ht="89.25" customHeight="1" x14ac:dyDescent="0.25">
      <c r="A29" s="10">
        <v>12</v>
      </c>
      <c r="B29" s="11" t="s">
        <v>76</v>
      </c>
      <c r="C29" s="12" t="s">
        <v>77</v>
      </c>
      <c r="D29" s="13" t="s">
        <v>15</v>
      </c>
      <c r="E29" s="14" t="s">
        <v>78</v>
      </c>
      <c r="F29" s="14">
        <v>2</v>
      </c>
      <c r="G29" s="15"/>
      <c r="H29" s="16">
        <f t="shared" si="3"/>
        <v>0</v>
      </c>
      <c r="I29" s="17">
        <v>0.23</v>
      </c>
      <c r="J29" s="18">
        <f t="shared" si="2"/>
        <v>0</v>
      </c>
    </row>
    <row r="30" spans="1:10" ht="102" customHeight="1" x14ac:dyDescent="0.25">
      <c r="A30" s="10">
        <v>13</v>
      </c>
      <c r="B30" s="11" t="s">
        <v>79</v>
      </c>
      <c r="C30" s="12" t="s">
        <v>80</v>
      </c>
      <c r="D30" s="13" t="s">
        <v>13</v>
      </c>
      <c r="E30" s="36" t="s">
        <v>81</v>
      </c>
      <c r="F30" s="14">
        <v>1</v>
      </c>
      <c r="G30" s="15"/>
      <c r="H30" s="16">
        <f t="shared" si="3"/>
        <v>0</v>
      </c>
      <c r="I30" s="17">
        <v>0.23</v>
      </c>
      <c r="J30" s="18">
        <f t="shared" si="2"/>
        <v>0</v>
      </c>
    </row>
    <row r="31" spans="1:10" ht="75" customHeight="1" x14ac:dyDescent="0.25">
      <c r="A31" s="10">
        <v>14</v>
      </c>
      <c r="B31" s="11" t="s">
        <v>18</v>
      </c>
      <c r="C31" s="12" t="s">
        <v>19</v>
      </c>
      <c r="D31" s="13" t="s">
        <v>17</v>
      </c>
      <c r="E31" s="14" t="s">
        <v>82</v>
      </c>
      <c r="F31" s="14">
        <v>1</v>
      </c>
      <c r="G31" s="15"/>
      <c r="H31" s="16">
        <f t="shared" si="3"/>
        <v>0</v>
      </c>
      <c r="I31" s="17">
        <v>0.23</v>
      </c>
      <c r="J31" s="18">
        <f t="shared" si="2"/>
        <v>0</v>
      </c>
    </row>
    <row r="32" spans="1:10" ht="65.25" customHeight="1" x14ac:dyDescent="0.25">
      <c r="A32" s="10">
        <v>15</v>
      </c>
      <c r="B32" s="11" t="s">
        <v>83</v>
      </c>
      <c r="C32" s="12" t="s">
        <v>84</v>
      </c>
      <c r="D32" s="13" t="s">
        <v>15</v>
      </c>
      <c r="E32" s="14" t="s">
        <v>36</v>
      </c>
      <c r="F32" s="14">
        <v>2</v>
      </c>
      <c r="G32" s="15"/>
      <c r="H32" s="16">
        <f t="shared" si="3"/>
        <v>0</v>
      </c>
      <c r="I32" s="17">
        <v>0.23</v>
      </c>
      <c r="J32" s="18">
        <f t="shared" si="2"/>
        <v>0</v>
      </c>
    </row>
    <row r="33" spans="1:10" ht="39.75" customHeight="1" x14ac:dyDescent="0.25">
      <c r="A33" s="19">
        <v>16</v>
      </c>
      <c r="B33" s="11"/>
      <c r="C33" s="12" t="s">
        <v>25</v>
      </c>
      <c r="D33" s="13" t="s">
        <v>26</v>
      </c>
      <c r="E33" s="14">
        <v>75</v>
      </c>
      <c r="F33" s="14">
        <v>4</v>
      </c>
      <c r="G33" s="15"/>
      <c r="H33" s="16">
        <f t="shared" si="3"/>
        <v>0</v>
      </c>
      <c r="I33" s="17">
        <v>0.23</v>
      </c>
      <c r="J33" s="18">
        <f t="shared" si="2"/>
        <v>0</v>
      </c>
    </row>
    <row r="34" spans="1:10" x14ac:dyDescent="0.25">
      <c r="A34" s="20"/>
      <c r="B34" s="21"/>
      <c r="C34" s="22"/>
      <c r="D34" s="22"/>
      <c r="E34" s="21"/>
      <c r="F34" s="21"/>
      <c r="G34" s="23" t="s">
        <v>27</v>
      </c>
      <c r="H34" s="24">
        <f>SUM(H18:H33)</f>
        <v>0</v>
      </c>
      <c r="I34" s="25"/>
      <c r="J34" s="24">
        <f>SUM(J18:J33)</f>
        <v>0</v>
      </c>
    </row>
    <row r="36" spans="1:10" x14ac:dyDescent="0.25">
      <c r="A36" s="40" t="s">
        <v>85</v>
      </c>
      <c r="B36" s="40"/>
      <c r="C36" s="40"/>
      <c r="D36" s="40"/>
      <c r="E36" s="5" t="s">
        <v>0</v>
      </c>
      <c r="F36" s="5"/>
      <c r="G36" s="6" t="s">
        <v>1</v>
      </c>
      <c r="H36" s="6" t="s">
        <v>2</v>
      </c>
      <c r="I36" s="7" t="s">
        <v>3</v>
      </c>
      <c r="J36" s="6" t="s">
        <v>2</v>
      </c>
    </row>
    <row r="37" spans="1:10" ht="27" customHeight="1" x14ac:dyDescent="0.25">
      <c r="A37" s="8" t="s">
        <v>4</v>
      </c>
      <c r="B37" s="5" t="s">
        <v>5</v>
      </c>
      <c r="C37" s="9" t="s">
        <v>6</v>
      </c>
      <c r="D37" s="9" t="s">
        <v>7</v>
      </c>
      <c r="E37" s="5" t="s">
        <v>8</v>
      </c>
      <c r="F37" s="5" t="s">
        <v>9</v>
      </c>
      <c r="G37" s="6" t="s">
        <v>10</v>
      </c>
      <c r="H37" s="6" t="s">
        <v>10</v>
      </c>
      <c r="I37" s="7" t="s">
        <v>11</v>
      </c>
      <c r="J37" s="6" t="s">
        <v>12</v>
      </c>
    </row>
    <row r="38" spans="1:10" ht="122.25" customHeight="1" x14ac:dyDescent="0.25">
      <c r="A38" s="10">
        <v>1</v>
      </c>
      <c r="B38" s="11" t="s">
        <v>86</v>
      </c>
      <c r="C38" s="12" t="s">
        <v>14</v>
      </c>
      <c r="D38" s="13" t="s">
        <v>13</v>
      </c>
      <c r="E38" s="14" t="s">
        <v>87</v>
      </c>
      <c r="F38" s="14">
        <v>2</v>
      </c>
      <c r="G38" s="15"/>
      <c r="H38" s="16">
        <f>G38*F38</f>
        <v>0</v>
      </c>
      <c r="I38" s="17">
        <v>0.23</v>
      </c>
      <c r="J38" s="18">
        <f t="shared" ref="J38:J47" si="4">(H38*I38)+H38</f>
        <v>0</v>
      </c>
    </row>
    <row r="39" spans="1:10" ht="119.25" customHeight="1" x14ac:dyDescent="0.25">
      <c r="A39" s="10">
        <v>2</v>
      </c>
      <c r="B39" s="11" t="s">
        <v>88</v>
      </c>
      <c r="C39" s="12" t="s">
        <v>14</v>
      </c>
      <c r="D39" s="13" t="s">
        <v>13</v>
      </c>
      <c r="E39" s="14" t="s">
        <v>89</v>
      </c>
      <c r="F39" s="14">
        <v>1</v>
      </c>
      <c r="G39" s="15"/>
      <c r="H39" s="16">
        <f t="shared" ref="H39:H47" si="5">G39*F39</f>
        <v>0</v>
      </c>
      <c r="I39" s="17">
        <v>0.23</v>
      </c>
      <c r="J39" s="18">
        <f t="shared" si="4"/>
        <v>0</v>
      </c>
    </row>
    <row r="40" spans="1:10" s="35" customFormat="1" ht="130.5" customHeight="1" x14ac:dyDescent="0.25">
      <c r="A40" s="10">
        <v>3</v>
      </c>
      <c r="B40" s="11" t="s">
        <v>90</v>
      </c>
      <c r="C40" s="12" t="s">
        <v>74</v>
      </c>
      <c r="D40" s="13" t="s">
        <v>13</v>
      </c>
      <c r="E40" s="14" t="s">
        <v>91</v>
      </c>
      <c r="F40" s="14">
        <v>1</v>
      </c>
      <c r="G40" s="15"/>
      <c r="H40" s="16">
        <f t="shared" si="5"/>
        <v>0</v>
      </c>
      <c r="I40" s="17">
        <v>0.23</v>
      </c>
      <c r="J40" s="18">
        <f t="shared" si="4"/>
        <v>0</v>
      </c>
    </row>
    <row r="41" spans="1:10" ht="99.75" customHeight="1" x14ac:dyDescent="0.25">
      <c r="A41" s="10">
        <v>4</v>
      </c>
      <c r="B41" s="11" t="s">
        <v>76</v>
      </c>
      <c r="C41" s="12" t="s">
        <v>77</v>
      </c>
      <c r="D41" s="13" t="s">
        <v>15</v>
      </c>
      <c r="E41" s="14" t="s">
        <v>78</v>
      </c>
      <c r="F41" s="14">
        <v>4</v>
      </c>
      <c r="G41" s="15"/>
      <c r="H41" s="16">
        <f t="shared" si="5"/>
        <v>0</v>
      </c>
      <c r="I41" s="17">
        <v>0.23</v>
      </c>
      <c r="J41" s="18">
        <f t="shared" si="4"/>
        <v>0</v>
      </c>
    </row>
    <row r="42" spans="1:10" ht="46.5" customHeight="1" x14ac:dyDescent="0.25">
      <c r="A42" s="19">
        <v>5</v>
      </c>
      <c r="B42" s="11"/>
      <c r="C42" s="12" t="s">
        <v>25</v>
      </c>
      <c r="D42" s="13" t="s">
        <v>26</v>
      </c>
      <c r="E42" s="14">
        <v>75</v>
      </c>
      <c r="F42" s="14">
        <v>5</v>
      </c>
      <c r="G42" s="15"/>
      <c r="H42" s="16">
        <f t="shared" si="5"/>
        <v>0</v>
      </c>
      <c r="I42" s="17">
        <v>0.23</v>
      </c>
      <c r="J42" s="18">
        <f t="shared" si="4"/>
        <v>0</v>
      </c>
    </row>
    <row r="43" spans="1:10" ht="46.5" customHeight="1" x14ac:dyDescent="0.25">
      <c r="A43" s="19">
        <v>6</v>
      </c>
      <c r="B43" s="11"/>
      <c r="C43" s="12" t="s">
        <v>92</v>
      </c>
      <c r="D43" s="13" t="s">
        <v>26</v>
      </c>
      <c r="E43" s="14" t="s">
        <v>93</v>
      </c>
      <c r="F43" s="14">
        <v>4</v>
      </c>
      <c r="G43" s="15"/>
      <c r="H43" s="16">
        <f t="shared" si="5"/>
        <v>0</v>
      </c>
      <c r="I43" s="17">
        <v>0.23</v>
      </c>
      <c r="J43" s="18">
        <f t="shared" si="4"/>
        <v>0</v>
      </c>
    </row>
    <row r="44" spans="1:10" ht="98.25" customHeight="1" x14ac:dyDescent="0.25">
      <c r="A44" s="10">
        <v>7</v>
      </c>
      <c r="B44" s="11" t="s">
        <v>94</v>
      </c>
      <c r="C44" s="12" t="s">
        <v>95</v>
      </c>
      <c r="D44" s="13" t="s">
        <v>15</v>
      </c>
      <c r="E44" s="14" t="s">
        <v>31</v>
      </c>
      <c r="F44" s="14">
        <v>1</v>
      </c>
      <c r="G44" s="15"/>
      <c r="H44" s="16">
        <f t="shared" si="5"/>
        <v>0</v>
      </c>
      <c r="I44" s="17">
        <v>0.23</v>
      </c>
      <c r="J44" s="18">
        <f t="shared" si="4"/>
        <v>0</v>
      </c>
    </row>
    <row r="45" spans="1:10" ht="75.75" customHeight="1" x14ac:dyDescent="0.25">
      <c r="A45" s="10">
        <v>8</v>
      </c>
      <c r="B45" s="11" t="s">
        <v>34</v>
      </c>
      <c r="C45" s="12" t="s">
        <v>96</v>
      </c>
      <c r="D45" s="13" t="s">
        <v>15</v>
      </c>
      <c r="E45" s="14" t="s">
        <v>36</v>
      </c>
      <c r="F45" s="14">
        <v>1</v>
      </c>
      <c r="G45" s="15"/>
      <c r="H45" s="16">
        <f t="shared" si="5"/>
        <v>0</v>
      </c>
      <c r="I45" s="17">
        <v>0.23</v>
      </c>
      <c r="J45" s="18">
        <f t="shared" si="4"/>
        <v>0</v>
      </c>
    </row>
    <row r="46" spans="1:10" ht="74.25" customHeight="1" x14ac:dyDescent="0.25">
      <c r="A46" s="10">
        <v>9</v>
      </c>
      <c r="B46" s="11" t="s">
        <v>44</v>
      </c>
      <c r="C46" s="12" t="s">
        <v>97</v>
      </c>
      <c r="D46" s="13" t="s">
        <v>15</v>
      </c>
      <c r="E46" s="14" t="s">
        <v>98</v>
      </c>
      <c r="F46" s="14">
        <v>1</v>
      </c>
      <c r="G46" s="15"/>
      <c r="H46" s="16">
        <f t="shared" si="5"/>
        <v>0</v>
      </c>
      <c r="I46" s="17">
        <v>0.23</v>
      </c>
      <c r="J46" s="18">
        <f t="shared" si="4"/>
        <v>0</v>
      </c>
    </row>
    <row r="47" spans="1:10" ht="78" customHeight="1" x14ac:dyDescent="0.25">
      <c r="A47" s="10">
        <v>15</v>
      </c>
      <c r="B47" s="11" t="s">
        <v>99</v>
      </c>
      <c r="C47" s="12" t="s">
        <v>100</v>
      </c>
      <c r="D47" s="13" t="s">
        <v>17</v>
      </c>
      <c r="E47" s="14" t="s">
        <v>31</v>
      </c>
      <c r="F47" s="14">
        <v>1</v>
      </c>
      <c r="G47" s="15"/>
      <c r="H47" s="16">
        <f t="shared" si="5"/>
        <v>0</v>
      </c>
      <c r="I47" s="17">
        <v>0.23</v>
      </c>
      <c r="J47" s="18">
        <f t="shared" si="4"/>
        <v>0</v>
      </c>
    </row>
    <row r="48" spans="1:10" x14ac:dyDescent="0.25">
      <c r="A48" s="20"/>
      <c r="B48" s="21"/>
      <c r="C48" s="22"/>
      <c r="D48" s="22"/>
      <c r="E48" s="21"/>
      <c r="F48" s="21"/>
      <c r="G48" s="23" t="s">
        <v>27</v>
      </c>
      <c r="H48" s="24">
        <f>SUM(H38:H47)</f>
        <v>0</v>
      </c>
      <c r="I48" s="25"/>
      <c r="J48" s="24">
        <f>SUM(J38:J47)</f>
        <v>0</v>
      </c>
    </row>
    <row r="50" spans="1:10" x14ac:dyDescent="0.25">
      <c r="A50" s="40" t="s">
        <v>101</v>
      </c>
      <c r="B50" s="40"/>
      <c r="C50" s="40"/>
      <c r="D50" s="40"/>
      <c r="E50" s="5" t="s">
        <v>0</v>
      </c>
      <c r="F50" s="5"/>
      <c r="G50" s="6" t="s">
        <v>1</v>
      </c>
      <c r="H50" s="6" t="s">
        <v>2</v>
      </c>
      <c r="I50" s="7" t="s">
        <v>3</v>
      </c>
      <c r="J50" s="6" t="s">
        <v>2</v>
      </c>
    </row>
    <row r="51" spans="1:10" ht="27" customHeight="1" x14ac:dyDescent="0.25">
      <c r="A51" s="8" t="s">
        <v>4</v>
      </c>
      <c r="B51" s="5" t="s">
        <v>5</v>
      </c>
      <c r="C51" s="9" t="s">
        <v>6</v>
      </c>
      <c r="D51" s="9" t="s">
        <v>7</v>
      </c>
      <c r="E51" s="5" t="s">
        <v>8</v>
      </c>
      <c r="F51" s="5" t="s">
        <v>9</v>
      </c>
      <c r="G51" s="6" t="s">
        <v>10</v>
      </c>
      <c r="H51" s="6" t="s">
        <v>10</v>
      </c>
      <c r="I51" s="7" t="s">
        <v>11</v>
      </c>
      <c r="J51" s="6" t="s">
        <v>12</v>
      </c>
    </row>
    <row r="52" spans="1:10" ht="125.25" customHeight="1" x14ac:dyDescent="0.25">
      <c r="A52" s="10">
        <v>1</v>
      </c>
      <c r="B52" s="11" t="s">
        <v>102</v>
      </c>
      <c r="C52" s="12" t="s">
        <v>74</v>
      </c>
      <c r="D52" s="13" t="s">
        <v>103</v>
      </c>
      <c r="E52" s="14" t="s">
        <v>104</v>
      </c>
      <c r="F52" s="14">
        <v>1</v>
      </c>
      <c r="G52" s="15"/>
      <c r="H52" s="16">
        <f>G52*F52</f>
        <v>0</v>
      </c>
      <c r="I52" s="17">
        <v>0.23</v>
      </c>
      <c r="J52" s="18">
        <f t="shared" ref="J52:J54" si="6">(H52*I52)+H52</f>
        <v>0</v>
      </c>
    </row>
    <row r="53" spans="1:10" ht="92.25" customHeight="1" x14ac:dyDescent="0.25">
      <c r="A53" s="10">
        <v>2</v>
      </c>
      <c r="B53" s="11" t="s">
        <v>76</v>
      </c>
      <c r="C53" s="12" t="s">
        <v>77</v>
      </c>
      <c r="D53" s="13" t="s">
        <v>15</v>
      </c>
      <c r="E53" s="14" t="s">
        <v>78</v>
      </c>
      <c r="F53" s="14">
        <v>1</v>
      </c>
      <c r="G53" s="15"/>
      <c r="H53" s="16">
        <f t="shared" ref="H53:H54" si="7">G53*F53</f>
        <v>0</v>
      </c>
      <c r="I53" s="17">
        <v>0.23</v>
      </c>
      <c r="J53" s="18">
        <f t="shared" si="6"/>
        <v>0</v>
      </c>
    </row>
    <row r="54" spans="1:10" ht="46.5" customHeight="1" x14ac:dyDescent="0.25">
      <c r="A54" s="19">
        <v>3</v>
      </c>
      <c r="B54" s="11"/>
      <c r="C54" s="12" t="s">
        <v>25</v>
      </c>
      <c r="D54" s="13" t="s">
        <v>26</v>
      </c>
      <c r="E54" s="14">
        <v>60</v>
      </c>
      <c r="F54" s="14">
        <v>2</v>
      </c>
      <c r="G54" s="15"/>
      <c r="H54" s="16">
        <f t="shared" si="7"/>
        <v>0</v>
      </c>
      <c r="I54" s="17">
        <v>0.23</v>
      </c>
      <c r="J54" s="18">
        <f t="shared" si="6"/>
        <v>0</v>
      </c>
    </row>
    <row r="55" spans="1:10" x14ac:dyDescent="0.25">
      <c r="A55" s="20"/>
      <c r="B55" s="21"/>
      <c r="C55" s="22"/>
      <c r="D55" s="22"/>
      <c r="E55" s="21"/>
      <c r="F55" s="21"/>
      <c r="G55" s="23" t="s">
        <v>27</v>
      </c>
      <c r="H55" s="24">
        <f>SUM(H52:H54)</f>
        <v>0</v>
      </c>
      <c r="I55" s="25"/>
      <c r="J55" s="24">
        <f>SUM(J52:J54)</f>
        <v>0</v>
      </c>
    </row>
    <row r="57" spans="1:10" x14ac:dyDescent="0.25">
      <c r="A57" s="40" t="s">
        <v>105</v>
      </c>
      <c r="B57" s="40"/>
      <c r="C57" s="40"/>
      <c r="D57" s="40"/>
      <c r="E57" s="5" t="s">
        <v>0</v>
      </c>
      <c r="F57" s="5"/>
      <c r="G57" s="6" t="s">
        <v>1</v>
      </c>
      <c r="H57" s="6" t="s">
        <v>2</v>
      </c>
      <c r="I57" s="7" t="s">
        <v>3</v>
      </c>
      <c r="J57" s="6" t="s">
        <v>2</v>
      </c>
    </row>
    <row r="58" spans="1:10" ht="27" customHeight="1" x14ac:dyDescent="0.25">
      <c r="A58" s="8" t="s">
        <v>4</v>
      </c>
      <c r="B58" s="5" t="s">
        <v>5</v>
      </c>
      <c r="C58" s="9" t="s">
        <v>6</v>
      </c>
      <c r="D58" s="9" t="s">
        <v>7</v>
      </c>
      <c r="E58" s="5" t="s">
        <v>8</v>
      </c>
      <c r="F58" s="5" t="s">
        <v>9</v>
      </c>
      <c r="G58" s="6" t="s">
        <v>10</v>
      </c>
      <c r="H58" s="6" t="s">
        <v>10</v>
      </c>
      <c r="I58" s="7" t="s">
        <v>11</v>
      </c>
      <c r="J58" s="6" t="s">
        <v>12</v>
      </c>
    </row>
    <row r="59" spans="1:10" ht="122.25" customHeight="1" x14ac:dyDescent="0.25">
      <c r="A59" s="10">
        <v>1</v>
      </c>
      <c r="B59" s="11" t="s">
        <v>106</v>
      </c>
      <c r="C59" s="12" t="s">
        <v>14</v>
      </c>
      <c r="D59" s="13" t="s">
        <v>13</v>
      </c>
      <c r="E59" s="14" t="s">
        <v>87</v>
      </c>
      <c r="F59" s="14">
        <v>1</v>
      </c>
      <c r="G59" s="15"/>
      <c r="H59" s="16">
        <f>G59*F59</f>
        <v>0</v>
      </c>
      <c r="I59" s="17">
        <v>0.23</v>
      </c>
      <c r="J59" s="18">
        <f t="shared" ref="J59:J64" si="8">(H59*I59)+H59</f>
        <v>0</v>
      </c>
    </row>
    <row r="60" spans="1:10" ht="50.25" customHeight="1" x14ac:dyDescent="0.25">
      <c r="A60" s="10">
        <v>2</v>
      </c>
      <c r="B60" s="11" t="s">
        <v>107</v>
      </c>
      <c r="C60" s="12" t="s">
        <v>108</v>
      </c>
      <c r="D60" s="13" t="s">
        <v>109</v>
      </c>
      <c r="E60" s="14" t="s">
        <v>110</v>
      </c>
      <c r="F60" s="14">
        <v>1</v>
      </c>
      <c r="G60" s="15"/>
      <c r="H60" s="16">
        <f t="shared" ref="H60:H64" si="9">G60*F60</f>
        <v>0</v>
      </c>
      <c r="I60" s="17">
        <v>0.23</v>
      </c>
      <c r="J60" s="18">
        <f t="shared" si="8"/>
        <v>0</v>
      </c>
    </row>
    <row r="61" spans="1:10" ht="63" customHeight="1" x14ac:dyDescent="0.25">
      <c r="A61" s="10">
        <v>3</v>
      </c>
      <c r="B61" s="11" t="s">
        <v>111</v>
      </c>
      <c r="C61" s="12" t="s">
        <v>112</v>
      </c>
      <c r="D61" s="13" t="s">
        <v>15</v>
      </c>
      <c r="E61" s="14" t="s">
        <v>16</v>
      </c>
      <c r="F61" s="14">
        <v>1</v>
      </c>
      <c r="G61" s="15"/>
      <c r="H61" s="16">
        <f t="shared" si="9"/>
        <v>0</v>
      </c>
      <c r="I61" s="17">
        <v>0.23</v>
      </c>
      <c r="J61" s="18">
        <f t="shared" si="8"/>
        <v>0</v>
      </c>
    </row>
    <row r="62" spans="1:10" ht="67.5" customHeight="1" x14ac:dyDescent="0.25">
      <c r="A62" s="10">
        <v>4</v>
      </c>
      <c r="B62" s="11" t="s">
        <v>113</v>
      </c>
      <c r="C62" s="12" t="s">
        <v>114</v>
      </c>
      <c r="D62" s="13" t="s">
        <v>15</v>
      </c>
      <c r="E62" s="14" t="s">
        <v>22</v>
      </c>
      <c r="F62" s="14">
        <v>1</v>
      </c>
      <c r="G62" s="15"/>
      <c r="H62" s="16">
        <f t="shared" si="9"/>
        <v>0</v>
      </c>
      <c r="I62" s="17">
        <v>0.23</v>
      </c>
      <c r="J62" s="18">
        <f t="shared" si="8"/>
        <v>0</v>
      </c>
    </row>
    <row r="63" spans="1:10" ht="71.25" customHeight="1" x14ac:dyDescent="0.25">
      <c r="A63" s="10">
        <v>5</v>
      </c>
      <c r="B63" s="11" t="s">
        <v>54</v>
      </c>
      <c r="C63" s="12" t="s">
        <v>115</v>
      </c>
      <c r="D63" s="13" t="s">
        <v>15</v>
      </c>
      <c r="E63" s="14" t="s">
        <v>22</v>
      </c>
      <c r="F63" s="14">
        <v>1</v>
      </c>
      <c r="G63" s="15"/>
      <c r="H63" s="16">
        <f t="shared" si="9"/>
        <v>0</v>
      </c>
      <c r="I63" s="17">
        <v>0.23</v>
      </c>
      <c r="J63" s="18">
        <f t="shared" si="8"/>
        <v>0</v>
      </c>
    </row>
    <row r="64" spans="1:10" ht="30" customHeight="1" x14ac:dyDescent="0.25">
      <c r="A64" s="19">
        <v>6</v>
      </c>
      <c r="B64" s="11"/>
      <c r="C64" s="12" t="s">
        <v>25</v>
      </c>
      <c r="D64" s="13" t="s">
        <v>26</v>
      </c>
      <c r="E64" s="14">
        <v>75</v>
      </c>
      <c r="F64" s="14">
        <v>1</v>
      </c>
      <c r="G64" s="15"/>
      <c r="H64" s="16">
        <f t="shared" si="9"/>
        <v>0</v>
      </c>
      <c r="I64" s="17">
        <v>0.23</v>
      </c>
      <c r="J64" s="18">
        <f t="shared" si="8"/>
        <v>0</v>
      </c>
    </row>
    <row r="65" spans="1:10" x14ac:dyDescent="0.25">
      <c r="A65" s="20"/>
      <c r="B65" s="21"/>
      <c r="C65" s="22"/>
      <c r="D65" s="22"/>
      <c r="E65" s="21"/>
      <c r="F65" s="21"/>
      <c r="G65" s="23" t="s">
        <v>27</v>
      </c>
      <c r="H65" s="24">
        <f>SUM(H59:H64)</f>
        <v>0</v>
      </c>
      <c r="I65" s="25"/>
      <c r="J65" s="24">
        <f>SUM(J59:J64)</f>
        <v>0</v>
      </c>
    </row>
    <row r="67" spans="1:10" x14ac:dyDescent="0.25">
      <c r="A67" s="40" t="s">
        <v>116</v>
      </c>
      <c r="B67" s="40"/>
      <c r="C67" s="40"/>
      <c r="D67" s="40"/>
      <c r="E67" s="5" t="s">
        <v>0</v>
      </c>
      <c r="F67" s="5"/>
      <c r="G67" s="6" t="s">
        <v>1</v>
      </c>
      <c r="H67" s="6" t="s">
        <v>2</v>
      </c>
      <c r="I67" s="7" t="s">
        <v>3</v>
      </c>
      <c r="J67" s="6" t="s">
        <v>2</v>
      </c>
    </row>
    <row r="68" spans="1:10" ht="27" customHeight="1" x14ac:dyDescent="0.25">
      <c r="A68" s="8" t="s">
        <v>4</v>
      </c>
      <c r="B68" s="5" t="s">
        <v>5</v>
      </c>
      <c r="C68" s="9" t="s">
        <v>6</v>
      </c>
      <c r="D68" s="9" t="s">
        <v>7</v>
      </c>
      <c r="E68" s="5" t="s">
        <v>8</v>
      </c>
      <c r="F68" s="5" t="s">
        <v>9</v>
      </c>
      <c r="G68" s="6" t="s">
        <v>10</v>
      </c>
      <c r="H68" s="6" t="s">
        <v>10</v>
      </c>
      <c r="I68" s="7" t="s">
        <v>11</v>
      </c>
      <c r="J68" s="6" t="s">
        <v>12</v>
      </c>
    </row>
    <row r="69" spans="1:10" ht="121.5" customHeight="1" x14ac:dyDescent="0.25">
      <c r="A69" s="10">
        <v>1</v>
      </c>
      <c r="B69" s="11" t="s">
        <v>117</v>
      </c>
      <c r="C69" s="12" t="s">
        <v>14</v>
      </c>
      <c r="D69" s="13" t="s">
        <v>13</v>
      </c>
      <c r="E69" s="14" t="s">
        <v>89</v>
      </c>
      <c r="F69" s="14">
        <v>1</v>
      </c>
      <c r="G69" s="15"/>
      <c r="H69" s="16">
        <f>G69*F69</f>
        <v>0</v>
      </c>
      <c r="I69" s="17">
        <v>0.23</v>
      </c>
      <c r="J69" s="18">
        <f t="shared" ref="J69:J79" si="10">(H69*I69)+H69</f>
        <v>0</v>
      </c>
    </row>
    <row r="70" spans="1:10" ht="87" customHeight="1" x14ac:dyDescent="0.25">
      <c r="A70" s="10">
        <v>2</v>
      </c>
      <c r="B70" s="11" t="s">
        <v>76</v>
      </c>
      <c r="C70" s="12" t="s">
        <v>77</v>
      </c>
      <c r="D70" s="13" t="s">
        <v>15</v>
      </c>
      <c r="E70" s="14" t="s">
        <v>78</v>
      </c>
      <c r="F70" s="14">
        <v>1</v>
      </c>
      <c r="G70" s="15"/>
      <c r="H70" s="16">
        <f t="shared" ref="H70:H79" si="11">G70*F70</f>
        <v>0</v>
      </c>
      <c r="I70" s="17">
        <v>0.23</v>
      </c>
      <c r="J70" s="18">
        <f t="shared" si="10"/>
        <v>0</v>
      </c>
    </row>
    <row r="71" spans="1:10" ht="84" customHeight="1" x14ac:dyDescent="0.25">
      <c r="A71" s="10">
        <v>3</v>
      </c>
      <c r="B71" s="11" t="s">
        <v>118</v>
      </c>
      <c r="C71" s="12" t="s">
        <v>119</v>
      </c>
      <c r="D71" s="13" t="s">
        <v>15</v>
      </c>
      <c r="E71" s="14" t="s">
        <v>120</v>
      </c>
      <c r="F71" s="14">
        <v>1</v>
      </c>
      <c r="G71" s="15"/>
      <c r="H71" s="16">
        <f t="shared" si="11"/>
        <v>0</v>
      </c>
      <c r="I71" s="17">
        <v>0.23</v>
      </c>
      <c r="J71" s="18">
        <f t="shared" si="10"/>
        <v>0</v>
      </c>
    </row>
    <row r="72" spans="1:10" ht="46.5" customHeight="1" x14ac:dyDescent="0.25">
      <c r="A72" s="19">
        <v>4</v>
      </c>
      <c r="B72" s="11"/>
      <c r="C72" s="12" t="s">
        <v>25</v>
      </c>
      <c r="D72" s="13" t="s">
        <v>26</v>
      </c>
      <c r="E72" s="14">
        <v>75</v>
      </c>
      <c r="F72" s="14">
        <v>1</v>
      </c>
      <c r="G72" s="15"/>
      <c r="H72" s="16">
        <f t="shared" si="11"/>
        <v>0</v>
      </c>
      <c r="I72" s="17">
        <v>0.23</v>
      </c>
      <c r="J72" s="18">
        <f t="shared" si="10"/>
        <v>0</v>
      </c>
    </row>
    <row r="73" spans="1:10" s="35" customFormat="1" ht="73.5" customHeight="1" x14ac:dyDescent="0.25">
      <c r="A73" s="10">
        <v>5</v>
      </c>
      <c r="B73" s="11" t="s">
        <v>113</v>
      </c>
      <c r="C73" s="12" t="s">
        <v>114</v>
      </c>
      <c r="D73" s="13" t="s">
        <v>15</v>
      </c>
      <c r="E73" s="14" t="s">
        <v>22</v>
      </c>
      <c r="F73" s="14">
        <v>1</v>
      </c>
      <c r="G73" s="15"/>
      <c r="H73" s="16">
        <f t="shared" si="11"/>
        <v>0</v>
      </c>
      <c r="I73" s="17">
        <v>0.23</v>
      </c>
      <c r="J73" s="18">
        <f t="shared" si="10"/>
        <v>0</v>
      </c>
    </row>
    <row r="74" spans="1:10" s="35" customFormat="1" ht="70.5" customHeight="1" x14ac:dyDescent="0.25">
      <c r="A74" s="10">
        <v>6</v>
      </c>
      <c r="B74" s="11" t="s">
        <v>121</v>
      </c>
      <c r="C74" s="12" t="s">
        <v>122</v>
      </c>
      <c r="D74" s="13" t="s">
        <v>15</v>
      </c>
      <c r="E74" s="14" t="s">
        <v>123</v>
      </c>
      <c r="F74" s="14">
        <v>1</v>
      </c>
      <c r="G74" s="15"/>
      <c r="H74" s="16">
        <f t="shared" si="11"/>
        <v>0</v>
      </c>
      <c r="I74" s="17">
        <v>0.23</v>
      </c>
      <c r="J74" s="18">
        <f t="shared" si="10"/>
        <v>0</v>
      </c>
    </row>
    <row r="75" spans="1:10" s="35" customFormat="1" ht="70.5" customHeight="1" x14ac:dyDescent="0.25">
      <c r="A75" s="10">
        <v>7</v>
      </c>
      <c r="B75" s="11" t="s">
        <v>56</v>
      </c>
      <c r="C75" s="12" t="s">
        <v>124</v>
      </c>
      <c r="D75" s="13" t="s">
        <v>15</v>
      </c>
      <c r="E75" s="14" t="s">
        <v>58</v>
      </c>
      <c r="F75" s="14">
        <v>2</v>
      </c>
      <c r="G75" s="15"/>
      <c r="H75" s="16">
        <f t="shared" si="11"/>
        <v>0</v>
      </c>
      <c r="I75" s="17">
        <v>0.23</v>
      </c>
      <c r="J75" s="18">
        <f t="shared" si="10"/>
        <v>0</v>
      </c>
    </row>
    <row r="76" spans="1:10" s="35" customFormat="1" ht="70.5" customHeight="1" x14ac:dyDescent="0.25">
      <c r="A76" s="10">
        <v>8</v>
      </c>
      <c r="B76" s="11" t="s">
        <v>125</v>
      </c>
      <c r="C76" s="12" t="s">
        <v>126</v>
      </c>
      <c r="D76" s="13" t="s">
        <v>15</v>
      </c>
      <c r="E76" s="14" t="s">
        <v>127</v>
      </c>
      <c r="F76" s="14">
        <v>1</v>
      </c>
      <c r="G76" s="15"/>
      <c r="H76" s="16">
        <f t="shared" si="11"/>
        <v>0</v>
      </c>
      <c r="I76" s="17">
        <v>0.23</v>
      </c>
      <c r="J76" s="18">
        <f t="shared" si="10"/>
        <v>0</v>
      </c>
    </row>
    <row r="77" spans="1:10" s="35" customFormat="1" ht="86.25" customHeight="1" x14ac:dyDescent="0.25">
      <c r="A77" s="10">
        <v>9</v>
      </c>
      <c r="B77" s="11" t="s">
        <v>128</v>
      </c>
      <c r="C77" s="12" t="s">
        <v>129</v>
      </c>
      <c r="D77" s="13" t="s">
        <v>15</v>
      </c>
      <c r="E77" s="14" t="s">
        <v>130</v>
      </c>
      <c r="F77" s="14">
        <v>1</v>
      </c>
      <c r="G77" s="15"/>
      <c r="H77" s="16">
        <f t="shared" si="11"/>
        <v>0</v>
      </c>
      <c r="I77" s="17">
        <v>0.23</v>
      </c>
      <c r="J77" s="18">
        <f t="shared" si="10"/>
        <v>0</v>
      </c>
    </row>
    <row r="78" spans="1:10" s="35" customFormat="1" ht="70.5" customHeight="1" x14ac:dyDescent="0.25">
      <c r="A78" s="10">
        <v>10</v>
      </c>
      <c r="B78" s="11" t="s">
        <v>131</v>
      </c>
      <c r="C78" s="12" t="s">
        <v>132</v>
      </c>
      <c r="D78" s="13" t="s">
        <v>15</v>
      </c>
      <c r="E78" s="14" t="s">
        <v>133</v>
      </c>
      <c r="F78" s="14">
        <v>1</v>
      </c>
      <c r="G78" s="15"/>
      <c r="H78" s="16">
        <f t="shared" si="11"/>
        <v>0</v>
      </c>
      <c r="I78" s="17">
        <v>0.23</v>
      </c>
      <c r="J78" s="18">
        <f t="shared" si="10"/>
        <v>0</v>
      </c>
    </row>
    <row r="79" spans="1:10" ht="73.5" customHeight="1" x14ac:dyDescent="0.25">
      <c r="A79" s="10">
        <v>11</v>
      </c>
      <c r="B79" s="11" t="s">
        <v>37</v>
      </c>
      <c r="C79" s="12" t="s">
        <v>134</v>
      </c>
      <c r="D79" s="13" t="s">
        <v>15</v>
      </c>
      <c r="E79" s="14" t="s">
        <v>39</v>
      </c>
      <c r="F79" s="14">
        <v>1</v>
      </c>
      <c r="G79" s="15"/>
      <c r="H79" s="16">
        <f t="shared" si="11"/>
        <v>0</v>
      </c>
      <c r="I79" s="17">
        <v>0.23</v>
      </c>
      <c r="J79" s="18">
        <f t="shared" si="10"/>
        <v>0</v>
      </c>
    </row>
    <row r="80" spans="1:10" x14ac:dyDescent="0.25">
      <c r="A80" s="20"/>
      <c r="B80" s="21"/>
      <c r="C80" s="22"/>
      <c r="D80" s="22"/>
      <c r="E80" s="21"/>
      <c r="F80" s="21"/>
      <c r="G80" s="23" t="s">
        <v>27</v>
      </c>
      <c r="H80" s="24">
        <f>SUM(H69:H79)</f>
        <v>0</v>
      </c>
      <c r="I80" s="25"/>
      <c r="J80" s="24">
        <f>SUM(J69:J79)</f>
        <v>0</v>
      </c>
    </row>
    <row r="82" spans="1:10" x14ac:dyDescent="0.25">
      <c r="A82" s="40" t="s">
        <v>135</v>
      </c>
      <c r="B82" s="40"/>
      <c r="C82" s="40"/>
      <c r="D82" s="40"/>
      <c r="E82" s="5" t="s">
        <v>0</v>
      </c>
      <c r="F82" s="5"/>
      <c r="G82" s="6" t="s">
        <v>1</v>
      </c>
      <c r="H82" s="6" t="s">
        <v>2</v>
      </c>
      <c r="I82" s="7" t="s">
        <v>3</v>
      </c>
      <c r="J82" s="6" t="s">
        <v>2</v>
      </c>
    </row>
    <row r="83" spans="1:10" ht="27" customHeight="1" x14ac:dyDescent="0.25">
      <c r="A83" s="8"/>
      <c r="B83" s="5" t="s">
        <v>5</v>
      </c>
      <c r="C83" s="9" t="s">
        <v>6</v>
      </c>
      <c r="D83" s="9" t="s">
        <v>7</v>
      </c>
      <c r="E83" s="5" t="s">
        <v>8</v>
      </c>
      <c r="F83" s="5" t="s">
        <v>9</v>
      </c>
      <c r="G83" s="6" t="s">
        <v>10</v>
      </c>
      <c r="H83" s="6" t="s">
        <v>10</v>
      </c>
      <c r="I83" s="7" t="s">
        <v>11</v>
      </c>
      <c r="J83" s="6" t="s">
        <v>12</v>
      </c>
    </row>
    <row r="84" spans="1:10" ht="75.75" customHeight="1" x14ac:dyDescent="0.25">
      <c r="A84" s="10">
        <v>1</v>
      </c>
      <c r="B84" s="11" t="s">
        <v>23</v>
      </c>
      <c r="C84" s="12" t="s">
        <v>136</v>
      </c>
      <c r="D84" s="13" t="s">
        <v>137</v>
      </c>
      <c r="E84" s="14" t="s">
        <v>24</v>
      </c>
      <c r="F84" s="14">
        <v>5</v>
      </c>
      <c r="G84" s="15"/>
      <c r="H84" s="16">
        <f>G84*F84</f>
        <v>0</v>
      </c>
      <c r="I84" s="17">
        <v>0.23</v>
      </c>
      <c r="J84" s="18">
        <f t="shared" ref="J84:J87" si="12">(H84*I84)+H84</f>
        <v>0</v>
      </c>
    </row>
    <row r="85" spans="1:10" s="35" customFormat="1" ht="75.75" customHeight="1" x14ac:dyDescent="0.25">
      <c r="A85" s="10">
        <v>2</v>
      </c>
      <c r="B85" s="11" t="s">
        <v>138</v>
      </c>
      <c r="C85" s="12" t="s">
        <v>136</v>
      </c>
      <c r="D85" s="13" t="s">
        <v>137</v>
      </c>
      <c r="E85" s="14" t="s">
        <v>139</v>
      </c>
      <c r="F85" s="14">
        <v>1</v>
      </c>
      <c r="G85" s="15"/>
      <c r="H85" s="16">
        <f t="shared" ref="H85:H87" si="13">G85*F85</f>
        <v>0</v>
      </c>
      <c r="I85" s="17">
        <v>0.23</v>
      </c>
      <c r="J85" s="18">
        <f t="shared" si="12"/>
        <v>0</v>
      </c>
    </row>
    <row r="86" spans="1:10" s="35" customFormat="1" ht="75.75" customHeight="1" x14ac:dyDescent="0.25">
      <c r="A86" s="10">
        <v>3</v>
      </c>
      <c r="B86" s="11" t="s">
        <v>34</v>
      </c>
      <c r="C86" s="12" t="s">
        <v>140</v>
      </c>
      <c r="D86" s="13" t="s">
        <v>137</v>
      </c>
      <c r="E86" s="14" t="s">
        <v>36</v>
      </c>
      <c r="F86" s="14">
        <v>5</v>
      </c>
      <c r="G86" s="15"/>
      <c r="H86" s="16">
        <f t="shared" si="13"/>
        <v>0</v>
      </c>
      <c r="I86" s="17">
        <v>0.23</v>
      </c>
      <c r="J86" s="18">
        <f t="shared" si="12"/>
        <v>0</v>
      </c>
    </row>
    <row r="87" spans="1:10" s="35" customFormat="1" ht="75.75" customHeight="1" x14ac:dyDescent="0.25">
      <c r="A87" s="10">
        <v>4</v>
      </c>
      <c r="B87" s="11" t="s">
        <v>141</v>
      </c>
      <c r="C87" s="12" t="s">
        <v>140</v>
      </c>
      <c r="D87" s="13" t="s">
        <v>137</v>
      </c>
      <c r="E87" s="14" t="s">
        <v>142</v>
      </c>
      <c r="F87" s="14">
        <v>1</v>
      </c>
      <c r="G87" s="15"/>
      <c r="H87" s="16">
        <f t="shared" si="13"/>
        <v>0</v>
      </c>
      <c r="I87" s="17">
        <v>0.23</v>
      </c>
      <c r="J87" s="18">
        <f t="shared" si="12"/>
        <v>0</v>
      </c>
    </row>
    <row r="88" spans="1:10" x14ac:dyDescent="0.25">
      <c r="A88" s="20"/>
      <c r="B88" s="21"/>
      <c r="C88" s="22"/>
      <c r="D88" s="22"/>
      <c r="E88" s="21"/>
      <c r="F88" s="21"/>
      <c r="G88" s="23" t="s">
        <v>27</v>
      </c>
      <c r="H88" s="24">
        <f>SUM(H84:H87)</f>
        <v>0</v>
      </c>
      <c r="I88" s="25"/>
      <c r="J88" s="24">
        <f>SUM(J84:J87)</f>
        <v>0</v>
      </c>
    </row>
    <row r="90" spans="1:10" x14ac:dyDescent="0.25">
      <c r="A90" s="40" t="s">
        <v>143</v>
      </c>
      <c r="B90" s="40"/>
      <c r="C90" s="40"/>
      <c r="D90" s="40"/>
      <c r="E90" s="5" t="s">
        <v>0</v>
      </c>
      <c r="F90" s="5"/>
      <c r="G90" s="6" t="s">
        <v>1</v>
      </c>
      <c r="H90" s="6" t="s">
        <v>2</v>
      </c>
      <c r="I90" s="7" t="s">
        <v>3</v>
      </c>
      <c r="J90" s="6" t="s">
        <v>2</v>
      </c>
    </row>
    <row r="91" spans="1:10" ht="27" customHeight="1" x14ac:dyDescent="0.25">
      <c r="A91" s="8" t="s">
        <v>4</v>
      </c>
      <c r="B91" s="5" t="s">
        <v>5</v>
      </c>
      <c r="C91" s="9" t="s">
        <v>6</v>
      </c>
      <c r="D91" s="9" t="s">
        <v>7</v>
      </c>
      <c r="E91" s="5" t="s">
        <v>8</v>
      </c>
      <c r="F91" s="5" t="s">
        <v>9</v>
      </c>
      <c r="G91" s="6" t="s">
        <v>10</v>
      </c>
      <c r="H91" s="6" t="s">
        <v>10</v>
      </c>
      <c r="I91" s="7" t="s">
        <v>11</v>
      </c>
      <c r="J91" s="6" t="s">
        <v>12</v>
      </c>
    </row>
    <row r="92" spans="1:10" ht="46.5" customHeight="1" x14ac:dyDescent="0.25">
      <c r="A92" s="10">
        <v>1</v>
      </c>
      <c r="B92" s="11" t="s">
        <v>144</v>
      </c>
      <c r="C92" s="12" t="s">
        <v>145</v>
      </c>
      <c r="D92" s="13" t="s">
        <v>146</v>
      </c>
      <c r="E92" s="14" t="s">
        <v>147</v>
      </c>
      <c r="F92" s="14">
        <v>1</v>
      </c>
      <c r="G92" s="15"/>
      <c r="H92" s="16">
        <f>G92*F92</f>
        <v>0</v>
      </c>
      <c r="I92" s="17">
        <v>0.23</v>
      </c>
      <c r="J92" s="18">
        <f t="shared" ref="J92:J93" si="14">(H92*I92)+H92</f>
        <v>0</v>
      </c>
    </row>
    <row r="93" spans="1:10" ht="89.25" customHeight="1" x14ac:dyDescent="0.25">
      <c r="A93" s="10">
        <v>2</v>
      </c>
      <c r="B93" s="11" t="s">
        <v>76</v>
      </c>
      <c r="C93" s="12" t="s">
        <v>148</v>
      </c>
      <c r="D93" s="13" t="s">
        <v>146</v>
      </c>
      <c r="E93" s="14" t="s">
        <v>78</v>
      </c>
      <c r="F93" s="14">
        <v>3</v>
      </c>
      <c r="G93" s="15"/>
      <c r="H93" s="16">
        <f t="shared" ref="H93" si="15">G93*F93</f>
        <v>0</v>
      </c>
      <c r="I93" s="17">
        <v>0.23</v>
      </c>
      <c r="J93" s="18">
        <f t="shared" si="14"/>
        <v>0</v>
      </c>
    </row>
    <row r="94" spans="1:10" x14ac:dyDescent="0.25">
      <c r="A94" s="20"/>
      <c r="B94" s="21"/>
      <c r="C94" s="22"/>
      <c r="D94" s="22"/>
      <c r="E94" s="21"/>
      <c r="F94" s="21"/>
      <c r="G94" s="23" t="s">
        <v>27</v>
      </c>
      <c r="H94" s="24">
        <f>SUM(H92:H93)</f>
        <v>0</v>
      </c>
      <c r="I94" s="25"/>
      <c r="J94" s="24">
        <f>SUM(J92:J93)</f>
        <v>0</v>
      </c>
    </row>
    <row r="96" spans="1:10" x14ac:dyDescent="0.25">
      <c r="A96" s="40" t="s">
        <v>149</v>
      </c>
      <c r="B96" s="40"/>
      <c r="C96" s="40"/>
      <c r="D96" s="40"/>
      <c r="E96" s="5"/>
      <c r="F96" s="5"/>
      <c r="G96" s="6" t="s">
        <v>1</v>
      </c>
      <c r="H96" s="6" t="s">
        <v>2</v>
      </c>
      <c r="I96" s="7" t="s">
        <v>3</v>
      </c>
      <c r="J96" s="6" t="s">
        <v>2</v>
      </c>
    </row>
    <row r="97" spans="1:10" ht="27" customHeight="1" x14ac:dyDescent="0.25">
      <c r="A97" s="8" t="s">
        <v>4</v>
      </c>
      <c r="B97" s="47" t="s">
        <v>150</v>
      </c>
      <c r="C97" s="48"/>
      <c r="D97" s="48"/>
      <c r="E97" s="49"/>
      <c r="F97" s="5" t="s">
        <v>9</v>
      </c>
      <c r="G97" s="6" t="s">
        <v>10</v>
      </c>
      <c r="H97" s="6" t="s">
        <v>10</v>
      </c>
      <c r="I97" s="7" t="s">
        <v>11</v>
      </c>
      <c r="J97" s="6" t="s">
        <v>12</v>
      </c>
    </row>
    <row r="98" spans="1:10" ht="22.5" customHeight="1" x14ac:dyDescent="0.25">
      <c r="A98" s="10">
        <v>1</v>
      </c>
      <c r="B98" s="44" t="str">
        <f>A4</f>
        <v>Zakład Diagnostyki_aneks socjalny</v>
      </c>
      <c r="C98" s="45"/>
      <c r="D98" s="45"/>
      <c r="E98" s="46"/>
      <c r="F98" s="14">
        <v>1</v>
      </c>
      <c r="G98" s="15">
        <f>H14</f>
        <v>0</v>
      </c>
      <c r="H98" s="16">
        <f t="shared" ref="H98:H105" si="16">G98*F98</f>
        <v>0</v>
      </c>
      <c r="I98" s="17">
        <v>0.23</v>
      </c>
      <c r="J98" s="18">
        <f t="shared" ref="J98:J105" si="17">(H98*I98)+H98</f>
        <v>0</v>
      </c>
    </row>
    <row r="99" spans="1:10" ht="22.5" customHeight="1" x14ac:dyDescent="0.25">
      <c r="A99" s="10">
        <v>2</v>
      </c>
      <c r="B99" s="44" t="str">
        <f>A16</f>
        <v>Zakład Diagnostyki_rejestracja</v>
      </c>
      <c r="C99" s="45"/>
      <c r="D99" s="45"/>
      <c r="E99" s="46"/>
      <c r="F99" s="14">
        <v>1</v>
      </c>
      <c r="G99" s="15">
        <f>H34</f>
        <v>0</v>
      </c>
      <c r="H99" s="16">
        <f t="shared" si="16"/>
        <v>0</v>
      </c>
      <c r="I99" s="17">
        <v>0.23</v>
      </c>
      <c r="J99" s="18">
        <f t="shared" si="17"/>
        <v>0</v>
      </c>
    </row>
    <row r="100" spans="1:10" ht="22.5" customHeight="1" x14ac:dyDescent="0.25">
      <c r="A100" s="10">
        <v>3</v>
      </c>
      <c r="B100" s="44" t="str">
        <f>A36</f>
        <v>Zakład Diagnostyki_pokój lekarzy</v>
      </c>
      <c r="C100" s="45"/>
      <c r="D100" s="45"/>
      <c r="E100" s="46"/>
      <c r="F100" s="14">
        <v>1</v>
      </c>
      <c r="G100" s="15">
        <f>H48</f>
        <v>0</v>
      </c>
      <c r="H100" s="16">
        <f t="shared" si="16"/>
        <v>0</v>
      </c>
      <c r="I100" s="17">
        <v>0.23</v>
      </c>
      <c r="J100" s="18">
        <f t="shared" si="17"/>
        <v>0</v>
      </c>
    </row>
    <row r="101" spans="1:10" ht="22.5" customHeight="1" x14ac:dyDescent="0.25">
      <c r="A101" s="10">
        <v>4</v>
      </c>
      <c r="B101" s="44" t="str">
        <f>A50</f>
        <v>Poradnia Kardiologiczna</v>
      </c>
      <c r="C101" s="45"/>
      <c r="D101" s="45"/>
      <c r="E101" s="46"/>
      <c r="F101" s="14">
        <v>1</v>
      </c>
      <c r="G101" s="15">
        <f>H55</f>
        <v>0</v>
      </c>
      <c r="H101" s="16">
        <f t="shared" si="16"/>
        <v>0</v>
      </c>
      <c r="I101" s="17">
        <v>0.23</v>
      </c>
      <c r="J101" s="18">
        <f t="shared" si="17"/>
        <v>0</v>
      </c>
    </row>
    <row r="102" spans="1:10" ht="22.5" customHeight="1" x14ac:dyDescent="0.25">
      <c r="A102" s="10">
        <v>5</v>
      </c>
      <c r="B102" s="44" t="str">
        <f>A57</f>
        <v>Poradnia Kardiologiczna- pokój lekarski</v>
      </c>
      <c r="C102" s="45"/>
      <c r="D102" s="45"/>
      <c r="E102" s="46"/>
      <c r="F102" s="14">
        <v>1</v>
      </c>
      <c r="G102" s="15">
        <f>H65</f>
        <v>0</v>
      </c>
      <c r="H102" s="16">
        <f t="shared" si="16"/>
        <v>0</v>
      </c>
      <c r="I102" s="17">
        <v>0.23</v>
      </c>
      <c r="J102" s="18">
        <f t="shared" si="17"/>
        <v>0</v>
      </c>
    </row>
    <row r="103" spans="1:10" ht="22.5" customHeight="1" x14ac:dyDescent="0.25">
      <c r="A103" s="10">
        <v>6</v>
      </c>
      <c r="B103" s="44" t="str">
        <f>A67</f>
        <v>Porodnia EKG</v>
      </c>
      <c r="C103" s="45"/>
      <c r="D103" s="45"/>
      <c r="E103" s="46"/>
      <c r="F103" s="14">
        <v>1</v>
      </c>
      <c r="G103" s="15">
        <f>H80</f>
        <v>0</v>
      </c>
      <c r="H103" s="16">
        <f t="shared" si="16"/>
        <v>0</v>
      </c>
      <c r="I103" s="17">
        <v>0.23</v>
      </c>
      <c r="J103" s="18">
        <f t="shared" si="17"/>
        <v>0</v>
      </c>
    </row>
    <row r="104" spans="1:10" ht="22.5" customHeight="1" x14ac:dyDescent="0.25">
      <c r="A104" s="10">
        <v>7</v>
      </c>
      <c r="B104" s="44" t="str">
        <f>A82</f>
        <v>KADRY</v>
      </c>
      <c r="C104" s="45"/>
      <c r="D104" s="45"/>
      <c r="E104" s="46"/>
      <c r="F104" s="14">
        <v>1</v>
      </c>
      <c r="G104" s="15">
        <f>H88</f>
        <v>0</v>
      </c>
      <c r="H104" s="16">
        <f t="shared" si="16"/>
        <v>0</v>
      </c>
      <c r="I104" s="17">
        <v>0.23</v>
      </c>
      <c r="J104" s="18">
        <f t="shared" si="17"/>
        <v>0</v>
      </c>
    </row>
    <row r="105" spans="1:10" ht="22.5" customHeight="1" x14ac:dyDescent="0.25">
      <c r="A105" s="10">
        <v>8</v>
      </c>
      <c r="B105" s="44" t="str">
        <f>A90</f>
        <v>Oddział na ul. Piłsudskiego_rejestracja</v>
      </c>
      <c r="C105" s="45"/>
      <c r="D105" s="45"/>
      <c r="E105" s="46"/>
      <c r="F105" s="14">
        <v>1</v>
      </c>
      <c r="G105" s="15">
        <f>H94</f>
        <v>0</v>
      </c>
      <c r="H105" s="16">
        <f t="shared" si="16"/>
        <v>0</v>
      </c>
      <c r="I105" s="17">
        <v>0.23</v>
      </c>
      <c r="J105" s="18">
        <f t="shared" si="17"/>
        <v>0</v>
      </c>
    </row>
    <row r="106" spans="1:10" x14ac:dyDescent="0.25">
      <c r="A106" s="20"/>
      <c r="B106" s="21"/>
      <c r="C106" s="22"/>
      <c r="D106" s="22"/>
      <c r="E106" s="21"/>
      <c r="F106" s="21"/>
      <c r="G106" s="23" t="s">
        <v>27</v>
      </c>
      <c r="H106" s="24">
        <f>SUM(H98:H105)</f>
        <v>0</v>
      </c>
      <c r="I106" s="25"/>
      <c r="J106" s="24">
        <f>SUM(J98:J105)</f>
        <v>0</v>
      </c>
    </row>
    <row r="121" spans="4:8" x14ac:dyDescent="0.25">
      <c r="D121" s="37" t="s">
        <v>17</v>
      </c>
      <c r="H121" s="39" t="s">
        <v>151</v>
      </c>
    </row>
    <row r="130" spans="3:8" x14ac:dyDescent="0.25">
      <c r="C130" s="37" t="s">
        <v>152</v>
      </c>
    </row>
    <row r="135" spans="3:8" x14ac:dyDescent="0.25">
      <c r="H135" t="s">
        <v>146</v>
      </c>
    </row>
  </sheetData>
  <mergeCells count="20">
    <mergeCell ref="B102:E102"/>
    <mergeCell ref="B103:E103"/>
    <mergeCell ref="B104:E104"/>
    <mergeCell ref="B105:E105"/>
    <mergeCell ref="B97:E97"/>
    <mergeCell ref="B98:E98"/>
    <mergeCell ref="B99:E99"/>
    <mergeCell ref="B100:E100"/>
    <mergeCell ref="B101:E101"/>
    <mergeCell ref="A96:D96"/>
    <mergeCell ref="A1:J1"/>
    <mergeCell ref="A2:J2"/>
    <mergeCell ref="A4:D4"/>
    <mergeCell ref="A16:D16"/>
    <mergeCell ref="A36:D36"/>
    <mergeCell ref="A50:D50"/>
    <mergeCell ref="A57:D57"/>
    <mergeCell ref="A67:D67"/>
    <mergeCell ref="A82:D82"/>
    <mergeCell ref="A90:D90"/>
  </mergeCells>
  <pageMargins left="0.7" right="0.7" top="1.3958333333333333" bottom="0.75" header="0.3" footer="0.3"/>
  <pageSetup paperSize="173" scale="58" orientation="landscape" r:id="rId1"/>
  <headerFooter>
    <oddHeader xml:space="preserve">&amp;LPZ/29/2024
</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formularz asorty.cenowy</vt:lpstr>
      <vt:lpstr>'formularz asorty.cenowy'!Obszar_wydruku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Radosław Gacek</dc:creator>
  <cp:lastModifiedBy>AdministracjaII</cp:lastModifiedBy>
  <dcterms:created xsi:type="dcterms:W3CDTF">2024-12-12T19:15:11Z</dcterms:created>
  <dcterms:modified xsi:type="dcterms:W3CDTF">2024-12-13T10:29:38Z</dcterms:modified>
</cp:coreProperties>
</file>