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615" windowHeight="570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<sst xmlns="http://schemas.openxmlformats.org/spreadsheetml/2006/main" count="41" uniqueCount="36">
  <si>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Nr</t>
  </si>
  <si>
    <t>Opis robót</t>
  </si>
  <si>
    <t>J.m.</t>
  </si>
  <si>
    <t>Ilość/ jedn.</t>
  </si>
  <si>
    <t>Cena Jedn.</t>
  </si>
  <si>
    <t>Wartość jedn.</t>
  </si>
  <si>
    <t>1.</t>
  </si>
  <si>
    <t>Roboty przygotowawcze</t>
  </si>
  <si>
    <t>Frezowanie nawierzchni bitumicznych gr 3 cm z wywozem urobku do 1 km</t>
  </si>
  <si>
    <r>
      <t>m</t>
    </r>
    <r>
      <rPr>
        <vertAlign val="superscript"/>
        <sz val="10"/>
        <rFont val="Arial"/>
        <family val="2"/>
      </rPr>
      <t>2</t>
    </r>
  </si>
  <si>
    <t>2.</t>
  </si>
  <si>
    <t>Roboty ziemne</t>
  </si>
  <si>
    <t>2.1</t>
  </si>
  <si>
    <t xml:space="preserve">Ścinka pobocza (humusu) o średniej grubości warstwy 10 cm z wywozem nadmiaru ziemi na odległość do 10 km  </t>
  </si>
  <si>
    <t xml:space="preserve">Nawierzchnie </t>
  </si>
  <si>
    <t>Mechaniczne oczyszczenie nawierzchni bitumicznej</t>
  </si>
  <si>
    <r>
      <t>Mechaniczne skropienie nawierzchni bitumicznej emulsją asfaltową szybkorozpadową 50% w ilości 0,5 kg/m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</si>
  <si>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t>Pobocza</t>
  </si>
  <si>
    <t>Wartość netto:</t>
  </si>
  <si>
    <t>podatek VAT 23%</t>
  </si>
  <si>
    <t>Wartość brutto:</t>
  </si>
  <si>
    <t>Uzupełnienie poboczy kruszywem naturalnym łamanym 0-31,5mm o grubości warstwy po zagęszczeniu 10 cm i szerokości 100 cm.</t>
  </si>
  <si>
    <t>Wykonanie warstwy wiążącej AC 11W w ilości 75 kg/m2</t>
  </si>
  <si>
    <t xml:space="preserve">Wykonanie warstwy ścieralnej AC 11S KR 3-4 o grubości warstwy po zagęszczeniu 4 cm </t>
  </si>
  <si>
    <t>t</t>
  </si>
  <si>
    <t>Kosztorys ofertowy</t>
  </si>
  <si>
    <t>Załącznik nr 4 do SWZ</t>
  </si>
  <si>
    <t xml:space="preserve">Wykonanie nakładki bitumicznej na drodze powiatowej nr 1174P w miejscowości Nowy Dwór </t>
  </si>
  <si>
    <t>Opatrzyć kwalifikowanym podpisem elektronicznym, podpisem zaufanym lub podpisem osobistym</t>
  </si>
  <si>
    <t>3.</t>
  </si>
  <si>
    <t>3.1.</t>
  </si>
  <si>
    <t>3.2.</t>
  </si>
  <si>
    <t>3.3.</t>
  </si>
  <si>
    <t>3.4.</t>
  </si>
  <si>
    <t>4.1.</t>
  </si>
  <si>
    <t>1.1.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</si>
</sst>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hh:mm:ss"/>
  </numFmts>
  <fonts count="42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3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/>
    </xf>
    <xf numFmtId="0" fontId="0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0" borderId="11" xfId="0" applyBorder="1" applyAlignment="1">
      <alignment horizontal="left" vertical="top"/>
    </xf>
    <xf numFmtId="4" fontId="0" fillId="33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 wrapText="1"/>
    </xf>
    <xf numFmtId="0" fontId="3" fillId="33" borderId="10" xfId="0" applyFont="1" applyFill="1" applyBorder="1" applyAlignment="1">
      <alignment/>
    </xf>
    <xf numFmtId="4" fontId="3" fillId="33" borderId="1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4" fontId="3" fillId="0" borderId="13" xfId="0" applyNumberFormat="1" applyFont="1" applyBorder="1" applyAlignment="1">
      <alignment/>
    </xf>
    <xf numFmtId="0" fontId="0" fillId="0" borderId="0" xfId="0" applyAlignment="1">
      <alignment horizontal="center"/>
    </xf>
    <xf numFmtId="4" fontId="0" fillId="0" borderId="10" xfId="0" applyNumberFormat="1" applyFill="1" applyBorder="1" applyAlignment="1">
      <alignment wrapText="1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1" fillId="0" borderId="0" xfId="0" applyFont="1" applyAlignment="1">
      <alignment horizontal="center" wrapText="1"/>
    </xf>
    <xf numFmtId="16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6" fontId="0" fillId="0" borderId="11" xfId="0" applyNumberFormat="1" applyFont="1" applyBorder="1" applyAlignment="1">
      <alignment horizontal="left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9.421875" style="24" customWidth="1"/>
    <col min="2" max="2" width="75.7109375" style="22" customWidth="1"/>
    <col min="3" max="3" width="5.00390625" style="0" customWidth="1"/>
    <col min="4" max="4" width="9.8515625" style="0" bestFit="1" customWidth="1"/>
    <col min="5" max="5" width="9.8515625" style="0" customWidth="1"/>
    <col min="6" max="6" width="14.421875" style="0" customWidth="1"/>
  </cols>
  <sheetData>
    <row r="1" spans="3:6" ht="12.75">
      <c r="C1" s="32" t="s">
        <v>26</v>
      </c>
      <c r="D1" s="32"/>
      <c r="E1" s="32"/>
      <c r="F1" s="32"/>
    </row>
    <row r="2" spans="1:6" ht="29.25" customHeight="1">
      <c r="A2" s="30" t="s">
        <v>25</v>
      </c>
      <c r="B2" s="30"/>
      <c r="C2" s="30"/>
      <c r="D2" s="30"/>
      <c r="E2" s="30"/>
      <c r="F2" s="30"/>
    </row>
    <row r="3" spans="1:6" ht="47.25" customHeight="1">
      <c r="A3" s="31" t="s">
        <v>27</v>
      </c>
      <c r="B3" s="31"/>
      <c r="C3" s="31"/>
      <c r="D3" s="31"/>
      <c r="E3" s="31"/>
      <c r="F3" s="31"/>
    </row>
    <row r="4" spans="1:6" s="1" customFormat="1" ht="32.25" customHeight="1">
      <c r="A4" s="27" t="s">
        <v>0</v>
      </c>
      <c r="B4" s="28" t="s">
        <v>1</v>
      </c>
      <c r="C4" s="28" t="s">
        <v>2</v>
      </c>
      <c r="D4" s="28" t="s">
        <v>3</v>
      </c>
      <c r="E4" s="28" t="s">
        <v>4</v>
      </c>
      <c r="F4" s="29" t="s">
        <v>5</v>
      </c>
    </row>
    <row r="5" spans="1:6" ht="30" customHeight="1">
      <c r="A5" s="3" t="s">
        <v>6</v>
      </c>
      <c r="B5" s="4" t="s">
        <v>7</v>
      </c>
      <c r="C5" s="5"/>
      <c r="D5" s="5"/>
      <c r="E5" s="5"/>
      <c r="F5" s="6"/>
    </row>
    <row r="6" spans="1:6" ht="14.25">
      <c r="A6" s="34" t="s">
        <v>35</v>
      </c>
      <c r="B6" s="2" t="s">
        <v>8</v>
      </c>
      <c r="C6" s="8" t="s">
        <v>9</v>
      </c>
      <c r="D6" s="11">
        <v>10</v>
      </c>
      <c r="E6" s="12"/>
      <c r="F6" s="9">
        <f>D6*E6</f>
        <v>0</v>
      </c>
    </row>
    <row r="7" spans="1:6" s="10" customFormat="1" ht="27" customHeight="1">
      <c r="A7" s="3" t="s">
        <v>10</v>
      </c>
      <c r="B7" s="4" t="s">
        <v>11</v>
      </c>
      <c r="C7" s="13"/>
      <c r="D7" s="14"/>
      <c r="E7" s="14"/>
      <c r="F7" s="6"/>
    </row>
    <row r="8" spans="1:6" ht="33" customHeight="1">
      <c r="A8" s="15" t="s">
        <v>12</v>
      </c>
      <c r="B8" s="7" t="s">
        <v>13</v>
      </c>
      <c r="C8" s="8" t="s">
        <v>9</v>
      </c>
      <c r="D8" s="12">
        <v>500</v>
      </c>
      <c r="E8" s="12"/>
      <c r="F8" s="9">
        <f>D8*E8</f>
        <v>0</v>
      </c>
    </row>
    <row r="9" spans="1:6" ht="30.75" customHeight="1">
      <c r="A9" s="3" t="s">
        <v>29</v>
      </c>
      <c r="B9" s="4" t="s">
        <v>14</v>
      </c>
      <c r="C9" s="5"/>
      <c r="D9" s="17"/>
      <c r="E9" s="16"/>
      <c r="F9" s="6"/>
    </row>
    <row r="10" spans="1:6" ht="19.5" customHeight="1">
      <c r="A10" s="34" t="s">
        <v>30</v>
      </c>
      <c r="B10" s="2" t="s">
        <v>15</v>
      </c>
      <c r="C10" s="8" t="s">
        <v>9</v>
      </c>
      <c r="D10" s="12">
        <v>750</v>
      </c>
      <c r="E10" s="12"/>
      <c r="F10" s="9">
        <f>D10*E10</f>
        <v>0</v>
      </c>
    </row>
    <row r="11" spans="1:6" ht="27" customHeight="1">
      <c r="A11" s="35" t="s">
        <v>31</v>
      </c>
      <c r="B11" s="7" t="s">
        <v>16</v>
      </c>
      <c r="C11" s="8" t="s">
        <v>9</v>
      </c>
      <c r="D11" s="12">
        <v>750</v>
      </c>
      <c r="E11" s="12"/>
      <c r="F11" s="9">
        <f>D11*E11</f>
        <v>0</v>
      </c>
    </row>
    <row r="12" spans="1:6" ht="18" customHeight="1">
      <c r="A12" s="35" t="s">
        <v>32</v>
      </c>
      <c r="B12" s="2" t="s">
        <v>22</v>
      </c>
      <c r="C12" s="8" t="s">
        <v>24</v>
      </c>
      <c r="D12" s="11">
        <v>56.25</v>
      </c>
      <c r="E12" s="12"/>
      <c r="F12" s="9">
        <f>D12*E12</f>
        <v>0</v>
      </c>
    </row>
    <row r="13" spans="1:6" ht="25.5" customHeight="1">
      <c r="A13" s="35" t="s">
        <v>33</v>
      </c>
      <c r="B13" s="2" t="s">
        <v>23</v>
      </c>
      <c r="C13" s="8" t="s">
        <v>9</v>
      </c>
      <c r="D13" s="25">
        <v>750</v>
      </c>
      <c r="E13" s="12"/>
      <c r="F13" s="9">
        <f>D13*E13</f>
        <v>0</v>
      </c>
    </row>
    <row r="14" spans="1:6" ht="23.25" customHeight="1">
      <c r="A14" s="3">
        <v>4</v>
      </c>
      <c r="B14" s="4" t="s">
        <v>17</v>
      </c>
      <c r="C14" s="18"/>
      <c r="D14" s="19"/>
      <c r="E14" s="20"/>
      <c r="F14" s="6"/>
    </row>
    <row r="15" spans="1:6" ht="25.5" thickBot="1">
      <c r="A15" s="36" t="s">
        <v>34</v>
      </c>
      <c r="B15" s="2" t="s">
        <v>21</v>
      </c>
      <c r="C15" s="8" t="s">
        <v>9</v>
      </c>
      <c r="D15" s="11">
        <v>300</v>
      </c>
      <c r="E15" s="12"/>
      <c r="F15" s="9">
        <f>D15*E15</f>
        <v>0</v>
      </c>
    </row>
    <row r="16" spans="1:6" ht="13.5" thickBot="1">
      <c r="A16" s="21"/>
      <c r="C16" s="26" t="s">
        <v>18</v>
      </c>
      <c r="D16" s="26"/>
      <c r="E16" s="26"/>
      <c r="F16" s="23">
        <f>SUM(F6:F15)</f>
        <v>0</v>
      </c>
    </row>
    <row r="17" spans="3:6" ht="13.5" thickBot="1">
      <c r="C17" s="26" t="s">
        <v>19</v>
      </c>
      <c r="D17" s="26"/>
      <c r="E17" s="26"/>
      <c r="F17" s="23">
        <f>F18-F16</f>
        <v>0</v>
      </c>
    </row>
    <row r="18" spans="3:6" ht="13.5" thickBot="1">
      <c r="C18" s="26" t="s">
        <v>20</v>
      </c>
      <c r="D18" s="26"/>
      <c r="E18" s="26"/>
      <c r="F18" s="23">
        <f>F16*1.23</f>
        <v>0</v>
      </c>
    </row>
    <row r="20" ht="26.25">
      <c r="B20" s="33" t="s">
        <v>28</v>
      </c>
    </row>
  </sheetData>
  <sheetProtection/>
  <mergeCells count="6">
    <mergeCell ref="C18:E18"/>
    <mergeCell ref="A2:F2"/>
    <mergeCell ref="A3:F3"/>
    <mergeCell ref="C16:E16"/>
    <mergeCell ref="C17:E17"/>
    <mergeCell ref="C1:F1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PZD.POWIA</dc:creator>
  <cp:keywords/>
  <dc:description/>
  <cp:lastModifiedBy>Patrycja Karczewska</cp:lastModifiedBy>
  <cp:lastPrinted>2023-04-20T08:30:36Z</cp:lastPrinted>
  <dcterms:created xsi:type="dcterms:W3CDTF">2022-07-13T11:35:41Z</dcterms:created>
  <dcterms:modified xsi:type="dcterms:W3CDTF">2023-05-08T13:03:19Z</dcterms:modified>
  <cp:category/>
  <cp:version/>
  <cp:contentType/>
  <cp:contentStatus/>
</cp:coreProperties>
</file>