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3"/>
  </bookViews>
  <sheets>
    <sheet name="Arkusz2" sheetId="1" r:id="rId1"/>
    <sheet name="PAKIET 1 SPECYFIKACJA TECHNICZN" sheetId="2" r:id="rId2"/>
    <sheet name="PAKIET 2 SPECYFIKACJA TECHNICZN" sheetId="3" r:id="rId3"/>
    <sheet name="PAKIET 1 FORMULARZ CENOWY" sheetId="4" r:id="rId4"/>
    <sheet name="PAKIET 2 FORMULARZ CENOWY" sheetId="5" r:id="rId5"/>
    <sheet name="PAKIET 1 PARAMETRY OCENIANE" sheetId="6" r:id="rId6"/>
    <sheet name="PAKIET 2 PARAMETRY OCENIANE" sheetId="7" r:id="rId7"/>
    <sheet name="Arkusz1" sheetId="8" r:id="rId8"/>
    <sheet name="Arkusz3" sheetId="9" r:id="rId9"/>
  </sheets>
  <definedNames>
    <definedName name="_xlnm.Print_Area" localSheetId="0">'Arkusz2'!$A$2:$G$15</definedName>
    <definedName name="_xlnm.Print_Area" localSheetId="3">'PAKIET 1 FORMULARZ CENOWY'!$A$2:$O$28</definedName>
    <definedName name="_xlnm.Print_Area" localSheetId="5">'PAKIET 1 PARAMETRY OCENIANE'!$B$4:$D$18</definedName>
    <definedName name="_xlnm.Print_Area" localSheetId="1">'PAKIET 1 SPECYFIKACJA TECHNICZN'!$B$2:$D$27</definedName>
    <definedName name="_xlnm.Print_Area" localSheetId="4">'PAKIET 2 FORMULARZ CENOWY'!$A$2:$O$13</definedName>
    <definedName name="_xlnm.Print_Area" localSheetId="6">'PAKIET 2 PARAMETRY OCENIANE'!$B$4:$D$15</definedName>
    <definedName name="_xlnm.Print_Area" localSheetId="2">'PAKIET 2 SPECYFIKACJA TECHNICZN'!$B$2:$D$17</definedName>
  </definedNames>
  <calcPr fullCalcOnLoad="1"/>
</workbook>
</file>

<file path=xl/sharedStrings.xml><?xml version="1.0" encoding="utf-8"?>
<sst xmlns="http://schemas.openxmlformats.org/spreadsheetml/2006/main" count="125" uniqueCount="98">
  <si>
    <t xml:space="preserve">SPECYFIKACJA TECHNICZNA ZAMÓWIENIA </t>
  </si>
  <si>
    <t>OPIS PRZEDMIOTU ZAMÓWIENIA</t>
  </si>
  <si>
    <t>Dostawa probówek i innych akcesoriów do zamkniętego, próżniowego systemu pobierania krwi</t>
  </si>
  <si>
    <t>PAKIET NR 1-  Probówki do zamkniętego, próżniowego systemu pobierania krwi</t>
  </si>
  <si>
    <t>PAKIET NR 2- Mikroprobówki do zamkniętego, próżniowego systemu pobierania krwi</t>
  </si>
  <si>
    <t>2. Dla aparatu wymaga się:</t>
  </si>
  <si>
    <t>2.1.  Zgłoszenia / wpis do rejestru wyrobów oznaczonych CE, dla których wystawiono deklarację zgodności lub kopie powiadomień</t>
  </si>
  <si>
    <t xml:space="preserve"> Prezesa UR o wprowadzeniu wyrobu do obrotu w myśl art.105 ustawy o wyrobach medycznych</t>
  </si>
  <si>
    <t>SPECYFIKACJA TECHNICZNA ZAMÓWIENIA</t>
  </si>
  <si>
    <t>Pakiet nr 1 - Probówki do zamkniętego, próżniowego systemu pobierania krwi                                                                          KOD 33141300-3</t>
  </si>
  <si>
    <t>Lp.</t>
  </si>
  <si>
    <t xml:space="preserve"> Parametry wymagane( graniczne)</t>
  </si>
  <si>
    <t>warunki wymagane TAK/NIE</t>
  </si>
  <si>
    <t>Technika  pobierania - system próżniowy,  próżnia  kalibrowana  na etepie  produkcji.</t>
  </si>
  <si>
    <t>Wysoka jakość systemu zarządzania jakością, potwierdzona certyfikatem  ISO 9001  lub  równoważnym- dostarczyć na wezwanie Zamawiającego - drugi etap.</t>
  </si>
  <si>
    <t>Probówki  wytworzone zgodnie z ISO 6710-kod barwny</t>
  </si>
  <si>
    <t>System posiada deklarację zgodności CE dla każdego elementu systemu- dostarczyć na wezwanie Zamawiającego - drugi etap.</t>
  </si>
  <si>
    <t>Wszystkie probówki wykonane z tworzywa sztucznego. Do koagulologii zamawiający wymaga probówek o konstrukcji podwójej ścianki lub probówka w probówce.</t>
  </si>
  <si>
    <t>Standardowy rozmiar probówek: 13 x 75 mm,  13 x 100 mm</t>
  </si>
  <si>
    <t>Możliwość powtórnego użycia probówek bez utraty próżni - korki w probówkach utrzymują próżnię i zapewniają możliwość " dobrania " krwi przy kolejnym przekłuciu</t>
  </si>
  <si>
    <t>Termin ważności dla igieł i probówek nie krótszy niż  7 miesięcy od daty dostarczenia do Zamawiającego. Data ważności nie ulega skróceniu po otwarciu najmniejszego opakowania handlowego.</t>
  </si>
  <si>
    <t>Wszystkie elementy, które wymagają daty ważności muszą posiadać oznaczenie numeru serii i daty ważności na opakowaniu jednostkowym lub na indywidualnej etykiecie. Na etykietach probówek wskaźnik pobrania.</t>
  </si>
  <si>
    <t>Na każdym pojedyńczym uchwycie jednorazowym umieszczona nazwa oferowanego systemu lub logo producenta</t>
  </si>
  <si>
    <t xml:space="preserve">Probówki pakowane w ten sposób, że opakowania umożliwiają przechowywanie ich w pozycji pionowej. </t>
  </si>
  <si>
    <t>Zabezpieczenia przeciwzakłuciowe wymagane dla wszystkich rodzajów igieł systemowych zgodne z dyrektywą unijną 2010/32/UE</t>
  </si>
  <si>
    <r>
      <t>Wszystkie elementy systemu, przy których prawidłowym użyciu dochodzi do kontaktu z krwią pacjenta lub może wystąpić przepływ wsteczny, muszą posiadać oznaczenie sterylności na opakowaniu jednostkowym lub na indywidualnej etykiecie. Wszystkie probówki systemu zamkniętego finalnie sterylizowane, czyste sterylnie SAL</t>
    </r>
    <r>
      <rPr>
        <sz val="10"/>
        <rFont val="Arial"/>
        <family val="2"/>
      </rPr>
      <t>≥</t>
    </r>
    <r>
      <rPr>
        <sz val="10"/>
        <rFont val="Times New Roman"/>
        <family val="1"/>
      </rPr>
      <t>10</t>
    </r>
    <r>
      <rPr>
        <vertAlign val="superscript"/>
        <sz val="10"/>
        <rFont val="Times New Roman"/>
        <family val="1"/>
      </rPr>
      <t>-6</t>
    </r>
  </si>
  <si>
    <t>Oferent przeprowadzi u Zamawiającego praktyczne, bezpłatne szkolenie całego personelu ( techników analityki medycznej  i pielęgniarki na oddziałach ) zajmującego się pobraniem i przygotowaniem próbek do badań w zakresie zasad bezpiecznego użytkowania systemu, w ciągu 3 tygodni od dnia podpisania umowy wg harmonogramu zamawiającego</t>
  </si>
  <si>
    <r>
      <t>Uwaga:</t>
    </r>
    <r>
      <rPr>
        <sz val="10"/>
        <rFont val="Arial CE"/>
        <family val="2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</si>
  <si>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</si>
  <si>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>Pakiet nr 2- Mikroprobówki do zamkniętego, próżniowego systemu pobierania krwi                                               KOD 33141300-3</t>
  </si>
  <si>
    <t xml:space="preserve"> Parametry wymagane ( graniczne)</t>
  </si>
  <si>
    <t>Mikroprobówki wyposażone w przekłuwalne korki</t>
  </si>
  <si>
    <t>Termin ważności mikroprobówek nie krótszy niż 7 miesięcy od daty dostarczenia do Zamawiającego. Data ważności nie ulega skróceniu po otwarciu najmniejszego opakowanmia handlowego.</t>
  </si>
  <si>
    <t>Mikroprobówki pakowane w ten sposób, że opakowania umożliwiają przechowywanie ich w pozycji pionowej.</t>
  </si>
  <si>
    <t>Mikroprobówki wykonane z tworzywa sztucznego.</t>
  </si>
  <si>
    <t>Etykiety mikroprobówek zawierają wskaźnik pobrania, oznaczenie numeru serii i data ważności.</t>
  </si>
  <si>
    <t>Probówki transportowe kompatybilne z mikroprobówkami.</t>
  </si>
  <si>
    <t>FORMULARZ OFERTOWO - CENOWY</t>
  </si>
  <si>
    <t xml:space="preserve"> Pakiet nr 1 - Probówki do zamkniętego systemu pobierania krwi</t>
  </si>
  <si>
    <t>Opis przedmiotu zamówienia - warunki wymagane</t>
  </si>
  <si>
    <t>Całkowita ilość zamawiana</t>
  </si>
  <si>
    <t>Wielkość opakowania handlowego</t>
  </si>
  <si>
    <t>Ilość sztuk</t>
  </si>
  <si>
    <t>Nazwa producenta</t>
  </si>
  <si>
    <t>Numer katalogowy</t>
  </si>
  <si>
    <t>Ilość op./3 lata</t>
  </si>
  <si>
    <t xml:space="preserve">Cena jednego opak. netto </t>
  </si>
  <si>
    <t>Stawka VAT</t>
  </si>
  <si>
    <t>Cena 1 opak. brutto</t>
  </si>
  <si>
    <t>Wartość 
netto w zł</t>
  </si>
  <si>
    <t>Stawka podatku VAT</t>
  </si>
  <si>
    <t>Wartość netto/3 lata</t>
  </si>
  <si>
    <t>Wartość brutto/3 lata</t>
  </si>
  <si>
    <r>
      <t xml:space="preserve">Probówka  do  morfologii  -  probówka na  </t>
    </r>
    <r>
      <rPr>
        <b/>
        <sz val="10"/>
        <rFont val="Times New Roman CE"/>
        <family val="1"/>
      </rPr>
      <t>2,0 ml  krwi</t>
    </r>
    <r>
      <rPr>
        <sz val="10"/>
        <rFont val="Times New Roman CE"/>
        <family val="1"/>
      </rPr>
      <t>, do  analizatora  hematologicznego</t>
    </r>
    <r>
      <rPr>
        <b/>
        <sz val="10"/>
        <rFont val="Times New Roman CE"/>
        <family val="1"/>
      </rPr>
      <t xml:space="preserve">  Sysmex 1800I  z podajnikiem</t>
    </r>
    <r>
      <rPr>
        <sz val="10"/>
        <rFont val="Times New Roman CE"/>
        <family val="1"/>
      </rPr>
      <t>,  z  fioletowym  korkiem,  zawierająca  rozpylony  roztwór  K3EDTA</t>
    </r>
    <r>
      <rPr>
        <vertAlign val="subscript"/>
        <sz val="10"/>
        <rFont val="Times New Roman CE"/>
        <family val="1"/>
      </rPr>
      <t xml:space="preserve">, </t>
    </r>
    <r>
      <rPr>
        <sz val="10"/>
        <rFont val="Times New Roman CE"/>
        <family val="1"/>
      </rPr>
      <t xml:space="preserve"> z miejscem do naklejania kodu kreskowego</t>
    </r>
  </si>
  <si>
    <r>
      <t>Probówka  do  morfologii  -  probówka na  1</t>
    </r>
    <r>
      <rPr>
        <b/>
        <sz val="10"/>
        <rFont val="Times New Roman CE"/>
        <family val="1"/>
      </rPr>
      <t>,0 ml  krwi</t>
    </r>
    <r>
      <rPr>
        <sz val="10"/>
        <rFont val="Times New Roman CE"/>
        <family val="1"/>
      </rPr>
      <t>, do  analizatora  hematologicznego</t>
    </r>
    <r>
      <rPr>
        <b/>
        <sz val="10"/>
        <rFont val="Times New Roman CE"/>
        <family val="1"/>
      </rPr>
      <t xml:space="preserve">  Sysmex 1800I  z podajnikiem</t>
    </r>
    <r>
      <rPr>
        <sz val="10"/>
        <rFont val="Times New Roman CE"/>
        <family val="1"/>
      </rPr>
      <t>,  z  fioletowym  korkiem,  zawierająca  rozpylony  roztwór  K3EDTA</t>
    </r>
    <r>
      <rPr>
        <vertAlign val="subscript"/>
        <sz val="10"/>
        <rFont val="Times New Roman CE"/>
        <family val="1"/>
      </rPr>
      <t xml:space="preserve">, </t>
    </r>
    <r>
      <rPr>
        <sz val="10"/>
        <rFont val="Times New Roman CE"/>
        <family val="1"/>
      </rPr>
      <t xml:space="preserve"> z miejscem do naklejania kodu kreskowego</t>
    </r>
  </si>
  <si>
    <r>
      <t xml:space="preserve">Probówka  do  koaguologii  -  probówka   na </t>
    </r>
    <r>
      <rPr>
        <b/>
        <sz val="10"/>
        <rFont val="Times New Roman CE"/>
        <family val="1"/>
      </rPr>
      <t xml:space="preserve"> 1,8 - 2,0 ml  krwi,  </t>
    </r>
    <r>
      <rPr>
        <sz val="10"/>
        <rFont val="Times New Roman CE"/>
        <family val="1"/>
      </rPr>
      <t xml:space="preserve">z  korkiem  niebieskim,  zawierająca  3,2 % roztwór  cytrynianu  sodowego   z miejscem do naklejania kodu kreskowego . </t>
    </r>
  </si>
  <si>
    <r>
      <t xml:space="preserve">Probówka  do  manualnej analizy OB - probówka  na  </t>
    </r>
    <r>
      <rPr>
        <b/>
        <sz val="10"/>
        <rFont val="Times New Roman CE"/>
        <family val="1"/>
      </rPr>
      <t>1,6 - 2,0 ml  krwi</t>
    </r>
    <r>
      <rPr>
        <sz val="10"/>
        <rFont val="Times New Roman CE"/>
        <family val="1"/>
      </rPr>
      <t xml:space="preserve">,  z  korkiem  czarnym,  zawierająca   3,2%  roztwór  cytrynianu  sodowego,  z miejscem do naklejania kodu kreskowego. </t>
    </r>
  </si>
  <si>
    <t>Rurka do OB.</t>
  </si>
  <si>
    <r>
      <t xml:space="preserve">Probówka do oznaczeń poziomu glukozy na 2 ml  -  probówka o pojemności </t>
    </r>
    <r>
      <rPr>
        <b/>
        <sz val="10"/>
        <rFont val="Times New Roman CE"/>
        <family val="1"/>
      </rPr>
      <t xml:space="preserve"> 2,0 ml ( 13 x 75 )</t>
    </r>
    <r>
      <rPr>
        <sz val="10"/>
        <rFont val="Times New Roman CE"/>
        <family val="1"/>
      </rPr>
      <t xml:space="preserve"> z korkiem popielatym, zawierająca NaF i K3EDTA, z miejscem do naklejania kodu kreskowego.  </t>
    </r>
  </si>
  <si>
    <r>
      <t xml:space="preserve">Probówka  do  otrzymania surowicy, o  pojemności  </t>
    </r>
    <r>
      <rPr>
        <b/>
        <sz val="10"/>
        <rFont val="Times New Roman CE"/>
        <family val="1"/>
      </rPr>
      <t>6,0 ml    (13 x 100 )</t>
    </r>
    <r>
      <rPr>
        <sz val="10"/>
        <rFont val="Times New Roman CE"/>
        <family val="1"/>
      </rPr>
      <t xml:space="preserve"> z korkiem  czerwonym,  zawierająca przyspieszacz    wykrzepiania  krwi  z miejscem do naklejania kodu kreskowego.</t>
    </r>
  </si>
  <si>
    <r>
      <t xml:space="preserve">Probówka do otrzymania surowicy  o pojemności </t>
    </r>
    <r>
      <rPr>
        <b/>
        <sz val="10"/>
        <rFont val="Times New Roman CE"/>
        <family val="1"/>
      </rPr>
      <t xml:space="preserve"> 2,0 ml       (13 x 75 )</t>
    </r>
    <r>
      <rPr>
        <sz val="10"/>
        <rFont val="Times New Roman CE"/>
        <family val="1"/>
      </rPr>
      <t xml:space="preserve"> z korkiem czerwonym, zawierająca  przyspieszacz  do  wykrzepiania krwi z miejscem do naklejania kodu kreskowego. </t>
    </r>
  </si>
  <si>
    <r>
      <t>Probówka do otrzymaina osocza, o pojemności</t>
    </r>
    <r>
      <rPr>
        <b/>
        <sz val="10"/>
        <rFont val="Times New Roman CE"/>
        <family val="1"/>
      </rPr>
      <t xml:space="preserve"> 1,0 ml (13x75)</t>
    </r>
    <r>
      <rPr>
        <sz val="10"/>
        <rFont val="Times New Roman CE"/>
        <family val="1"/>
      </rPr>
      <t xml:space="preserve"> z korkiem zielonym,  zawierająca heparynę litową z miejscem do naklejania kodu kreskowego.</t>
    </r>
  </si>
  <si>
    <r>
      <t xml:space="preserve">Sterylna igła systemowa: </t>
    </r>
    <r>
      <rPr>
        <b/>
        <sz val="10"/>
        <rFont val="Times New Roman CE"/>
        <family val="1"/>
      </rPr>
      <t xml:space="preserve"> 0,7 </t>
    </r>
    <r>
      <rPr>
        <sz val="10"/>
        <rFont val="Times New Roman CE"/>
        <family val="1"/>
      </rPr>
      <t xml:space="preserve"> Opakowanie nie większe niż 100 szt</t>
    </r>
  </si>
  <si>
    <r>
      <t xml:space="preserve">Sterylna igła systemowa: </t>
    </r>
    <r>
      <rPr>
        <b/>
        <sz val="10"/>
        <rFont val="Times New Roman CE"/>
        <family val="1"/>
      </rPr>
      <t xml:space="preserve"> 0,8  </t>
    </r>
    <r>
      <rPr>
        <sz val="10"/>
        <rFont val="Times New Roman CE"/>
        <family val="1"/>
      </rPr>
      <t>Opakowanie nie większe niż 100 szt</t>
    </r>
  </si>
  <si>
    <r>
      <t xml:space="preserve">Sterylna igła systemowa:  </t>
    </r>
    <r>
      <rPr>
        <b/>
        <sz val="10"/>
        <rFont val="Times New Roman CE"/>
        <family val="1"/>
      </rPr>
      <t xml:space="preserve">0,9 </t>
    </r>
    <r>
      <rPr>
        <sz val="10"/>
        <rFont val="Times New Roman CE"/>
        <family val="1"/>
      </rPr>
      <t xml:space="preserve"> Opakowanie nie większe niż 100 szt</t>
    </r>
  </si>
  <si>
    <r>
      <t xml:space="preserve">Sterylna igła systemowa przeziernikowa </t>
    </r>
    <r>
      <rPr>
        <b/>
        <sz val="10"/>
        <rFont val="Times New Roman CE"/>
        <family val="1"/>
      </rPr>
      <t xml:space="preserve">0,8 </t>
    </r>
    <r>
      <rPr>
        <sz val="10"/>
        <rFont val="Times New Roman CE"/>
        <family val="1"/>
      </rPr>
      <t>stwierdzająca obecność w żyle jeszcze przed podłączeniem probówki. Opakowanie nie większe niż 100 szt.</t>
    </r>
  </si>
  <si>
    <r>
      <t xml:space="preserve"> Igła systemowa przeziernikowa</t>
    </r>
    <r>
      <rPr>
        <b/>
        <sz val="10"/>
        <rFont val="Times New Roman CE"/>
        <family val="1"/>
      </rPr>
      <t xml:space="preserve"> 0,8 </t>
    </r>
    <r>
      <rPr>
        <sz val="10"/>
        <rFont val="Times New Roman CE"/>
        <family val="1"/>
      </rPr>
      <t>stwierdzająca obecność w żyle jeszcze przed podłączeniem probówki, połączona fabrycznie z uchwytem ,pakowana pojedyńczo, całość posiadająca zabezpieczenie przeciwzakłuciowe, całość sterylna</t>
    </r>
  </si>
  <si>
    <r>
      <t xml:space="preserve"> Igła systemowa przeziernikowa</t>
    </r>
    <r>
      <rPr>
        <b/>
        <sz val="10"/>
        <rFont val="Times New Roman CE"/>
        <family val="1"/>
      </rPr>
      <t xml:space="preserve"> 0,7</t>
    </r>
    <r>
      <rPr>
        <sz val="10"/>
        <rFont val="Times New Roman CE"/>
        <family val="1"/>
      </rPr>
      <t xml:space="preserve"> stwierdzająca obecność w żyle jeszcze przed podłączeniem probówki, połączona fabrycznie z uchwytem ,pakowana pojedyńczo, całość posiadająca zabezpieczenie przeciwzakłuciowe, całość sterylna</t>
    </r>
  </si>
  <si>
    <r>
      <t xml:space="preserve">Sterylna igła motylkowa </t>
    </r>
    <r>
      <rPr>
        <b/>
        <sz val="10"/>
        <rFont val="Times New Roman CE"/>
        <family val="1"/>
      </rPr>
      <t xml:space="preserve">0,8 </t>
    </r>
    <r>
      <rPr>
        <sz val="10"/>
        <rFont val="Times New Roman CE"/>
        <family val="1"/>
      </rPr>
      <t xml:space="preserve"> z zabezpieczeniem przeciw zakłuciu z drenem do 19cm, pakowana pojedyńczo, komplet sterylny z luer adapterem i fabrycznie połączona uchwytem, gotowy do użycia po rozpakowaniu, bez żadnych czynności montażowych.</t>
    </r>
  </si>
  <si>
    <t>Uchwyt jednorazowy z zabezpieczeniem przeciwzakłuciowym igły po pobraniu do igieł systemowych łączący się z igłą systemów połączeniem gwintowym.</t>
  </si>
  <si>
    <t>Adapter luer sterylny, pakowany pojedyńczo, łączacy system zamknięty z systemem otwartym obecnym w szpitalu</t>
  </si>
  <si>
    <t>Staza  wielokrotnego  użytku  z przyciskiem zwalniającym       i rozliźniającym</t>
  </si>
  <si>
    <t>Lejek lub kapilara do pozycji 19</t>
  </si>
  <si>
    <t xml:space="preserve">Razem </t>
  </si>
  <si>
    <t xml:space="preserve"> Pakiet nr 2 - Mikroprobówki do zamkniętego systemu pobierania krwi</t>
  </si>
  <si>
    <t>Jednostka  miary</t>
  </si>
  <si>
    <t>Mikroprobowka do morfologii  250-500ul, zawierająca rozpylony roztwór K3 EDTA. Opakowania max. 100 szt.</t>
  </si>
  <si>
    <t>Mikroprobówka do biochemii 500-100ul , zawierająca rozpylony przyspieszacz wykrzepiania .  Opakowania max. 100 szt.</t>
  </si>
  <si>
    <t>Mikroprobówka do koagulogii  1ml, zawierająca cytrynian sodowy 3,2%. Opakowania max. 100 szt.</t>
  </si>
  <si>
    <t>Probówka transportowa do mikroprobówek</t>
  </si>
  <si>
    <t>Razem</t>
  </si>
  <si>
    <t>Załącznik  nr  1C</t>
  </si>
  <si>
    <t xml:space="preserve">       Pakiet nr 1 -Parametry oceny dla próżniowego systemu pobierania krwi</t>
  </si>
  <si>
    <t xml:space="preserve">Parametry oceniane </t>
  </si>
  <si>
    <t>OCENA                                                       TAK 10 pkt. NIE 0 pkt.</t>
  </si>
  <si>
    <t xml:space="preserve">Wszystkie probówki z zamknięciami gwintowanymi zakręcanymi, umożliwiającymi ich wielokrotne zamykanie i otwieranie elimnując efekt aerozolu. </t>
  </si>
  <si>
    <t>Probówki i uchwyty jednorazowe do igieł pakowane max po 50 sztuk</t>
  </si>
  <si>
    <t>Wszystkie elementy próżniowego systemu zamkniętego pochodzą od jednego producenta</t>
  </si>
  <si>
    <t>Igła motylkowa z zabezpieczeniem przeciwzakłuciowym , fabrycznie połączona z uchwytem, z drenem do 12 cm</t>
  </si>
  <si>
    <t>OCENA                                                       TAK 40 pkt. NIE 0 pkt.</t>
  </si>
  <si>
    <t>Mikroprobówki pakowane max po 50 sztuk</t>
  </si>
  <si>
    <t>Zamawiający zastrzega sobie prawo do wezwania wykonawcy do przedłożenia próbek oferowanego asortymentu w ilości po 3 sztuki z każdej pozycji, na każdy etapie postępowania, celem oceny zgodności z SIWZ i przyznanych pkt. w kryteriach ocenianych</t>
  </si>
  <si>
    <t>Zamawiający zastrzega sobie prawo do wezwania wykonawcy do przedłożenia próbek oferowanego asortymentu w ilości po 3 sztuki z każdej pozycji, na każdym etapie postępowania, celem oceny zgodności z SIWZ i przyznanych pkt. w kryteriach ocenianych</t>
  </si>
  <si>
    <t xml:space="preserve">       Pakiet nr 2- Parametry oceniane oceniane dla mikroprobówek</t>
  </si>
  <si>
    <t>Parametr oceniany</t>
  </si>
  <si>
    <t>Wszystkie elementy systemu muszą być wzajemnie dopasowane, współpracować ze sobą w sposób bezawaryjny i zapewnić aby proces pobierania materiału biologicznego był w 100% bezpieczny. Należy podać czy oferowane elementy pochodzą od jednego producenta, czy od różnych producentów. W przypadku jeśli oferowane elementy systemu próżniowego pochodza od różnych producentów należy przedstawić oświadczenie producentów oferowanych elementów o wzajemnej kompatybilności - dostarczyć na wezwanie Zamawiającego w drugim etapie.</t>
  </si>
  <si>
    <t>Czas wykrzepiania, w probówkach do uzyskania surowicy z przyspieszaczem wykrzepiania, do 30min- potwierdzone oświadczeniem producenta- dostarczyć na wezwanie Zamawiającego- drugi etap.</t>
  </si>
  <si>
    <t>Czas wykrzepiania, w mikroprobówkach do uzyskania surowicy z przyspieszaczem wykrzepiania, do 30 min - potwierdzone oświadczeniem producenta- dostarczyć na wezwanie Zamawiającego - drugi etap.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</si>
</sst>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1">
    <font>
      <sz val="10"/>
      <name val="Arial CE"/>
      <family val="2"/>
    </font>
    <font>
      <sz val="10"/>
      <name val="Arial"/>
      <family val="0"/>
    </font>
    <font>
      <b/>
      <sz val="16"/>
      <name val="Times New Roman CE"/>
      <family val="1"/>
    </font>
    <font>
      <b/>
      <u val="single"/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1"/>
      <name val="Times New Roman"/>
      <family val="1"/>
    </font>
    <font>
      <vertAlign val="subscript"/>
      <sz val="10"/>
      <name val="Times New Roman CE"/>
      <family val="1"/>
    </font>
    <font>
      <sz val="11"/>
      <name val="Times New Roman"/>
      <family val="1"/>
    </font>
    <font>
      <sz val="16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vertAlign val="subscript"/>
      <sz val="18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3" xfId="0" applyFont="1" applyFill="1" applyBorder="1" applyAlignment="1">
      <alignment horizontal="center" wrapText="1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3" fillId="33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vertical="center"/>
    </xf>
    <xf numFmtId="164" fontId="16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10" sqref="C10"/>
    </sheetView>
  </sheetViews>
  <sheetFormatPr defaultColWidth="9.00390625" defaultRowHeight="15" customHeight="1"/>
  <cols>
    <col min="1" max="1" width="4.125" style="0" customWidth="1"/>
    <col min="2" max="2" width="69.25390625" style="0" customWidth="1"/>
    <col min="9" max="9" width="7.00390625" style="0" customWidth="1"/>
  </cols>
  <sheetData>
    <row r="2" ht="27" customHeight="1">
      <c r="B2" s="1" t="s">
        <v>0</v>
      </c>
    </row>
    <row r="3" ht="24.75" customHeight="1">
      <c r="B3" s="1" t="s">
        <v>1</v>
      </c>
    </row>
    <row r="4" ht="24" customHeight="1"/>
    <row r="5" spans="1:6" ht="20.25" customHeight="1">
      <c r="A5" s="2" t="s">
        <v>2</v>
      </c>
      <c r="D5" s="3"/>
      <c r="F5" s="3"/>
    </row>
    <row r="7" spans="1:5" ht="19.5" customHeight="1">
      <c r="A7" s="1"/>
      <c r="B7" s="4"/>
      <c r="C7" s="5"/>
      <c r="D7" s="5"/>
      <c r="E7" s="5"/>
    </row>
    <row r="8" spans="1:5" ht="19.5" customHeight="1">
      <c r="A8" s="1"/>
      <c r="B8" s="4"/>
      <c r="C8" s="5"/>
      <c r="D8" s="5"/>
      <c r="E8" s="5"/>
    </row>
    <row r="9" spans="1:5" ht="19.5" customHeight="1">
      <c r="A9" s="6" t="s">
        <v>3</v>
      </c>
      <c r="B9" s="1"/>
      <c r="C9" s="5"/>
      <c r="D9" s="5"/>
      <c r="E9" s="5"/>
    </row>
    <row r="10" spans="1:5" ht="27" customHeight="1">
      <c r="A10" s="7"/>
      <c r="B10" s="4"/>
      <c r="C10" s="5"/>
      <c r="D10" s="5"/>
      <c r="E10" s="5"/>
    </row>
    <row r="11" spans="1:5" ht="31.5" customHeight="1">
      <c r="A11" s="8"/>
      <c r="B11" s="1" t="s">
        <v>4</v>
      </c>
      <c r="C11" s="4"/>
      <c r="D11" s="4"/>
      <c r="E11" s="4"/>
    </row>
    <row r="12" spans="1:5" ht="24.75" customHeight="1">
      <c r="A12" s="8"/>
      <c r="B12" s="1"/>
      <c r="C12" s="4"/>
      <c r="D12" s="4"/>
      <c r="E12" s="4"/>
    </row>
    <row r="13" spans="1:5" ht="15" customHeight="1">
      <c r="A13" s="8"/>
      <c r="B13" s="1"/>
      <c r="C13" s="4"/>
      <c r="D13" s="4"/>
      <c r="E13" s="4"/>
    </row>
    <row r="14" spans="1:5" ht="15" customHeight="1">
      <c r="A14" s="4"/>
      <c r="B14" s="4"/>
      <c r="C14" s="4"/>
      <c r="D14" s="4"/>
      <c r="E14" s="4"/>
    </row>
    <row r="15" spans="1:5" ht="15" customHeight="1">
      <c r="A15" s="9"/>
      <c r="B15" s="10"/>
      <c r="C15" s="4"/>
      <c r="D15" s="4"/>
      <c r="E15" s="4"/>
    </row>
    <row r="16" spans="1:5" ht="15" customHeight="1">
      <c r="A16" s="9"/>
      <c r="B16" s="10"/>
      <c r="C16" s="4"/>
      <c r="D16" s="4"/>
      <c r="E16" s="4"/>
    </row>
    <row r="17" spans="1:5" ht="15" customHeight="1">
      <c r="A17" s="11"/>
      <c r="B17" s="11"/>
      <c r="C17" s="4"/>
      <c r="D17" s="4"/>
      <c r="E17" s="4"/>
    </row>
    <row r="18" spans="1:5" ht="15" customHeight="1">
      <c r="A18" s="12"/>
      <c r="B18" s="12"/>
      <c r="C18" s="4"/>
      <c r="D18" s="4"/>
      <c r="E18" s="4"/>
    </row>
    <row r="19" spans="1:5" ht="15" customHeight="1">
      <c r="A19" s="10"/>
      <c r="B19" s="10"/>
      <c r="C19" s="4"/>
      <c r="D19" s="4"/>
      <c r="E19" s="4"/>
    </row>
    <row r="20" spans="1:5" ht="15" customHeight="1">
      <c r="A20" s="11"/>
      <c r="B20" s="13"/>
      <c r="C20" s="14"/>
      <c r="D20" s="4"/>
      <c r="E20" s="4"/>
    </row>
    <row r="21" spans="1:5" ht="15" customHeight="1">
      <c r="A21" s="11"/>
      <c r="B21" s="13"/>
      <c r="C21" s="14"/>
      <c r="D21" s="4"/>
      <c r="E21" s="4"/>
    </row>
    <row r="22" spans="1:5" ht="15" customHeight="1">
      <c r="A22" s="11"/>
      <c r="B22" s="13"/>
      <c r="C22" s="15"/>
      <c r="D22" s="5"/>
      <c r="E22" s="5"/>
    </row>
    <row r="23" spans="1:5" ht="15" customHeight="1">
      <c r="A23" s="10"/>
      <c r="B23" s="11"/>
      <c r="C23" s="4"/>
      <c r="D23" s="4"/>
      <c r="E23" s="4"/>
    </row>
    <row r="24" spans="1:2" ht="15" customHeight="1" hidden="1">
      <c r="A24" s="10" t="s">
        <v>5</v>
      </c>
      <c r="B24" s="10"/>
    </row>
    <row r="25" spans="1:3" ht="15" customHeight="1" hidden="1">
      <c r="A25" s="16"/>
      <c r="B25" s="16" t="s">
        <v>6</v>
      </c>
      <c r="C25" s="11"/>
    </row>
    <row r="26" spans="1:3" ht="15" customHeight="1" hidden="1">
      <c r="A26" s="17"/>
      <c r="B26" s="17" t="s">
        <v>7</v>
      </c>
      <c r="C26" s="11"/>
    </row>
    <row r="27" spans="1:3" ht="15" customHeight="1">
      <c r="A27" s="17"/>
      <c r="B27" s="17"/>
      <c r="C27" s="11"/>
    </row>
    <row r="32" ht="15" customHeight="1">
      <c r="B32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22">
      <selection activeCell="C21" sqref="C21"/>
    </sheetView>
  </sheetViews>
  <sheetFormatPr defaultColWidth="9.00390625" defaultRowHeight="12.75"/>
  <cols>
    <col min="1" max="1" width="9.125" style="18" customWidth="1"/>
    <col min="2" max="2" width="3.25390625" style="18" customWidth="1"/>
    <col min="3" max="3" width="128.875" style="19" customWidth="1"/>
    <col min="4" max="4" width="13.75390625" style="18" customWidth="1"/>
    <col min="5" max="16384" width="9.125" style="18" customWidth="1"/>
  </cols>
  <sheetData>
    <row r="2" spans="2:3" ht="15.75">
      <c r="B2" s="20" t="s">
        <v>8</v>
      </c>
      <c r="C2" s="21"/>
    </row>
    <row r="3" ht="15.75" customHeight="1">
      <c r="C3" s="19" t="s">
        <v>1</v>
      </c>
    </row>
    <row r="4" spans="2:5" ht="19.5" customHeight="1">
      <c r="B4" s="107" t="s">
        <v>9</v>
      </c>
      <c r="C4" s="107"/>
      <c r="D4" s="107"/>
      <c r="E4" s="22"/>
    </row>
    <row r="5" ht="19.5" customHeight="1">
      <c r="B5" s="23"/>
    </row>
    <row r="6" spans="2:5" ht="36.75" customHeight="1">
      <c r="B6" s="24" t="s">
        <v>10</v>
      </c>
      <c r="C6" s="25" t="s">
        <v>11</v>
      </c>
      <c r="D6" s="26" t="s">
        <v>12</v>
      </c>
      <c r="E6" s="22"/>
    </row>
    <row r="7" spans="2:4" ht="19.5" customHeight="1">
      <c r="B7" s="27">
        <v>1</v>
      </c>
      <c r="C7" s="28" t="s">
        <v>13</v>
      </c>
      <c r="D7" s="29"/>
    </row>
    <row r="8" spans="2:4" ht="27.75" customHeight="1">
      <c r="B8" s="27">
        <f>1+B7</f>
        <v>2</v>
      </c>
      <c r="C8" s="28" t="s">
        <v>14</v>
      </c>
      <c r="D8" s="29"/>
    </row>
    <row r="9" spans="2:4" ht="19.5" customHeight="1">
      <c r="B9" s="27">
        <v>3</v>
      </c>
      <c r="C9" s="28" t="s">
        <v>15</v>
      </c>
      <c r="D9" s="29"/>
    </row>
    <row r="10" spans="2:4" ht="19.5" customHeight="1">
      <c r="B10" s="27">
        <v>4</v>
      </c>
      <c r="C10" s="28" t="s">
        <v>16</v>
      </c>
      <c r="D10" s="29"/>
    </row>
    <row r="11" spans="2:4" ht="21.75" customHeight="1">
      <c r="B11" s="27">
        <v>5</v>
      </c>
      <c r="C11" s="28" t="s">
        <v>17</v>
      </c>
      <c r="D11" s="27"/>
    </row>
    <row r="12" spans="2:4" ht="22.5" customHeight="1">
      <c r="B12" s="27">
        <v>6</v>
      </c>
      <c r="C12" s="28" t="s">
        <v>18</v>
      </c>
      <c r="D12" s="27"/>
    </row>
    <row r="13" spans="2:4" ht="20.25" customHeight="1">
      <c r="B13" s="27">
        <v>7</v>
      </c>
      <c r="C13" s="28" t="s">
        <v>19</v>
      </c>
      <c r="D13" s="27"/>
    </row>
    <row r="14" spans="2:4" ht="30" customHeight="1">
      <c r="B14" s="27">
        <v>8</v>
      </c>
      <c r="C14" s="28" t="s">
        <v>20</v>
      </c>
      <c r="D14" s="27"/>
    </row>
    <row r="15" spans="2:4" ht="34.5" customHeight="1">
      <c r="B15" s="27">
        <v>9</v>
      </c>
      <c r="C15" s="28" t="s">
        <v>21</v>
      </c>
      <c r="D15" s="27"/>
    </row>
    <row r="16" spans="2:4" ht="30" customHeight="1">
      <c r="B16" s="27">
        <v>10</v>
      </c>
      <c r="C16" s="28" t="s">
        <v>22</v>
      </c>
      <c r="D16" s="27"/>
    </row>
    <row r="17" spans="2:4" ht="51" customHeight="1">
      <c r="B17" s="27">
        <f aca="true" t="shared" si="0" ref="B17:B22">1+B16</f>
        <v>11</v>
      </c>
      <c r="C17" s="28" t="s">
        <v>95</v>
      </c>
      <c r="D17" s="27"/>
    </row>
    <row r="18" spans="2:5" ht="36" customHeight="1">
      <c r="B18" s="27">
        <f t="shared" si="0"/>
        <v>12</v>
      </c>
      <c r="C18" s="28" t="s">
        <v>23</v>
      </c>
      <c r="D18" s="26"/>
      <c r="E18" s="30"/>
    </row>
    <row r="19" spans="2:5" ht="27" customHeight="1">
      <c r="B19" s="27">
        <f t="shared" si="0"/>
        <v>13</v>
      </c>
      <c r="C19" s="28" t="s">
        <v>24</v>
      </c>
      <c r="D19" s="26"/>
      <c r="E19" s="30"/>
    </row>
    <row r="20" spans="2:5" ht="46.5" customHeight="1">
      <c r="B20" s="27">
        <f t="shared" si="0"/>
        <v>14</v>
      </c>
      <c r="C20" s="28" t="s">
        <v>25</v>
      </c>
      <c r="D20" s="26"/>
      <c r="E20" s="30"/>
    </row>
    <row r="21" spans="2:5" ht="37.5" customHeight="1">
      <c r="B21" s="27">
        <f t="shared" si="0"/>
        <v>15</v>
      </c>
      <c r="C21" s="28" t="s">
        <v>96</v>
      </c>
      <c r="D21" s="26"/>
      <c r="E21" s="30"/>
    </row>
    <row r="22" spans="2:5" ht="46.5" customHeight="1">
      <c r="B22" s="27">
        <f t="shared" si="0"/>
        <v>16</v>
      </c>
      <c r="C22" s="28" t="s">
        <v>26</v>
      </c>
      <c r="D22" s="26"/>
      <c r="E22" s="30"/>
    </row>
    <row r="23" spans="2:5" ht="12" customHeight="1">
      <c r="B23" s="31"/>
      <c r="C23" s="32"/>
      <c r="D23" s="32"/>
      <c r="E23" s="30"/>
    </row>
    <row r="24" spans="2:5" ht="14.25" customHeight="1">
      <c r="B24" s="33"/>
      <c r="C24" s="34"/>
      <c r="D24" s="30"/>
      <c r="E24" s="30"/>
    </row>
    <row r="25" spans="3:4" ht="12.75">
      <c r="C25" s="5" t="s">
        <v>27</v>
      </c>
      <c r="D25"/>
    </row>
    <row r="26" spans="3:4" ht="12.75">
      <c r="C26" t="s">
        <v>28</v>
      </c>
      <c r="D26"/>
    </row>
    <row r="27" spans="3:4" ht="12.75">
      <c r="C27"/>
      <c r="D27"/>
    </row>
  </sheetData>
  <sheetProtection selectLockedCells="1" selectUnlockedCells="1"/>
  <mergeCells count="1">
    <mergeCell ref="B4:D4"/>
  </mergeCells>
  <printOptions horizontalCentered="1"/>
  <pageMargins left="0.39375" right="0" top="0" bottom="0.19652777777777777" header="0" footer="0"/>
  <pageSetup fitToHeight="1" fitToWidth="1" horizontalDpi="300" verticalDpi="300" orientation="landscape" paperSize="9"/>
  <headerFooter alignWithMargins="0">
    <oddHeader>&amp;RZałącznik nr 1 A do SIWZ</oddHeader>
    <oddFooter>&amp;C(Data i podpis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9.125" style="18" customWidth="1"/>
    <col min="2" max="2" width="3.25390625" style="18" customWidth="1"/>
    <col min="3" max="3" width="117.625" style="19" customWidth="1"/>
    <col min="4" max="4" width="13.75390625" style="18" customWidth="1"/>
    <col min="5" max="16384" width="9.125" style="18" customWidth="1"/>
  </cols>
  <sheetData>
    <row r="2" spans="2:3" ht="15.75">
      <c r="B2" s="20" t="s">
        <v>8</v>
      </c>
      <c r="C2" s="21"/>
    </row>
    <row r="3" ht="18.75" customHeight="1">
      <c r="C3" s="19" t="s">
        <v>1</v>
      </c>
    </row>
    <row r="4" spans="2:5" ht="19.5" customHeight="1">
      <c r="B4" s="107" t="s">
        <v>29</v>
      </c>
      <c r="C4" s="107"/>
      <c r="D4" s="107"/>
      <c r="E4" s="22"/>
    </row>
    <row r="5" ht="19.5" customHeight="1">
      <c r="B5" s="23"/>
    </row>
    <row r="6" spans="2:5" ht="36.75" customHeight="1">
      <c r="B6" s="24" t="s">
        <v>10</v>
      </c>
      <c r="C6" s="25" t="s">
        <v>30</v>
      </c>
      <c r="D6" s="26" t="s">
        <v>12</v>
      </c>
      <c r="E6" s="22"/>
    </row>
    <row r="7" spans="2:4" ht="19.5" customHeight="1">
      <c r="B7" s="27">
        <v>1</v>
      </c>
      <c r="C7" s="28" t="s">
        <v>31</v>
      </c>
      <c r="D7" s="29"/>
    </row>
    <row r="8" spans="2:4" ht="27.75" customHeight="1">
      <c r="B8" s="27">
        <f>1+B7</f>
        <v>2</v>
      </c>
      <c r="C8" s="28" t="s">
        <v>32</v>
      </c>
      <c r="D8" s="29"/>
    </row>
    <row r="9" spans="2:4" ht="19.5" customHeight="1">
      <c r="B9" s="27">
        <v>3</v>
      </c>
      <c r="C9" s="28" t="s">
        <v>33</v>
      </c>
      <c r="D9" s="29"/>
    </row>
    <row r="10" spans="2:4" ht="19.5" customHeight="1">
      <c r="B10" s="27">
        <v>4</v>
      </c>
      <c r="C10" s="28" t="s">
        <v>34</v>
      </c>
      <c r="D10" s="29"/>
    </row>
    <row r="11" spans="2:4" ht="21.75" customHeight="1">
      <c r="B11" s="27">
        <v>5</v>
      </c>
      <c r="C11" s="28" t="s">
        <v>35</v>
      </c>
      <c r="D11" s="27"/>
    </row>
    <row r="12" spans="2:4" ht="33.75" customHeight="1">
      <c r="B12" s="27">
        <v>6</v>
      </c>
      <c r="C12" s="28" t="s">
        <v>97</v>
      </c>
      <c r="D12" s="27"/>
    </row>
    <row r="13" spans="2:4" ht="20.25" customHeight="1">
      <c r="B13" s="27">
        <v>7</v>
      </c>
      <c r="C13" s="28" t="s">
        <v>36</v>
      </c>
      <c r="D13" s="27"/>
    </row>
    <row r="16" spans="3:4" ht="12.75">
      <c r="C16" s="5" t="s">
        <v>27</v>
      </c>
      <c r="D16"/>
    </row>
    <row r="17" spans="3:4" ht="12.75">
      <c r="C17" t="s">
        <v>28</v>
      </c>
      <c r="D17"/>
    </row>
    <row r="18" spans="3:4" ht="12.75">
      <c r="C18"/>
      <c r="D18"/>
    </row>
  </sheetData>
  <sheetProtection selectLockedCells="1" selectUnlockedCells="1"/>
  <mergeCells count="1">
    <mergeCell ref="B4:D4"/>
  </mergeCells>
  <printOptions/>
  <pageMargins left="0.75" right="0.75" top="1" bottom="1" header="0.5" footer="0.5"/>
  <pageSetup horizontalDpi="300" verticalDpi="300" orientation="landscape" paperSize="9" scale="95"/>
  <headerFooter alignWithMargins="0">
    <oddHeader>&amp;RZałącznik nr 1 A do SIWZ</oddHeader>
    <oddFooter>&amp;C(data i podpis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C10" sqref="C10"/>
    </sheetView>
  </sheetViews>
  <sheetFormatPr defaultColWidth="11.75390625" defaultRowHeight="12.75"/>
  <cols>
    <col min="1" max="1" width="4.75390625" style="35" customWidth="1"/>
    <col min="2" max="2" width="48.00390625" style="35" customWidth="1"/>
    <col min="3" max="3" width="10.75390625" style="35" customWidth="1"/>
    <col min="4" max="4" width="10.375" style="35" customWidth="1"/>
    <col min="5" max="5" width="0" style="35" hidden="1" customWidth="1"/>
    <col min="6" max="6" width="13.25390625" style="35" customWidth="1"/>
    <col min="7" max="7" width="13.625" style="35" customWidth="1"/>
    <col min="8" max="8" width="12.00390625" style="35" customWidth="1"/>
    <col min="9" max="9" width="13.75390625" style="35" customWidth="1"/>
    <col min="10" max="10" width="8.375" style="35" customWidth="1"/>
    <col min="11" max="11" width="12.125" style="35" customWidth="1"/>
    <col min="12" max="13" width="0" style="35" hidden="1" customWidth="1"/>
    <col min="14" max="14" width="11.375" style="35" customWidth="1"/>
    <col min="15" max="15" width="13.75390625" style="35" customWidth="1"/>
    <col min="16" max="16" width="9.875" style="35" customWidth="1"/>
    <col min="17" max="16384" width="11.75390625" style="35" customWidth="1"/>
  </cols>
  <sheetData>
    <row r="1" spans="1:18" ht="21" customHeight="1">
      <c r="A1"/>
      <c r="B1" s="36"/>
      <c r="C1"/>
      <c r="D1"/>
      <c r="E1"/>
      <c r="F1"/>
      <c r="G1"/>
      <c r="H1"/>
      <c r="I1"/>
      <c r="J1"/>
      <c r="K1"/>
      <c r="L1"/>
      <c r="M1"/>
      <c r="N1"/>
      <c r="O1"/>
      <c r="P1" s="37"/>
      <c r="Q1" s="37"/>
      <c r="R1" s="38"/>
    </row>
    <row r="2" spans="1:18" ht="24" customHeight="1">
      <c r="A2"/>
      <c r="B2" s="1" t="s">
        <v>37</v>
      </c>
      <c r="C2"/>
      <c r="D2"/>
      <c r="E2"/>
      <c r="F2"/>
      <c r="G2"/>
      <c r="H2"/>
      <c r="I2"/>
      <c r="J2"/>
      <c r="K2"/>
      <c r="L2"/>
      <c r="M2"/>
      <c r="N2"/>
      <c r="O2"/>
      <c r="P2" s="37"/>
      <c r="Q2" s="37"/>
      <c r="R2" s="38"/>
    </row>
    <row r="3" spans="1:18" ht="14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37"/>
      <c r="Q3" s="37"/>
      <c r="R3" s="38"/>
    </row>
    <row r="4" spans="1:18" ht="14.25" customHeight="1">
      <c r="A4"/>
      <c r="B4" s="39" t="s">
        <v>38</v>
      </c>
      <c r="C4" s="11"/>
      <c r="D4" s="11"/>
      <c r="E4" s="40"/>
      <c r="F4" s="40"/>
      <c r="G4" s="40"/>
      <c r="H4" s="40"/>
      <c r="I4" s="40"/>
      <c r="J4" s="40"/>
      <c r="K4" s="40"/>
      <c r="L4" s="40"/>
      <c r="M4"/>
      <c r="N4"/>
      <c r="O4"/>
      <c r="P4" s="37"/>
      <c r="Q4" s="37"/>
      <c r="R4" s="38"/>
    </row>
    <row r="5" spans="1:14" ht="14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41"/>
    </row>
    <row r="6" spans="1:15" s="46" customFormat="1" ht="46.5" customHeight="1">
      <c r="A6" s="42" t="s">
        <v>10</v>
      </c>
      <c r="B6" s="43" t="s">
        <v>39</v>
      </c>
      <c r="C6" s="44" t="s">
        <v>40</v>
      </c>
      <c r="D6" s="45" t="s">
        <v>41</v>
      </c>
      <c r="E6" s="44" t="s">
        <v>42</v>
      </c>
      <c r="F6" s="44" t="s">
        <v>43</v>
      </c>
      <c r="G6" s="44" t="s">
        <v>44</v>
      </c>
      <c r="H6" s="44" t="s">
        <v>45</v>
      </c>
      <c r="I6" s="44" t="s">
        <v>46</v>
      </c>
      <c r="J6" s="44" t="s">
        <v>47</v>
      </c>
      <c r="K6" s="44" t="s">
        <v>48</v>
      </c>
      <c r="L6" s="44" t="s">
        <v>49</v>
      </c>
      <c r="M6" s="44" t="s">
        <v>50</v>
      </c>
      <c r="N6" s="44" t="s">
        <v>51</v>
      </c>
      <c r="O6" s="44" t="s">
        <v>52</v>
      </c>
    </row>
    <row r="7" spans="1:15" s="46" customFormat="1" ht="12.75" customHeight="1">
      <c r="A7" s="47">
        <v>1</v>
      </c>
      <c r="B7" s="48">
        <v>2</v>
      </c>
      <c r="C7" s="48">
        <v>3</v>
      </c>
      <c r="D7" s="48">
        <v>4</v>
      </c>
      <c r="E7" s="44">
        <v>4</v>
      </c>
      <c r="F7" s="49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8</v>
      </c>
      <c r="M7" s="44">
        <v>9</v>
      </c>
      <c r="N7" s="44">
        <v>11</v>
      </c>
      <c r="O7" s="44">
        <v>12</v>
      </c>
    </row>
    <row r="8" spans="1:23" s="46" customFormat="1" ht="65.25">
      <c r="A8" s="50">
        <v>1</v>
      </c>
      <c r="B8" s="51" t="s">
        <v>53</v>
      </c>
      <c r="C8" s="52">
        <v>250000</v>
      </c>
      <c r="D8" s="53"/>
      <c r="E8" s="52">
        <v>80</v>
      </c>
      <c r="F8" s="54"/>
      <c r="G8" s="55"/>
      <c r="H8" s="55"/>
      <c r="I8" s="55"/>
      <c r="J8" s="55"/>
      <c r="K8" s="54"/>
      <c r="L8" s="55"/>
      <c r="M8" s="55"/>
      <c r="N8" s="55"/>
      <c r="O8" s="55"/>
      <c r="S8" s="56"/>
      <c r="T8" s="56"/>
      <c r="U8" s="56"/>
      <c r="V8" s="56"/>
      <c r="W8" s="56"/>
    </row>
    <row r="9" spans="1:23" s="46" customFormat="1" ht="63" customHeight="1">
      <c r="A9" s="50">
        <f>A8+1</f>
        <v>2</v>
      </c>
      <c r="B9" s="51" t="s">
        <v>54</v>
      </c>
      <c r="C9" s="52">
        <v>50000</v>
      </c>
      <c r="D9" s="53"/>
      <c r="E9" s="57"/>
      <c r="F9" s="54"/>
      <c r="G9" s="55"/>
      <c r="H9" s="55"/>
      <c r="I9" s="55"/>
      <c r="J9" s="55"/>
      <c r="K9" s="54"/>
      <c r="L9" s="55"/>
      <c r="M9" s="55"/>
      <c r="N9" s="55"/>
      <c r="O9" s="55"/>
      <c r="S9" s="56"/>
      <c r="T9" s="56"/>
      <c r="U9" s="56"/>
      <c r="V9" s="56"/>
      <c r="W9" s="56"/>
    </row>
    <row r="10" spans="1:23" s="46" customFormat="1" ht="51">
      <c r="A10" s="50">
        <f aca="true" t="shared" si="0" ref="A10:A26">A9+1</f>
        <v>3</v>
      </c>
      <c r="B10" s="51" t="s">
        <v>55</v>
      </c>
      <c r="C10" s="52">
        <v>120000</v>
      </c>
      <c r="D10" s="53"/>
      <c r="E10" s="57"/>
      <c r="F10" s="54"/>
      <c r="G10" s="54"/>
      <c r="H10" s="54"/>
      <c r="I10" s="54"/>
      <c r="J10" s="54"/>
      <c r="K10" s="54"/>
      <c r="L10" s="55"/>
      <c r="M10" s="55"/>
      <c r="N10" s="55"/>
      <c r="O10" s="55"/>
      <c r="S10" s="56"/>
      <c r="T10" s="56"/>
      <c r="U10" s="56"/>
      <c r="V10" s="56"/>
      <c r="W10" s="56"/>
    </row>
    <row r="11" spans="1:23" s="46" customFormat="1" ht="51">
      <c r="A11" s="50">
        <f t="shared" si="0"/>
        <v>4</v>
      </c>
      <c r="B11" s="51" t="s">
        <v>56</v>
      </c>
      <c r="C11" s="52">
        <v>33500</v>
      </c>
      <c r="D11" s="53"/>
      <c r="E11" s="57"/>
      <c r="F11" s="54"/>
      <c r="G11" s="54"/>
      <c r="H11" s="54"/>
      <c r="I11" s="54"/>
      <c r="J11" s="54"/>
      <c r="K11" s="54"/>
      <c r="L11" s="55"/>
      <c r="M11" s="55"/>
      <c r="N11" s="55"/>
      <c r="O11" s="55"/>
      <c r="S11" s="56"/>
      <c r="T11" s="56"/>
      <c r="U11" s="56"/>
      <c r="V11" s="56"/>
      <c r="W11" s="56"/>
    </row>
    <row r="12" spans="1:23" s="46" customFormat="1" ht="28.5" customHeight="1">
      <c r="A12" s="50">
        <f t="shared" si="0"/>
        <v>5</v>
      </c>
      <c r="B12" s="51" t="s">
        <v>57</v>
      </c>
      <c r="C12" s="52">
        <v>33500</v>
      </c>
      <c r="D12" s="53"/>
      <c r="E12" s="57"/>
      <c r="F12" s="54"/>
      <c r="G12" s="54"/>
      <c r="H12" s="54"/>
      <c r="I12" s="54"/>
      <c r="J12" s="54"/>
      <c r="K12" s="54"/>
      <c r="L12" s="55"/>
      <c r="M12" s="55"/>
      <c r="N12" s="55"/>
      <c r="O12" s="55"/>
      <c r="S12" s="56"/>
      <c r="T12" s="56"/>
      <c r="U12" s="56"/>
      <c r="V12" s="56"/>
      <c r="W12" s="56"/>
    </row>
    <row r="13" spans="1:23" s="46" customFormat="1" ht="51">
      <c r="A13" s="50">
        <f t="shared" si="0"/>
        <v>6</v>
      </c>
      <c r="B13" s="51" t="s">
        <v>58</v>
      </c>
      <c r="C13" s="52">
        <v>4500</v>
      </c>
      <c r="D13" s="53"/>
      <c r="E13" s="57"/>
      <c r="F13" s="54"/>
      <c r="G13" s="54"/>
      <c r="H13" s="54"/>
      <c r="I13" s="54"/>
      <c r="J13" s="54"/>
      <c r="K13" s="54"/>
      <c r="L13" s="55"/>
      <c r="M13" s="55"/>
      <c r="N13" s="55"/>
      <c r="O13" s="55"/>
      <c r="S13" s="56"/>
      <c r="T13" s="56"/>
      <c r="U13" s="56"/>
      <c r="V13" s="56"/>
      <c r="W13" s="56"/>
    </row>
    <row r="14" spans="1:23" s="46" customFormat="1" ht="51">
      <c r="A14" s="50">
        <f t="shared" si="0"/>
        <v>7</v>
      </c>
      <c r="B14" s="51" t="s">
        <v>59</v>
      </c>
      <c r="C14" s="52">
        <v>365000</v>
      </c>
      <c r="D14" s="53"/>
      <c r="E14" s="57"/>
      <c r="F14" s="54"/>
      <c r="G14" s="54"/>
      <c r="H14" s="54"/>
      <c r="I14" s="54"/>
      <c r="J14" s="54"/>
      <c r="K14" s="54"/>
      <c r="L14" s="55"/>
      <c r="M14" s="55"/>
      <c r="N14" s="55"/>
      <c r="O14" s="55"/>
      <c r="S14" s="56"/>
      <c r="T14" s="56"/>
      <c r="U14" s="56"/>
      <c r="V14" s="56"/>
      <c r="W14" s="56"/>
    </row>
    <row r="15" spans="1:23" s="46" customFormat="1" ht="51">
      <c r="A15" s="50">
        <f t="shared" si="0"/>
        <v>8</v>
      </c>
      <c r="B15" s="51" t="s">
        <v>60</v>
      </c>
      <c r="C15" s="52">
        <v>41000</v>
      </c>
      <c r="D15" s="53"/>
      <c r="E15" s="57"/>
      <c r="F15" s="54"/>
      <c r="G15" s="54"/>
      <c r="H15" s="54"/>
      <c r="I15" s="54"/>
      <c r="J15" s="54"/>
      <c r="K15" s="54"/>
      <c r="L15" s="55"/>
      <c r="M15" s="55"/>
      <c r="N15" s="55"/>
      <c r="O15" s="55"/>
      <c r="S15" s="56"/>
      <c r="T15" s="56"/>
      <c r="U15" s="56"/>
      <c r="V15" s="56"/>
      <c r="W15" s="56"/>
    </row>
    <row r="16" spans="1:23" s="46" customFormat="1" ht="41.25" customHeight="1">
      <c r="A16" s="50">
        <f t="shared" si="0"/>
        <v>9</v>
      </c>
      <c r="B16" s="51" t="s">
        <v>61</v>
      </c>
      <c r="C16" s="52">
        <v>800</v>
      </c>
      <c r="D16" s="53"/>
      <c r="E16" s="57"/>
      <c r="F16" s="54"/>
      <c r="G16" s="54"/>
      <c r="H16" s="54"/>
      <c r="I16" s="54"/>
      <c r="J16" s="54"/>
      <c r="K16" s="54"/>
      <c r="L16" s="55"/>
      <c r="M16" s="55"/>
      <c r="N16" s="55"/>
      <c r="O16" s="55"/>
      <c r="S16" s="56"/>
      <c r="T16" s="56"/>
      <c r="U16" s="56"/>
      <c r="V16" s="56"/>
      <c r="W16" s="56"/>
    </row>
    <row r="17" spans="1:23" s="46" customFormat="1" ht="25.5">
      <c r="A17" s="50">
        <f t="shared" si="0"/>
        <v>10</v>
      </c>
      <c r="B17" s="58" t="s">
        <v>62</v>
      </c>
      <c r="C17" s="52">
        <v>10000</v>
      </c>
      <c r="D17" s="53"/>
      <c r="E17" s="57"/>
      <c r="F17" s="54"/>
      <c r="G17" s="54"/>
      <c r="H17" s="54"/>
      <c r="I17" s="54"/>
      <c r="J17" s="54"/>
      <c r="K17" s="54"/>
      <c r="L17" s="55"/>
      <c r="M17" s="55"/>
      <c r="N17" s="55"/>
      <c r="O17" s="55"/>
      <c r="S17" s="56"/>
      <c r="T17" s="56"/>
      <c r="U17" s="56"/>
      <c r="V17" s="56"/>
      <c r="W17" s="56"/>
    </row>
    <row r="18" spans="1:23" s="46" customFormat="1" ht="25.5">
      <c r="A18" s="50">
        <f t="shared" si="0"/>
        <v>11</v>
      </c>
      <c r="B18" s="58" t="s">
        <v>63</v>
      </c>
      <c r="C18" s="52">
        <v>203000</v>
      </c>
      <c r="D18" s="53"/>
      <c r="E18" s="57"/>
      <c r="F18" s="54"/>
      <c r="G18" s="54"/>
      <c r="H18" s="54"/>
      <c r="I18" s="54"/>
      <c r="J18" s="54"/>
      <c r="K18" s="54"/>
      <c r="L18" s="55"/>
      <c r="M18" s="55"/>
      <c r="N18" s="55"/>
      <c r="O18" s="55"/>
      <c r="S18" s="56"/>
      <c r="T18" s="56"/>
      <c r="U18" s="56"/>
      <c r="V18" s="56"/>
      <c r="W18" s="56"/>
    </row>
    <row r="19" spans="1:23" s="46" customFormat="1" ht="25.5">
      <c r="A19" s="50">
        <f t="shared" si="0"/>
        <v>12</v>
      </c>
      <c r="B19" s="58" t="s">
        <v>64</v>
      </c>
      <c r="C19" s="52">
        <v>21000</v>
      </c>
      <c r="D19" s="53"/>
      <c r="E19" s="57"/>
      <c r="F19" s="54"/>
      <c r="G19" s="54"/>
      <c r="H19" s="54"/>
      <c r="I19" s="54"/>
      <c r="J19" s="54"/>
      <c r="K19" s="54"/>
      <c r="L19" s="55"/>
      <c r="M19" s="55"/>
      <c r="N19" s="55"/>
      <c r="O19" s="55"/>
      <c r="S19" s="56"/>
      <c r="T19" s="56"/>
      <c r="U19" s="56"/>
      <c r="V19" s="56"/>
      <c r="W19" s="56"/>
    </row>
    <row r="20" spans="1:23" s="46" customFormat="1" ht="63" customHeight="1">
      <c r="A20" s="50">
        <f t="shared" si="0"/>
        <v>13</v>
      </c>
      <c r="B20" s="58" t="s">
        <v>65</v>
      </c>
      <c r="C20" s="52">
        <v>67000</v>
      </c>
      <c r="D20" s="53"/>
      <c r="E20" s="57"/>
      <c r="F20" s="54"/>
      <c r="G20" s="54"/>
      <c r="H20" s="54"/>
      <c r="I20" s="54"/>
      <c r="J20" s="54"/>
      <c r="K20" s="54"/>
      <c r="L20" s="55"/>
      <c r="M20" s="55"/>
      <c r="N20" s="55"/>
      <c r="O20" s="55"/>
      <c r="S20" s="56"/>
      <c r="T20" s="56"/>
      <c r="U20" s="56"/>
      <c r="V20" s="56"/>
      <c r="W20" s="56"/>
    </row>
    <row r="21" spans="1:23" s="46" customFormat="1" ht="63" customHeight="1">
      <c r="A21" s="50">
        <f t="shared" si="0"/>
        <v>14</v>
      </c>
      <c r="B21" s="58" t="s">
        <v>66</v>
      </c>
      <c r="C21" s="52">
        <v>10000</v>
      </c>
      <c r="D21" s="53"/>
      <c r="E21" s="57"/>
      <c r="F21" s="54"/>
      <c r="G21" s="54"/>
      <c r="H21" s="54"/>
      <c r="I21" s="54"/>
      <c r="J21" s="54"/>
      <c r="K21" s="54"/>
      <c r="L21" s="55"/>
      <c r="M21" s="55"/>
      <c r="N21" s="55"/>
      <c r="O21" s="55"/>
      <c r="S21" s="56"/>
      <c r="T21" s="56"/>
      <c r="U21" s="56"/>
      <c r="V21" s="56"/>
      <c r="W21" s="56"/>
    </row>
    <row r="22" spans="1:23" s="46" customFormat="1" ht="63.75" customHeight="1">
      <c r="A22" s="50">
        <f t="shared" si="0"/>
        <v>15</v>
      </c>
      <c r="B22" s="58" t="s">
        <v>67</v>
      </c>
      <c r="C22" s="52">
        <v>10000</v>
      </c>
      <c r="D22" s="53"/>
      <c r="E22" s="57"/>
      <c r="F22" s="54"/>
      <c r="G22" s="54"/>
      <c r="H22" s="54"/>
      <c r="I22" s="54"/>
      <c r="J22" s="54"/>
      <c r="K22" s="54"/>
      <c r="L22" s="55"/>
      <c r="M22" s="55"/>
      <c r="N22" s="55"/>
      <c r="O22" s="55"/>
      <c r="S22" s="56"/>
      <c r="T22" s="56"/>
      <c r="U22" s="56"/>
      <c r="V22" s="56"/>
      <c r="W22" s="56"/>
    </row>
    <row r="23" spans="1:23" s="46" customFormat="1" ht="63.75" customHeight="1">
      <c r="A23" s="50">
        <f t="shared" si="0"/>
        <v>16</v>
      </c>
      <c r="B23" s="51" t="s">
        <v>68</v>
      </c>
      <c r="C23" s="52">
        <v>50000</v>
      </c>
      <c r="D23" s="53"/>
      <c r="E23" s="57"/>
      <c r="F23" s="54"/>
      <c r="G23" s="54"/>
      <c r="H23" s="54"/>
      <c r="I23" s="54"/>
      <c r="J23" s="54"/>
      <c r="K23" s="54"/>
      <c r="L23" s="55"/>
      <c r="M23" s="55"/>
      <c r="N23" s="55"/>
      <c r="O23" s="55"/>
      <c r="S23" s="56"/>
      <c r="T23" s="56"/>
      <c r="U23" s="56"/>
      <c r="V23" s="56"/>
      <c r="W23" s="56"/>
    </row>
    <row r="24" spans="1:23" s="46" customFormat="1" ht="44.25" customHeight="1">
      <c r="A24" s="50">
        <f t="shared" si="0"/>
        <v>17</v>
      </c>
      <c r="B24" s="58" t="s">
        <v>69</v>
      </c>
      <c r="C24" s="52">
        <v>290000</v>
      </c>
      <c r="D24" s="53"/>
      <c r="E24" s="57"/>
      <c r="F24" s="54"/>
      <c r="G24" s="54"/>
      <c r="H24" s="54"/>
      <c r="I24" s="54"/>
      <c r="J24" s="54"/>
      <c r="K24" s="54"/>
      <c r="L24" s="55"/>
      <c r="M24" s="55"/>
      <c r="N24" s="55"/>
      <c r="O24" s="55"/>
      <c r="S24" s="56"/>
      <c r="T24" s="56"/>
      <c r="U24" s="56"/>
      <c r="V24" s="56"/>
      <c r="W24" s="56"/>
    </row>
    <row r="25" spans="1:23" s="46" customFormat="1" ht="38.25">
      <c r="A25" s="50">
        <f t="shared" si="0"/>
        <v>18</v>
      </c>
      <c r="B25" s="51" t="s">
        <v>70</v>
      </c>
      <c r="C25" s="52">
        <v>40000</v>
      </c>
      <c r="D25" s="53"/>
      <c r="E25" s="57"/>
      <c r="F25" s="54"/>
      <c r="G25" s="54"/>
      <c r="H25" s="54"/>
      <c r="I25" s="54"/>
      <c r="J25" s="54"/>
      <c r="K25" s="54"/>
      <c r="L25" s="55"/>
      <c r="M25" s="55"/>
      <c r="N25" s="55"/>
      <c r="O25" s="55"/>
      <c r="S25" s="56"/>
      <c r="T25" s="56"/>
      <c r="U25" s="56"/>
      <c r="V25" s="56"/>
      <c r="W25" s="56"/>
    </row>
    <row r="26" spans="1:23" s="46" customFormat="1" ht="41.25" customHeight="1">
      <c r="A26" s="50">
        <f t="shared" si="0"/>
        <v>19</v>
      </c>
      <c r="B26" s="59" t="s">
        <v>71</v>
      </c>
      <c r="C26" s="60">
        <v>670</v>
      </c>
      <c r="D26" s="61"/>
      <c r="E26" s="62"/>
      <c r="F26" s="63"/>
      <c r="G26" s="63"/>
      <c r="H26" s="63"/>
      <c r="I26" s="63"/>
      <c r="J26" s="63"/>
      <c r="K26" s="63"/>
      <c r="L26" s="64"/>
      <c r="M26" s="64"/>
      <c r="N26" s="64"/>
      <c r="O26" s="64"/>
      <c r="S26" s="56"/>
      <c r="T26" s="56"/>
      <c r="U26" s="56"/>
      <c r="V26" s="56"/>
      <c r="W26" s="56"/>
    </row>
    <row r="27" spans="1:23" s="46" customFormat="1" ht="27.75" customHeight="1" hidden="1">
      <c r="A27" s="65">
        <v>20</v>
      </c>
      <c r="B27" s="66" t="s">
        <v>72</v>
      </c>
      <c r="C27" s="57"/>
      <c r="D27" s="57"/>
      <c r="E27" s="57"/>
      <c r="F27" s="67"/>
      <c r="G27" s="68"/>
      <c r="H27" s="68"/>
      <c r="I27" s="68"/>
      <c r="J27" s="68"/>
      <c r="K27" s="69"/>
      <c r="L27" s="70"/>
      <c r="M27" s="70"/>
      <c r="N27" s="70"/>
      <c r="O27" s="70"/>
      <c r="S27" s="56"/>
      <c r="T27" s="56"/>
      <c r="U27" s="56"/>
      <c r="V27" s="56"/>
      <c r="W27" s="56"/>
    </row>
    <row r="28" spans="1:15" ht="29.25" customHeight="1">
      <c r="A28" s="71"/>
      <c r="B28" s="72"/>
      <c r="C28" s="71"/>
      <c r="D28" s="71"/>
      <c r="E28" s="71"/>
      <c r="F28" s="71"/>
      <c r="G28" s="73"/>
      <c r="H28" s="73"/>
      <c r="I28" s="73"/>
      <c r="J28" s="73"/>
      <c r="K28" s="74" t="s">
        <v>73</v>
      </c>
      <c r="L28" s="75"/>
      <c r="M28" s="50"/>
      <c r="N28" s="50"/>
      <c r="O28" s="50"/>
    </row>
    <row r="29" ht="12.75">
      <c r="C29" s="76"/>
    </row>
    <row r="30" spans="2:10" ht="12.75">
      <c r="B30" s="109"/>
      <c r="C30" s="109"/>
      <c r="D30" s="109"/>
      <c r="E30" s="109"/>
      <c r="F30" s="109"/>
      <c r="G30" s="109"/>
      <c r="H30" s="109"/>
      <c r="I30" s="77"/>
      <c r="J30" s="77"/>
    </row>
  </sheetData>
  <sheetProtection selectLockedCells="1" selectUnlockedCells="1"/>
  <mergeCells count="2">
    <mergeCell ref="A5:M5"/>
    <mergeCell ref="B30:H30"/>
  </mergeCells>
  <printOptions/>
  <pageMargins left="0" right="0" top="0.9840277777777777" bottom="0.9840277777777777" header="0.5118055555555555" footer="0.5118055555555555"/>
  <pageSetup horizontalDpi="300" verticalDpi="300" orientation="landscape" paperSize="9" scale="85"/>
  <headerFooter alignWithMargins="0">
    <oddHeader>&amp;RZałącznik nr 1 B do SIWZ</oddHeader>
    <oddFooter>&amp;C(Data i podpis wykonawcy)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H19" sqref="H19"/>
    </sheetView>
  </sheetViews>
  <sheetFormatPr defaultColWidth="11.75390625" defaultRowHeight="12.75"/>
  <cols>
    <col min="1" max="1" width="4.75390625" style="35" customWidth="1"/>
    <col min="2" max="2" width="48.00390625" style="35" customWidth="1"/>
    <col min="3" max="4" width="10.75390625" style="35" customWidth="1"/>
    <col min="5" max="5" width="0" style="35" hidden="1" customWidth="1"/>
    <col min="6" max="6" width="11.375" style="35" customWidth="1"/>
    <col min="7" max="7" width="14.125" style="35" customWidth="1"/>
    <col min="8" max="8" width="10.375" style="35" customWidth="1"/>
    <col min="9" max="9" width="13.25390625" style="35" customWidth="1"/>
    <col min="10" max="11" width="0" style="35" hidden="1" customWidth="1"/>
    <col min="12" max="12" width="11.00390625" style="35" customWidth="1"/>
    <col min="13" max="13" width="8.75390625" style="35" customWidth="1"/>
    <col min="14" max="14" width="10.75390625" style="35" customWidth="1"/>
    <col min="15" max="16384" width="11.75390625" style="35" customWidth="1"/>
  </cols>
  <sheetData>
    <row r="1" spans="1:15" ht="21" customHeight="1">
      <c r="A1"/>
      <c r="B1" s="36"/>
      <c r="C1"/>
      <c r="D1"/>
      <c r="E1"/>
      <c r="F1"/>
      <c r="G1"/>
      <c r="H1"/>
      <c r="I1"/>
      <c r="J1"/>
      <c r="K1"/>
      <c r="L1"/>
      <c r="M1" s="37"/>
      <c r="N1" s="37"/>
      <c r="O1" s="38"/>
    </row>
    <row r="2" spans="1:15" ht="24" customHeight="1">
      <c r="A2"/>
      <c r="B2" s="1" t="s">
        <v>37</v>
      </c>
      <c r="C2"/>
      <c r="D2"/>
      <c r="E2"/>
      <c r="F2"/>
      <c r="G2"/>
      <c r="H2"/>
      <c r="I2"/>
      <c r="J2"/>
      <c r="K2"/>
      <c r="L2"/>
      <c r="M2" s="37"/>
      <c r="N2" s="37"/>
      <c r="O2" s="38"/>
    </row>
    <row r="3" spans="1:15" ht="14.25" customHeight="1">
      <c r="A3"/>
      <c r="B3"/>
      <c r="C3"/>
      <c r="D3"/>
      <c r="E3"/>
      <c r="F3"/>
      <c r="G3"/>
      <c r="H3"/>
      <c r="I3"/>
      <c r="J3"/>
      <c r="K3"/>
      <c r="L3"/>
      <c r="M3" s="37"/>
      <c r="N3" s="37"/>
      <c r="O3" s="38"/>
    </row>
    <row r="4" spans="1:15" ht="14.25" customHeight="1">
      <c r="A4"/>
      <c r="B4" s="39" t="s">
        <v>74</v>
      </c>
      <c r="C4" s="11"/>
      <c r="D4" s="11"/>
      <c r="E4" s="40"/>
      <c r="F4" s="40"/>
      <c r="G4" s="40"/>
      <c r="H4" s="40"/>
      <c r="I4" s="40"/>
      <c r="J4" s="40"/>
      <c r="K4"/>
      <c r="L4"/>
      <c r="M4" s="37"/>
      <c r="N4" s="37"/>
      <c r="O4" s="38"/>
    </row>
    <row r="5" spans="1:11" ht="14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5" s="46" customFormat="1" ht="39.75" customHeight="1">
      <c r="A6" s="42" t="s">
        <v>10</v>
      </c>
      <c r="B6" s="43" t="s">
        <v>39</v>
      </c>
      <c r="C6" s="44" t="s">
        <v>40</v>
      </c>
      <c r="D6" s="44" t="s">
        <v>75</v>
      </c>
      <c r="E6" s="44" t="s">
        <v>42</v>
      </c>
      <c r="F6" s="44" t="s">
        <v>43</v>
      </c>
      <c r="G6" s="44" t="s">
        <v>44</v>
      </c>
      <c r="H6" s="44" t="s">
        <v>45</v>
      </c>
      <c r="I6" s="44" t="s">
        <v>46</v>
      </c>
      <c r="J6" s="44" t="s">
        <v>47</v>
      </c>
      <c r="K6" s="44" t="s">
        <v>48</v>
      </c>
      <c r="L6" s="44" t="s">
        <v>49</v>
      </c>
      <c r="M6" s="44" t="s">
        <v>50</v>
      </c>
      <c r="N6" s="44" t="s">
        <v>51</v>
      </c>
      <c r="O6" s="44" t="s">
        <v>52</v>
      </c>
    </row>
    <row r="7" spans="1:15" s="46" customFormat="1" ht="12.75" customHeight="1">
      <c r="A7" s="47">
        <v>1</v>
      </c>
      <c r="B7" s="48">
        <v>2</v>
      </c>
      <c r="C7" s="48">
        <v>3</v>
      </c>
      <c r="D7" s="48">
        <v>4</v>
      </c>
      <c r="E7" s="44">
        <v>4</v>
      </c>
      <c r="F7" s="49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8</v>
      </c>
      <c r="M7" s="44">
        <v>9</v>
      </c>
      <c r="N7" s="44">
        <v>11</v>
      </c>
      <c r="O7" s="44">
        <v>12</v>
      </c>
    </row>
    <row r="8" spans="1:20" s="46" customFormat="1" ht="46.5" customHeight="1">
      <c r="A8" s="50">
        <v>1</v>
      </c>
      <c r="B8" s="51" t="s">
        <v>76</v>
      </c>
      <c r="C8" s="52">
        <v>15000</v>
      </c>
      <c r="D8" s="53"/>
      <c r="E8" s="57"/>
      <c r="F8" s="54"/>
      <c r="G8" s="54"/>
      <c r="H8" s="54"/>
      <c r="I8" s="54"/>
      <c r="J8" s="55"/>
      <c r="K8" s="55"/>
      <c r="L8" s="55"/>
      <c r="M8" s="78"/>
      <c r="N8" s="78"/>
      <c r="O8" s="78"/>
      <c r="P8" s="56"/>
      <c r="Q8" s="56"/>
      <c r="R8" s="56"/>
      <c r="S8" s="56"/>
      <c r="T8" s="56"/>
    </row>
    <row r="9" spans="1:20" s="46" customFormat="1" ht="41.25" customHeight="1">
      <c r="A9" s="50">
        <f>A8+1</f>
        <v>2</v>
      </c>
      <c r="B9" s="51" t="s">
        <v>77</v>
      </c>
      <c r="C9" s="52">
        <v>1600</v>
      </c>
      <c r="D9" s="53"/>
      <c r="E9" s="57"/>
      <c r="F9" s="54"/>
      <c r="G9" s="54"/>
      <c r="H9" s="54"/>
      <c r="I9" s="54"/>
      <c r="J9" s="55"/>
      <c r="K9" s="55"/>
      <c r="L9" s="55"/>
      <c r="M9" s="78"/>
      <c r="N9" s="78"/>
      <c r="O9" s="78"/>
      <c r="P9" s="56"/>
      <c r="Q9" s="56"/>
      <c r="R9" s="56"/>
      <c r="S9" s="56"/>
      <c r="T9" s="56"/>
    </row>
    <row r="10" spans="1:20" s="46" customFormat="1" ht="36.75" customHeight="1">
      <c r="A10" s="50">
        <f>A9+1</f>
        <v>3</v>
      </c>
      <c r="B10" s="51" t="s">
        <v>78</v>
      </c>
      <c r="C10" s="52">
        <v>1600</v>
      </c>
      <c r="D10" s="53"/>
      <c r="E10" s="57"/>
      <c r="F10" s="54"/>
      <c r="G10" s="54"/>
      <c r="H10" s="54"/>
      <c r="I10" s="54"/>
      <c r="J10" s="55"/>
      <c r="K10" s="55"/>
      <c r="L10" s="55"/>
      <c r="M10" s="78"/>
      <c r="N10" s="78"/>
      <c r="O10" s="78"/>
      <c r="P10" s="56"/>
      <c r="Q10" s="56"/>
      <c r="R10" s="56"/>
      <c r="S10" s="56"/>
      <c r="T10" s="56"/>
    </row>
    <row r="11" spans="1:20" s="46" customFormat="1" ht="41.25" customHeight="1">
      <c r="A11" s="50">
        <f>A10+1</f>
        <v>4</v>
      </c>
      <c r="B11" s="59" t="s">
        <v>79</v>
      </c>
      <c r="C11" s="60">
        <v>1600</v>
      </c>
      <c r="D11" s="61"/>
      <c r="E11" s="62"/>
      <c r="F11" s="63"/>
      <c r="G11" s="63"/>
      <c r="H11" s="63"/>
      <c r="I11" s="63"/>
      <c r="J11" s="64"/>
      <c r="K11" s="64"/>
      <c r="L11" s="64"/>
      <c r="M11" s="78"/>
      <c r="N11" s="78"/>
      <c r="O11" s="78"/>
      <c r="P11" s="56"/>
      <c r="Q11" s="56"/>
      <c r="R11" s="56"/>
      <c r="S11" s="56"/>
      <c r="T11" s="56"/>
    </row>
    <row r="12" spans="1:20" s="46" customFormat="1" ht="27.75" customHeight="1" hidden="1">
      <c r="A12" s="65">
        <v>20</v>
      </c>
      <c r="B12" s="66" t="s">
        <v>72</v>
      </c>
      <c r="C12" s="57"/>
      <c r="D12" s="57"/>
      <c r="E12" s="57"/>
      <c r="F12" s="67"/>
      <c r="G12" s="68"/>
      <c r="H12" s="68"/>
      <c r="I12" s="69"/>
      <c r="J12" s="70"/>
      <c r="K12" s="70"/>
      <c r="L12" s="70"/>
      <c r="M12" s="78"/>
      <c r="N12" s="78"/>
      <c r="O12" s="78"/>
      <c r="P12" s="56"/>
      <c r="Q12" s="56"/>
      <c r="R12" s="56"/>
      <c r="S12" s="56"/>
      <c r="T12" s="56"/>
    </row>
    <row r="13" spans="1:15" ht="37.5" customHeight="1">
      <c r="A13" s="71"/>
      <c r="B13" s="72"/>
      <c r="C13" s="71"/>
      <c r="D13" s="71"/>
      <c r="E13" s="71"/>
      <c r="F13" s="71"/>
      <c r="G13" s="73"/>
      <c r="H13" s="73"/>
      <c r="I13" s="79"/>
      <c r="J13" s="80"/>
      <c r="K13" s="81"/>
      <c r="L13" s="81"/>
      <c r="M13" s="82" t="s">
        <v>80</v>
      </c>
      <c r="N13" s="83"/>
      <c r="O13" s="83"/>
    </row>
    <row r="15" spans="2:8" ht="12.75">
      <c r="B15" s="109"/>
      <c r="C15" s="109"/>
      <c r="D15" s="109"/>
      <c r="E15" s="109"/>
      <c r="F15" s="109"/>
      <c r="G15" s="109"/>
      <c r="H15" s="109"/>
    </row>
  </sheetData>
  <sheetProtection selectLockedCells="1" selectUnlockedCells="1"/>
  <mergeCells count="2">
    <mergeCell ref="A5:K5"/>
    <mergeCell ref="B15:H15"/>
  </mergeCells>
  <printOptions/>
  <pageMargins left="0" right="0" top="0.9840277777777777" bottom="0.9840277777777777" header="0.5118055555555555" footer="0.5118055555555555"/>
  <pageSetup horizontalDpi="300" verticalDpi="300" orientation="landscape" paperSize="9" scale="85"/>
  <headerFooter alignWithMargins="0">
    <oddHeader>&amp;RZałącznik nr 1 B do SIWZ</oddHeader>
    <oddFooter>&amp;C(Data i podpis wykonawcy)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E18"/>
  <sheetViews>
    <sheetView zoomScalePageLayoutView="0" workbookViewId="0" topLeftCell="A3">
      <selection activeCell="C15" sqref="C15"/>
    </sheetView>
  </sheetViews>
  <sheetFormatPr defaultColWidth="9.00390625" defaultRowHeight="15" customHeight="1"/>
  <cols>
    <col min="1" max="1" width="9.125" style="84" customWidth="1"/>
    <col min="2" max="2" width="4.75390625" style="84" customWidth="1"/>
    <col min="3" max="3" width="100.875" style="84" customWidth="1"/>
    <col min="4" max="4" width="26.375" style="84" customWidth="1"/>
    <col min="5" max="16384" width="9.125" style="84" customWidth="1"/>
  </cols>
  <sheetData>
    <row r="4" spans="2:5" ht="15" customHeight="1">
      <c r="B4" s="85"/>
      <c r="C4" s="20" t="s">
        <v>81</v>
      </c>
      <c r="D4" s="21"/>
      <c r="E4"/>
    </row>
    <row r="5" spans="2:5" ht="15" customHeight="1">
      <c r="B5" s="86"/>
      <c r="C5" s="4"/>
      <c r="D5" s="4"/>
      <c r="E5" s="4"/>
    </row>
    <row r="6" spans="2:5" ht="29.25" customHeight="1">
      <c r="B6" s="87" t="s">
        <v>82</v>
      </c>
      <c r="C6" s="88"/>
      <c r="D6" s="89"/>
      <c r="E6" s="89"/>
    </row>
    <row r="7" spans="2:5" ht="15" customHeight="1">
      <c r="B7" s="90"/>
      <c r="C7" s="91"/>
      <c r="D7" s="89"/>
      <c r="E7" s="89"/>
    </row>
    <row r="8" spans="2:5" ht="15" customHeight="1">
      <c r="B8" s="92"/>
      <c r="C8" s="91"/>
      <c r="D8" s="89"/>
      <c r="E8" s="89"/>
    </row>
    <row r="9" spans="2:5" ht="15" customHeight="1">
      <c r="B9" s="93"/>
      <c r="C9" s="89"/>
      <c r="D9" s="89"/>
      <c r="E9" s="89"/>
    </row>
    <row r="10" spans="2:5" ht="15" customHeight="1">
      <c r="B10" s="94"/>
      <c r="C10" s="4"/>
      <c r="D10" s="4"/>
      <c r="E10" s="4"/>
    </row>
    <row r="11" spans="2:5" ht="45" customHeight="1">
      <c r="B11" s="95" t="s">
        <v>10</v>
      </c>
      <c r="C11" s="96" t="s">
        <v>83</v>
      </c>
      <c r="D11" s="97" t="s">
        <v>84</v>
      </c>
      <c r="E11" s="98"/>
    </row>
    <row r="12" spans="2:5" ht="39.75" customHeight="1">
      <c r="B12" s="99">
        <v>1</v>
      </c>
      <c r="C12" s="100" t="s">
        <v>85</v>
      </c>
      <c r="D12" s="101"/>
      <c r="E12" s="4"/>
    </row>
    <row r="13" spans="2:5" ht="39.75" customHeight="1">
      <c r="B13" s="99">
        <f>B12+1</f>
        <v>2</v>
      </c>
      <c r="C13" s="100" t="s">
        <v>86</v>
      </c>
      <c r="D13" s="101"/>
      <c r="E13" s="4"/>
    </row>
    <row r="14" spans="2:4" ht="24" customHeight="1">
      <c r="B14" s="99">
        <f>B13+1</f>
        <v>3</v>
      </c>
      <c r="C14" s="102" t="s">
        <v>87</v>
      </c>
      <c r="D14" s="103"/>
    </row>
    <row r="15" spans="2:4" ht="32.25" customHeight="1">
      <c r="B15" s="99">
        <f>B14+1</f>
        <v>4</v>
      </c>
      <c r="C15" s="104" t="s">
        <v>88</v>
      </c>
      <c r="D15" s="103"/>
    </row>
    <row r="16" ht="15.75" customHeight="1">
      <c r="C16" s="105"/>
    </row>
    <row r="17" ht="15" customHeight="1">
      <c r="C17" s="106"/>
    </row>
    <row r="18" spans="2:4" ht="32.25" customHeight="1">
      <c r="B18" s="110" t="s">
        <v>92</v>
      </c>
      <c r="C18" s="110"/>
      <c r="D18" s="110"/>
    </row>
  </sheetData>
  <sheetProtection selectLockedCells="1" selectUnlockedCells="1"/>
  <mergeCells count="1">
    <mergeCell ref="B18:D18"/>
  </mergeCells>
  <printOptions/>
  <pageMargins left="0.75" right="0.75" top="0.7222222222222222" bottom="1" header="0.5" footer="0.5"/>
  <pageSetup horizontalDpi="300" verticalDpi="300" orientation="landscape" paperSize="9" scale="95"/>
  <headerFooter alignWithMargins="0">
    <oddFooter>&amp;C(Data i podpis wykonawcy)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5"/>
  <sheetViews>
    <sheetView zoomScalePageLayoutView="0" workbookViewId="0" topLeftCell="A1">
      <selection activeCell="C12" sqref="C12"/>
    </sheetView>
  </sheetViews>
  <sheetFormatPr defaultColWidth="9.00390625" defaultRowHeight="15" customHeight="1"/>
  <cols>
    <col min="1" max="1" width="9.125" style="84" customWidth="1"/>
    <col min="2" max="2" width="4.75390625" style="84" customWidth="1"/>
    <col min="3" max="3" width="96.00390625" style="84" customWidth="1"/>
    <col min="4" max="4" width="30.75390625" style="84" customWidth="1"/>
    <col min="5" max="16384" width="9.125" style="84" customWidth="1"/>
  </cols>
  <sheetData>
    <row r="4" spans="2:5" ht="15" customHeight="1">
      <c r="B4" s="85"/>
      <c r="C4" s="20" t="s">
        <v>81</v>
      </c>
      <c r="D4" s="21"/>
      <c r="E4"/>
    </row>
    <row r="5" spans="2:5" ht="15" customHeight="1">
      <c r="B5" s="86"/>
      <c r="C5" s="4"/>
      <c r="D5" s="4"/>
      <c r="E5" s="4"/>
    </row>
    <row r="6" spans="2:5" ht="29.25" customHeight="1">
      <c r="B6" s="87" t="s">
        <v>93</v>
      </c>
      <c r="C6" s="88"/>
      <c r="D6" s="89"/>
      <c r="E6" s="89"/>
    </row>
    <row r="7" spans="2:5" ht="15" customHeight="1">
      <c r="B7" s="90"/>
      <c r="C7" s="91"/>
      <c r="D7" s="89"/>
      <c r="E7" s="89"/>
    </row>
    <row r="8" spans="2:5" ht="15" customHeight="1">
      <c r="B8" s="92"/>
      <c r="C8" s="91"/>
      <c r="D8" s="89"/>
      <c r="E8" s="89"/>
    </row>
    <row r="9" spans="2:5" ht="15" customHeight="1">
      <c r="B9" s="93"/>
      <c r="C9" s="89"/>
      <c r="D9" s="89"/>
      <c r="E9" s="89"/>
    </row>
    <row r="10" spans="2:5" ht="15" customHeight="1">
      <c r="B10" s="94"/>
      <c r="C10" s="4"/>
      <c r="D10" s="4"/>
      <c r="E10" s="4"/>
    </row>
    <row r="11" spans="2:5" ht="45" customHeight="1">
      <c r="B11" s="95" t="s">
        <v>10</v>
      </c>
      <c r="C11" s="96" t="s">
        <v>94</v>
      </c>
      <c r="D11" s="97" t="s">
        <v>89</v>
      </c>
      <c r="E11" s="98"/>
    </row>
    <row r="12" spans="2:5" ht="39.75" customHeight="1">
      <c r="B12" s="99">
        <v>1</v>
      </c>
      <c r="C12" s="100" t="s">
        <v>90</v>
      </c>
      <c r="D12" s="101"/>
      <c r="E12" s="4"/>
    </row>
    <row r="13" ht="15" customHeight="1">
      <c r="C13" s="30"/>
    </row>
    <row r="14" ht="15.75" customHeight="1">
      <c r="C14" s="105"/>
    </row>
    <row r="15" spans="2:4" ht="45.75" customHeight="1">
      <c r="B15" s="111" t="s">
        <v>91</v>
      </c>
      <c r="C15" s="111"/>
      <c r="D15" s="111"/>
    </row>
  </sheetData>
  <sheetProtection selectLockedCells="1" selectUnlockedCells="1"/>
  <mergeCells count="1">
    <mergeCell ref="B15:D15"/>
  </mergeCells>
  <printOptions/>
  <pageMargins left="0.75" right="0.75" top="0.8611111111111112" bottom="1" header="0.5" footer="0.5"/>
  <pageSetup fitToHeight="1" fitToWidth="1" horizontalDpi="300" verticalDpi="300" orientation="landscape" paperSize="9"/>
  <headerFooter alignWithMargins="0">
    <oddFooter>&amp;C(Data i podpis wykonawcy)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2020-04-06T12:27:22Z</dcterms:modified>
  <cp:category/>
  <cp:version/>
  <cp:contentType/>
  <cp:contentStatus/>
</cp:coreProperties>
</file>