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Objects="none"/>
  <bookViews>
    <workbookView xWindow="-120" yWindow="-120" windowWidth="29040" windowHeight="15840"/>
  </bookViews>
  <sheets>
    <sheet name="Oferta 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3" l="1"/>
  <c r="H30" i="3" s="1"/>
  <c r="F25" i="3"/>
  <c r="H25" i="3" s="1"/>
  <c r="F26" i="3"/>
  <c r="H26" i="3" s="1"/>
  <c r="F27" i="3"/>
  <c r="H27" i="3" s="1"/>
  <c r="F28" i="3"/>
  <c r="H28" i="3" s="1"/>
  <c r="F29" i="3"/>
  <c r="H29" i="3"/>
  <c r="F24" i="3"/>
  <c r="H24" i="3" s="1"/>
  <c r="F18" i="3"/>
  <c r="H18" i="3" s="1"/>
  <c r="F19" i="3"/>
  <c r="H19" i="3" s="1"/>
  <c r="F20" i="3"/>
  <c r="H20" i="3" s="1"/>
  <c r="F17" i="3"/>
  <c r="H17" i="3" s="1"/>
  <c r="F12" i="3"/>
  <c r="H12" i="3" s="1"/>
  <c r="F13" i="3"/>
  <c r="H13" i="3" s="1"/>
  <c r="F14" i="3"/>
  <c r="H14" i="3" s="1"/>
  <c r="F11" i="3"/>
  <c r="H11" i="3" s="1"/>
  <c r="H31" i="3" l="1"/>
</calcChain>
</file>

<file path=xl/sharedStrings.xml><?xml version="1.0" encoding="utf-8"?>
<sst xmlns="http://schemas.openxmlformats.org/spreadsheetml/2006/main" count="64" uniqueCount="45">
  <si>
    <t>Zadanie</t>
  </si>
  <si>
    <t>Rodzaj rozliczenia</t>
  </si>
  <si>
    <t>Cena brutto</t>
  </si>
  <si>
    <t>za jeden bilet miesięczny</t>
  </si>
  <si>
    <t>Szacowana</t>
  </si>
  <si>
    <t>miesięczna liczba osób</t>
  </si>
  <si>
    <t xml:space="preserve">dowożonych </t>
  </si>
  <si>
    <t>Kwota miesięczna</t>
  </si>
  <si>
    <t>Liczba</t>
  </si>
  <si>
    <t>miesięcy</t>
  </si>
  <si>
    <t>Wartość ogółem</t>
  </si>
  <si>
    <t>5 = 3 x 4</t>
  </si>
  <si>
    <t>7 = 5 x 6</t>
  </si>
  <si>
    <t>A</t>
  </si>
  <si>
    <t>Bilety miesięczne</t>
  </si>
  <si>
    <t>-</t>
  </si>
  <si>
    <t>w tym dla:</t>
  </si>
  <si>
    <t xml:space="preserve">osób sprawujących opiekę w autobusie nad dowożonymi dziećmi </t>
  </si>
  <si>
    <t>Zadanie nr 2</t>
  </si>
  <si>
    <t>B</t>
  </si>
  <si>
    <t>Rodzaj środka transportu</t>
  </si>
  <si>
    <t>za jeden km przejazdu</t>
  </si>
  <si>
    <t>Szacowana miesięczna</t>
  </si>
  <si>
    <t xml:space="preserve">liczba km </t>
  </si>
  <si>
    <t>Liczba miesięcy</t>
  </si>
  <si>
    <t>Zadanie nr 4</t>
  </si>
  <si>
    <t>autobus do 50 miejsc</t>
  </si>
  <si>
    <t>autobus do 28 miejsc</t>
  </si>
  <si>
    <t>autobus do 18 miejsc</t>
  </si>
  <si>
    <t>RAZEM  KWOTA  BRUTTO</t>
  </si>
  <si>
    <t>uczniów klas I-VIII szkoły podstawowej</t>
  </si>
  <si>
    <t>dzieci 3÷5-letnich dowożonych do oddziałów przedszkolnych</t>
  </si>
  <si>
    <t>dzieci 6-letnich dowożonych do oddziałów przedszkolnych</t>
  </si>
  <si>
    <t xml:space="preserve">Zadanie nr 1 </t>
  </si>
  <si>
    <t>Zadanie nr 3  D</t>
  </si>
  <si>
    <t>pojazd przystosowany do przewozu osób niepełnosprawnych dla co najmniej 14 osób z miejscem na wjechanie wózków inwalidzkich (z tzw. windą)</t>
  </si>
  <si>
    <t>Zadanie nr 3 C</t>
  </si>
  <si>
    <t>pojazd przystosowany do przewozu osób niepełnosprawnych dla 8 osób</t>
  </si>
  <si>
    <t>Zadanie nr 3 E</t>
  </si>
  <si>
    <t>ZP. 271.8.2024</t>
  </si>
  <si>
    <t>Załacznik nr 1 a do SWZ</t>
  </si>
  <si>
    <t>FORMULARZ CENOWY</t>
  </si>
  <si>
    <t xml:space="preserve">pojazd przystosowany do przewozu osób niepełnosprawnych dla co najmniej 20 osób </t>
  </si>
  <si>
    <t>samochód osobowy do 8 miejsc</t>
  </si>
  <si>
    <t>Wykonawca (nazwa i adres):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</si>
</sst>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sz val="7"/>
      <color theme="1"/>
      <name val="Cambria"/>
      <family val="1"/>
      <charset val="238"/>
    </font>
    <font>
      <sz val="8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Aspek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J31"/>
  <sheetViews>
    <sheetView tabSelected="1" zoomScaleNormal="100" workbookViewId="0">
      <pane ySplit="1" topLeftCell="A20" activePane="bottomLeft" state="frozen"/>
      <selection pane="bottomLeft" activeCell="C25" sqref="C25"/>
    </sheetView>
  </sheetViews>
  <sheetFormatPr defaultRowHeight="15" x14ac:dyDescent="0.25"/>
  <cols>
    <col min="3" max="3" width="22.28515625" customWidth="1"/>
    <col min="4" max="4" width="15" style="24" customWidth="1"/>
    <col min="5" max="5" width="12.7109375" style="24" customWidth="1"/>
    <col min="6" max="6" width="12.28515625" style="26" customWidth="1"/>
    <col min="7" max="7" width="9.140625" style="24"/>
    <col min="8" max="8" width="10.5703125" style="26" customWidth="1"/>
  </cols>
  <sheetData>
    <row r="1" spans="2:10" x14ac:dyDescent="0.25">
      <c r="C1" t="s">
        <v>39</v>
      </c>
      <c r="G1" s="24" t="s">
        <v>40</v>
      </c>
    </row>
    <row r="3" spans="2:10" ht="54" customHeight="1" x14ac:dyDescent="0.25">
      <c r="C3" s="37" t="s">
        <v>44</v>
      </c>
      <c r="D3" s="37"/>
      <c r="E3" s="37"/>
      <c r="F3" s="37"/>
    </row>
    <row r="4" spans="2:10" ht="35.25" customHeight="1" thickBot="1" x14ac:dyDescent="0.3">
      <c r="C4" s="40" t="s">
        <v>41</v>
      </c>
      <c r="D4" s="40"/>
      <c r="E4" s="40"/>
      <c r="F4" s="40"/>
    </row>
    <row r="5" spans="2:10" ht="18.75" customHeight="1" x14ac:dyDescent="0.25">
      <c r="B5" s="44" t="s">
        <v>0</v>
      </c>
      <c r="C5" s="44" t="s">
        <v>1</v>
      </c>
      <c r="D5" s="1" t="s">
        <v>2</v>
      </c>
      <c r="E5" s="1" t="s">
        <v>4</v>
      </c>
      <c r="F5" s="38" t="s">
        <v>7</v>
      </c>
      <c r="G5" s="1" t="s">
        <v>8</v>
      </c>
      <c r="H5" s="38" t="s">
        <v>10</v>
      </c>
    </row>
    <row r="6" spans="2:10" ht="22.5" customHeight="1" x14ac:dyDescent="0.25">
      <c r="B6" s="45"/>
      <c r="C6" s="45"/>
      <c r="D6" s="2" t="s">
        <v>3</v>
      </c>
      <c r="E6" s="2" t="s">
        <v>5</v>
      </c>
      <c r="F6" s="47"/>
      <c r="G6" s="2" t="s">
        <v>9</v>
      </c>
      <c r="H6" s="47"/>
    </row>
    <row r="7" spans="2:10" ht="15.75" thickBot="1" x14ac:dyDescent="0.3">
      <c r="B7" s="46"/>
      <c r="C7" s="46"/>
      <c r="D7" s="25"/>
      <c r="E7" s="3" t="s">
        <v>6</v>
      </c>
      <c r="F7" s="39"/>
      <c r="G7" s="25"/>
      <c r="H7" s="39"/>
    </row>
    <row r="8" spans="2:10" ht="15.75" thickBot="1" x14ac:dyDescent="0.3">
      <c r="B8" s="4">
        <v>1</v>
      </c>
      <c r="C8" s="5">
        <v>2</v>
      </c>
      <c r="D8" s="5">
        <v>3</v>
      </c>
      <c r="E8" s="5">
        <v>4</v>
      </c>
      <c r="F8" s="27" t="s">
        <v>11</v>
      </c>
      <c r="G8" s="5">
        <v>6</v>
      </c>
      <c r="H8" s="27" t="s">
        <v>12</v>
      </c>
    </row>
    <row r="9" spans="2:10" ht="15.75" thickBot="1" x14ac:dyDescent="0.3">
      <c r="B9" s="6"/>
      <c r="C9" s="30" t="s">
        <v>14</v>
      </c>
      <c r="D9" s="30" t="s">
        <v>15</v>
      </c>
      <c r="E9" s="33">
        <v>366</v>
      </c>
      <c r="F9" s="31" t="s">
        <v>15</v>
      </c>
      <c r="G9" s="30" t="s">
        <v>15</v>
      </c>
      <c r="H9" s="31" t="s">
        <v>15</v>
      </c>
    </row>
    <row r="10" spans="2:10" ht="15.75" thickBot="1" x14ac:dyDescent="0.3">
      <c r="B10" s="6"/>
      <c r="C10" s="9" t="s">
        <v>16</v>
      </c>
      <c r="D10" s="48"/>
      <c r="E10" s="49"/>
      <c r="F10" s="49"/>
      <c r="G10" s="49"/>
      <c r="H10" s="50"/>
    </row>
    <row r="11" spans="2:10" ht="37.5" customHeight="1" thickBot="1" x14ac:dyDescent="0.3">
      <c r="B11" s="6"/>
      <c r="C11" s="9" t="s">
        <v>30</v>
      </c>
      <c r="D11" s="9"/>
      <c r="E11" s="14">
        <v>275</v>
      </c>
      <c r="F11" s="34">
        <f>D11*E11</f>
        <v>0</v>
      </c>
      <c r="G11" s="13">
        <v>10</v>
      </c>
      <c r="H11" s="34">
        <f>F11*G11</f>
        <v>0</v>
      </c>
    </row>
    <row r="12" spans="2:10" ht="48.75" thickBot="1" x14ac:dyDescent="0.3">
      <c r="B12" s="7" t="s">
        <v>33</v>
      </c>
      <c r="C12" s="10" t="s">
        <v>32</v>
      </c>
      <c r="D12" s="9"/>
      <c r="E12" s="18">
        <v>35</v>
      </c>
      <c r="F12" s="34">
        <f t="shared" ref="F12:F14" si="0">D12*E12</f>
        <v>0</v>
      </c>
      <c r="G12" s="16">
        <v>10</v>
      </c>
      <c r="H12" s="34">
        <f t="shared" ref="H12:H14" si="1">F12*G12</f>
        <v>0</v>
      </c>
      <c r="J12" s="24"/>
    </row>
    <row r="13" spans="2:10" ht="48.75" thickBot="1" x14ac:dyDescent="0.3">
      <c r="B13" s="7" t="s">
        <v>13</v>
      </c>
      <c r="C13" s="15" t="s">
        <v>31</v>
      </c>
      <c r="D13" s="9"/>
      <c r="E13" s="18">
        <v>52</v>
      </c>
      <c r="F13" s="34">
        <f t="shared" si="0"/>
        <v>0</v>
      </c>
      <c r="G13" s="16">
        <v>10</v>
      </c>
      <c r="H13" s="34">
        <f t="shared" si="1"/>
        <v>0</v>
      </c>
    </row>
    <row r="14" spans="2:10" ht="36.75" thickBot="1" x14ac:dyDescent="0.3">
      <c r="B14" s="8"/>
      <c r="C14" s="19" t="s">
        <v>17</v>
      </c>
      <c r="D14" s="9"/>
      <c r="E14" s="23">
        <v>4</v>
      </c>
      <c r="F14" s="34">
        <f t="shared" si="0"/>
        <v>0</v>
      </c>
      <c r="G14" s="22">
        <v>10</v>
      </c>
      <c r="H14" s="34">
        <f t="shared" si="1"/>
        <v>0</v>
      </c>
    </row>
    <row r="15" spans="2:10" ht="15.75" thickBot="1" x14ac:dyDescent="0.3">
      <c r="B15" s="6"/>
      <c r="C15" s="30" t="s">
        <v>14</v>
      </c>
      <c r="D15" s="30" t="s">
        <v>15</v>
      </c>
      <c r="E15" s="33">
        <v>226</v>
      </c>
      <c r="F15" s="31" t="s">
        <v>15</v>
      </c>
      <c r="G15" s="30" t="s">
        <v>15</v>
      </c>
      <c r="H15" s="31" t="s">
        <v>15</v>
      </c>
    </row>
    <row r="16" spans="2:10" ht="15.75" thickBot="1" x14ac:dyDescent="0.3">
      <c r="B16" s="7"/>
      <c r="C16" s="9" t="s">
        <v>16</v>
      </c>
      <c r="D16" s="41"/>
      <c r="E16" s="42"/>
      <c r="F16" s="42"/>
      <c r="G16" s="42"/>
      <c r="H16" s="43"/>
    </row>
    <row r="17" spans="2:8" ht="24.75" thickBot="1" x14ac:dyDescent="0.3">
      <c r="B17" s="7"/>
      <c r="C17" s="9" t="s">
        <v>30</v>
      </c>
      <c r="D17" s="9"/>
      <c r="E17" s="14">
        <v>187</v>
      </c>
      <c r="F17" s="34">
        <f>D17*E17</f>
        <v>0</v>
      </c>
      <c r="G17" s="13">
        <v>10</v>
      </c>
      <c r="H17" s="34">
        <f>F17*G17</f>
        <v>0</v>
      </c>
    </row>
    <row r="18" spans="2:8" ht="48.75" thickBot="1" x14ac:dyDescent="0.3">
      <c r="B18" s="7" t="s">
        <v>18</v>
      </c>
      <c r="C18" s="10" t="s">
        <v>32</v>
      </c>
      <c r="D18" s="15"/>
      <c r="E18" s="18">
        <v>13</v>
      </c>
      <c r="F18" s="34">
        <f t="shared" ref="F18:F20" si="2">D18*E18</f>
        <v>0</v>
      </c>
      <c r="G18" s="16">
        <v>10</v>
      </c>
      <c r="H18" s="34">
        <f t="shared" ref="H18:H20" si="3">F18*G18</f>
        <v>0</v>
      </c>
    </row>
    <row r="19" spans="2:8" ht="48.75" thickBot="1" x14ac:dyDescent="0.3">
      <c r="B19" s="32" t="s">
        <v>19</v>
      </c>
      <c r="C19" s="19" t="s">
        <v>31</v>
      </c>
      <c r="D19" s="15"/>
      <c r="E19" s="18">
        <v>23</v>
      </c>
      <c r="F19" s="34">
        <f t="shared" si="2"/>
        <v>0</v>
      </c>
      <c r="G19" s="16">
        <v>10</v>
      </c>
      <c r="H19" s="34">
        <f t="shared" si="3"/>
        <v>0</v>
      </c>
    </row>
    <row r="20" spans="2:8" ht="36.75" thickBot="1" x14ac:dyDescent="0.3">
      <c r="B20" s="11"/>
      <c r="C20" s="9" t="s">
        <v>17</v>
      </c>
      <c r="D20" s="19"/>
      <c r="E20" s="23">
        <v>3</v>
      </c>
      <c r="F20" s="34">
        <f t="shared" si="2"/>
        <v>0</v>
      </c>
      <c r="G20" s="22">
        <v>10</v>
      </c>
      <c r="H20" s="34">
        <f t="shared" si="3"/>
        <v>0</v>
      </c>
    </row>
    <row r="21" spans="2:8" ht="24.75" customHeight="1" x14ac:dyDescent="0.25">
      <c r="B21" s="44" t="s">
        <v>0</v>
      </c>
      <c r="C21" s="44" t="s">
        <v>20</v>
      </c>
      <c r="D21" s="2" t="s">
        <v>2</v>
      </c>
      <c r="E21" s="2" t="s">
        <v>22</v>
      </c>
      <c r="F21" s="38" t="s">
        <v>7</v>
      </c>
      <c r="G21" s="44" t="s">
        <v>24</v>
      </c>
      <c r="H21" s="38" t="s">
        <v>10</v>
      </c>
    </row>
    <row r="22" spans="2:8" ht="26.25" customHeight="1" thickBot="1" x14ac:dyDescent="0.3">
      <c r="B22" s="46"/>
      <c r="C22" s="46"/>
      <c r="D22" s="3" t="s">
        <v>21</v>
      </c>
      <c r="E22" s="3" t="s">
        <v>23</v>
      </c>
      <c r="F22" s="39"/>
      <c r="G22" s="46"/>
      <c r="H22" s="39"/>
    </row>
    <row r="23" spans="2:8" ht="15.75" thickBot="1" x14ac:dyDescent="0.3">
      <c r="B23" s="12">
        <v>1</v>
      </c>
      <c r="C23" s="5">
        <v>2</v>
      </c>
      <c r="D23" s="5">
        <v>3</v>
      </c>
      <c r="E23" s="5">
        <v>4</v>
      </c>
      <c r="F23" s="27" t="s">
        <v>11</v>
      </c>
      <c r="G23" s="5">
        <v>6</v>
      </c>
      <c r="H23" s="27" t="s">
        <v>12</v>
      </c>
    </row>
    <row r="24" spans="2:8" ht="48.75" thickBot="1" x14ac:dyDescent="0.3">
      <c r="B24" s="7" t="s">
        <v>36</v>
      </c>
      <c r="C24" s="10" t="s">
        <v>42</v>
      </c>
      <c r="D24" s="16"/>
      <c r="E24" s="17">
        <v>5100</v>
      </c>
      <c r="F24" s="35">
        <f>D24*E24</f>
        <v>0</v>
      </c>
      <c r="G24" s="16">
        <v>10</v>
      </c>
      <c r="H24" s="28">
        <f>F24*G24</f>
        <v>0</v>
      </c>
    </row>
    <row r="25" spans="2:8" ht="84.75" thickBot="1" x14ac:dyDescent="0.3">
      <c r="B25" s="21" t="s">
        <v>34</v>
      </c>
      <c r="C25" s="19" t="s">
        <v>35</v>
      </c>
      <c r="D25" s="16"/>
      <c r="E25" s="17">
        <v>3650</v>
      </c>
      <c r="F25" s="35">
        <f t="shared" ref="F25:F30" si="4">D25*E25</f>
        <v>0</v>
      </c>
      <c r="G25" s="16">
        <v>10</v>
      </c>
      <c r="H25" s="28">
        <f t="shared" ref="H25:H30" si="5">F25*G25</f>
        <v>0</v>
      </c>
    </row>
    <row r="26" spans="2:8" ht="48.75" thickBot="1" x14ac:dyDescent="0.3">
      <c r="B26" s="7" t="s">
        <v>38</v>
      </c>
      <c r="C26" s="10" t="s">
        <v>37</v>
      </c>
      <c r="D26" s="16"/>
      <c r="E26" s="17">
        <v>3220</v>
      </c>
      <c r="F26" s="35">
        <f t="shared" si="4"/>
        <v>0</v>
      </c>
      <c r="G26" s="16">
        <v>10</v>
      </c>
      <c r="H26" s="28">
        <f t="shared" si="5"/>
        <v>0</v>
      </c>
    </row>
    <row r="27" spans="2:8" ht="15.75" thickBot="1" x14ac:dyDescent="0.3">
      <c r="B27" s="20"/>
      <c r="C27" s="19" t="s">
        <v>26</v>
      </c>
      <c r="D27" s="22"/>
      <c r="E27" s="23">
        <v>500</v>
      </c>
      <c r="F27" s="35">
        <f t="shared" si="4"/>
        <v>0</v>
      </c>
      <c r="G27" s="22">
        <v>12</v>
      </c>
      <c r="H27" s="28">
        <f t="shared" si="5"/>
        <v>0</v>
      </c>
    </row>
    <row r="28" spans="2:8" ht="15.75" thickBot="1" x14ac:dyDescent="0.3">
      <c r="B28" s="6" t="s">
        <v>25</v>
      </c>
      <c r="C28" s="9" t="s">
        <v>27</v>
      </c>
      <c r="D28" s="13"/>
      <c r="E28" s="14">
        <v>500</v>
      </c>
      <c r="F28" s="35">
        <f t="shared" si="4"/>
        <v>0</v>
      </c>
      <c r="G28" s="13">
        <v>12</v>
      </c>
      <c r="H28" s="28">
        <f t="shared" si="5"/>
        <v>0</v>
      </c>
    </row>
    <row r="29" spans="2:8" ht="15.75" thickBot="1" x14ac:dyDescent="0.3">
      <c r="B29" s="6"/>
      <c r="C29" s="9" t="s">
        <v>28</v>
      </c>
      <c r="D29" s="13"/>
      <c r="E29" s="14">
        <v>500</v>
      </c>
      <c r="F29" s="35">
        <f t="shared" si="4"/>
        <v>0</v>
      </c>
      <c r="G29" s="13">
        <v>12</v>
      </c>
      <c r="H29" s="28">
        <f t="shared" si="5"/>
        <v>0</v>
      </c>
    </row>
    <row r="30" spans="2:8" ht="24.75" thickBot="1" x14ac:dyDescent="0.3">
      <c r="B30" s="6"/>
      <c r="C30" s="10" t="s">
        <v>43</v>
      </c>
      <c r="D30" s="16"/>
      <c r="E30" s="18">
        <v>100</v>
      </c>
      <c r="F30" s="36">
        <f t="shared" si="4"/>
        <v>0</v>
      </c>
      <c r="G30" s="16">
        <v>12</v>
      </c>
      <c r="H30" s="28">
        <f t="shared" si="5"/>
        <v>0</v>
      </c>
    </row>
    <row r="31" spans="2:8" ht="15.75" customHeight="1" thickBot="1" x14ac:dyDescent="0.3">
      <c r="B31" s="51" t="s">
        <v>29</v>
      </c>
      <c r="C31" s="52"/>
      <c r="D31" s="52"/>
      <c r="E31" s="52"/>
      <c r="F31" s="52"/>
      <c r="G31" s="53"/>
      <c r="H31" s="29">
        <f>SUM(H11:H14,H17:H20,H24:H30)</f>
        <v>0</v>
      </c>
    </row>
  </sheetData>
  <mergeCells count="14">
    <mergeCell ref="B31:G31"/>
    <mergeCell ref="B21:B22"/>
    <mergeCell ref="C21:C22"/>
    <mergeCell ref="F21:F22"/>
    <mergeCell ref="G21:G22"/>
    <mergeCell ref="C3:F3"/>
    <mergeCell ref="H21:H22"/>
    <mergeCell ref="C4:F4"/>
    <mergeCell ref="D16:H16"/>
    <mergeCell ref="B5:B7"/>
    <mergeCell ref="C5:C7"/>
    <mergeCell ref="F5:F7"/>
    <mergeCell ref="H5:H7"/>
    <mergeCell ref="D10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Foryś</cp:lastModifiedBy>
  <cp:lastPrinted>2021-03-15T07:01:34Z</cp:lastPrinted>
  <dcterms:created xsi:type="dcterms:W3CDTF">2017-08-24T07:56:46Z</dcterms:created>
  <dcterms:modified xsi:type="dcterms:W3CDTF">2024-05-27T06:31:51Z</dcterms:modified>
</cp:coreProperties>
</file>