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defaultThemeVersion="124226"/>
  <xr:revisionPtr revIDLastSave="0" documentId="13_ncr:1_{856283BE-5099-4DDB-B6C1-FEACC1BF3BB2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formularz 2025-2027" sheetId="10" r:id="rId1"/>
  </sheets>
  <definedNames>
    <definedName name="_xlnm.Print_Area" localSheetId="0">'formularz 2025-2027'!$A$1:$O$1183</definedName>
  </definedNames>
  <calcPr calcId="191029"/>
  <fileRecoveryPr autoRecover="0"/>
</workbook>
</file>

<file path=xl/calcChain.xml><?xml version="1.0" encoding="utf-8"?>
<calcChain xmlns="http://schemas.openxmlformats.org/spreadsheetml/2006/main">
  <c r="J1118" i="10" l="1"/>
  <c r="N1118" i="10" s="1"/>
  <c r="J1119" i="10"/>
  <c r="N1119" i="10" s="1"/>
  <c r="J1120" i="10"/>
  <c r="N1120" i="10" s="1"/>
  <c r="J1117" i="10"/>
  <c r="N1117" i="10" s="1"/>
  <c r="N1084" i="10"/>
  <c r="N1085" i="10"/>
  <c r="N1087" i="10"/>
  <c r="N1092" i="10"/>
  <c r="N1093" i="10"/>
  <c r="N1095" i="10"/>
  <c r="N1100" i="10"/>
  <c r="N1101" i="10"/>
  <c r="N1108" i="10"/>
  <c r="N1109" i="10"/>
  <c r="N1111" i="10"/>
  <c r="J1082" i="10"/>
  <c r="N1082" i="10" s="1"/>
  <c r="J1083" i="10"/>
  <c r="N1083" i="10" s="1"/>
  <c r="J1084" i="10"/>
  <c r="J1085" i="10"/>
  <c r="J1086" i="10"/>
  <c r="N1086" i="10" s="1"/>
  <c r="J1087" i="10"/>
  <c r="J1088" i="10"/>
  <c r="N1088" i="10" s="1"/>
  <c r="J1089" i="10"/>
  <c r="N1089" i="10" s="1"/>
  <c r="J1090" i="10"/>
  <c r="N1090" i="10" s="1"/>
  <c r="J1091" i="10"/>
  <c r="N1091" i="10" s="1"/>
  <c r="J1092" i="10"/>
  <c r="J1093" i="10"/>
  <c r="J1094" i="10"/>
  <c r="N1094" i="10" s="1"/>
  <c r="J1095" i="10"/>
  <c r="J1096" i="10"/>
  <c r="N1096" i="10" s="1"/>
  <c r="J1097" i="10"/>
  <c r="N1097" i="10" s="1"/>
  <c r="J1098" i="10"/>
  <c r="N1098" i="10" s="1"/>
  <c r="J1099" i="10"/>
  <c r="N1099" i="10" s="1"/>
  <c r="J1100" i="10"/>
  <c r="J1101" i="10"/>
  <c r="J1102" i="10"/>
  <c r="N1102" i="10" s="1"/>
  <c r="J1103" i="10"/>
  <c r="N1103" i="10" s="1"/>
  <c r="J1104" i="10"/>
  <c r="N1104" i="10" s="1"/>
  <c r="J1105" i="10"/>
  <c r="N1105" i="10" s="1"/>
  <c r="J1106" i="10"/>
  <c r="N1106" i="10" s="1"/>
  <c r="J1107" i="10"/>
  <c r="N1107" i="10" s="1"/>
  <c r="J1108" i="10"/>
  <c r="J1109" i="10"/>
  <c r="J1110" i="10"/>
  <c r="N1110" i="10" s="1"/>
  <c r="J1111" i="10"/>
  <c r="J1112" i="10"/>
  <c r="N1112" i="10" s="1"/>
  <c r="J1113" i="10"/>
  <c r="N1113" i="10" s="1"/>
  <c r="J1114" i="10"/>
  <c r="N1114" i="10" s="1"/>
  <c r="J1081" i="10"/>
  <c r="N1081" i="10" s="1"/>
  <c r="M877" i="10"/>
  <c r="M881" i="10"/>
  <c r="M868" i="10"/>
  <c r="I869" i="10"/>
  <c r="M869" i="10" s="1"/>
  <c r="I870" i="10"/>
  <c r="M870" i="10" s="1"/>
  <c r="I871" i="10"/>
  <c r="M871" i="10" s="1"/>
  <c r="I872" i="10"/>
  <c r="M872" i="10" s="1"/>
  <c r="I873" i="10"/>
  <c r="M873" i="10" s="1"/>
  <c r="I874" i="10"/>
  <c r="M874" i="10" s="1"/>
  <c r="I875" i="10"/>
  <c r="M875" i="10" s="1"/>
  <c r="I876" i="10"/>
  <c r="M876" i="10" s="1"/>
  <c r="I877" i="10"/>
  <c r="I878" i="10"/>
  <c r="M878" i="10" s="1"/>
  <c r="I879" i="10"/>
  <c r="M879" i="10" s="1"/>
  <c r="I880" i="10"/>
  <c r="M880" i="10" s="1"/>
  <c r="I881" i="10"/>
  <c r="I868" i="10"/>
  <c r="I492" i="10"/>
  <c r="M492" i="10" s="1"/>
  <c r="I493" i="10"/>
  <c r="M493" i="10" s="1"/>
  <c r="I491" i="10"/>
  <c r="M491" i="10" s="1"/>
  <c r="N1115" i="10" l="1"/>
  <c r="N1121" i="10"/>
  <c r="I1154" i="10"/>
  <c r="M1154" i="10" s="1"/>
  <c r="K1177" i="10"/>
  <c r="K1178" i="10" s="1"/>
  <c r="K1164" i="10"/>
  <c r="K1165" i="10"/>
  <c r="O1165" i="10" s="1"/>
  <c r="K1166" i="10"/>
  <c r="O1166" i="10" s="1"/>
  <c r="K1167" i="10"/>
  <c r="O1167" i="10" s="1"/>
  <c r="K1168" i="10"/>
  <c r="O1168" i="10" s="1"/>
  <c r="K1169" i="10"/>
  <c r="O1169" i="10" s="1"/>
  <c r="K1170" i="10"/>
  <c r="O1170" i="10" s="1"/>
  <c r="K1171" i="10"/>
  <c r="O1171" i="10" s="1"/>
  <c r="K1172" i="10"/>
  <c r="O1172" i="10" s="1"/>
  <c r="K1173" i="10"/>
  <c r="O1173" i="10" s="1"/>
  <c r="K1163" i="10"/>
  <c r="O1163" i="10" s="1"/>
  <c r="O1157" i="10"/>
  <c r="K1155" i="10"/>
  <c r="O1155" i="10" s="1"/>
  <c r="K1156" i="10"/>
  <c r="O1156" i="10" s="1"/>
  <c r="K1157" i="10"/>
  <c r="K1158" i="10"/>
  <c r="O1158" i="10" s="1"/>
  <c r="K1159" i="10"/>
  <c r="O1159" i="10" s="1"/>
  <c r="K1154" i="10"/>
  <c r="O1154" i="10" s="1"/>
  <c r="O1151" i="10"/>
  <c r="K1139" i="10"/>
  <c r="O1139" i="10" s="1"/>
  <c r="K1140" i="10"/>
  <c r="O1140" i="10" s="1"/>
  <c r="K1141" i="10"/>
  <c r="O1141" i="10" s="1"/>
  <c r="K1142" i="10"/>
  <c r="O1142" i="10" s="1"/>
  <c r="K1143" i="10"/>
  <c r="O1143" i="10" s="1"/>
  <c r="K1144" i="10"/>
  <c r="O1144" i="10" s="1"/>
  <c r="K1145" i="10"/>
  <c r="O1145" i="10" s="1"/>
  <c r="K1146" i="10"/>
  <c r="O1146" i="10" s="1"/>
  <c r="K1147" i="10"/>
  <c r="O1147" i="10" s="1"/>
  <c r="K1148" i="10"/>
  <c r="O1148" i="10" s="1"/>
  <c r="K1149" i="10"/>
  <c r="O1149" i="10" s="1"/>
  <c r="K1150" i="10"/>
  <c r="O1150" i="10" s="1"/>
  <c r="K1151" i="10"/>
  <c r="K1138" i="10"/>
  <c r="O1138" i="10" s="1"/>
  <c r="K1134" i="10"/>
  <c r="K1135" i="10" s="1"/>
  <c r="K1125" i="10"/>
  <c r="O1125" i="10" s="1"/>
  <c r="K1126" i="10"/>
  <c r="O1126" i="10" s="1"/>
  <c r="K1127" i="10"/>
  <c r="O1127" i="10" s="1"/>
  <c r="K1128" i="10"/>
  <c r="O1128" i="10" s="1"/>
  <c r="K1129" i="10"/>
  <c r="O1129" i="10" s="1"/>
  <c r="K1130" i="10"/>
  <c r="O1130" i="10" s="1"/>
  <c r="K1124" i="10"/>
  <c r="O1124" i="10" s="1"/>
  <c r="K1118" i="10"/>
  <c r="O1118" i="10" s="1"/>
  <c r="K1119" i="10"/>
  <c r="K1120" i="10"/>
  <c r="O1120" i="10" s="1"/>
  <c r="K1117" i="10"/>
  <c r="O1117" i="10" s="1"/>
  <c r="K1082" i="10"/>
  <c r="O1082" i="10" s="1"/>
  <c r="K1083" i="10"/>
  <c r="O1083" i="10" s="1"/>
  <c r="K1084" i="10"/>
  <c r="O1084" i="10" s="1"/>
  <c r="K1085" i="10"/>
  <c r="O1085" i="10" s="1"/>
  <c r="K1086" i="10"/>
  <c r="O1086" i="10" s="1"/>
  <c r="K1087" i="10"/>
  <c r="O1087" i="10" s="1"/>
  <c r="K1088" i="10"/>
  <c r="O1088" i="10" s="1"/>
  <c r="K1089" i="10"/>
  <c r="O1089" i="10" s="1"/>
  <c r="K1090" i="10"/>
  <c r="O1090" i="10" s="1"/>
  <c r="K1091" i="10"/>
  <c r="O1091" i="10" s="1"/>
  <c r="K1092" i="10"/>
  <c r="O1092" i="10" s="1"/>
  <c r="K1093" i="10"/>
  <c r="O1093" i="10" s="1"/>
  <c r="K1094" i="10"/>
  <c r="O1094" i="10" s="1"/>
  <c r="K1095" i="10"/>
  <c r="O1095" i="10" s="1"/>
  <c r="K1096" i="10"/>
  <c r="O1096" i="10" s="1"/>
  <c r="K1097" i="10"/>
  <c r="O1097" i="10" s="1"/>
  <c r="K1098" i="10"/>
  <c r="O1098" i="10" s="1"/>
  <c r="K1099" i="10"/>
  <c r="O1099" i="10" s="1"/>
  <c r="K1100" i="10"/>
  <c r="O1100" i="10" s="1"/>
  <c r="K1101" i="10"/>
  <c r="O1101" i="10" s="1"/>
  <c r="K1102" i="10"/>
  <c r="O1102" i="10" s="1"/>
  <c r="K1103" i="10"/>
  <c r="O1103" i="10" s="1"/>
  <c r="K1104" i="10"/>
  <c r="O1104" i="10" s="1"/>
  <c r="K1105" i="10"/>
  <c r="O1105" i="10" s="1"/>
  <c r="K1106" i="10"/>
  <c r="O1106" i="10" s="1"/>
  <c r="K1107" i="10"/>
  <c r="O1107" i="10" s="1"/>
  <c r="K1108" i="10"/>
  <c r="O1108" i="10" s="1"/>
  <c r="K1109" i="10"/>
  <c r="O1109" i="10" s="1"/>
  <c r="K1110" i="10"/>
  <c r="O1110" i="10" s="1"/>
  <c r="K1111" i="10"/>
  <c r="O1111" i="10" s="1"/>
  <c r="K1112" i="10"/>
  <c r="O1112" i="10" s="1"/>
  <c r="K1113" i="10"/>
  <c r="O1113" i="10" s="1"/>
  <c r="K1114" i="10"/>
  <c r="O1114" i="10" s="1"/>
  <c r="K1081" i="10"/>
  <c r="O1081" i="10" s="1"/>
  <c r="K1064" i="10"/>
  <c r="O1064" i="10" s="1"/>
  <c r="K1065" i="10"/>
  <c r="O1065" i="10" s="1"/>
  <c r="K1066" i="10"/>
  <c r="O1066" i="10" s="1"/>
  <c r="K1067" i="10"/>
  <c r="O1067" i="10" s="1"/>
  <c r="K1068" i="10"/>
  <c r="O1068" i="10" s="1"/>
  <c r="K1069" i="10"/>
  <c r="O1069" i="10" s="1"/>
  <c r="K1070" i="10"/>
  <c r="O1070" i="10" s="1"/>
  <c r="K1071" i="10"/>
  <c r="O1071" i="10" s="1"/>
  <c r="K1072" i="10"/>
  <c r="O1072" i="10" s="1"/>
  <c r="K1073" i="10"/>
  <c r="O1073" i="10" s="1"/>
  <c r="K1074" i="10"/>
  <c r="O1074" i="10" s="1"/>
  <c r="K1075" i="10"/>
  <c r="O1075" i="10" s="1"/>
  <c r="K1076" i="10"/>
  <c r="O1076" i="10" s="1"/>
  <c r="K1077" i="10"/>
  <c r="O1077" i="10" s="1"/>
  <c r="K1063" i="10"/>
  <c r="O1063" i="10" s="1"/>
  <c r="K1054" i="10"/>
  <c r="O1054" i="10" s="1"/>
  <c r="K1055" i="10"/>
  <c r="O1055" i="10" s="1"/>
  <c r="K1056" i="10"/>
  <c r="O1056" i="10" s="1"/>
  <c r="K1057" i="10"/>
  <c r="O1057" i="10" s="1"/>
  <c r="K1058" i="10"/>
  <c r="O1058" i="10" s="1"/>
  <c r="K1059" i="10"/>
  <c r="O1059" i="10" s="1"/>
  <c r="K1053" i="10"/>
  <c r="O1053" i="10" s="1"/>
  <c r="O1047" i="10"/>
  <c r="K1045" i="10"/>
  <c r="O1045" i="10" s="1"/>
  <c r="K1046" i="10"/>
  <c r="O1046" i="10" s="1"/>
  <c r="K1047" i="10"/>
  <c r="K1048" i="10"/>
  <c r="O1048" i="10" s="1"/>
  <c r="K1049" i="10"/>
  <c r="O1049" i="10" s="1"/>
  <c r="K1044" i="10"/>
  <c r="K1030" i="10"/>
  <c r="O1030" i="10" s="1"/>
  <c r="K1031" i="10"/>
  <c r="O1031" i="10" s="1"/>
  <c r="K1032" i="10"/>
  <c r="O1032" i="10" s="1"/>
  <c r="K1033" i="10"/>
  <c r="O1033" i="10" s="1"/>
  <c r="K1034" i="10"/>
  <c r="O1034" i="10" s="1"/>
  <c r="K1035" i="10"/>
  <c r="O1035" i="10" s="1"/>
  <c r="K1036" i="10"/>
  <c r="O1036" i="10" s="1"/>
  <c r="K1037" i="10"/>
  <c r="O1037" i="10" s="1"/>
  <c r="K1038" i="10"/>
  <c r="O1038" i="10" s="1"/>
  <c r="K1039" i="10"/>
  <c r="O1039" i="10" s="1"/>
  <c r="K1040" i="10"/>
  <c r="O1040" i="10" s="1"/>
  <c r="K1041" i="10"/>
  <c r="O1041" i="10" s="1"/>
  <c r="K1029" i="10"/>
  <c r="O1029" i="10" s="1"/>
  <c r="K1020" i="10"/>
  <c r="O1020" i="10" s="1"/>
  <c r="K1021" i="10"/>
  <c r="O1021" i="10" s="1"/>
  <c r="K1022" i="10"/>
  <c r="K1023" i="10"/>
  <c r="O1023" i="10" s="1"/>
  <c r="K1024" i="10"/>
  <c r="O1024" i="10" s="1"/>
  <c r="K1025" i="10"/>
  <c r="O1025" i="10" s="1"/>
  <c r="K1019" i="10"/>
  <c r="O1019" i="10" s="1"/>
  <c r="K1013" i="10"/>
  <c r="O1013" i="10" s="1"/>
  <c r="K1014" i="10"/>
  <c r="O1014" i="10" s="1"/>
  <c r="K1015" i="10"/>
  <c r="O1015" i="10" s="1"/>
  <c r="K1012" i="10"/>
  <c r="O1012" i="10" s="1"/>
  <c r="K1005" i="10"/>
  <c r="O1005" i="10" s="1"/>
  <c r="K1006" i="10"/>
  <c r="O1006" i="10" s="1"/>
  <c r="K1007" i="10"/>
  <c r="O1007" i="10" s="1"/>
  <c r="K1008" i="10"/>
  <c r="O1008" i="10" s="1"/>
  <c r="K1004" i="10"/>
  <c r="K995" i="10"/>
  <c r="O995" i="10" s="1"/>
  <c r="K996" i="10"/>
  <c r="O996" i="10" s="1"/>
  <c r="K997" i="10"/>
  <c r="O997" i="10" s="1"/>
  <c r="K998" i="10"/>
  <c r="O998" i="10" s="1"/>
  <c r="K999" i="10"/>
  <c r="O999" i="10" s="1"/>
  <c r="K1000" i="10"/>
  <c r="O1000" i="10" s="1"/>
  <c r="K994" i="10"/>
  <c r="O994" i="10" s="1"/>
  <c r="K986" i="10"/>
  <c r="O986" i="10" s="1"/>
  <c r="K987" i="10"/>
  <c r="K988" i="10"/>
  <c r="O988" i="10" s="1"/>
  <c r="K989" i="10"/>
  <c r="O989" i="10" s="1"/>
  <c r="K990" i="10"/>
  <c r="O990" i="10" s="1"/>
  <c r="K985" i="10"/>
  <c r="O985" i="10" s="1"/>
  <c r="O977" i="10"/>
  <c r="K972" i="10"/>
  <c r="O972" i="10" s="1"/>
  <c r="K973" i="10"/>
  <c r="O973" i="10" s="1"/>
  <c r="K974" i="10"/>
  <c r="O974" i="10" s="1"/>
  <c r="K975" i="10"/>
  <c r="O975" i="10" s="1"/>
  <c r="K976" i="10"/>
  <c r="O976" i="10" s="1"/>
  <c r="K977" i="10"/>
  <c r="K978" i="10"/>
  <c r="O978" i="10" s="1"/>
  <c r="K979" i="10"/>
  <c r="O979" i="10" s="1"/>
  <c r="K980" i="10"/>
  <c r="O980" i="10" s="1"/>
  <c r="K981" i="10"/>
  <c r="O981" i="10" s="1"/>
  <c r="K982" i="10"/>
  <c r="O982" i="10" s="1"/>
  <c r="K971" i="10"/>
  <c r="K967" i="10"/>
  <c r="O967" i="10" s="1"/>
  <c r="O968" i="10" s="1"/>
  <c r="K957" i="10"/>
  <c r="O957" i="10" s="1"/>
  <c r="K958" i="10"/>
  <c r="O958" i="10" s="1"/>
  <c r="K959" i="10"/>
  <c r="O959" i="10" s="1"/>
  <c r="K960" i="10"/>
  <c r="O960" i="10" s="1"/>
  <c r="K961" i="10"/>
  <c r="O961" i="10" s="1"/>
  <c r="K962" i="10"/>
  <c r="O962" i="10" s="1"/>
  <c r="K963" i="10"/>
  <c r="O963" i="10" s="1"/>
  <c r="K956" i="10"/>
  <c r="O956" i="10" s="1"/>
  <c r="K943" i="10"/>
  <c r="O943" i="10" s="1"/>
  <c r="K944" i="10"/>
  <c r="O944" i="10" s="1"/>
  <c r="K945" i="10"/>
  <c r="O945" i="10" s="1"/>
  <c r="K946" i="10"/>
  <c r="O946" i="10" s="1"/>
  <c r="K947" i="10"/>
  <c r="O947" i="10" s="1"/>
  <c r="K948" i="10"/>
  <c r="O948" i="10" s="1"/>
  <c r="K949" i="10"/>
  <c r="O949" i="10" s="1"/>
  <c r="K950" i="10"/>
  <c r="O950" i="10" s="1"/>
  <c r="K951" i="10"/>
  <c r="O951" i="10" s="1"/>
  <c r="K952" i="10"/>
  <c r="O952" i="10" s="1"/>
  <c r="K953" i="10"/>
  <c r="O953" i="10" s="1"/>
  <c r="K942" i="10"/>
  <c r="K935" i="10"/>
  <c r="K936" i="10"/>
  <c r="O936" i="10" s="1"/>
  <c r="K937" i="10"/>
  <c r="O937" i="10" s="1"/>
  <c r="K938" i="10"/>
  <c r="O938" i="10" s="1"/>
  <c r="K934" i="10"/>
  <c r="O934" i="10" s="1"/>
  <c r="K916" i="10"/>
  <c r="O916" i="10" s="1"/>
  <c r="K917" i="10"/>
  <c r="O917" i="10" s="1"/>
  <c r="K918" i="10"/>
  <c r="O918" i="10" s="1"/>
  <c r="K919" i="10"/>
  <c r="O919" i="10" s="1"/>
  <c r="K920" i="10"/>
  <c r="O920" i="10" s="1"/>
  <c r="K921" i="10"/>
  <c r="O921" i="10" s="1"/>
  <c r="K922" i="10"/>
  <c r="O922" i="10" s="1"/>
  <c r="K923" i="10"/>
  <c r="O923" i="10" s="1"/>
  <c r="K924" i="10"/>
  <c r="O924" i="10" s="1"/>
  <c r="K925" i="10"/>
  <c r="O925" i="10" s="1"/>
  <c r="K926" i="10"/>
  <c r="O926" i="10" s="1"/>
  <c r="K927" i="10"/>
  <c r="O927" i="10" s="1"/>
  <c r="K928" i="10"/>
  <c r="O928" i="10" s="1"/>
  <c r="K929" i="10"/>
  <c r="O929" i="10" s="1"/>
  <c r="K930" i="10"/>
  <c r="O930" i="10" s="1"/>
  <c r="K931" i="10"/>
  <c r="O931" i="10" s="1"/>
  <c r="K915" i="10"/>
  <c r="O915" i="10" s="1"/>
  <c r="K898" i="10"/>
  <c r="O898" i="10" s="1"/>
  <c r="K899" i="10"/>
  <c r="O899" i="10" s="1"/>
  <c r="K900" i="10"/>
  <c r="O900" i="10" s="1"/>
  <c r="K901" i="10"/>
  <c r="O901" i="10" s="1"/>
  <c r="K902" i="10"/>
  <c r="O902" i="10" s="1"/>
  <c r="K903" i="10"/>
  <c r="O903" i="10" s="1"/>
  <c r="K904" i="10"/>
  <c r="O904" i="10" s="1"/>
  <c r="K905" i="10"/>
  <c r="O905" i="10" s="1"/>
  <c r="K906" i="10"/>
  <c r="O906" i="10" s="1"/>
  <c r="K907" i="10"/>
  <c r="O907" i="10" s="1"/>
  <c r="K908" i="10"/>
  <c r="O908" i="10" s="1"/>
  <c r="K909" i="10"/>
  <c r="O909" i="10" s="1"/>
  <c r="K910" i="10"/>
  <c r="O910" i="10" s="1"/>
  <c r="K911" i="10"/>
  <c r="O911" i="10" s="1"/>
  <c r="K897" i="10"/>
  <c r="K886" i="10"/>
  <c r="O886" i="10" s="1"/>
  <c r="K887" i="10"/>
  <c r="O887" i="10" s="1"/>
  <c r="K888" i="10"/>
  <c r="K889" i="10"/>
  <c r="O889" i="10" s="1"/>
  <c r="K890" i="10"/>
  <c r="O890" i="10" s="1"/>
  <c r="K891" i="10"/>
  <c r="O891" i="10" s="1"/>
  <c r="K892" i="10"/>
  <c r="O892" i="10" s="1"/>
  <c r="K893" i="10"/>
  <c r="O893" i="10" s="1"/>
  <c r="K885" i="10"/>
  <c r="O885" i="10" s="1"/>
  <c r="K869" i="10"/>
  <c r="O869" i="10" s="1"/>
  <c r="K870" i="10"/>
  <c r="O870" i="10" s="1"/>
  <c r="K871" i="10"/>
  <c r="O871" i="10" s="1"/>
  <c r="K872" i="10"/>
  <c r="O872" i="10" s="1"/>
  <c r="K873" i="10"/>
  <c r="O873" i="10" s="1"/>
  <c r="K874" i="10"/>
  <c r="O874" i="10" s="1"/>
  <c r="K875" i="10"/>
  <c r="O875" i="10" s="1"/>
  <c r="K876" i="10"/>
  <c r="O876" i="10" s="1"/>
  <c r="K877" i="10"/>
  <c r="O877" i="10" s="1"/>
  <c r="K878" i="10"/>
  <c r="O878" i="10" s="1"/>
  <c r="K879" i="10"/>
  <c r="O879" i="10" s="1"/>
  <c r="K880" i="10"/>
  <c r="O880" i="10" s="1"/>
  <c r="K881" i="10"/>
  <c r="O881" i="10" s="1"/>
  <c r="K868" i="10"/>
  <c r="O868" i="10" s="1"/>
  <c r="K856" i="10"/>
  <c r="O856" i="10" s="1"/>
  <c r="K857" i="10"/>
  <c r="O857" i="10" s="1"/>
  <c r="K858" i="10"/>
  <c r="O858" i="10" s="1"/>
  <c r="K859" i="10"/>
  <c r="O859" i="10" s="1"/>
  <c r="K860" i="10"/>
  <c r="O860" i="10" s="1"/>
  <c r="K861" i="10"/>
  <c r="O861" i="10" s="1"/>
  <c r="K862" i="10"/>
  <c r="O862" i="10" s="1"/>
  <c r="K863" i="10"/>
  <c r="O863" i="10" s="1"/>
  <c r="K864" i="10"/>
  <c r="O864" i="10" s="1"/>
  <c r="K855" i="10"/>
  <c r="O855" i="10" s="1"/>
  <c r="K847" i="10"/>
  <c r="O847" i="10" s="1"/>
  <c r="K848" i="10"/>
  <c r="O848" i="10" s="1"/>
  <c r="K849" i="10"/>
  <c r="O849" i="10" s="1"/>
  <c r="K850" i="10"/>
  <c r="O850" i="10" s="1"/>
  <c r="K851" i="10"/>
  <c r="O851" i="10" s="1"/>
  <c r="K846" i="10"/>
  <c r="O846" i="10" s="1"/>
  <c r="K819" i="10"/>
  <c r="O819" i="10" s="1"/>
  <c r="K820" i="10"/>
  <c r="O820" i="10" s="1"/>
  <c r="K821" i="10"/>
  <c r="O821" i="10" s="1"/>
  <c r="K822" i="10"/>
  <c r="O822" i="10" s="1"/>
  <c r="K823" i="10"/>
  <c r="O823" i="10" s="1"/>
  <c r="K824" i="10"/>
  <c r="O824" i="10" s="1"/>
  <c r="K825" i="10"/>
  <c r="O825" i="10" s="1"/>
  <c r="K826" i="10"/>
  <c r="O826" i="10" s="1"/>
  <c r="K827" i="10"/>
  <c r="O827" i="10" s="1"/>
  <c r="K828" i="10"/>
  <c r="O828" i="10" s="1"/>
  <c r="K829" i="10"/>
  <c r="O829" i="10" s="1"/>
  <c r="K830" i="10"/>
  <c r="O830" i="10" s="1"/>
  <c r="K831" i="10"/>
  <c r="O831" i="10" s="1"/>
  <c r="K832" i="10"/>
  <c r="O832" i="10" s="1"/>
  <c r="K833" i="10"/>
  <c r="O833" i="10" s="1"/>
  <c r="K834" i="10"/>
  <c r="O834" i="10" s="1"/>
  <c r="K835" i="10"/>
  <c r="O835" i="10" s="1"/>
  <c r="K836" i="10"/>
  <c r="O836" i="10" s="1"/>
  <c r="K837" i="10"/>
  <c r="O837" i="10" s="1"/>
  <c r="K838" i="10"/>
  <c r="O838" i="10" s="1"/>
  <c r="K839" i="10"/>
  <c r="O839" i="10" s="1"/>
  <c r="K840" i="10"/>
  <c r="O840" i="10" s="1"/>
  <c r="K841" i="10"/>
  <c r="O841" i="10" s="1"/>
  <c r="K842" i="10"/>
  <c r="O842" i="10" s="1"/>
  <c r="K843" i="10"/>
  <c r="O843" i="10" s="1"/>
  <c r="K818" i="10"/>
  <c r="O818" i="10" s="1"/>
  <c r="K810" i="10"/>
  <c r="O810" i="10" s="1"/>
  <c r="K811" i="10"/>
  <c r="O811" i="10" s="1"/>
  <c r="K812" i="10"/>
  <c r="O812" i="10" s="1"/>
  <c r="K813" i="10"/>
  <c r="O813" i="10" s="1"/>
  <c r="K814" i="10"/>
  <c r="O814" i="10" s="1"/>
  <c r="K809" i="10"/>
  <c r="O809" i="10" s="1"/>
  <c r="K801" i="10"/>
  <c r="O801" i="10" s="1"/>
  <c r="K802" i="10"/>
  <c r="O802" i="10" s="1"/>
  <c r="K803" i="10"/>
  <c r="O803" i="10" s="1"/>
  <c r="K804" i="10"/>
  <c r="O804" i="10" s="1"/>
  <c r="K805" i="10"/>
  <c r="O805" i="10" s="1"/>
  <c r="K800" i="10"/>
  <c r="K792" i="10"/>
  <c r="O792" i="10" s="1"/>
  <c r="K793" i="10"/>
  <c r="O793" i="10" s="1"/>
  <c r="K794" i="10"/>
  <c r="O794" i="10" s="1"/>
  <c r="K795" i="10"/>
  <c r="O795" i="10" s="1"/>
  <c r="K796" i="10"/>
  <c r="O796" i="10" s="1"/>
  <c r="K797" i="10"/>
  <c r="O797" i="10" s="1"/>
  <c r="K791" i="10"/>
  <c r="K785" i="10"/>
  <c r="O785" i="10" s="1"/>
  <c r="K786" i="10"/>
  <c r="O786" i="10" s="1"/>
  <c r="K787" i="10"/>
  <c r="O787" i="10" s="1"/>
  <c r="K784" i="10"/>
  <c r="K770" i="10"/>
  <c r="O770" i="10" s="1"/>
  <c r="K771" i="10"/>
  <c r="O771" i="10" s="1"/>
  <c r="K772" i="10"/>
  <c r="O772" i="10" s="1"/>
  <c r="K773" i="10"/>
  <c r="O773" i="10" s="1"/>
  <c r="K774" i="10"/>
  <c r="O774" i="10" s="1"/>
  <c r="K775" i="10"/>
  <c r="O775" i="10" s="1"/>
  <c r="K776" i="10"/>
  <c r="O776" i="10" s="1"/>
  <c r="K777" i="10"/>
  <c r="O777" i="10" s="1"/>
  <c r="K778" i="10"/>
  <c r="O778" i="10" s="1"/>
  <c r="K779" i="10"/>
  <c r="O779" i="10" s="1"/>
  <c r="K780" i="10"/>
  <c r="O780" i="10" s="1"/>
  <c r="K781" i="10"/>
  <c r="O781" i="10" s="1"/>
  <c r="K769" i="10"/>
  <c r="O763" i="10"/>
  <c r="K755" i="10"/>
  <c r="O755" i="10" s="1"/>
  <c r="K756" i="10"/>
  <c r="O756" i="10" s="1"/>
  <c r="K757" i="10"/>
  <c r="O757" i="10" s="1"/>
  <c r="K758" i="10"/>
  <c r="O758" i="10" s="1"/>
  <c r="K759" i="10"/>
  <c r="O759" i="10" s="1"/>
  <c r="K760" i="10"/>
  <c r="O760" i="10" s="1"/>
  <c r="K761" i="10"/>
  <c r="O761" i="10" s="1"/>
  <c r="K762" i="10"/>
  <c r="O762" i="10" s="1"/>
  <c r="K763" i="10"/>
  <c r="K764" i="10"/>
  <c r="O764" i="10" s="1"/>
  <c r="K765" i="10"/>
  <c r="O765" i="10" s="1"/>
  <c r="K754" i="10"/>
  <c r="K749" i="10"/>
  <c r="O749" i="10" s="1"/>
  <c r="K750" i="10"/>
  <c r="O750" i="10" s="1"/>
  <c r="K748" i="10"/>
  <c r="K737" i="10"/>
  <c r="O737" i="10" s="1"/>
  <c r="K738" i="10"/>
  <c r="O738" i="10" s="1"/>
  <c r="K739" i="10"/>
  <c r="K740" i="10"/>
  <c r="O740" i="10" s="1"/>
  <c r="K741" i="10"/>
  <c r="O741" i="10" s="1"/>
  <c r="K742" i="10"/>
  <c r="O742" i="10" s="1"/>
  <c r="K743" i="10"/>
  <c r="O743" i="10" s="1"/>
  <c r="K744" i="10"/>
  <c r="O744" i="10" s="1"/>
  <c r="K736" i="10"/>
  <c r="O736" i="10" s="1"/>
  <c r="K724" i="10"/>
  <c r="O724" i="10" s="1"/>
  <c r="K725" i="10"/>
  <c r="O725" i="10" s="1"/>
  <c r="K726" i="10"/>
  <c r="O726" i="10" s="1"/>
  <c r="K727" i="10"/>
  <c r="O727" i="10" s="1"/>
  <c r="K728" i="10"/>
  <c r="O728" i="10" s="1"/>
  <c r="K729" i="10"/>
  <c r="O729" i="10" s="1"/>
  <c r="K730" i="10"/>
  <c r="O730" i="10" s="1"/>
  <c r="K731" i="10"/>
  <c r="O731" i="10" s="1"/>
  <c r="K732" i="10"/>
  <c r="O732" i="10" s="1"/>
  <c r="K723" i="10"/>
  <c r="O723" i="10" s="1"/>
  <c r="K715" i="10"/>
  <c r="O715" i="10" s="1"/>
  <c r="K716" i="10"/>
  <c r="O716" i="10" s="1"/>
  <c r="K717" i="10"/>
  <c r="O717" i="10" s="1"/>
  <c r="K718" i="10"/>
  <c r="O718" i="10" s="1"/>
  <c r="K719" i="10"/>
  <c r="O719" i="10" s="1"/>
  <c r="K714" i="10"/>
  <c r="K703" i="10"/>
  <c r="O703" i="10" s="1"/>
  <c r="K704" i="10"/>
  <c r="O704" i="10" s="1"/>
  <c r="K705" i="10"/>
  <c r="K706" i="10"/>
  <c r="O706" i="10" s="1"/>
  <c r="K707" i="10"/>
  <c r="O707" i="10" s="1"/>
  <c r="K708" i="10"/>
  <c r="O708" i="10" s="1"/>
  <c r="K709" i="10"/>
  <c r="O709" i="10" s="1"/>
  <c r="K710" i="10"/>
  <c r="O710" i="10" s="1"/>
  <c r="K702" i="10"/>
  <c r="O702" i="10" s="1"/>
  <c r="K681" i="10"/>
  <c r="O681" i="10" s="1"/>
  <c r="K682" i="10"/>
  <c r="O682" i="10" s="1"/>
  <c r="K683" i="10"/>
  <c r="O683" i="10" s="1"/>
  <c r="K684" i="10"/>
  <c r="O684" i="10" s="1"/>
  <c r="K685" i="10"/>
  <c r="O685" i="10" s="1"/>
  <c r="K686" i="10"/>
  <c r="O686" i="10" s="1"/>
  <c r="K687" i="10"/>
  <c r="O687" i="10" s="1"/>
  <c r="K688" i="10"/>
  <c r="O688" i="10" s="1"/>
  <c r="K689" i="10"/>
  <c r="O689" i="10" s="1"/>
  <c r="K690" i="10"/>
  <c r="O690" i="10" s="1"/>
  <c r="K691" i="10"/>
  <c r="O691" i="10" s="1"/>
  <c r="K692" i="10"/>
  <c r="O692" i="10" s="1"/>
  <c r="K693" i="10"/>
  <c r="O693" i="10" s="1"/>
  <c r="K694" i="10"/>
  <c r="O694" i="10" s="1"/>
  <c r="K695" i="10"/>
  <c r="O695" i="10" s="1"/>
  <c r="K696" i="10"/>
  <c r="O696" i="10" s="1"/>
  <c r="K697" i="10"/>
  <c r="O697" i="10" s="1"/>
  <c r="K698" i="10"/>
  <c r="O698" i="10" s="1"/>
  <c r="K699" i="10"/>
  <c r="O699" i="10" s="1"/>
  <c r="K680" i="10"/>
  <c r="K674" i="10"/>
  <c r="O674" i="10" s="1"/>
  <c r="K675" i="10"/>
  <c r="O675" i="10" s="1"/>
  <c r="K676" i="10"/>
  <c r="O676" i="10" s="1"/>
  <c r="K673" i="10"/>
  <c r="O673" i="10" s="1"/>
  <c r="K652" i="10"/>
  <c r="O652" i="10" s="1"/>
  <c r="K653" i="10"/>
  <c r="K654" i="10"/>
  <c r="O654" i="10" s="1"/>
  <c r="K655" i="10"/>
  <c r="O655" i="10" s="1"/>
  <c r="K656" i="10"/>
  <c r="O656" i="10" s="1"/>
  <c r="K657" i="10"/>
  <c r="O657" i="10" s="1"/>
  <c r="K658" i="10"/>
  <c r="O658" i="10" s="1"/>
  <c r="K659" i="10"/>
  <c r="O659" i="10" s="1"/>
  <c r="K660" i="10"/>
  <c r="O660" i="10" s="1"/>
  <c r="K661" i="10"/>
  <c r="O661" i="10" s="1"/>
  <c r="K662" i="10"/>
  <c r="O662" i="10" s="1"/>
  <c r="K663" i="10"/>
  <c r="O663" i="10" s="1"/>
  <c r="K664" i="10"/>
  <c r="O664" i="10" s="1"/>
  <c r="K665" i="10"/>
  <c r="O665" i="10" s="1"/>
  <c r="K666" i="10"/>
  <c r="O666" i="10" s="1"/>
  <c r="K667" i="10"/>
  <c r="O667" i="10" s="1"/>
  <c r="K668" i="10"/>
  <c r="O668" i="10" s="1"/>
  <c r="K669" i="10"/>
  <c r="O669" i="10" s="1"/>
  <c r="K670" i="10"/>
  <c r="O670" i="10" s="1"/>
  <c r="K651" i="10"/>
  <c r="O651" i="10" s="1"/>
  <c r="K643" i="10"/>
  <c r="O643" i="10" s="1"/>
  <c r="K644" i="10"/>
  <c r="O644" i="10" s="1"/>
  <c r="K645" i="10"/>
  <c r="O645" i="10" s="1"/>
  <c r="K646" i="10"/>
  <c r="O646" i="10" s="1"/>
  <c r="K647" i="10"/>
  <c r="O647" i="10" s="1"/>
  <c r="K642" i="10"/>
  <c r="K631" i="10"/>
  <c r="O631" i="10" s="1"/>
  <c r="K632" i="10"/>
  <c r="O632" i="10" s="1"/>
  <c r="K633" i="10"/>
  <c r="O633" i="10" s="1"/>
  <c r="K634" i="10"/>
  <c r="K635" i="10"/>
  <c r="O635" i="10" s="1"/>
  <c r="K636" i="10"/>
  <c r="O636" i="10" s="1"/>
  <c r="K637" i="10"/>
  <c r="O637" i="10" s="1"/>
  <c r="K638" i="10"/>
  <c r="O638" i="10" s="1"/>
  <c r="K630" i="10"/>
  <c r="O630" i="10" s="1"/>
  <c r="K612" i="10"/>
  <c r="O612" i="10" s="1"/>
  <c r="K613" i="10"/>
  <c r="O613" i="10" s="1"/>
  <c r="K614" i="10"/>
  <c r="O614" i="10" s="1"/>
  <c r="K615" i="10"/>
  <c r="O615" i="10" s="1"/>
  <c r="K616" i="10"/>
  <c r="O616" i="10" s="1"/>
  <c r="K617" i="10"/>
  <c r="O617" i="10" s="1"/>
  <c r="K618" i="10"/>
  <c r="O618" i="10" s="1"/>
  <c r="K619" i="10"/>
  <c r="O619" i="10" s="1"/>
  <c r="K620" i="10"/>
  <c r="O620" i="10" s="1"/>
  <c r="K621" i="10"/>
  <c r="O621" i="10" s="1"/>
  <c r="K622" i="10"/>
  <c r="O622" i="10" s="1"/>
  <c r="K623" i="10"/>
  <c r="O623" i="10" s="1"/>
  <c r="K624" i="10"/>
  <c r="O624" i="10" s="1"/>
  <c r="K625" i="10"/>
  <c r="O625" i="10" s="1"/>
  <c r="K626" i="10"/>
  <c r="O626" i="10" s="1"/>
  <c r="K627" i="10"/>
  <c r="O627" i="10" s="1"/>
  <c r="K611" i="10"/>
  <c r="O611" i="10" s="1"/>
  <c r="K601" i="10"/>
  <c r="O601" i="10" s="1"/>
  <c r="K602" i="10"/>
  <c r="O602" i="10" s="1"/>
  <c r="K603" i="10"/>
  <c r="O603" i="10" s="1"/>
  <c r="K604" i="10"/>
  <c r="O604" i="10" s="1"/>
  <c r="K605" i="10"/>
  <c r="O605" i="10" s="1"/>
  <c r="K606" i="10"/>
  <c r="O606" i="10" s="1"/>
  <c r="K607" i="10"/>
  <c r="O607" i="10" s="1"/>
  <c r="K600" i="10"/>
  <c r="O600" i="10" s="1"/>
  <c r="K592" i="10"/>
  <c r="O592" i="10" s="1"/>
  <c r="K593" i="10"/>
  <c r="O593" i="10" s="1"/>
  <c r="K594" i="10"/>
  <c r="K595" i="10"/>
  <c r="O595" i="10" s="1"/>
  <c r="K596" i="10"/>
  <c r="O596" i="10" s="1"/>
  <c r="K597" i="10"/>
  <c r="O597" i="10" s="1"/>
  <c r="K591" i="10"/>
  <c r="O591" i="10" s="1"/>
  <c r="K570" i="10"/>
  <c r="O570" i="10" s="1"/>
  <c r="K571" i="10"/>
  <c r="O571" i="10" s="1"/>
  <c r="K572" i="10"/>
  <c r="O572" i="10" s="1"/>
  <c r="K573" i="10"/>
  <c r="O573" i="10" s="1"/>
  <c r="K574" i="10"/>
  <c r="O574" i="10" s="1"/>
  <c r="K575" i="10"/>
  <c r="O575" i="10" s="1"/>
  <c r="K576" i="10"/>
  <c r="O576" i="10" s="1"/>
  <c r="K577" i="10"/>
  <c r="O577" i="10" s="1"/>
  <c r="K578" i="10"/>
  <c r="O578" i="10" s="1"/>
  <c r="K579" i="10"/>
  <c r="O579" i="10" s="1"/>
  <c r="K580" i="10"/>
  <c r="O580" i="10" s="1"/>
  <c r="K581" i="10"/>
  <c r="O581" i="10" s="1"/>
  <c r="K582" i="10"/>
  <c r="O582" i="10" s="1"/>
  <c r="K583" i="10"/>
  <c r="O583" i="10" s="1"/>
  <c r="K584" i="10"/>
  <c r="O584" i="10" s="1"/>
  <c r="K585" i="10"/>
  <c r="O585" i="10" s="1"/>
  <c r="K586" i="10"/>
  <c r="O586" i="10" s="1"/>
  <c r="K587" i="10"/>
  <c r="O587" i="10" s="1"/>
  <c r="K588" i="10"/>
  <c r="O588" i="10" s="1"/>
  <c r="K569" i="10"/>
  <c r="O569" i="10" s="1"/>
  <c r="K561" i="10"/>
  <c r="O561" i="10" s="1"/>
  <c r="K562" i="10"/>
  <c r="O562" i="10" s="1"/>
  <c r="K563" i="10"/>
  <c r="O563" i="10" s="1"/>
  <c r="K564" i="10"/>
  <c r="O564" i="10" s="1"/>
  <c r="K565" i="10"/>
  <c r="O565" i="10" s="1"/>
  <c r="K566" i="10"/>
  <c r="O566" i="10" s="1"/>
  <c r="K560" i="10"/>
  <c r="O560" i="10" s="1"/>
  <c r="K533" i="10"/>
  <c r="O533" i="10" s="1"/>
  <c r="K534" i="10"/>
  <c r="O534" i="10" s="1"/>
  <c r="K535" i="10"/>
  <c r="K536" i="10"/>
  <c r="O536" i="10" s="1"/>
  <c r="K537" i="10"/>
  <c r="O537" i="10" s="1"/>
  <c r="K538" i="10"/>
  <c r="O538" i="10" s="1"/>
  <c r="K539" i="10"/>
  <c r="O539" i="10" s="1"/>
  <c r="K540" i="10"/>
  <c r="O540" i="10" s="1"/>
  <c r="K541" i="10"/>
  <c r="O541" i="10" s="1"/>
  <c r="K542" i="10"/>
  <c r="O542" i="10" s="1"/>
  <c r="K543" i="10"/>
  <c r="O543" i="10" s="1"/>
  <c r="K544" i="10"/>
  <c r="O544" i="10" s="1"/>
  <c r="K545" i="10"/>
  <c r="O545" i="10" s="1"/>
  <c r="K546" i="10"/>
  <c r="O546" i="10" s="1"/>
  <c r="K547" i="10"/>
  <c r="O547" i="10" s="1"/>
  <c r="K548" i="10"/>
  <c r="O548" i="10" s="1"/>
  <c r="K549" i="10"/>
  <c r="O549" i="10" s="1"/>
  <c r="K550" i="10"/>
  <c r="O550" i="10" s="1"/>
  <c r="K551" i="10"/>
  <c r="O551" i="10" s="1"/>
  <c r="K552" i="10"/>
  <c r="O552" i="10" s="1"/>
  <c r="K553" i="10"/>
  <c r="O553" i="10" s="1"/>
  <c r="K554" i="10"/>
  <c r="O554" i="10" s="1"/>
  <c r="K555" i="10"/>
  <c r="O555" i="10" s="1"/>
  <c r="K556" i="10"/>
  <c r="O556" i="10" s="1"/>
  <c r="K557" i="10"/>
  <c r="O557" i="10" s="1"/>
  <c r="K532" i="10"/>
  <c r="O532" i="10" s="1"/>
  <c r="O520" i="10"/>
  <c r="K516" i="10"/>
  <c r="O516" i="10" s="1"/>
  <c r="K517" i="10"/>
  <c r="O517" i="10" s="1"/>
  <c r="K518" i="10"/>
  <c r="O518" i="10" s="1"/>
  <c r="K519" i="10"/>
  <c r="O519" i="10" s="1"/>
  <c r="K520" i="10"/>
  <c r="K521" i="10"/>
  <c r="O521" i="10" s="1"/>
  <c r="K522" i="10"/>
  <c r="O522" i="10" s="1"/>
  <c r="K523" i="10"/>
  <c r="O523" i="10" s="1"/>
  <c r="K524" i="10"/>
  <c r="O524" i="10" s="1"/>
  <c r="K525" i="10"/>
  <c r="O525" i="10" s="1"/>
  <c r="K526" i="10"/>
  <c r="O526" i="10" s="1"/>
  <c r="K527" i="10"/>
  <c r="O527" i="10" s="1"/>
  <c r="K528" i="10"/>
  <c r="O528" i="10" s="1"/>
  <c r="K515" i="10"/>
  <c r="O515" i="10" s="1"/>
  <c r="K511" i="10"/>
  <c r="O511" i="10" s="1"/>
  <c r="O512" i="10" s="1"/>
  <c r="K503" i="10"/>
  <c r="O503" i="10" s="1"/>
  <c r="K504" i="10"/>
  <c r="O504" i="10" s="1"/>
  <c r="K505" i="10"/>
  <c r="O505" i="10" s="1"/>
  <c r="K506" i="10"/>
  <c r="O506" i="10" s="1"/>
  <c r="K507" i="10"/>
  <c r="K502" i="10"/>
  <c r="O502" i="10" s="1"/>
  <c r="K498" i="10"/>
  <c r="O498" i="10" s="1"/>
  <c r="O499" i="10" s="1"/>
  <c r="O490" i="10"/>
  <c r="K491" i="10"/>
  <c r="O491" i="10" s="1"/>
  <c r="K492" i="10"/>
  <c r="O492" i="10" s="1"/>
  <c r="K493" i="10"/>
  <c r="O493" i="10" s="1"/>
  <c r="K494" i="10"/>
  <c r="O494" i="10" s="1"/>
  <c r="K490" i="10"/>
  <c r="K481" i="10"/>
  <c r="O481" i="10" s="1"/>
  <c r="K482" i="10"/>
  <c r="O482" i="10" s="1"/>
  <c r="K483" i="10"/>
  <c r="K484" i="10"/>
  <c r="O484" i="10" s="1"/>
  <c r="K485" i="10"/>
  <c r="O485" i="10" s="1"/>
  <c r="K486" i="10"/>
  <c r="O486" i="10" s="1"/>
  <c r="K480" i="10"/>
  <c r="O480" i="10" s="1"/>
  <c r="K458" i="10"/>
  <c r="O458" i="10" s="1"/>
  <c r="K459" i="10"/>
  <c r="O459" i="10" s="1"/>
  <c r="K460" i="10"/>
  <c r="O460" i="10" s="1"/>
  <c r="K461" i="10"/>
  <c r="O461" i="10" s="1"/>
  <c r="K462" i="10"/>
  <c r="O462" i="10" s="1"/>
  <c r="K463" i="10"/>
  <c r="O463" i="10" s="1"/>
  <c r="K464" i="10"/>
  <c r="O464" i="10" s="1"/>
  <c r="K465" i="10"/>
  <c r="O465" i="10" s="1"/>
  <c r="K466" i="10"/>
  <c r="O466" i="10" s="1"/>
  <c r="K467" i="10"/>
  <c r="O467" i="10" s="1"/>
  <c r="K468" i="10"/>
  <c r="O468" i="10" s="1"/>
  <c r="K469" i="10"/>
  <c r="O469" i="10" s="1"/>
  <c r="K470" i="10"/>
  <c r="O470" i="10" s="1"/>
  <c r="K471" i="10"/>
  <c r="O471" i="10" s="1"/>
  <c r="K472" i="10"/>
  <c r="O472" i="10" s="1"/>
  <c r="K473" i="10"/>
  <c r="O473" i="10" s="1"/>
  <c r="K474" i="10"/>
  <c r="O474" i="10" s="1"/>
  <c r="K475" i="10"/>
  <c r="O475" i="10" s="1"/>
  <c r="K476" i="10"/>
  <c r="O476" i="10" s="1"/>
  <c r="K457" i="10"/>
  <c r="O457" i="10" s="1"/>
  <c r="O443" i="10"/>
  <c r="K444" i="10"/>
  <c r="O444" i="10" s="1"/>
  <c r="K445" i="10"/>
  <c r="O445" i="10" s="1"/>
  <c r="K446" i="10"/>
  <c r="O446" i="10" s="1"/>
  <c r="K447" i="10"/>
  <c r="O447" i="10" s="1"/>
  <c r="K448" i="10"/>
  <c r="O448" i="10" s="1"/>
  <c r="K449" i="10"/>
  <c r="O449" i="10" s="1"/>
  <c r="K450" i="10"/>
  <c r="O450" i="10" s="1"/>
  <c r="K451" i="10"/>
  <c r="O451" i="10" s="1"/>
  <c r="K452" i="10"/>
  <c r="O452" i="10" s="1"/>
  <c r="K453" i="10"/>
  <c r="O453" i="10" s="1"/>
  <c r="K443" i="10"/>
  <c r="K436" i="10"/>
  <c r="O436" i="10" s="1"/>
  <c r="K437" i="10"/>
  <c r="O437" i="10" s="1"/>
  <c r="K438" i="10"/>
  <c r="O438" i="10" s="1"/>
  <c r="K439" i="10"/>
  <c r="O439" i="10" s="1"/>
  <c r="K435" i="10"/>
  <c r="O435" i="10" s="1"/>
  <c r="K426" i="10"/>
  <c r="O426" i="10" s="1"/>
  <c r="K427" i="10"/>
  <c r="O427" i="10" s="1"/>
  <c r="K428" i="10"/>
  <c r="O428" i="10" s="1"/>
  <c r="K429" i="10"/>
  <c r="O429" i="10" s="1"/>
  <c r="K430" i="10"/>
  <c r="O430" i="10" s="1"/>
  <c r="K431" i="10"/>
  <c r="O431" i="10" s="1"/>
  <c r="K432" i="10"/>
  <c r="O432" i="10" s="1"/>
  <c r="K425" i="10"/>
  <c r="K418" i="10"/>
  <c r="O418" i="10" s="1"/>
  <c r="K419" i="10"/>
  <c r="O419" i="10" s="1"/>
  <c r="K420" i="10"/>
  <c r="O420" i="10" s="1"/>
  <c r="K421" i="10"/>
  <c r="O421" i="10" s="1"/>
  <c r="K417" i="10"/>
  <c r="K410" i="10"/>
  <c r="O410" i="10" s="1"/>
  <c r="K411" i="10"/>
  <c r="K412" i="10"/>
  <c r="O412" i="10" s="1"/>
  <c r="K413" i="10"/>
  <c r="O413" i="10" s="1"/>
  <c r="K398" i="10"/>
  <c r="O398" i="10" s="1"/>
  <c r="K399" i="10"/>
  <c r="O399" i="10" s="1"/>
  <c r="K400" i="10"/>
  <c r="O400" i="10" s="1"/>
  <c r="K401" i="10"/>
  <c r="O401" i="10" s="1"/>
  <c r="K402" i="10"/>
  <c r="O402" i="10" s="1"/>
  <c r="K403" i="10"/>
  <c r="O403" i="10" s="1"/>
  <c r="K404" i="10"/>
  <c r="O404" i="10" s="1"/>
  <c r="K405" i="10"/>
  <c r="O405" i="10" s="1"/>
  <c r="K406" i="10"/>
  <c r="O406" i="10" s="1"/>
  <c r="K407" i="10"/>
  <c r="O407" i="10" s="1"/>
  <c r="K397" i="10"/>
  <c r="K391" i="10"/>
  <c r="O391" i="10" s="1"/>
  <c r="K392" i="10"/>
  <c r="O392" i="10" s="1"/>
  <c r="K393" i="10"/>
  <c r="K390" i="10"/>
  <c r="O390" i="10" s="1"/>
  <c r="K375" i="10"/>
  <c r="O375" i="10" s="1"/>
  <c r="K376" i="10"/>
  <c r="O376" i="10" s="1"/>
  <c r="K377" i="10"/>
  <c r="O377" i="10" s="1"/>
  <c r="K378" i="10"/>
  <c r="O378" i="10" s="1"/>
  <c r="K379" i="10"/>
  <c r="O379" i="10" s="1"/>
  <c r="K380" i="10"/>
  <c r="O380" i="10" s="1"/>
  <c r="K381" i="10"/>
  <c r="O381" i="10" s="1"/>
  <c r="K382" i="10"/>
  <c r="O382" i="10" s="1"/>
  <c r="K383" i="10"/>
  <c r="O383" i="10" s="1"/>
  <c r="K384" i="10"/>
  <c r="O384" i="10" s="1"/>
  <c r="K385" i="10"/>
  <c r="O385" i="10" s="1"/>
  <c r="K386" i="10"/>
  <c r="O386" i="10" s="1"/>
  <c r="K387" i="10"/>
  <c r="O387" i="10" s="1"/>
  <c r="K374" i="10"/>
  <c r="O374" i="10" s="1"/>
  <c r="K366" i="10"/>
  <c r="O366" i="10" s="1"/>
  <c r="K367" i="10"/>
  <c r="O367" i="10" s="1"/>
  <c r="K368" i="10"/>
  <c r="O368" i="10" s="1"/>
  <c r="K369" i="10"/>
  <c r="O369" i="10" s="1"/>
  <c r="K370" i="10"/>
  <c r="O370" i="10" s="1"/>
  <c r="K365" i="10"/>
  <c r="O365" i="10" s="1"/>
  <c r="K345" i="10"/>
  <c r="O345" i="10" s="1"/>
  <c r="K346" i="10"/>
  <c r="O346" i="10" s="1"/>
  <c r="K347" i="10"/>
  <c r="O347" i="10" s="1"/>
  <c r="K348" i="10"/>
  <c r="O348" i="10" s="1"/>
  <c r="K349" i="10"/>
  <c r="O349" i="10" s="1"/>
  <c r="K350" i="10"/>
  <c r="O350" i="10" s="1"/>
  <c r="K351" i="10"/>
  <c r="O351" i="10" s="1"/>
  <c r="K352" i="10"/>
  <c r="O352" i="10" s="1"/>
  <c r="K353" i="10"/>
  <c r="O353" i="10" s="1"/>
  <c r="K354" i="10"/>
  <c r="O354" i="10" s="1"/>
  <c r="K355" i="10"/>
  <c r="O355" i="10" s="1"/>
  <c r="K356" i="10"/>
  <c r="O356" i="10" s="1"/>
  <c r="K357" i="10"/>
  <c r="O357" i="10" s="1"/>
  <c r="K358" i="10"/>
  <c r="O358" i="10" s="1"/>
  <c r="K359" i="10"/>
  <c r="O359" i="10" s="1"/>
  <c r="K360" i="10"/>
  <c r="O360" i="10" s="1"/>
  <c r="K361" i="10"/>
  <c r="O361" i="10" s="1"/>
  <c r="K344" i="10"/>
  <c r="O344" i="10" s="1"/>
  <c r="K338" i="10"/>
  <c r="O338" i="10" s="1"/>
  <c r="K339" i="10"/>
  <c r="O339" i="10" s="1"/>
  <c r="K340" i="10"/>
  <c r="O340" i="10" s="1"/>
  <c r="K341" i="10"/>
  <c r="O341" i="10" s="1"/>
  <c r="K337" i="10"/>
  <c r="K319" i="10"/>
  <c r="O319" i="10" s="1"/>
  <c r="K320" i="10"/>
  <c r="O320" i="10" s="1"/>
  <c r="K321" i="10"/>
  <c r="O321" i="10" s="1"/>
  <c r="K322" i="10"/>
  <c r="O322" i="10" s="1"/>
  <c r="K323" i="10"/>
  <c r="O323" i="10" s="1"/>
  <c r="K324" i="10"/>
  <c r="O324" i="10" s="1"/>
  <c r="K325" i="10"/>
  <c r="O325" i="10" s="1"/>
  <c r="K326" i="10"/>
  <c r="O326" i="10" s="1"/>
  <c r="K327" i="10"/>
  <c r="O327" i="10" s="1"/>
  <c r="K328" i="10"/>
  <c r="O328" i="10" s="1"/>
  <c r="K329" i="10"/>
  <c r="O329" i="10" s="1"/>
  <c r="K330" i="10"/>
  <c r="O330" i="10" s="1"/>
  <c r="K331" i="10"/>
  <c r="O331" i="10" s="1"/>
  <c r="K332" i="10"/>
  <c r="O332" i="10" s="1"/>
  <c r="K333" i="10"/>
  <c r="O333" i="10" s="1"/>
  <c r="K334" i="10"/>
  <c r="O334" i="10" s="1"/>
  <c r="K318" i="10"/>
  <c r="O318" i="10" s="1"/>
  <c r="O300" i="10"/>
  <c r="K286" i="10"/>
  <c r="O286" i="10" s="1"/>
  <c r="K287" i="10"/>
  <c r="O287" i="10" s="1"/>
  <c r="K288" i="10"/>
  <c r="O288" i="10" s="1"/>
  <c r="K289" i="10"/>
  <c r="O289" i="10" s="1"/>
  <c r="K290" i="10"/>
  <c r="O290" i="10" s="1"/>
  <c r="K291" i="10"/>
  <c r="O291" i="10" s="1"/>
  <c r="K292" i="10"/>
  <c r="O292" i="10" s="1"/>
  <c r="K293" i="10"/>
  <c r="O293" i="10" s="1"/>
  <c r="K294" i="10"/>
  <c r="O294" i="10" s="1"/>
  <c r="K295" i="10"/>
  <c r="O295" i="10" s="1"/>
  <c r="K296" i="10"/>
  <c r="O296" i="10" s="1"/>
  <c r="K297" i="10"/>
  <c r="O297" i="10" s="1"/>
  <c r="K298" i="10"/>
  <c r="O298" i="10" s="1"/>
  <c r="K299" i="10"/>
  <c r="O299" i="10" s="1"/>
  <c r="K300" i="10"/>
  <c r="K301" i="10"/>
  <c r="O301" i="10" s="1"/>
  <c r="K302" i="10"/>
  <c r="O302" i="10" s="1"/>
  <c r="K303" i="10"/>
  <c r="O303" i="10" s="1"/>
  <c r="K304" i="10"/>
  <c r="O304" i="10" s="1"/>
  <c r="K305" i="10"/>
  <c r="O305" i="10" s="1"/>
  <c r="K306" i="10"/>
  <c r="O306" i="10" s="1"/>
  <c r="K307" i="10"/>
  <c r="O307" i="10" s="1"/>
  <c r="K308" i="10"/>
  <c r="O308" i="10" s="1"/>
  <c r="K309" i="10"/>
  <c r="O309" i="10" s="1"/>
  <c r="K310" i="10"/>
  <c r="O310" i="10" s="1"/>
  <c r="K311" i="10"/>
  <c r="O311" i="10" s="1"/>
  <c r="K312" i="10"/>
  <c r="O312" i="10" s="1"/>
  <c r="K313" i="10"/>
  <c r="O313" i="10" s="1"/>
  <c r="K314" i="10"/>
  <c r="O314" i="10" s="1"/>
  <c r="K285" i="10"/>
  <c r="O285" i="10" s="1"/>
  <c r="K277" i="10"/>
  <c r="O277" i="10" s="1"/>
  <c r="K278" i="10"/>
  <c r="O278" i="10" s="1"/>
  <c r="K279" i="10"/>
  <c r="O279" i="10" s="1"/>
  <c r="K280" i="10"/>
  <c r="O280" i="10" s="1"/>
  <c r="K281" i="10"/>
  <c r="O281" i="10" s="1"/>
  <c r="K276" i="10"/>
  <c r="O276" i="10" s="1"/>
  <c r="K265" i="10"/>
  <c r="O265" i="10" s="1"/>
  <c r="K266" i="10"/>
  <c r="O266" i="10" s="1"/>
  <c r="K267" i="10"/>
  <c r="O267" i="10" s="1"/>
  <c r="K268" i="10"/>
  <c r="O268" i="10" s="1"/>
  <c r="K269" i="10"/>
  <c r="O269" i="10" s="1"/>
  <c r="K270" i="10"/>
  <c r="O270" i="10" s="1"/>
  <c r="K271" i="10"/>
  <c r="O271" i="10" s="1"/>
  <c r="K272" i="10"/>
  <c r="O272" i="10" s="1"/>
  <c r="K273" i="10"/>
  <c r="O273" i="10" s="1"/>
  <c r="K264" i="10"/>
  <c r="O264" i="10" s="1"/>
  <c r="K254" i="10"/>
  <c r="O254" i="10" s="1"/>
  <c r="K255" i="10"/>
  <c r="O255" i="10" s="1"/>
  <c r="K256" i="10"/>
  <c r="O256" i="10" s="1"/>
  <c r="K257" i="10"/>
  <c r="O257" i="10" s="1"/>
  <c r="K258" i="10"/>
  <c r="O258" i="10" s="1"/>
  <c r="K259" i="10"/>
  <c r="O259" i="10" s="1"/>
  <c r="K260" i="10"/>
  <c r="O260" i="10" s="1"/>
  <c r="K253" i="10"/>
  <c r="K242" i="10"/>
  <c r="O242" i="10" s="1"/>
  <c r="K243" i="10"/>
  <c r="O243" i="10" s="1"/>
  <c r="K244" i="10"/>
  <c r="O244" i="10" s="1"/>
  <c r="K245" i="10"/>
  <c r="O245" i="10" s="1"/>
  <c r="K246" i="10"/>
  <c r="O246" i="10" s="1"/>
  <c r="K247" i="10"/>
  <c r="O247" i="10" s="1"/>
  <c r="K248" i="10"/>
  <c r="O248" i="10" s="1"/>
  <c r="K249" i="10"/>
  <c r="O249" i="10" s="1"/>
  <c r="K250" i="10"/>
  <c r="O250" i="10" s="1"/>
  <c r="K241" i="10"/>
  <c r="O241" i="10" s="1"/>
  <c r="K230" i="10"/>
  <c r="O230" i="10" s="1"/>
  <c r="K231" i="10"/>
  <c r="O231" i="10" s="1"/>
  <c r="K232" i="10"/>
  <c r="K233" i="10"/>
  <c r="O233" i="10" s="1"/>
  <c r="K234" i="10"/>
  <c r="O234" i="10" s="1"/>
  <c r="K235" i="10"/>
  <c r="O235" i="10" s="1"/>
  <c r="K236" i="10"/>
  <c r="O236" i="10" s="1"/>
  <c r="K237" i="10"/>
  <c r="O237" i="10" s="1"/>
  <c r="K229" i="10"/>
  <c r="O229" i="10" s="1"/>
  <c r="O224" i="10"/>
  <c r="K216" i="10"/>
  <c r="O216" i="10" s="1"/>
  <c r="K217" i="10"/>
  <c r="O217" i="10" s="1"/>
  <c r="K218" i="10"/>
  <c r="O218" i="10" s="1"/>
  <c r="K219" i="10"/>
  <c r="O219" i="10" s="1"/>
  <c r="K220" i="10"/>
  <c r="O220" i="10" s="1"/>
  <c r="K221" i="10"/>
  <c r="O221" i="10" s="1"/>
  <c r="K222" i="10"/>
  <c r="O222" i="10" s="1"/>
  <c r="K223" i="10"/>
  <c r="O223" i="10" s="1"/>
  <c r="K224" i="10"/>
  <c r="K225" i="10"/>
  <c r="O225" i="10" s="1"/>
  <c r="K226" i="10"/>
  <c r="O226" i="10" s="1"/>
  <c r="K215" i="10"/>
  <c r="K208" i="10"/>
  <c r="O208" i="10" s="1"/>
  <c r="K209" i="10"/>
  <c r="O209" i="10" s="1"/>
  <c r="K210" i="10"/>
  <c r="O210" i="10" s="1"/>
  <c r="K211" i="10"/>
  <c r="O211" i="10" s="1"/>
  <c r="K207" i="10"/>
  <c r="O207" i="10" s="1"/>
  <c r="K173" i="10"/>
  <c r="O173" i="10" s="1"/>
  <c r="K174" i="10"/>
  <c r="O174" i="10" s="1"/>
  <c r="K175" i="10"/>
  <c r="O175" i="10" s="1"/>
  <c r="K176" i="10"/>
  <c r="O176" i="10" s="1"/>
  <c r="K177" i="10"/>
  <c r="O177" i="10" s="1"/>
  <c r="K178" i="10"/>
  <c r="O178" i="10" s="1"/>
  <c r="K179" i="10"/>
  <c r="O179" i="10" s="1"/>
  <c r="K180" i="10"/>
  <c r="O180" i="10" s="1"/>
  <c r="K181" i="10"/>
  <c r="O181" i="10" s="1"/>
  <c r="K182" i="10"/>
  <c r="O182" i="10" s="1"/>
  <c r="K183" i="10"/>
  <c r="O183" i="10" s="1"/>
  <c r="K184" i="10"/>
  <c r="O184" i="10" s="1"/>
  <c r="K185" i="10"/>
  <c r="O185" i="10" s="1"/>
  <c r="K186" i="10"/>
  <c r="O186" i="10" s="1"/>
  <c r="K187" i="10"/>
  <c r="O187" i="10" s="1"/>
  <c r="K188" i="10"/>
  <c r="O188" i="10" s="1"/>
  <c r="K189" i="10"/>
  <c r="O189" i="10" s="1"/>
  <c r="K190" i="10"/>
  <c r="O190" i="10" s="1"/>
  <c r="K191" i="10"/>
  <c r="O191" i="10" s="1"/>
  <c r="K192" i="10"/>
  <c r="O192" i="10" s="1"/>
  <c r="K193" i="10"/>
  <c r="O193" i="10" s="1"/>
  <c r="K194" i="10"/>
  <c r="O194" i="10" s="1"/>
  <c r="K195" i="10"/>
  <c r="O195" i="10" s="1"/>
  <c r="K196" i="10"/>
  <c r="O196" i="10" s="1"/>
  <c r="K197" i="10"/>
  <c r="O197" i="10" s="1"/>
  <c r="K198" i="10"/>
  <c r="O198" i="10" s="1"/>
  <c r="K199" i="10"/>
  <c r="O199" i="10" s="1"/>
  <c r="K200" i="10"/>
  <c r="O200" i="10" s="1"/>
  <c r="K201" i="10"/>
  <c r="O201" i="10" s="1"/>
  <c r="K202" i="10"/>
  <c r="O202" i="10" s="1"/>
  <c r="K203" i="10"/>
  <c r="O203" i="10" s="1"/>
  <c r="K204" i="10"/>
  <c r="O204" i="10" s="1"/>
  <c r="K172" i="10"/>
  <c r="K162" i="10"/>
  <c r="O162" i="10" s="1"/>
  <c r="K163" i="10"/>
  <c r="O163" i="10" s="1"/>
  <c r="K164" i="10"/>
  <c r="O164" i="10" s="1"/>
  <c r="K165" i="10"/>
  <c r="O165" i="10" s="1"/>
  <c r="K166" i="10"/>
  <c r="O166" i="10" s="1"/>
  <c r="K167" i="10"/>
  <c r="O167" i="10" s="1"/>
  <c r="K168" i="10"/>
  <c r="O168" i="10" s="1"/>
  <c r="K161" i="10"/>
  <c r="K147" i="10"/>
  <c r="O147" i="10" s="1"/>
  <c r="K148" i="10"/>
  <c r="K149" i="10"/>
  <c r="O149" i="10" s="1"/>
  <c r="K150" i="10"/>
  <c r="O150" i="10" s="1"/>
  <c r="K151" i="10"/>
  <c r="O151" i="10" s="1"/>
  <c r="K152" i="10"/>
  <c r="O152" i="10" s="1"/>
  <c r="K153" i="10"/>
  <c r="O153" i="10" s="1"/>
  <c r="K154" i="10"/>
  <c r="O154" i="10" s="1"/>
  <c r="K155" i="10"/>
  <c r="O155" i="10" s="1"/>
  <c r="K156" i="10"/>
  <c r="O156" i="10" s="1"/>
  <c r="K157" i="10"/>
  <c r="O157" i="10" s="1"/>
  <c r="K158" i="10"/>
  <c r="O158" i="10" s="1"/>
  <c r="K146" i="10"/>
  <c r="O146" i="10" s="1"/>
  <c r="K138" i="10"/>
  <c r="O138" i="10" s="1"/>
  <c r="K139" i="10"/>
  <c r="O139" i="10" s="1"/>
  <c r="K140" i="10"/>
  <c r="O140" i="10" s="1"/>
  <c r="K141" i="10"/>
  <c r="O141" i="10" s="1"/>
  <c r="K142" i="10"/>
  <c r="O142" i="10" s="1"/>
  <c r="K137" i="10"/>
  <c r="O137" i="10" s="1"/>
  <c r="O131" i="10"/>
  <c r="K129" i="10"/>
  <c r="O129" i="10" s="1"/>
  <c r="K130" i="10"/>
  <c r="O130" i="10" s="1"/>
  <c r="K131" i="10"/>
  <c r="K132" i="10"/>
  <c r="O132" i="10" s="1"/>
  <c r="K133" i="10"/>
  <c r="O133" i="10" s="1"/>
  <c r="K128" i="10"/>
  <c r="O128" i="10" s="1"/>
  <c r="K109" i="10"/>
  <c r="O109" i="10" s="1"/>
  <c r="K110" i="10"/>
  <c r="O110" i="10" s="1"/>
  <c r="K111" i="10"/>
  <c r="K112" i="10"/>
  <c r="O112" i="10" s="1"/>
  <c r="K113" i="10"/>
  <c r="O113" i="10" s="1"/>
  <c r="K114" i="10"/>
  <c r="O114" i="10" s="1"/>
  <c r="K115" i="10"/>
  <c r="O115" i="10" s="1"/>
  <c r="K116" i="10"/>
  <c r="O116" i="10" s="1"/>
  <c r="K117" i="10"/>
  <c r="O117" i="10" s="1"/>
  <c r="K118" i="10"/>
  <c r="O118" i="10" s="1"/>
  <c r="K119" i="10"/>
  <c r="O119" i="10" s="1"/>
  <c r="K120" i="10"/>
  <c r="O120" i="10" s="1"/>
  <c r="K121" i="10"/>
  <c r="O121" i="10" s="1"/>
  <c r="K122" i="10"/>
  <c r="O122" i="10" s="1"/>
  <c r="K123" i="10"/>
  <c r="O123" i="10" s="1"/>
  <c r="K124" i="10"/>
  <c r="O124" i="10" s="1"/>
  <c r="K108" i="10"/>
  <c r="O108" i="10" s="1"/>
  <c r="K98" i="10"/>
  <c r="O98" i="10" s="1"/>
  <c r="K99" i="10"/>
  <c r="O99" i="10" s="1"/>
  <c r="K100" i="10"/>
  <c r="O100" i="10" s="1"/>
  <c r="K101" i="10"/>
  <c r="O101" i="10" s="1"/>
  <c r="K102" i="10"/>
  <c r="O102" i="10" s="1"/>
  <c r="K103" i="10"/>
  <c r="O103" i="10" s="1"/>
  <c r="K104" i="10"/>
  <c r="O104" i="10" s="1"/>
  <c r="K97" i="10"/>
  <c r="O97" i="10" s="1"/>
  <c r="K81" i="10"/>
  <c r="O81" i="10" s="1"/>
  <c r="K82" i="10"/>
  <c r="O82" i="10" s="1"/>
  <c r="K83" i="10"/>
  <c r="O83" i="10" s="1"/>
  <c r="K84" i="10"/>
  <c r="O84" i="10" s="1"/>
  <c r="K85" i="10"/>
  <c r="O85" i="10" s="1"/>
  <c r="K86" i="10"/>
  <c r="O86" i="10" s="1"/>
  <c r="K87" i="10"/>
  <c r="O87" i="10" s="1"/>
  <c r="K88" i="10"/>
  <c r="O88" i="10" s="1"/>
  <c r="K89" i="10"/>
  <c r="O89" i="10" s="1"/>
  <c r="K90" i="10"/>
  <c r="O90" i="10" s="1"/>
  <c r="K91" i="10"/>
  <c r="O91" i="10" s="1"/>
  <c r="K92" i="10"/>
  <c r="O92" i="10" s="1"/>
  <c r="K93" i="10"/>
  <c r="O93" i="10" s="1"/>
  <c r="K94" i="10"/>
  <c r="O94" i="10" s="1"/>
  <c r="K80" i="10"/>
  <c r="O80" i="10" s="1"/>
  <c r="K73" i="10"/>
  <c r="O73" i="10" s="1"/>
  <c r="K74" i="10"/>
  <c r="O74" i="10" s="1"/>
  <c r="K75" i="10"/>
  <c r="O75" i="10" s="1"/>
  <c r="K76" i="10"/>
  <c r="O76" i="10" s="1"/>
  <c r="K72" i="10"/>
  <c r="O72" i="10" s="1"/>
  <c r="K63" i="10"/>
  <c r="O63" i="10" s="1"/>
  <c r="K64" i="10"/>
  <c r="O64" i="10" s="1"/>
  <c r="K65" i="10"/>
  <c r="O65" i="10" s="1"/>
  <c r="K66" i="10"/>
  <c r="O66" i="10" s="1"/>
  <c r="K67" i="10"/>
  <c r="O67" i="10" s="1"/>
  <c r="K68" i="10"/>
  <c r="O68" i="10" s="1"/>
  <c r="K62" i="10"/>
  <c r="O62" i="10" s="1"/>
  <c r="K49" i="10"/>
  <c r="O49" i="10" s="1"/>
  <c r="K50" i="10"/>
  <c r="O50" i="10" s="1"/>
  <c r="K51" i="10"/>
  <c r="O51" i="10" s="1"/>
  <c r="K52" i="10"/>
  <c r="O52" i="10" s="1"/>
  <c r="K53" i="10"/>
  <c r="O53" i="10" s="1"/>
  <c r="K54" i="10"/>
  <c r="O54" i="10" s="1"/>
  <c r="K55" i="10"/>
  <c r="O55" i="10" s="1"/>
  <c r="K56" i="10"/>
  <c r="O56" i="10" s="1"/>
  <c r="K57" i="10"/>
  <c r="O57" i="10" s="1"/>
  <c r="K58" i="10"/>
  <c r="O58" i="10" s="1"/>
  <c r="K59" i="10"/>
  <c r="O59" i="10" s="1"/>
  <c r="K48" i="10"/>
  <c r="K41" i="10"/>
  <c r="O41" i="10" s="1"/>
  <c r="K42" i="10"/>
  <c r="O42" i="10" s="1"/>
  <c r="K43" i="10"/>
  <c r="O43" i="10" s="1"/>
  <c r="K44" i="10"/>
  <c r="O44" i="10" s="1"/>
  <c r="K40" i="10"/>
  <c r="O40" i="10" s="1"/>
  <c r="K27" i="10"/>
  <c r="O27" i="10" s="1"/>
  <c r="K28" i="10"/>
  <c r="O28" i="10" s="1"/>
  <c r="K29" i="10"/>
  <c r="O29" i="10" s="1"/>
  <c r="K30" i="10"/>
  <c r="O30" i="10" s="1"/>
  <c r="K31" i="10"/>
  <c r="O31" i="10" s="1"/>
  <c r="K32" i="10"/>
  <c r="O32" i="10" s="1"/>
  <c r="K33" i="10"/>
  <c r="O33" i="10" s="1"/>
  <c r="K34" i="10"/>
  <c r="O34" i="10" s="1"/>
  <c r="K35" i="10"/>
  <c r="O35" i="10" s="1"/>
  <c r="K36" i="10"/>
  <c r="O36" i="10" s="1"/>
  <c r="K37" i="10"/>
  <c r="O37" i="10" s="1"/>
  <c r="K26" i="10"/>
  <c r="O26" i="10" s="1"/>
  <c r="K15" i="10"/>
  <c r="O15" i="10" s="1"/>
  <c r="K16" i="10"/>
  <c r="O16" i="10" s="1"/>
  <c r="K17" i="10"/>
  <c r="O17" i="10" s="1"/>
  <c r="K18" i="10"/>
  <c r="O18" i="10" s="1"/>
  <c r="K19" i="10"/>
  <c r="O19" i="10" s="1"/>
  <c r="K20" i="10"/>
  <c r="O20" i="10" s="1"/>
  <c r="K21" i="10"/>
  <c r="O21" i="10" s="1"/>
  <c r="K22" i="10"/>
  <c r="O22" i="10" s="1"/>
  <c r="K14" i="10"/>
  <c r="J565" i="10"/>
  <c r="N565" i="10" s="1"/>
  <c r="I565" i="10"/>
  <c r="M565" i="10" s="1"/>
  <c r="J208" i="10"/>
  <c r="N208" i="10" s="1"/>
  <c r="I208" i="10"/>
  <c r="M208" i="10" s="1"/>
  <c r="J199" i="10"/>
  <c r="N199" i="10" s="1"/>
  <c r="I199" i="10"/>
  <c r="M199" i="10" s="1"/>
  <c r="J198" i="10"/>
  <c r="N198" i="10" s="1"/>
  <c r="I198" i="10"/>
  <c r="M198" i="10" s="1"/>
  <c r="J201" i="10"/>
  <c r="N201" i="10" s="1"/>
  <c r="I201" i="10"/>
  <c r="M201" i="10" s="1"/>
  <c r="J203" i="10"/>
  <c r="N203" i="10" s="1"/>
  <c r="I203" i="10"/>
  <c r="M203" i="10" s="1"/>
  <c r="J184" i="10"/>
  <c r="N184" i="10" s="1"/>
  <c r="I184" i="10"/>
  <c r="M184" i="10" s="1"/>
  <c r="J182" i="10"/>
  <c r="N182" i="10" s="1"/>
  <c r="I182" i="10"/>
  <c r="M182" i="10" s="1"/>
  <c r="J191" i="10"/>
  <c r="N191" i="10" s="1"/>
  <c r="J192" i="10"/>
  <c r="N192" i="10" s="1"/>
  <c r="I191" i="10"/>
  <c r="M191" i="10" s="1"/>
  <c r="I192" i="10"/>
  <c r="M192" i="10" s="1"/>
  <c r="J194" i="10"/>
  <c r="N194" i="10" s="1"/>
  <c r="I194" i="10"/>
  <c r="M194" i="10" s="1"/>
  <c r="J173" i="10"/>
  <c r="N173" i="10" s="1"/>
  <c r="I173" i="10"/>
  <c r="M173" i="10" s="1"/>
  <c r="J177" i="10"/>
  <c r="N177" i="10" s="1"/>
  <c r="I177" i="10"/>
  <c r="M177" i="10" s="1"/>
  <c r="I209" i="10"/>
  <c r="M209" i="10" s="1"/>
  <c r="I210" i="10"/>
  <c r="M210" i="10" s="1"/>
  <c r="I211" i="10"/>
  <c r="M211" i="10" s="1"/>
  <c r="J209" i="10"/>
  <c r="N209" i="10" s="1"/>
  <c r="J210" i="10"/>
  <c r="N210" i="10" s="1"/>
  <c r="J211" i="10"/>
  <c r="N211" i="10" s="1"/>
  <c r="J855" i="10"/>
  <c r="N855" i="10" s="1"/>
  <c r="J856" i="10"/>
  <c r="N856" i="10" s="1"/>
  <c r="J857" i="10"/>
  <c r="N857" i="10" s="1"/>
  <c r="J858" i="10"/>
  <c r="N858" i="10" s="1"/>
  <c r="J859" i="10"/>
  <c r="N859" i="10" s="1"/>
  <c r="J860" i="10"/>
  <c r="N860" i="10" s="1"/>
  <c r="J861" i="10"/>
  <c r="N861" i="10" s="1"/>
  <c r="J862" i="10"/>
  <c r="N862" i="10" s="1"/>
  <c r="J863" i="10"/>
  <c r="N863" i="10" s="1"/>
  <c r="J864" i="10"/>
  <c r="N864" i="10" s="1"/>
  <c r="I855" i="10"/>
  <c r="M855" i="10" s="1"/>
  <c r="I856" i="10"/>
  <c r="M856" i="10" s="1"/>
  <c r="I857" i="10"/>
  <c r="M857" i="10" s="1"/>
  <c r="I858" i="10"/>
  <c r="M858" i="10" s="1"/>
  <c r="I859" i="10"/>
  <c r="M859" i="10" s="1"/>
  <c r="I860" i="10"/>
  <c r="M860" i="10" s="1"/>
  <c r="I861" i="10"/>
  <c r="M861" i="10" s="1"/>
  <c r="I862" i="10"/>
  <c r="M862" i="10" s="1"/>
  <c r="I863" i="10"/>
  <c r="M863" i="10" s="1"/>
  <c r="I864" i="10"/>
  <c r="M864" i="10" s="1"/>
  <c r="I1177" i="10"/>
  <c r="I1164" i="10"/>
  <c r="M1164" i="10" s="1"/>
  <c r="I1165" i="10"/>
  <c r="M1165" i="10" s="1"/>
  <c r="I1166" i="10"/>
  <c r="M1166" i="10" s="1"/>
  <c r="I1167" i="10"/>
  <c r="M1167" i="10" s="1"/>
  <c r="I1168" i="10"/>
  <c r="M1168" i="10" s="1"/>
  <c r="I1169" i="10"/>
  <c r="M1169" i="10" s="1"/>
  <c r="I1170" i="10"/>
  <c r="M1170" i="10" s="1"/>
  <c r="I1171" i="10"/>
  <c r="M1171" i="10" s="1"/>
  <c r="I1172" i="10"/>
  <c r="M1172" i="10" s="1"/>
  <c r="I1173" i="10"/>
  <c r="M1173" i="10" s="1"/>
  <c r="I1163" i="10"/>
  <c r="M1163" i="10" s="1"/>
  <c r="I1155" i="10"/>
  <c r="M1155" i="10" s="1"/>
  <c r="I1156" i="10"/>
  <c r="M1156" i="10" s="1"/>
  <c r="I1157" i="10"/>
  <c r="M1157" i="10" s="1"/>
  <c r="I1158" i="10"/>
  <c r="M1158" i="10" s="1"/>
  <c r="I1159" i="10"/>
  <c r="M1159" i="10" s="1"/>
  <c r="I1139" i="10"/>
  <c r="M1139" i="10" s="1"/>
  <c r="I1140" i="10"/>
  <c r="M1140" i="10" s="1"/>
  <c r="I1141" i="10"/>
  <c r="M1141" i="10" s="1"/>
  <c r="I1142" i="10"/>
  <c r="M1142" i="10" s="1"/>
  <c r="I1143" i="10"/>
  <c r="M1143" i="10" s="1"/>
  <c r="I1144" i="10"/>
  <c r="M1144" i="10" s="1"/>
  <c r="I1145" i="10"/>
  <c r="M1145" i="10" s="1"/>
  <c r="I1146" i="10"/>
  <c r="M1146" i="10" s="1"/>
  <c r="I1147" i="10"/>
  <c r="M1147" i="10" s="1"/>
  <c r="I1148" i="10"/>
  <c r="M1148" i="10" s="1"/>
  <c r="I1149" i="10"/>
  <c r="M1149" i="10" s="1"/>
  <c r="I1150" i="10"/>
  <c r="M1150" i="10" s="1"/>
  <c r="I1151" i="10"/>
  <c r="M1151" i="10" s="1"/>
  <c r="I1138" i="10"/>
  <c r="M1138" i="10" s="1"/>
  <c r="I1134" i="10"/>
  <c r="I1125" i="10"/>
  <c r="M1125" i="10" s="1"/>
  <c r="I1126" i="10"/>
  <c r="M1126" i="10" s="1"/>
  <c r="I1127" i="10"/>
  <c r="M1127" i="10" s="1"/>
  <c r="I1128" i="10"/>
  <c r="M1128" i="10" s="1"/>
  <c r="I1129" i="10"/>
  <c r="M1129" i="10" s="1"/>
  <c r="I1130" i="10"/>
  <c r="M1130" i="10" s="1"/>
  <c r="I1124" i="10"/>
  <c r="I1118" i="10"/>
  <c r="M1118" i="10" s="1"/>
  <c r="I1119" i="10"/>
  <c r="M1119" i="10" s="1"/>
  <c r="I1120" i="10"/>
  <c r="M1120" i="10" s="1"/>
  <c r="I1117" i="10"/>
  <c r="M1117" i="10" s="1"/>
  <c r="M1121" i="10" s="1"/>
  <c r="I1082" i="10"/>
  <c r="M1082" i="10" s="1"/>
  <c r="I1083" i="10"/>
  <c r="M1083" i="10" s="1"/>
  <c r="I1084" i="10"/>
  <c r="M1084" i="10" s="1"/>
  <c r="I1085" i="10"/>
  <c r="M1085" i="10" s="1"/>
  <c r="I1086" i="10"/>
  <c r="M1086" i="10" s="1"/>
  <c r="I1087" i="10"/>
  <c r="M1087" i="10" s="1"/>
  <c r="I1088" i="10"/>
  <c r="M1088" i="10" s="1"/>
  <c r="I1089" i="10"/>
  <c r="M1089" i="10" s="1"/>
  <c r="I1090" i="10"/>
  <c r="M1090" i="10" s="1"/>
  <c r="I1091" i="10"/>
  <c r="M1091" i="10" s="1"/>
  <c r="I1092" i="10"/>
  <c r="M1092" i="10" s="1"/>
  <c r="I1093" i="10"/>
  <c r="M1093" i="10" s="1"/>
  <c r="I1094" i="10"/>
  <c r="M1094" i="10" s="1"/>
  <c r="I1095" i="10"/>
  <c r="M1095" i="10" s="1"/>
  <c r="I1096" i="10"/>
  <c r="M1096" i="10" s="1"/>
  <c r="I1097" i="10"/>
  <c r="M1097" i="10" s="1"/>
  <c r="I1098" i="10"/>
  <c r="M1098" i="10" s="1"/>
  <c r="I1099" i="10"/>
  <c r="M1099" i="10" s="1"/>
  <c r="I1100" i="10"/>
  <c r="M1100" i="10" s="1"/>
  <c r="I1101" i="10"/>
  <c r="M1101" i="10" s="1"/>
  <c r="I1102" i="10"/>
  <c r="M1102" i="10" s="1"/>
  <c r="I1103" i="10"/>
  <c r="M1103" i="10" s="1"/>
  <c r="I1104" i="10"/>
  <c r="M1104" i="10" s="1"/>
  <c r="I1105" i="10"/>
  <c r="M1105" i="10" s="1"/>
  <c r="I1106" i="10"/>
  <c r="M1106" i="10" s="1"/>
  <c r="I1107" i="10"/>
  <c r="M1107" i="10" s="1"/>
  <c r="I1108" i="10"/>
  <c r="M1108" i="10" s="1"/>
  <c r="I1109" i="10"/>
  <c r="M1109" i="10" s="1"/>
  <c r="I1110" i="10"/>
  <c r="M1110" i="10" s="1"/>
  <c r="I1111" i="10"/>
  <c r="M1111" i="10" s="1"/>
  <c r="I1112" i="10"/>
  <c r="M1112" i="10" s="1"/>
  <c r="I1113" i="10"/>
  <c r="M1113" i="10" s="1"/>
  <c r="I1114" i="10"/>
  <c r="M1114" i="10" s="1"/>
  <c r="I1081" i="10"/>
  <c r="M1081" i="10" s="1"/>
  <c r="I1064" i="10"/>
  <c r="M1064" i="10" s="1"/>
  <c r="I1065" i="10"/>
  <c r="M1065" i="10" s="1"/>
  <c r="I1066" i="10"/>
  <c r="M1066" i="10" s="1"/>
  <c r="I1067" i="10"/>
  <c r="M1067" i="10" s="1"/>
  <c r="I1068" i="10"/>
  <c r="M1068" i="10" s="1"/>
  <c r="I1069" i="10"/>
  <c r="M1069" i="10" s="1"/>
  <c r="I1070" i="10"/>
  <c r="M1070" i="10" s="1"/>
  <c r="I1071" i="10"/>
  <c r="M1071" i="10" s="1"/>
  <c r="I1072" i="10"/>
  <c r="M1072" i="10" s="1"/>
  <c r="I1073" i="10"/>
  <c r="M1073" i="10" s="1"/>
  <c r="I1074" i="10"/>
  <c r="M1074" i="10" s="1"/>
  <c r="I1075" i="10"/>
  <c r="M1075" i="10" s="1"/>
  <c r="I1076" i="10"/>
  <c r="M1076" i="10" s="1"/>
  <c r="I1077" i="10"/>
  <c r="M1077" i="10" s="1"/>
  <c r="I1063" i="10"/>
  <c r="M1063" i="10" s="1"/>
  <c r="I1054" i="10"/>
  <c r="M1054" i="10" s="1"/>
  <c r="I1055" i="10"/>
  <c r="M1055" i="10" s="1"/>
  <c r="I1056" i="10"/>
  <c r="M1056" i="10" s="1"/>
  <c r="I1057" i="10"/>
  <c r="M1057" i="10" s="1"/>
  <c r="I1058" i="10"/>
  <c r="M1058" i="10" s="1"/>
  <c r="I1059" i="10"/>
  <c r="M1059" i="10" s="1"/>
  <c r="I1053" i="10"/>
  <c r="M1053" i="10" s="1"/>
  <c r="I1045" i="10"/>
  <c r="M1045" i="10" s="1"/>
  <c r="I1046" i="10"/>
  <c r="M1046" i="10" s="1"/>
  <c r="I1047" i="10"/>
  <c r="M1047" i="10" s="1"/>
  <c r="I1048" i="10"/>
  <c r="M1048" i="10" s="1"/>
  <c r="I1049" i="10"/>
  <c r="M1049" i="10" s="1"/>
  <c r="I1044" i="10"/>
  <c r="M1044" i="10" s="1"/>
  <c r="I1030" i="10"/>
  <c r="M1030" i="10" s="1"/>
  <c r="I1031" i="10"/>
  <c r="M1031" i="10" s="1"/>
  <c r="I1032" i="10"/>
  <c r="M1032" i="10" s="1"/>
  <c r="I1033" i="10"/>
  <c r="M1033" i="10" s="1"/>
  <c r="I1034" i="10"/>
  <c r="M1034" i="10" s="1"/>
  <c r="I1035" i="10"/>
  <c r="M1035" i="10" s="1"/>
  <c r="I1036" i="10"/>
  <c r="M1036" i="10" s="1"/>
  <c r="I1037" i="10"/>
  <c r="M1037" i="10" s="1"/>
  <c r="I1038" i="10"/>
  <c r="M1038" i="10" s="1"/>
  <c r="I1039" i="10"/>
  <c r="M1039" i="10" s="1"/>
  <c r="I1040" i="10"/>
  <c r="M1040" i="10" s="1"/>
  <c r="I1041" i="10"/>
  <c r="M1041" i="10" s="1"/>
  <c r="I1029" i="10"/>
  <c r="M1029" i="10" s="1"/>
  <c r="I1020" i="10"/>
  <c r="M1020" i="10" s="1"/>
  <c r="I1021" i="10"/>
  <c r="M1021" i="10" s="1"/>
  <c r="I1022" i="10"/>
  <c r="M1022" i="10" s="1"/>
  <c r="I1023" i="10"/>
  <c r="M1023" i="10" s="1"/>
  <c r="I1024" i="10"/>
  <c r="M1024" i="10" s="1"/>
  <c r="I1025" i="10"/>
  <c r="M1025" i="10" s="1"/>
  <c r="I1019" i="10"/>
  <c r="M1019" i="10" s="1"/>
  <c r="I1013" i="10"/>
  <c r="I1014" i="10"/>
  <c r="M1014" i="10" s="1"/>
  <c r="I1015" i="10"/>
  <c r="M1015" i="10" s="1"/>
  <c r="I1012" i="10"/>
  <c r="M1012" i="10" s="1"/>
  <c r="I1005" i="10"/>
  <c r="M1005" i="10" s="1"/>
  <c r="I1006" i="10"/>
  <c r="M1006" i="10" s="1"/>
  <c r="I1007" i="10"/>
  <c r="M1007" i="10" s="1"/>
  <c r="I1008" i="10"/>
  <c r="M1008" i="10" s="1"/>
  <c r="I1004" i="10"/>
  <c r="M1004" i="10" s="1"/>
  <c r="I995" i="10"/>
  <c r="M995" i="10" s="1"/>
  <c r="I996" i="10"/>
  <c r="M996" i="10" s="1"/>
  <c r="I997" i="10"/>
  <c r="M997" i="10" s="1"/>
  <c r="I998" i="10"/>
  <c r="M998" i="10" s="1"/>
  <c r="I999" i="10"/>
  <c r="M999" i="10" s="1"/>
  <c r="I1000" i="10"/>
  <c r="M1000" i="10" s="1"/>
  <c r="I994" i="10"/>
  <c r="M994" i="10" s="1"/>
  <c r="I986" i="10"/>
  <c r="M986" i="10" s="1"/>
  <c r="I987" i="10"/>
  <c r="M987" i="10" s="1"/>
  <c r="I988" i="10"/>
  <c r="M988" i="10" s="1"/>
  <c r="I989" i="10"/>
  <c r="M989" i="10" s="1"/>
  <c r="I990" i="10"/>
  <c r="M990" i="10" s="1"/>
  <c r="I985" i="10"/>
  <c r="M985" i="10" s="1"/>
  <c r="I972" i="10"/>
  <c r="M972" i="10" s="1"/>
  <c r="I973" i="10"/>
  <c r="M973" i="10" s="1"/>
  <c r="I974" i="10"/>
  <c r="M974" i="10" s="1"/>
  <c r="I975" i="10"/>
  <c r="M975" i="10" s="1"/>
  <c r="I976" i="10"/>
  <c r="M976" i="10" s="1"/>
  <c r="I977" i="10"/>
  <c r="M977" i="10" s="1"/>
  <c r="I978" i="10"/>
  <c r="M978" i="10" s="1"/>
  <c r="I979" i="10"/>
  <c r="M979" i="10" s="1"/>
  <c r="I980" i="10"/>
  <c r="M980" i="10" s="1"/>
  <c r="I981" i="10"/>
  <c r="M981" i="10" s="1"/>
  <c r="I982" i="10"/>
  <c r="M982" i="10" s="1"/>
  <c r="I971" i="10"/>
  <c r="M971" i="10" s="1"/>
  <c r="I967" i="10"/>
  <c r="I957" i="10"/>
  <c r="M957" i="10" s="1"/>
  <c r="I958" i="10"/>
  <c r="M958" i="10" s="1"/>
  <c r="I959" i="10"/>
  <c r="M959" i="10" s="1"/>
  <c r="I960" i="10"/>
  <c r="I961" i="10"/>
  <c r="M961" i="10" s="1"/>
  <c r="I962" i="10"/>
  <c r="M962" i="10" s="1"/>
  <c r="I963" i="10"/>
  <c r="M963" i="10" s="1"/>
  <c r="I956" i="10"/>
  <c r="M956" i="10" s="1"/>
  <c r="I943" i="10"/>
  <c r="M943" i="10" s="1"/>
  <c r="I944" i="10"/>
  <c r="M944" i="10" s="1"/>
  <c r="I945" i="10"/>
  <c r="M945" i="10" s="1"/>
  <c r="I946" i="10"/>
  <c r="M946" i="10" s="1"/>
  <c r="I947" i="10"/>
  <c r="M947" i="10" s="1"/>
  <c r="I948" i="10"/>
  <c r="M948" i="10" s="1"/>
  <c r="I949" i="10"/>
  <c r="M949" i="10" s="1"/>
  <c r="I950" i="10"/>
  <c r="M950" i="10" s="1"/>
  <c r="I951" i="10"/>
  <c r="M951" i="10" s="1"/>
  <c r="I952" i="10"/>
  <c r="M952" i="10" s="1"/>
  <c r="I953" i="10"/>
  <c r="M953" i="10" s="1"/>
  <c r="I942" i="10"/>
  <c r="M942" i="10" s="1"/>
  <c r="I935" i="10"/>
  <c r="M935" i="10" s="1"/>
  <c r="I936" i="10"/>
  <c r="M936" i="10" s="1"/>
  <c r="I937" i="10"/>
  <c r="M937" i="10" s="1"/>
  <c r="I938" i="10"/>
  <c r="M938" i="10" s="1"/>
  <c r="I934" i="10"/>
  <c r="M934" i="10" s="1"/>
  <c r="I916" i="10"/>
  <c r="M916" i="10" s="1"/>
  <c r="I917" i="10"/>
  <c r="M917" i="10" s="1"/>
  <c r="I918" i="10"/>
  <c r="M918" i="10" s="1"/>
  <c r="I919" i="10"/>
  <c r="M919" i="10" s="1"/>
  <c r="I920" i="10"/>
  <c r="M920" i="10" s="1"/>
  <c r="I921" i="10"/>
  <c r="M921" i="10" s="1"/>
  <c r="I922" i="10"/>
  <c r="M922" i="10" s="1"/>
  <c r="I923" i="10"/>
  <c r="M923" i="10" s="1"/>
  <c r="I924" i="10"/>
  <c r="M924" i="10" s="1"/>
  <c r="I925" i="10"/>
  <c r="M925" i="10" s="1"/>
  <c r="I926" i="10"/>
  <c r="M926" i="10" s="1"/>
  <c r="I927" i="10"/>
  <c r="M927" i="10" s="1"/>
  <c r="I928" i="10"/>
  <c r="M928" i="10" s="1"/>
  <c r="I929" i="10"/>
  <c r="M929" i="10" s="1"/>
  <c r="I930" i="10"/>
  <c r="M930" i="10" s="1"/>
  <c r="I931" i="10"/>
  <c r="M931" i="10" s="1"/>
  <c r="I915" i="10"/>
  <c r="M915" i="10" s="1"/>
  <c r="I898" i="10"/>
  <c r="M898" i="10" s="1"/>
  <c r="I899" i="10"/>
  <c r="M899" i="10" s="1"/>
  <c r="I900" i="10"/>
  <c r="M900" i="10" s="1"/>
  <c r="I901" i="10"/>
  <c r="M901" i="10" s="1"/>
  <c r="I902" i="10"/>
  <c r="M902" i="10" s="1"/>
  <c r="I903" i="10"/>
  <c r="M903" i="10" s="1"/>
  <c r="I904" i="10"/>
  <c r="M904" i="10" s="1"/>
  <c r="I905" i="10"/>
  <c r="M905" i="10" s="1"/>
  <c r="I906" i="10"/>
  <c r="M906" i="10" s="1"/>
  <c r="I907" i="10"/>
  <c r="M907" i="10" s="1"/>
  <c r="I908" i="10"/>
  <c r="M908" i="10" s="1"/>
  <c r="I909" i="10"/>
  <c r="M909" i="10" s="1"/>
  <c r="I910" i="10"/>
  <c r="M910" i="10" s="1"/>
  <c r="I911" i="10"/>
  <c r="M911" i="10" s="1"/>
  <c r="I897" i="10"/>
  <c r="M897" i="10" s="1"/>
  <c r="I886" i="10"/>
  <c r="M886" i="10" s="1"/>
  <c r="I887" i="10"/>
  <c r="M887" i="10" s="1"/>
  <c r="I888" i="10"/>
  <c r="M888" i="10" s="1"/>
  <c r="I889" i="10"/>
  <c r="M889" i="10" s="1"/>
  <c r="I890" i="10"/>
  <c r="M890" i="10" s="1"/>
  <c r="I891" i="10"/>
  <c r="M891" i="10" s="1"/>
  <c r="I892" i="10"/>
  <c r="M892" i="10" s="1"/>
  <c r="I893" i="10"/>
  <c r="M893" i="10" s="1"/>
  <c r="I885" i="10"/>
  <c r="M885" i="10" s="1"/>
  <c r="I847" i="10"/>
  <c r="M847" i="10" s="1"/>
  <c r="I848" i="10"/>
  <c r="M848" i="10" s="1"/>
  <c r="I849" i="10"/>
  <c r="M849" i="10" s="1"/>
  <c r="I850" i="10"/>
  <c r="M850" i="10" s="1"/>
  <c r="I851" i="10"/>
  <c r="M851" i="10" s="1"/>
  <c r="I846" i="10"/>
  <c r="I819" i="10"/>
  <c r="M819" i="10" s="1"/>
  <c r="I820" i="10"/>
  <c r="M820" i="10" s="1"/>
  <c r="I821" i="10"/>
  <c r="M821" i="10" s="1"/>
  <c r="I822" i="10"/>
  <c r="M822" i="10" s="1"/>
  <c r="I823" i="10"/>
  <c r="M823" i="10" s="1"/>
  <c r="I824" i="10"/>
  <c r="M824" i="10" s="1"/>
  <c r="I825" i="10"/>
  <c r="M825" i="10" s="1"/>
  <c r="I826" i="10"/>
  <c r="M826" i="10" s="1"/>
  <c r="I827" i="10"/>
  <c r="M827" i="10" s="1"/>
  <c r="I828" i="10"/>
  <c r="M828" i="10" s="1"/>
  <c r="I829" i="10"/>
  <c r="M829" i="10" s="1"/>
  <c r="I830" i="10"/>
  <c r="M830" i="10" s="1"/>
  <c r="I831" i="10"/>
  <c r="M831" i="10" s="1"/>
  <c r="I832" i="10"/>
  <c r="M832" i="10" s="1"/>
  <c r="I833" i="10"/>
  <c r="M833" i="10" s="1"/>
  <c r="I834" i="10"/>
  <c r="M834" i="10" s="1"/>
  <c r="I835" i="10"/>
  <c r="M835" i="10" s="1"/>
  <c r="I836" i="10"/>
  <c r="M836" i="10" s="1"/>
  <c r="I837" i="10"/>
  <c r="M837" i="10" s="1"/>
  <c r="I838" i="10"/>
  <c r="M838" i="10" s="1"/>
  <c r="I839" i="10"/>
  <c r="M839" i="10" s="1"/>
  <c r="I840" i="10"/>
  <c r="M840" i="10" s="1"/>
  <c r="I841" i="10"/>
  <c r="M841" i="10" s="1"/>
  <c r="I842" i="10"/>
  <c r="M842" i="10" s="1"/>
  <c r="I843" i="10"/>
  <c r="M843" i="10" s="1"/>
  <c r="I818" i="10"/>
  <c r="M818" i="10" s="1"/>
  <c r="I810" i="10"/>
  <c r="M810" i="10" s="1"/>
  <c r="I811" i="10"/>
  <c r="M811" i="10" s="1"/>
  <c r="I812" i="10"/>
  <c r="M812" i="10" s="1"/>
  <c r="I813" i="10"/>
  <c r="M813" i="10" s="1"/>
  <c r="I814" i="10"/>
  <c r="M814" i="10" s="1"/>
  <c r="I809" i="10"/>
  <c r="M809" i="10" s="1"/>
  <c r="I801" i="10"/>
  <c r="I802" i="10"/>
  <c r="M802" i="10" s="1"/>
  <c r="I803" i="10"/>
  <c r="M803" i="10" s="1"/>
  <c r="I804" i="10"/>
  <c r="M804" i="10" s="1"/>
  <c r="I805" i="10"/>
  <c r="M805" i="10" s="1"/>
  <c r="I800" i="10"/>
  <c r="M800" i="10" s="1"/>
  <c r="I792" i="10"/>
  <c r="M792" i="10" s="1"/>
  <c r="I793" i="10"/>
  <c r="M793" i="10" s="1"/>
  <c r="I794" i="10"/>
  <c r="M794" i="10" s="1"/>
  <c r="I795" i="10"/>
  <c r="M795" i="10" s="1"/>
  <c r="I796" i="10"/>
  <c r="M796" i="10" s="1"/>
  <c r="I797" i="10"/>
  <c r="M797" i="10" s="1"/>
  <c r="I791" i="10"/>
  <c r="M791" i="10" s="1"/>
  <c r="I785" i="10"/>
  <c r="M785" i="10" s="1"/>
  <c r="I786" i="10"/>
  <c r="M786" i="10" s="1"/>
  <c r="I787" i="10"/>
  <c r="M787" i="10" s="1"/>
  <c r="I784" i="10"/>
  <c r="M784" i="10" s="1"/>
  <c r="I770" i="10"/>
  <c r="M770" i="10" s="1"/>
  <c r="I771" i="10"/>
  <c r="M771" i="10" s="1"/>
  <c r="I772" i="10"/>
  <c r="M772" i="10" s="1"/>
  <c r="I773" i="10"/>
  <c r="M773" i="10" s="1"/>
  <c r="I774" i="10"/>
  <c r="M774" i="10" s="1"/>
  <c r="I775" i="10"/>
  <c r="M775" i="10" s="1"/>
  <c r="I776" i="10"/>
  <c r="M776" i="10" s="1"/>
  <c r="I777" i="10"/>
  <c r="M777" i="10" s="1"/>
  <c r="I778" i="10"/>
  <c r="M778" i="10" s="1"/>
  <c r="I779" i="10"/>
  <c r="M779" i="10" s="1"/>
  <c r="I780" i="10"/>
  <c r="M780" i="10" s="1"/>
  <c r="I781" i="10"/>
  <c r="M781" i="10" s="1"/>
  <c r="I769" i="10"/>
  <c r="M769" i="10" s="1"/>
  <c r="I755" i="10"/>
  <c r="M755" i="10" s="1"/>
  <c r="I756" i="10"/>
  <c r="M756" i="10" s="1"/>
  <c r="I757" i="10"/>
  <c r="M757" i="10" s="1"/>
  <c r="I758" i="10"/>
  <c r="M758" i="10" s="1"/>
  <c r="I759" i="10"/>
  <c r="M759" i="10" s="1"/>
  <c r="I760" i="10"/>
  <c r="M760" i="10" s="1"/>
  <c r="I761" i="10"/>
  <c r="M761" i="10" s="1"/>
  <c r="I762" i="10"/>
  <c r="M762" i="10" s="1"/>
  <c r="I763" i="10"/>
  <c r="M763" i="10" s="1"/>
  <c r="I764" i="10"/>
  <c r="M764" i="10" s="1"/>
  <c r="I765" i="10"/>
  <c r="M765" i="10" s="1"/>
  <c r="I754" i="10"/>
  <c r="M754" i="10" s="1"/>
  <c r="I749" i="10"/>
  <c r="M749" i="10" s="1"/>
  <c r="I750" i="10"/>
  <c r="M750" i="10" s="1"/>
  <c r="I748" i="10"/>
  <c r="M748" i="10" s="1"/>
  <c r="M751" i="10" s="1"/>
  <c r="I737" i="10"/>
  <c r="M737" i="10" s="1"/>
  <c r="I738" i="10"/>
  <c r="M738" i="10" s="1"/>
  <c r="I739" i="10"/>
  <c r="M739" i="10" s="1"/>
  <c r="I740" i="10"/>
  <c r="M740" i="10" s="1"/>
  <c r="I741" i="10"/>
  <c r="M741" i="10" s="1"/>
  <c r="I742" i="10"/>
  <c r="M742" i="10" s="1"/>
  <c r="I743" i="10"/>
  <c r="M743" i="10" s="1"/>
  <c r="I744" i="10"/>
  <c r="M744" i="10" s="1"/>
  <c r="I736" i="10"/>
  <c r="I724" i="10"/>
  <c r="M724" i="10" s="1"/>
  <c r="I725" i="10"/>
  <c r="M725" i="10" s="1"/>
  <c r="I726" i="10"/>
  <c r="M726" i="10" s="1"/>
  <c r="I727" i="10"/>
  <c r="M727" i="10" s="1"/>
  <c r="I728" i="10"/>
  <c r="M728" i="10" s="1"/>
  <c r="I729" i="10"/>
  <c r="M729" i="10" s="1"/>
  <c r="I730" i="10"/>
  <c r="M730" i="10" s="1"/>
  <c r="I731" i="10"/>
  <c r="M731" i="10" s="1"/>
  <c r="I732" i="10"/>
  <c r="M732" i="10" s="1"/>
  <c r="I723" i="10"/>
  <c r="M723" i="10" s="1"/>
  <c r="I715" i="10"/>
  <c r="M715" i="10" s="1"/>
  <c r="I716" i="10"/>
  <c r="M716" i="10" s="1"/>
  <c r="I717" i="10"/>
  <c r="M717" i="10" s="1"/>
  <c r="I718" i="10"/>
  <c r="M718" i="10" s="1"/>
  <c r="I719" i="10"/>
  <c r="M719" i="10" s="1"/>
  <c r="I714" i="10"/>
  <c r="M714" i="10" s="1"/>
  <c r="I703" i="10"/>
  <c r="M703" i="10" s="1"/>
  <c r="I704" i="10"/>
  <c r="M704" i="10" s="1"/>
  <c r="I705" i="10"/>
  <c r="M705" i="10" s="1"/>
  <c r="I706" i="10"/>
  <c r="M706" i="10" s="1"/>
  <c r="I707" i="10"/>
  <c r="M707" i="10" s="1"/>
  <c r="I708" i="10"/>
  <c r="M708" i="10" s="1"/>
  <c r="I709" i="10"/>
  <c r="M709" i="10" s="1"/>
  <c r="I710" i="10"/>
  <c r="M710" i="10" s="1"/>
  <c r="I702" i="10"/>
  <c r="M702" i="10" s="1"/>
  <c r="I681" i="10"/>
  <c r="M681" i="10" s="1"/>
  <c r="I682" i="10"/>
  <c r="M682" i="10" s="1"/>
  <c r="I683" i="10"/>
  <c r="M683" i="10" s="1"/>
  <c r="I684" i="10"/>
  <c r="M684" i="10" s="1"/>
  <c r="I685" i="10"/>
  <c r="M685" i="10" s="1"/>
  <c r="I686" i="10"/>
  <c r="M686" i="10" s="1"/>
  <c r="I687" i="10"/>
  <c r="M687" i="10" s="1"/>
  <c r="I688" i="10"/>
  <c r="M688" i="10" s="1"/>
  <c r="I689" i="10"/>
  <c r="M689" i="10" s="1"/>
  <c r="I690" i="10"/>
  <c r="M690" i="10" s="1"/>
  <c r="I691" i="10"/>
  <c r="M691" i="10" s="1"/>
  <c r="I692" i="10"/>
  <c r="M692" i="10" s="1"/>
  <c r="I693" i="10"/>
  <c r="M693" i="10" s="1"/>
  <c r="I694" i="10"/>
  <c r="M694" i="10" s="1"/>
  <c r="I695" i="10"/>
  <c r="M695" i="10" s="1"/>
  <c r="I696" i="10"/>
  <c r="M696" i="10" s="1"/>
  <c r="I697" i="10"/>
  <c r="M697" i="10" s="1"/>
  <c r="I698" i="10"/>
  <c r="M698" i="10" s="1"/>
  <c r="I699" i="10"/>
  <c r="M699" i="10" s="1"/>
  <c r="I680" i="10"/>
  <c r="M680" i="10" s="1"/>
  <c r="I674" i="10"/>
  <c r="M674" i="10" s="1"/>
  <c r="I675" i="10"/>
  <c r="M675" i="10" s="1"/>
  <c r="I676" i="10"/>
  <c r="M676" i="10" s="1"/>
  <c r="I673" i="10"/>
  <c r="M673" i="10" s="1"/>
  <c r="I652" i="10"/>
  <c r="M652" i="10" s="1"/>
  <c r="I653" i="10"/>
  <c r="M653" i="10" s="1"/>
  <c r="I654" i="10"/>
  <c r="M654" i="10" s="1"/>
  <c r="I655" i="10"/>
  <c r="M655" i="10" s="1"/>
  <c r="I656" i="10"/>
  <c r="M656" i="10" s="1"/>
  <c r="I657" i="10"/>
  <c r="M657" i="10" s="1"/>
  <c r="I658" i="10"/>
  <c r="M658" i="10" s="1"/>
  <c r="I659" i="10"/>
  <c r="M659" i="10" s="1"/>
  <c r="I660" i="10"/>
  <c r="M660" i="10" s="1"/>
  <c r="I661" i="10"/>
  <c r="M661" i="10" s="1"/>
  <c r="I662" i="10"/>
  <c r="M662" i="10" s="1"/>
  <c r="I663" i="10"/>
  <c r="M663" i="10" s="1"/>
  <c r="I664" i="10"/>
  <c r="M664" i="10" s="1"/>
  <c r="I665" i="10"/>
  <c r="M665" i="10" s="1"/>
  <c r="I666" i="10"/>
  <c r="M666" i="10" s="1"/>
  <c r="I667" i="10"/>
  <c r="M667" i="10" s="1"/>
  <c r="I668" i="10"/>
  <c r="M668" i="10" s="1"/>
  <c r="I669" i="10"/>
  <c r="M669" i="10" s="1"/>
  <c r="I670" i="10"/>
  <c r="M670" i="10" s="1"/>
  <c r="I651" i="10"/>
  <c r="M651" i="10" s="1"/>
  <c r="I643" i="10"/>
  <c r="M643" i="10" s="1"/>
  <c r="I644" i="10"/>
  <c r="M644" i="10" s="1"/>
  <c r="I645" i="10"/>
  <c r="M645" i="10" s="1"/>
  <c r="I646" i="10"/>
  <c r="M646" i="10" s="1"/>
  <c r="I647" i="10"/>
  <c r="M647" i="10" s="1"/>
  <c r="I642" i="10"/>
  <c r="M642" i="10" s="1"/>
  <c r="I631" i="10"/>
  <c r="M631" i="10" s="1"/>
  <c r="I632" i="10"/>
  <c r="M632" i="10" s="1"/>
  <c r="I633" i="10"/>
  <c r="M633" i="10" s="1"/>
  <c r="I634" i="10"/>
  <c r="M634" i="10" s="1"/>
  <c r="I635" i="10"/>
  <c r="M635" i="10" s="1"/>
  <c r="I636" i="10"/>
  <c r="M636" i="10" s="1"/>
  <c r="I637" i="10"/>
  <c r="M637" i="10" s="1"/>
  <c r="I638" i="10"/>
  <c r="M638" i="10" s="1"/>
  <c r="I630" i="10"/>
  <c r="M630" i="10" s="1"/>
  <c r="I612" i="10"/>
  <c r="M612" i="10" s="1"/>
  <c r="I613" i="10"/>
  <c r="M613" i="10" s="1"/>
  <c r="I614" i="10"/>
  <c r="M614" i="10" s="1"/>
  <c r="I615" i="10"/>
  <c r="M615" i="10" s="1"/>
  <c r="I616" i="10"/>
  <c r="M616" i="10" s="1"/>
  <c r="I617" i="10"/>
  <c r="M617" i="10" s="1"/>
  <c r="I618" i="10"/>
  <c r="M618" i="10" s="1"/>
  <c r="I619" i="10"/>
  <c r="M619" i="10" s="1"/>
  <c r="I620" i="10"/>
  <c r="M620" i="10" s="1"/>
  <c r="I621" i="10"/>
  <c r="M621" i="10" s="1"/>
  <c r="I622" i="10"/>
  <c r="M622" i="10" s="1"/>
  <c r="I623" i="10"/>
  <c r="M623" i="10" s="1"/>
  <c r="I624" i="10"/>
  <c r="M624" i="10" s="1"/>
  <c r="I625" i="10"/>
  <c r="M625" i="10" s="1"/>
  <c r="I626" i="10"/>
  <c r="M626" i="10" s="1"/>
  <c r="I627" i="10"/>
  <c r="M627" i="10" s="1"/>
  <c r="I611" i="10"/>
  <c r="M611" i="10" s="1"/>
  <c r="I601" i="10"/>
  <c r="M601" i="10" s="1"/>
  <c r="I602" i="10"/>
  <c r="M602" i="10" s="1"/>
  <c r="I603" i="10"/>
  <c r="M603" i="10" s="1"/>
  <c r="I604" i="10"/>
  <c r="M604" i="10" s="1"/>
  <c r="I605" i="10"/>
  <c r="M605" i="10" s="1"/>
  <c r="I606" i="10"/>
  <c r="M606" i="10" s="1"/>
  <c r="I607" i="10"/>
  <c r="M607" i="10" s="1"/>
  <c r="I600" i="10"/>
  <c r="M600" i="10" s="1"/>
  <c r="I592" i="10"/>
  <c r="M592" i="10" s="1"/>
  <c r="I593" i="10"/>
  <c r="M593" i="10" s="1"/>
  <c r="I594" i="10"/>
  <c r="M594" i="10" s="1"/>
  <c r="I595" i="10"/>
  <c r="M595" i="10" s="1"/>
  <c r="I596" i="10"/>
  <c r="M596" i="10" s="1"/>
  <c r="I597" i="10"/>
  <c r="M597" i="10" s="1"/>
  <c r="I591" i="10"/>
  <c r="M591" i="10" s="1"/>
  <c r="I570" i="10"/>
  <c r="M570" i="10" s="1"/>
  <c r="I571" i="10"/>
  <c r="M571" i="10" s="1"/>
  <c r="I572" i="10"/>
  <c r="M572" i="10" s="1"/>
  <c r="I573" i="10"/>
  <c r="M573" i="10" s="1"/>
  <c r="I574" i="10"/>
  <c r="I575" i="10"/>
  <c r="M575" i="10" s="1"/>
  <c r="I576" i="10"/>
  <c r="M576" i="10" s="1"/>
  <c r="I577" i="10"/>
  <c r="M577" i="10" s="1"/>
  <c r="I578" i="10"/>
  <c r="M578" i="10" s="1"/>
  <c r="I579" i="10"/>
  <c r="M579" i="10" s="1"/>
  <c r="I580" i="10"/>
  <c r="M580" i="10" s="1"/>
  <c r="I581" i="10"/>
  <c r="M581" i="10" s="1"/>
  <c r="I582" i="10"/>
  <c r="M582" i="10" s="1"/>
  <c r="I583" i="10"/>
  <c r="M583" i="10" s="1"/>
  <c r="I584" i="10"/>
  <c r="M584" i="10" s="1"/>
  <c r="I585" i="10"/>
  <c r="M585" i="10" s="1"/>
  <c r="I586" i="10"/>
  <c r="M586" i="10" s="1"/>
  <c r="I587" i="10"/>
  <c r="M587" i="10" s="1"/>
  <c r="I588" i="10"/>
  <c r="M588" i="10" s="1"/>
  <c r="I569" i="10"/>
  <c r="M569" i="10" s="1"/>
  <c r="I561" i="10"/>
  <c r="M561" i="10" s="1"/>
  <c r="I562" i="10"/>
  <c r="M562" i="10" s="1"/>
  <c r="I563" i="10"/>
  <c r="M563" i="10" s="1"/>
  <c r="I564" i="10"/>
  <c r="M564" i="10" s="1"/>
  <c r="I566" i="10"/>
  <c r="M566" i="10" s="1"/>
  <c r="I560" i="10"/>
  <c r="M560" i="10" s="1"/>
  <c r="I533" i="10"/>
  <c r="M533" i="10" s="1"/>
  <c r="I534" i="10"/>
  <c r="M534" i="10" s="1"/>
  <c r="I535" i="10"/>
  <c r="M535" i="10" s="1"/>
  <c r="I536" i="10"/>
  <c r="M536" i="10" s="1"/>
  <c r="I537" i="10"/>
  <c r="M537" i="10" s="1"/>
  <c r="I538" i="10"/>
  <c r="M538" i="10" s="1"/>
  <c r="I539" i="10"/>
  <c r="M539" i="10" s="1"/>
  <c r="I540" i="10"/>
  <c r="M540" i="10" s="1"/>
  <c r="I541" i="10"/>
  <c r="M541" i="10" s="1"/>
  <c r="I542" i="10"/>
  <c r="M542" i="10" s="1"/>
  <c r="I543" i="10"/>
  <c r="M543" i="10" s="1"/>
  <c r="I544" i="10"/>
  <c r="M544" i="10" s="1"/>
  <c r="I545" i="10"/>
  <c r="M545" i="10" s="1"/>
  <c r="I546" i="10"/>
  <c r="M546" i="10" s="1"/>
  <c r="I547" i="10"/>
  <c r="M547" i="10" s="1"/>
  <c r="I548" i="10"/>
  <c r="M548" i="10" s="1"/>
  <c r="I549" i="10"/>
  <c r="M549" i="10" s="1"/>
  <c r="I550" i="10"/>
  <c r="M550" i="10" s="1"/>
  <c r="I551" i="10"/>
  <c r="M551" i="10" s="1"/>
  <c r="I552" i="10"/>
  <c r="M552" i="10" s="1"/>
  <c r="I553" i="10"/>
  <c r="M553" i="10" s="1"/>
  <c r="I554" i="10"/>
  <c r="M554" i="10" s="1"/>
  <c r="I555" i="10"/>
  <c r="M555" i="10" s="1"/>
  <c r="I556" i="10"/>
  <c r="M556" i="10" s="1"/>
  <c r="I557" i="10"/>
  <c r="M557" i="10" s="1"/>
  <c r="I532" i="10"/>
  <c r="M532" i="10" s="1"/>
  <c r="I516" i="10"/>
  <c r="M516" i="10" s="1"/>
  <c r="I517" i="10"/>
  <c r="M517" i="10" s="1"/>
  <c r="I518" i="10"/>
  <c r="M518" i="10" s="1"/>
  <c r="I519" i="10"/>
  <c r="M519" i="10" s="1"/>
  <c r="I520" i="10"/>
  <c r="M520" i="10" s="1"/>
  <c r="I521" i="10"/>
  <c r="M521" i="10" s="1"/>
  <c r="I522" i="10"/>
  <c r="M522" i="10" s="1"/>
  <c r="I523" i="10"/>
  <c r="M523" i="10" s="1"/>
  <c r="I524" i="10"/>
  <c r="M524" i="10" s="1"/>
  <c r="I525" i="10"/>
  <c r="M525" i="10" s="1"/>
  <c r="I526" i="10"/>
  <c r="M526" i="10" s="1"/>
  <c r="I527" i="10"/>
  <c r="M527" i="10" s="1"/>
  <c r="I528" i="10"/>
  <c r="M528" i="10" s="1"/>
  <c r="I515" i="10"/>
  <c r="M515" i="10" s="1"/>
  <c r="I511" i="10"/>
  <c r="I503" i="10"/>
  <c r="M503" i="10" s="1"/>
  <c r="I504" i="10"/>
  <c r="M504" i="10" s="1"/>
  <c r="I505" i="10"/>
  <c r="M505" i="10" s="1"/>
  <c r="I506" i="10"/>
  <c r="M506" i="10" s="1"/>
  <c r="I507" i="10"/>
  <c r="M507" i="10" s="1"/>
  <c r="I502" i="10"/>
  <c r="M502" i="10" s="1"/>
  <c r="I498" i="10"/>
  <c r="I499" i="10" s="1"/>
  <c r="I494" i="10"/>
  <c r="M494" i="10" s="1"/>
  <c r="I490" i="10"/>
  <c r="M490" i="10" s="1"/>
  <c r="I481" i="10"/>
  <c r="M481" i="10" s="1"/>
  <c r="I482" i="10"/>
  <c r="M482" i="10" s="1"/>
  <c r="I483" i="10"/>
  <c r="M483" i="10" s="1"/>
  <c r="I484" i="10"/>
  <c r="M484" i="10" s="1"/>
  <c r="I485" i="10"/>
  <c r="M485" i="10" s="1"/>
  <c r="I486" i="10"/>
  <c r="M486" i="10" s="1"/>
  <c r="I480" i="10"/>
  <c r="M480" i="10" s="1"/>
  <c r="I458" i="10"/>
  <c r="M458" i="10" s="1"/>
  <c r="I459" i="10"/>
  <c r="M459" i="10" s="1"/>
  <c r="I460" i="10"/>
  <c r="M460" i="10" s="1"/>
  <c r="I461" i="10"/>
  <c r="M461" i="10" s="1"/>
  <c r="I462" i="10"/>
  <c r="M462" i="10" s="1"/>
  <c r="I463" i="10"/>
  <c r="M463" i="10" s="1"/>
  <c r="I464" i="10"/>
  <c r="M464" i="10" s="1"/>
  <c r="I465" i="10"/>
  <c r="M465" i="10" s="1"/>
  <c r="I466" i="10"/>
  <c r="M466" i="10" s="1"/>
  <c r="I467" i="10"/>
  <c r="M467" i="10" s="1"/>
  <c r="I468" i="10"/>
  <c r="M468" i="10" s="1"/>
  <c r="I469" i="10"/>
  <c r="M469" i="10" s="1"/>
  <c r="I470" i="10"/>
  <c r="M470" i="10" s="1"/>
  <c r="I471" i="10"/>
  <c r="M471" i="10" s="1"/>
  <c r="I472" i="10"/>
  <c r="M472" i="10" s="1"/>
  <c r="I473" i="10"/>
  <c r="M473" i="10" s="1"/>
  <c r="I474" i="10"/>
  <c r="M474" i="10" s="1"/>
  <c r="I475" i="10"/>
  <c r="M475" i="10" s="1"/>
  <c r="I476" i="10"/>
  <c r="M476" i="10" s="1"/>
  <c r="I457" i="10"/>
  <c r="M457" i="10" s="1"/>
  <c r="I444" i="10"/>
  <c r="M444" i="10" s="1"/>
  <c r="I445" i="10"/>
  <c r="M445" i="10" s="1"/>
  <c r="I446" i="10"/>
  <c r="M446" i="10" s="1"/>
  <c r="I447" i="10"/>
  <c r="M447" i="10" s="1"/>
  <c r="I448" i="10"/>
  <c r="M448" i="10" s="1"/>
  <c r="I449" i="10"/>
  <c r="M449" i="10" s="1"/>
  <c r="I450" i="10"/>
  <c r="M450" i="10" s="1"/>
  <c r="I451" i="10"/>
  <c r="M451" i="10" s="1"/>
  <c r="I452" i="10"/>
  <c r="M452" i="10" s="1"/>
  <c r="I453" i="10"/>
  <c r="M453" i="10" s="1"/>
  <c r="I443" i="10"/>
  <c r="M443" i="10" s="1"/>
  <c r="I436" i="10"/>
  <c r="M436" i="10" s="1"/>
  <c r="I437" i="10"/>
  <c r="M437" i="10" s="1"/>
  <c r="I438" i="10"/>
  <c r="M438" i="10" s="1"/>
  <c r="I439" i="10"/>
  <c r="M439" i="10" s="1"/>
  <c r="I435" i="10"/>
  <c r="M435" i="10" s="1"/>
  <c r="I426" i="10"/>
  <c r="M426" i="10" s="1"/>
  <c r="I427" i="10"/>
  <c r="M427" i="10" s="1"/>
  <c r="I428" i="10"/>
  <c r="M428" i="10" s="1"/>
  <c r="I429" i="10"/>
  <c r="M429" i="10" s="1"/>
  <c r="I430" i="10"/>
  <c r="M430" i="10" s="1"/>
  <c r="I431" i="10"/>
  <c r="M431" i="10" s="1"/>
  <c r="I432" i="10"/>
  <c r="M432" i="10" s="1"/>
  <c r="I425" i="10"/>
  <c r="M425" i="10" s="1"/>
  <c r="I418" i="10"/>
  <c r="M418" i="10" s="1"/>
  <c r="I419" i="10"/>
  <c r="M419" i="10" s="1"/>
  <c r="I420" i="10"/>
  <c r="M420" i="10" s="1"/>
  <c r="I421" i="10"/>
  <c r="M421" i="10" s="1"/>
  <c r="I417" i="10"/>
  <c r="M417" i="10" s="1"/>
  <c r="I411" i="10"/>
  <c r="M411" i="10" s="1"/>
  <c r="I412" i="10"/>
  <c r="M412" i="10" s="1"/>
  <c r="I413" i="10"/>
  <c r="M413" i="10" s="1"/>
  <c r="I410" i="10"/>
  <c r="M410" i="10" s="1"/>
  <c r="I398" i="10"/>
  <c r="M398" i="10" s="1"/>
  <c r="I399" i="10"/>
  <c r="M399" i="10" s="1"/>
  <c r="I400" i="10"/>
  <c r="M400" i="10" s="1"/>
  <c r="I401" i="10"/>
  <c r="M401" i="10" s="1"/>
  <c r="I402" i="10"/>
  <c r="M402" i="10" s="1"/>
  <c r="I403" i="10"/>
  <c r="M403" i="10" s="1"/>
  <c r="I404" i="10"/>
  <c r="M404" i="10" s="1"/>
  <c r="I405" i="10"/>
  <c r="M405" i="10" s="1"/>
  <c r="I406" i="10"/>
  <c r="M406" i="10" s="1"/>
  <c r="I407" i="10"/>
  <c r="M407" i="10" s="1"/>
  <c r="I397" i="10"/>
  <c r="M397" i="10" s="1"/>
  <c r="I391" i="10"/>
  <c r="M391" i="10" s="1"/>
  <c r="I392" i="10"/>
  <c r="M392" i="10" s="1"/>
  <c r="I393" i="10"/>
  <c r="M393" i="10" s="1"/>
  <c r="I390" i="10"/>
  <c r="M390" i="10" s="1"/>
  <c r="I375" i="10"/>
  <c r="M375" i="10" s="1"/>
  <c r="I376" i="10"/>
  <c r="M376" i="10" s="1"/>
  <c r="I377" i="10"/>
  <c r="M377" i="10" s="1"/>
  <c r="I378" i="10"/>
  <c r="M378" i="10" s="1"/>
  <c r="I379" i="10"/>
  <c r="M379" i="10" s="1"/>
  <c r="I380" i="10"/>
  <c r="M380" i="10" s="1"/>
  <c r="I381" i="10"/>
  <c r="M381" i="10" s="1"/>
  <c r="I382" i="10"/>
  <c r="M382" i="10" s="1"/>
  <c r="I383" i="10"/>
  <c r="M383" i="10" s="1"/>
  <c r="I384" i="10"/>
  <c r="M384" i="10" s="1"/>
  <c r="I385" i="10"/>
  <c r="M385" i="10" s="1"/>
  <c r="I386" i="10"/>
  <c r="M386" i="10" s="1"/>
  <c r="I387" i="10"/>
  <c r="M387" i="10" s="1"/>
  <c r="I374" i="10"/>
  <c r="M374" i="10" s="1"/>
  <c r="I366" i="10"/>
  <c r="M366" i="10" s="1"/>
  <c r="I367" i="10"/>
  <c r="M367" i="10" s="1"/>
  <c r="I368" i="10"/>
  <c r="M368" i="10" s="1"/>
  <c r="I369" i="10"/>
  <c r="M369" i="10" s="1"/>
  <c r="I370" i="10"/>
  <c r="M370" i="10" s="1"/>
  <c r="I365" i="10"/>
  <c r="M365" i="10" s="1"/>
  <c r="I345" i="10"/>
  <c r="M345" i="10" s="1"/>
  <c r="I346" i="10"/>
  <c r="M346" i="10" s="1"/>
  <c r="I347" i="10"/>
  <c r="M347" i="10" s="1"/>
  <c r="I348" i="10"/>
  <c r="M348" i="10" s="1"/>
  <c r="I349" i="10"/>
  <c r="M349" i="10" s="1"/>
  <c r="I350" i="10"/>
  <c r="M350" i="10" s="1"/>
  <c r="I351" i="10"/>
  <c r="M351" i="10" s="1"/>
  <c r="I352" i="10"/>
  <c r="M352" i="10" s="1"/>
  <c r="I353" i="10"/>
  <c r="M353" i="10" s="1"/>
  <c r="I354" i="10"/>
  <c r="M354" i="10" s="1"/>
  <c r="I355" i="10"/>
  <c r="M355" i="10" s="1"/>
  <c r="I356" i="10"/>
  <c r="M356" i="10" s="1"/>
  <c r="I357" i="10"/>
  <c r="M357" i="10" s="1"/>
  <c r="I358" i="10"/>
  <c r="M358" i="10" s="1"/>
  <c r="I359" i="10"/>
  <c r="M359" i="10" s="1"/>
  <c r="I360" i="10"/>
  <c r="M360" i="10" s="1"/>
  <c r="I361" i="10"/>
  <c r="M361" i="10" s="1"/>
  <c r="I344" i="10"/>
  <c r="M344" i="10" s="1"/>
  <c r="I338" i="10"/>
  <c r="M338" i="10" s="1"/>
  <c r="I339" i="10"/>
  <c r="M339" i="10" s="1"/>
  <c r="I340" i="10"/>
  <c r="M340" i="10" s="1"/>
  <c r="I341" i="10"/>
  <c r="M341" i="10" s="1"/>
  <c r="I337" i="10"/>
  <c r="M337" i="10" s="1"/>
  <c r="I319" i="10"/>
  <c r="M319" i="10" s="1"/>
  <c r="I320" i="10"/>
  <c r="M320" i="10" s="1"/>
  <c r="I321" i="10"/>
  <c r="M321" i="10" s="1"/>
  <c r="I322" i="10"/>
  <c r="M322" i="10" s="1"/>
  <c r="I323" i="10"/>
  <c r="M323" i="10" s="1"/>
  <c r="I324" i="10"/>
  <c r="M324" i="10" s="1"/>
  <c r="I325" i="10"/>
  <c r="M325" i="10" s="1"/>
  <c r="I326" i="10"/>
  <c r="M326" i="10" s="1"/>
  <c r="I327" i="10"/>
  <c r="M327" i="10" s="1"/>
  <c r="I328" i="10"/>
  <c r="M328" i="10" s="1"/>
  <c r="I329" i="10"/>
  <c r="M329" i="10" s="1"/>
  <c r="I330" i="10"/>
  <c r="M330" i="10" s="1"/>
  <c r="I331" i="10"/>
  <c r="M331" i="10" s="1"/>
  <c r="I332" i="10"/>
  <c r="M332" i="10" s="1"/>
  <c r="I333" i="10"/>
  <c r="M333" i="10" s="1"/>
  <c r="I334" i="10"/>
  <c r="M334" i="10" s="1"/>
  <c r="I318" i="10"/>
  <c r="M318" i="10" s="1"/>
  <c r="I286" i="10"/>
  <c r="M286" i="10" s="1"/>
  <c r="I287" i="10"/>
  <c r="M287" i="10" s="1"/>
  <c r="I288" i="10"/>
  <c r="M288" i="10" s="1"/>
  <c r="I289" i="10"/>
  <c r="M289" i="10" s="1"/>
  <c r="I290" i="10"/>
  <c r="M290" i="10" s="1"/>
  <c r="I291" i="10"/>
  <c r="M291" i="10" s="1"/>
  <c r="I292" i="10"/>
  <c r="M292" i="10" s="1"/>
  <c r="I293" i="10"/>
  <c r="M293" i="10" s="1"/>
  <c r="I294" i="10"/>
  <c r="M294" i="10" s="1"/>
  <c r="I295" i="10"/>
  <c r="M295" i="10" s="1"/>
  <c r="I296" i="10"/>
  <c r="M296" i="10" s="1"/>
  <c r="I297" i="10"/>
  <c r="M297" i="10" s="1"/>
  <c r="I298" i="10"/>
  <c r="M298" i="10" s="1"/>
  <c r="I299" i="10"/>
  <c r="M299" i="10" s="1"/>
  <c r="I300" i="10"/>
  <c r="M300" i="10" s="1"/>
  <c r="I301" i="10"/>
  <c r="M301" i="10" s="1"/>
  <c r="I302" i="10"/>
  <c r="M302" i="10" s="1"/>
  <c r="I303" i="10"/>
  <c r="M303" i="10" s="1"/>
  <c r="I304" i="10"/>
  <c r="M304" i="10" s="1"/>
  <c r="I305" i="10"/>
  <c r="M305" i="10" s="1"/>
  <c r="I306" i="10"/>
  <c r="M306" i="10" s="1"/>
  <c r="I307" i="10"/>
  <c r="M307" i="10" s="1"/>
  <c r="I308" i="10"/>
  <c r="M308" i="10" s="1"/>
  <c r="I309" i="10"/>
  <c r="M309" i="10" s="1"/>
  <c r="I310" i="10"/>
  <c r="M310" i="10" s="1"/>
  <c r="I311" i="10"/>
  <c r="M311" i="10" s="1"/>
  <c r="I312" i="10"/>
  <c r="M312" i="10" s="1"/>
  <c r="I313" i="10"/>
  <c r="M313" i="10" s="1"/>
  <c r="I314" i="10"/>
  <c r="M314" i="10" s="1"/>
  <c r="I285" i="10"/>
  <c r="M285" i="10" s="1"/>
  <c r="I277" i="10"/>
  <c r="M277" i="10" s="1"/>
  <c r="I278" i="10"/>
  <c r="M278" i="10" s="1"/>
  <c r="I279" i="10"/>
  <c r="M279" i="10" s="1"/>
  <c r="I280" i="10"/>
  <c r="M280" i="10" s="1"/>
  <c r="I281" i="10"/>
  <c r="M281" i="10" s="1"/>
  <c r="I276" i="10"/>
  <c r="M276" i="10" s="1"/>
  <c r="I265" i="10"/>
  <c r="M265" i="10" s="1"/>
  <c r="I266" i="10"/>
  <c r="M266" i="10" s="1"/>
  <c r="I267" i="10"/>
  <c r="M267" i="10" s="1"/>
  <c r="I268" i="10"/>
  <c r="M268" i="10" s="1"/>
  <c r="I269" i="10"/>
  <c r="M269" i="10" s="1"/>
  <c r="I270" i="10"/>
  <c r="M270" i="10" s="1"/>
  <c r="I271" i="10"/>
  <c r="M271" i="10" s="1"/>
  <c r="I272" i="10"/>
  <c r="M272" i="10" s="1"/>
  <c r="I273" i="10"/>
  <c r="M273" i="10" s="1"/>
  <c r="I264" i="10"/>
  <c r="M264" i="10" s="1"/>
  <c r="I254" i="10"/>
  <c r="M254" i="10" s="1"/>
  <c r="I255" i="10"/>
  <c r="M255" i="10" s="1"/>
  <c r="I256" i="10"/>
  <c r="M256" i="10" s="1"/>
  <c r="I257" i="10"/>
  <c r="M257" i="10" s="1"/>
  <c r="I258" i="10"/>
  <c r="M258" i="10" s="1"/>
  <c r="I259" i="10"/>
  <c r="M259" i="10" s="1"/>
  <c r="I260" i="10"/>
  <c r="M260" i="10" s="1"/>
  <c r="I253" i="10"/>
  <c r="M253" i="10" s="1"/>
  <c r="I242" i="10"/>
  <c r="M242" i="10" s="1"/>
  <c r="I243" i="10"/>
  <c r="M243" i="10" s="1"/>
  <c r="I244" i="10"/>
  <c r="M244" i="10" s="1"/>
  <c r="I245" i="10"/>
  <c r="M245" i="10" s="1"/>
  <c r="I246" i="10"/>
  <c r="M246" i="10" s="1"/>
  <c r="I247" i="10"/>
  <c r="M247" i="10" s="1"/>
  <c r="I248" i="10"/>
  <c r="M248" i="10" s="1"/>
  <c r="I249" i="10"/>
  <c r="M249" i="10" s="1"/>
  <c r="I250" i="10"/>
  <c r="M250" i="10" s="1"/>
  <c r="I241" i="10"/>
  <c r="M241" i="10" s="1"/>
  <c r="I230" i="10"/>
  <c r="M230" i="10" s="1"/>
  <c r="I231" i="10"/>
  <c r="M231" i="10" s="1"/>
  <c r="I232" i="10"/>
  <c r="I233" i="10"/>
  <c r="M233" i="10" s="1"/>
  <c r="I234" i="10"/>
  <c r="M234" i="10" s="1"/>
  <c r="I235" i="10"/>
  <c r="M235" i="10" s="1"/>
  <c r="I236" i="10"/>
  <c r="M236" i="10" s="1"/>
  <c r="I237" i="10"/>
  <c r="M237" i="10" s="1"/>
  <c r="I229" i="10"/>
  <c r="M229" i="10" s="1"/>
  <c r="I216" i="10"/>
  <c r="M216" i="10" s="1"/>
  <c r="I217" i="10"/>
  <c r="M217" i="10" s="1"/>
  <c r="I218" i="10"/>
  <c r="M218" i="10" s="1"/>
  <c r="I219" i="10"/>
  <c r="M219" i="10" s="1"/>
  <c r="I220" i="10"/>
  <c r="M220" i="10" s="1"/>
  <c r="I221" i="10"/>
  <c r="M221" i="10" s="1"/>
  <c r="I222" i="10"/>
  <c r="M222" i="10" s="1"/>
  <c r="I223" i="10"/>
  <c r="M223" i="10" s="1"/>
  <c r="I224" i="10"/>
  <c r="M224" i="10" s="1"/>
  <c r="I225" i="10"/>
  <c r="M225" i="10" s="1"/>
  <c r="I226" i="10"/>
  <c r="M226" i="10" s="1"/>
  <c r="I215" i="10"/>
  <c r="M215" i="10" s="1"/>
  <c r="I207" i="10"/>
  <c r="M207" i="10" s="1"/>
  <c r="I174" i="10"/>
  <c r="M174" i="10" s="1"/>
  <c r="I175" i="10"/>
  <c r="M175" i="10" s="1"/>
  <c r="I176" i="10"/>
  <c r="M176" i="10" s="1"/>
  <c r="I178" i="10"/>
  <c r="M178" i="10" s="1"/>
  <c r="I179" i="10"/>
  <c r="M179" i="10" s="1"/>
  <c r="I180" i="10"/>
  <c r="M180" i="10" s="1"/>
  <c r="I181" i="10"/>
  <c r="M181" i="10" s="1"/>
  <c r="I183" i="10"/>
  <c r="M183" i="10" s="1"/>
  <c r="I185" i="10"/>
  <c r="M185" i="10" s="1"/>
  <c r="I186" i="10"/>
  <c r="M186" i="10" s="1"/>
  <c r="I187" i="10"/>
  <c r="M187" i="10" s="1"/>
  <c r="I188" i="10"/>
  <c r="M188" i="10" s="1"/>
  <c r="I189" i="10"/>
  <c r="M189" i="10" s="1"/>
  <c r="I190" i="10"/>
  <c r="M190" i="10" s="1"/>
  <c r="I193" i="10"/>
  <c r="M193" i="10" s="1"/>
  <c r="I195" i="10"/>
  <c r="M195" i="10" s="1"/>
  <c r="I196" i="10"/>
  <c r="M196" i="10" s="1"/>
  <c r="I197" i="10"/>
  <c r="M197" i="10" s="1"/>
  <c r="I200" i="10"/>
  <c r="M200" i="10" s="1"/>
  <c r="I202" i="10"/>
  <c r="M202" i="10" s="1"/>
  <c r="I204" i="10"/>
  <c r="M204" i="10" s="1"/>
  <c r="I172" i="10"/>
  <c r="M172" i="10" s="1"/>
  <c r="I162" i="10"/>
  <c r="M162" i="10" s="1"/>
  <c r="I163" i="10"/>
  <c r="M163" i="10" s="1"/>
  <c r="I164" i="10"/>
  <c r="M164" i="10" s="1"/>
  <c r="I165" i="10"/>
  <c r="M165" i="10" s="1"/>
  <c r="I166" i="10"/>
  <c r="M166" i="10" s="1"/>
  <c r="I167" i="10"/>
  <c r="M167" i="10" s="1"/>
  <c r="I168" i="10"/>
  <c r="M168" i="10" s="1"/>
  <c r="I161" i="10"/>
  <c r="M161" i="10" s="1"/>
  <c r="I147" i="10"/>
  <c r="M147" i="10" s="1"/>
  <c r="I148" i="10"/>
  <c r="M148" i="10" s="1"/>
  <c r="I149" i="10"/>
  <c r="M149" i="10" s="1"/>
  <c r="I150" i="10"/>
  <c r="M150" i="10" s="1"/>
  <c r="I151" i="10"/>
  <c r="M151" i="10" s="1"/>
  <c r="I152" i="10"/>
  <c r="M152" i="10" s="1"/>
  <c r="I153" i="10"/>
  <c r="M153" i="10" s="1"/>
  <c r="I154" i="10"/>
  <c r="M154" i="10" s="1"/>
  <c r="I155" i="10"/>
  <c r="M155" i="10" s="1"/>
  <c r="I156" i="10"/>
  <c r="M156" i="10" s="1"/>
  <c r="I157" i="10"/>
  <c r="M157" i="10" s="1"/>
  <c r="I158" i="10"/>
  <c r="M158" i="10" s="1"/>
  <c r="I146" i="10"/>
  <c r="M146" i="10" s="1"/>
  <c r="I138" i="10"/>
  <c r="M138" i="10" s="1"/>
  <c r="I139" i="10"/>
  <c r="M139" i="10" s="1"/>
  <c r="I140" i="10"/>
  <c r="M140" i="10" s="1"/>
  <c r="I141" i="10"/>
  <c r="M141" i="10" s="1"/>
  <c r="I142" i="10"/>
  <c r="M142" i="10" s="1"/>
  <c r="I137" i="10"/>
  <c r="M137" i="10" s="1"/>
  <c r="I129" i="10"/>
  <c r="M129" i="10" s="1"/>
  <c r="I130" i="10"/>
  <c r="M130" i="10" s="1"/>
  <c r="I131" i="10"/>
  <c r="M131" i="10" s="1"/>
  <c r="I132" i="10"/>
  <c r="M132" i="10" s="1"/>
  <c r="I133" i="10"/>
  <c r="M133" i="10" s="1"/>
  <c r="I128" i="10"/>
  <c r="M128" i="10" s="1"/>
  <c r="I109" i="10"/>
  <c r="M109" i="10" s="1"/>
  <c r="I110" i="10"/>
  <c r="M110" i="10" s="1"/>
  <c r="I111" i="10"/>
  <c r="M111" i="10" s="1"/>
  <c r="I112" i="10"/>
  <c r="M112" i="10" s="1"/>
  <c r="I113" i="10"/>
  <c r="M113" i="10" s="1"/>
  <c r="I114" i="10"/>
  <c r="M114" i="10" s="1"/>
  <c r="I115" i="10"/>
  <c r="M115" i="10" s="1"/>
  <c r="I116" i="10"/>
  <c r="M116" i="10" s="1"/>
  <c r="I117" i="10"/>
  <c r="M117" i="10" s="1"/>
  <c r="I118" i="10"/>
  <c r="M118" i="10" s="1"/>
  <c r="I119" i="10"/>
  <c r="M119" i="10" s="1"/>
  <c r="I120" i="10"/>
  <c r="M120" i="10" s="1"/>
  <c r="I121" i="10"/>
  <c r="M121" i="10" s="1"/>
  <c r="I122" i="10"/>
  <c r="M122" i="10" s="1"/>
  <c r="I123" i="10"/>
  <c r="M123" i="10" s="1"/>
  <c r="I124" i="10"/>
  <c r="M124" i="10" s="1"/>
  <c r="I108" i="10"/>
  <c r="M108" i="10" s="1"/>
  <c r="I98" i="10"/>
  <c r="M98" i="10" s="1"/>
  <c r="I99" i="10"/>
  <c r="I100" i="10"/>
  <c r="M100" i="10" s="1"/>
  <c r="I101" i="10"/>
  <c r="M101" i="10" s="1"/>
  <c r="I102" i="10"/>
  <c r="M102" i="10" s="1"/>
  <c r="I103" i="10"/>
  <c r="M103" i="10" s="1"/>
  <c r="I104" i="10"/>
  <c r="M104" i="10" s="1"/>
  <c r="I97" i="10"/>
  <c r="M97" i="10" s="1"/>
  <c r="I81" i="10"/>
  <c r="M81" i="10" s="1"/>
  <c r="I82" i="10"/>
  <c r="M82" i="10" s="1"/>
  <c r="I83" i="10"/>
  <c r="M83" i="10" s="1"/>
  <c r="I84" i="10"/>
  <c r="M84" i="10" s="1"/>
  <c r="I85" i="10"/>
  <c r="M85" i="10" s="1"/>
  <c r="I86" i="10"/>
  <c r="M86" i="10" s="1"/>
  <c r="I87" i="10"/>
  <c r="M87" i="10" s="1"/>
  <c r="I88" i="10"/>
  <c r="M88" i="10"/>
  <c r="I89" i="10"/>
  <c r="M89" i="10" s="1"/>
  <c r="I90" i="10"/>
  <c r="M90" i="10" s="1"/>
  <c r="I91" i="10"/>
  <c r="M91" i="10" s="1"/>
  <c r="I92" i="10"/>
  <c r="M92" i="10" s="1"/>
  <c r="I93" i="10"/>
  <c r="M93" i="10" s="1"/>
  <c r="I94" i="10"/>
  <c r="M94" i="10" s="1"/>
  <c r="I80" i="10"/>
  <c r="M80" i="10" s="1"/>
  <c r="I73" i="10"/>
  <c r="M73" i="10" s="1"/>
  <c r="I74" i="10"/>
  <c r="M74" i="10" s="1"/>
  <c r="I75" i="10"/>
  <c r="M75" i="10" s="1"/>
  <c r="I76" i="10"/>
  <c r="M76" i="10" s="1"/>
  <c r="I72" i="10"/>
  <c r="M72" i="10" s="1"/>
  <c r="I63" i="10"/>
  <c r="M63" i="10" s="1"/>
  <c r="I64" i="10"/>
  <c r="M64" i="10" s="1"/>
  <c r="I65" i="10"/>
  <c r="M65" i="10" s="1"/>
  <c r="I66" i="10"/>
  <c r="M66" i="10" s="1"/>
  <c r="I67" i="10"/>
  <c r="M67" i="10" s="1"/>
  <c r="I68" i="10"/>
  <c r="M68" i="10" s="1"/>
  <c r="I62" i="10"/>
  <c r="M62" i="10" s="1"/>
  <c r="I49" i="10"/>
  <c r="M49" i="10" s="1"/>
  <c r="I50" i="10"/>
  <c r="M50" i="10" s="1"/>
  <c r="I51" i="10"/>
  <c r="M51" i="10" s="1"/>
  <c r="I52" i="10"/>
  <c r="M52" i="10" s="1"/>
  <c r="I53" i="10"/>
  <c r="M53" i="10"/>
  <c r="I54" i="10"/>
  <c r="M54" i="10" s="1"/>
  <c r="I55" i="10"/>
  <c r="M55" i="10" s="1"/>
  <c r="I56" i="10"/>
  <c r="M56" i="10" s="1"/>
  <c r="I57" i="10"/>
  <c r="M57" i="10" s="1"/>
  <c r="I58" i="10"/>
  <c r="M58" i="10" s="1"/>
  <c r="I59" i="10"/>
  <c r="M59" i="10" s="1"/>
  <c r="I48" i="10"/>
  <c r="M48" i="10" s="1"/>
  <c r="I41" i="10"/>
  <c r="M41" i="10" s="1"/>
  <c r="I42" i="10"/>
  <c r="M42" i="10" s="1"/>
  <c r="I43" i="10"/>
  <c r="M43" i="10" s="1"/>
  <c r="I44" i="10"/>
  <c r="M44" i="10" s="1"/>
  <c r="I40" i="10"/>
  <c r="M40" i="10" s="1"/>
  <c r="I27" i="10"/>
  <c r="M27" i="10" s="1"/>
  <c r="I28" i="10"/>
  <c r="M28" i="10" s="1"/>
  <c r="I29" i="10"/>
  <c r="M29" i="10" s="1"/>
  <c r="I30" i="10"/>
  <c r="M30" i="10" s="1"/>
  <c r="I31" i="10"/>
  <c r="M31" i="10" s="1"/>
  <c r="I32" i="10"/>
  <c r="M32" i="10" s="1"/>
  <c r="I33" i="10"/>
  <c r="M33" i="10" s="1"/>
  <c r="I34" i="10"/>
  <c r="M34" i="10" s="1"/>
  <c r="I35" i="10"/>
  <c r="M35" i="10" s="1"/>
  <c r="I36" i="10"/>
  <c r="M36" i="10" s="1"/>
  <c r="I37" i="10"/>
  <c r="M37" i="10" s="1"/>
  <c r="I26" i="10"/>
  <c r="M26" i="10" s="1"/>
  <c r="I15" i="10"/>
  <c r="M15" i="10" s="1"/>
  <c r="I16" i="10"/>
  <c r="M16" i="10" s="1"/>
  <c r="I17" i="10"/>
  <c r="M17" i="10" s="1"/>
  <c r="I18" i="10"/>
  <c r="M18" i="10" s="1"/>
  <c r="I19" i="10"/>
  <c r="M19" i="10" s="1"/>
  <c r="I20" i="10"/>
  <c r="M20" i="10" s="1"/>
  <c r="I21" i="10"/>
  <c r="M21" i="10"/>
  <c r="I22" i="10"/>
  <c r="M22" i="10" s="1"/>
  <c r="I14" i="10"/>
  <c r="M14" i="10" s="1"/>
  <c r="J1177" i="10"/>
  <c r="J1173" i="10"/>
  <c r="N1173" i="10" s="1"/>
  <c r="J1172" i="10"/>
  <c r="N1172" i="10" s="1"/>
  <c r="J1171" i="10"/>
  <c r="N1171" i="10" s="1"/>
  <c r="J1170" i="10"/>
  <c r="N1170" i="10" s="1"/>
  <c r="J1169" i="10"/>
  <c r="N1169" i="10" s="1"/>
  <c r="J1168" i="10"/>
  <c r="N1168" i="10" s="1"/>
  <c r="J1167" i="10"/>
  <c r="N1167" i="10" s="1"/>
  <c r="J1166" i="10"/>
  <c r="N1166" i="10" s="1"/>
  <c r="J1165" i="10"/>
  <c r="N1165" i="10" s="1"/>
  <c r="J1164" i="10"/>
  <c r="N1164" i="10" s="1"/>
  <c r="J1163" i="10"/>
  <c r="N1163" i="10" s="1"/>
  <c r="J1159" i="10"/>
  <c r="N1159" i="10" s="1"/>
  <c r="J1158" i="10"/>
  <c r="N1158" i="10" s="1"/>
  <c r="J1157" i="10"/>
  <c r="N1157" i="10" s="1"/>
  <c r="J1156" i="10"/>
  <c r="N1156" i="10" s="1"/>
  <c r="J1155" i="10"/>
  <c r="N1155" i="10" s="1"/>
  <c r="J1154" i="10"/>
  <c r="N1154" i="10" s="1"/>
  <c r="J1151" i="10"/>
  <c r="N1151" i="10" s="1"/>
  <c r="J1150" i="10"/>
  <c r="N1150" i="10" s="1"/>
  <c r="J1149" i="10"/>
  <c r="N1149" i="10" s="1"/>
  <c r="J1148" i="10"/>
  <c r="N1148" i="10" s="1"/>
  <c r="J1147" i="10"/>
  <c r="N1147" i="10" s="1"/>
  <c r="J1146" i="10"/>
  <c r="N1146" i="10" s="1"/>
  <c r="J1145" i="10"/>
  <c r="N1145" i="10" s="1"/>
  <c r="J1144" i="10"/>
  <c r="N1144" i="10" s="1"/>
  <c r="J1143" i="10"/>
  <c r="N1143" i="10" s="1"/>
  <c r="J1142" i="10"/>
  <c r="N1142" i="10" s="1"/>
  <c r="J1141" i="10"/>
  <c r="N1141" i="10" s="1"/>
  <c r="J1140" i="10"/>
  <c r="N1140" i="10" s="1"/>
  <c r="J1139" i="10"/>
  <c r="N1139" i="10" s="1"/>
  <c r="J1138" i="10"/>
  <c r="N1138" i="10" s="1"/>
  <c r="J1134" i="10"/>
  <c r="N1134" i="10" s="1"/>
  <c r="N1135" i="10" s="1"/>
  <c r="J1130" i="10"/>
  <c r="N1130" i="10" s="1"/>
  <c r="J1129" i="10"/>
  <c r="N1129" i="10" s="1"/>
  <c r="J1128" i="10"/>
  <c r="J1127" i="10"/>
  <c r="N1127" i="10" s="1"/>
  <c r="J1126" i="10"/>
  <c r="N1126" i="10" s="1"/>
  <c r="J1125" i="10"/>
  <c r="N1125" i="10" s="1"/>
  <c r="J1124" i="10"/>
  <c r="N1124" i="10" s="1"/>
  <c r="J1077" i="10"/>
  <c r="N1077" i="10" s="1"/>
  <c r="J1076" i="10"/>
  <c r="N1076" i="10" s="1"/>
  <c r="J1075" i="10"/>
  <c r="N1075" i="10" s="1"/>
  <c r="J1074" i="10"/>
  <c r="N1074" i="10" s="1"/>
  <c r="J1073" i="10"/>
  <c r="N1073" i="10" s="1"/>
  <c r="J1072" i="10"/>
  <c r="N1072" i="10" s="1"/>
  <c r="J1071" i="10"/>
  <c r="N1071" i="10" s="1"/>
  <c r="J1070" i="10"/>
  <c r="N1070" i="10" s="1"/>
  <c r="J1069" i="10"/>
  <c r="N1069" i="10" s="1"/>
  <c r="J1068" i="10"/>
  <c r="N1068" i="10" s="1"/>
  <c r="J1067" i="10"/>
  <c r="N1067" i="10" s="1"/>
  <c r="J1066" i="10"/>
  <c r="N1066" i="10" s="1"/>
  <c r="J1065" i="10"/>
  <c r="N1065" i="10" s="1"/>
  <c r="J1064" i="10"/>
  <c r="N1064" i="10" s="1"/>
  <c r="J1063" i="10"/>
  <c r="N1063" i="10" s="1"/>
  <c r="J1059" i="10"/>
  <c r="N1059" i="10" s="1"/>
  <c r="J1058" i="10"/>
  <c r="N1058" i="10" s="1"/>
  <c r="J1057" i="10"/>
  <c r="N1057" i="10" s="1"/>
  <c r="J1056" i="10"/>
  <c r="N1056" i="10" s="1"/>
  <c r="J1055" i="10"/>
  <c r="N1055" i="10" s="1"/>
  <c r="J1054" i="10"/>
  <c r="N1054" i="10" s="1"/>
  <c r="J1053" i="10"/>
  <c r="N1053" i="10" s="1"/>
  <c r="J1049" i="10"/>
  <c r="N1049" i="10" s="1"/>
  <c r="J1048" i="10"/>
  <c r="N1048" i="10" s="1"/>
  <c r="J1047" i="10"/>
  <c r="N1047" i="10" s="1"/>
  <c r="J1046" i="10"/>
  <c r="N1046" i="10" s="1"/>
  <c r="J1045" i="10"/>
  <c r="N1045" i="10" s="1"/>
  <c r="J1044" i="10"/>
  <c r="N1044" i="10" s="1"/>
  <c r="J1041" i="10"/>
  <c r="N1041" i="10" s="1"/>
  <c r="J1040" i="10"/>
  <c r="N1040" i="10" s="1"/>
  <c r="J1039" i="10"/>
  <c r="N1039" i="10" s="1"/>
  <c r="J1038" i="10"/>
  <c r="N1038" i="10" s="1"/>
  <c r="J1037" i="10"/>
  <c r="N1037" i="10" s="1"/>
  <c r="J1036" i="10"/>
  <c r="N1036" i="10" s="1"/>
  <c r="J1035" i="10"/>
  <c r="N1035" i="10" s="1"/>
  <c r="J1034" i="10"/>
  <c r="N1034" i="10" s="1"/>
  <c r="J1033" i="10"/>
  <c r="N1033" i="10" s="1"/>
  <c r="J1032" i="10"/>
  <c r="N1032" i="10" s="1"/>
  <c r="J1031" i="10"/>
  <c r="N1031" i="10" s="1"/>
  <c r="J1030" i="10"/>
  <c r="N1030" i="10" s="1"/>
  <c r="J1029" i="10"/>
  <c r="N1029" i="10" s="1"/>
  <c r="J1025" i="10"/>
  <c r="N1025" i="10" s="1"/>
  <c r="J1024" i="10"/>
  <c r="N1024" i="10" s="1"/>
  <c r="J1023" i="10"/>
  <c r="N1023" i="10" s="1"/>
  <c r="J1022" i="10"/>
  <c r="N1022" i="10" s="1"/>
  <c r="J1021" i="10"/>
  <c r="N1021" i="10" s="1"/>
  <c r="J1020" i="10"/>
  <c r="N1020" i="10" s="1"/>
  <c r="J1019" i="10"/>
  <c r="N1019" i="10" s="1"/>
  <c r="J1015" i="10"/>
  <c r="N1015" i="10" s="1"/>
  <c r="J1014" i="10"/>
  <c r="N1014" i="10" s="1"/>
  <c r="J1013" i="10"/>
  <c r="N1013" i="10" s="1"/>
  <c r="J1012" i="10"/>
  <c r="N1012" i="10" s="1"/>
  <c r="J1008" i="10"/>
  <c r="N1008" i="10" s="1"/>
  <c r="J1007" i="10"/>
  <c r="N1007" i="10" s="1"/>
  <c r="J1006" i="10"/>
  <c r="N1006" i="10" s="1"/>
  <c r="J1005" i="10"/>
  <c r="N1005" i="10" s="1"/>
  <c r="J1004" i="10"/>
  <c r="N1004" i="10" s="1"/>
  <c r="J1000" i="10"/>
  <c r="N1000" i="10" s="1"/>
  <c r="J999" i="10"/>
  <c r="N999" i="10" s="1"/>
  <c r="J998" i="10"/>
  <c r="N998" i="10" s="1"/>
  <c r="J997" i="10"/>
  <c r="N997" i="10" s="1"/>
  <c r="J996" i="10"/>
  <c r="N996" i="10" s="1"/>
  <c r="J995" i="10"/>
  <c r="N995" i="10" s="1"/>
  <c r="J994" i="10"/>
  <c r="N994" i="10" s="1"/>
  <c r="N1001" i="10" s="1"/>
  <c r="J990" i="10"/>
  <c r="N990" i="10" s="1"/>
  <c r="J989" i="10"/>
  <c r="N989" i="10" s="1"/>
  <c r="J988" i="10"/>
  <c r="N988" i="10" s="1"/>
  <c r="J987" i="10"/>
  <c r="N987" i="10" s="1"/>
  <c r="J986" i="10"/>
  <c r="N986" i="10" s="1"/>
  <c r="J985" i="10"/>
  <c r="N985" i="10" s="1"/>
  <c r="J982" i="10"/>
  <c r="N982" i="10" s="1"/>
  <c r="J981" i="10"/>
  <c r="N981" i="10" s="1"/>
  <c r="J980" i="10"/>
  <c r="N980" i="10" s="1"/>
  <c r="J979" i="10"/>
  <c r="N979" i="10" s="1"/>
  <c r="J978" i="10"/>
  <c r="N978" i="10" s="1"/>
  <c r="J977" i="10"/>
  <c r="N977" i="10" s="1"/>
  <c r="J976" i="10"/>
  <c r="N976" i="10" s="1"/>
  <c r="J975" i="10"/>
  <c r="N975" i="10" s="1"/>
  <c r="J974" i="10"/>
  <c r="N974" i="10" s="1"/>
  <c r="J973" i="10"/>
  <c r="N973" i="10" s="1"/>
  <c r="J972" i="10"/>
  <c r="N972" i="10" s="1"/>
  <c r="J971" i="10"/>
  <c r="N971" i="10" s="1"/>
  <c r="J967" i="10"/>
  <c r="J963" i="10"/>
  <c r="N963" i="10" s="1"/>
  <c r="J962" i="10"/>
  <c r="N962" i="10" s="1"/>
  <c r="J961" i="10"/>
  <c r="N961" i="10" s="1"/>
  <c r="J960" i="10"/>
  <c r="N960" i="10" s="1"/>
  <c r="J959" i="10"/>
  <c r="N959" i="10" s="1"/>
  <c r="J958" i="10"/>
  <c r="N958" i="10" s="1"/>
  <c r="J957" i="10"/>
  <c r="N957" i="10" s="1"/>
  <c r="J956" i="10"/>
  <c r="N956" i="10" s="1"/>
  <c r="J953" i="10"/>
  <c r="N953" i="10" s="1"/>
  <c r="J952" i="10"/>
  <c r="N952" i="10" s="1"/>
  <c r="J951" i="10"/>
  <c r="N951" i="10" s="1"/>
  <c r="J950" i="10"/>
  <c r="N950" i="10" s="1"/>
  <c r="J949" i="10"/>
  <c r="N949" i="10" s="1"/>
  <c r="J948" i="10"/>
  <c r="J947" i="10"/>
  <c r="N947" i="10" s="1"/>
  <c r="J946" i="10"/>
  <c r="N946" i="10" s="1"/>
  <c r="J945" i="10"/>
  <c r="N945" i="10" s="1"/>
  <c r="J944" i="10"/>
  <c r="N944" i="10" s="1"/>
  <c r="J943" i="10"/>
  <c r="N943" i="10" s="1"/>
  <c r="J942" i="10"/>
  <c r="N942" i="10" s="1"/>
  <c r="J938" i="10"/>
  <c r="N938" i="10" s="1"/>
  <c r="J937" i="10"/>
  <c r="N937" i="10" s="1"/>
  <c r="J936" i="10"/>
  <c r="N936" i="10" s="1"/>
  <c r="J935" i="10"/>
  <c r="N935" i="10" s="1"/>
  <c r="J934" i="10"/>
  <c r="N934" i="10" s="1"/>
  <c r="J931" i="10"/>
  <c r="N931" i="10" s="1"/>
  <c r="J930" i="10"/>
  <c r="N930" i="10" s="1"/>
  <c r="J929" i="10"/>
  <c r="N929" i="10" s="1"/>
  <c r="J928" i="10"/>
  <c r="N928" i="10" s="1"/>
  <c r="J927" i="10"/>
  <c r="N927" i="10" s="1"/>
  <c r="J926" i="10"/>
  <c r="N926" i="10" s="1"/>
  <c r="J925" i="10"/>
  <c r="N925" i="10" s="1"/>
  <c r="J924" i="10"/>
  <c r="N924" i="10" s="1"/>
  <c r="J923" i="10"/>
  <c r="N923" i="10" s="1"/>
  <c r="J922" i="10"/>
  <c r="N922" i="10" s="1"/>
  <c r="J921" i="10"/>
  <c r="N921" i="10" s="1"/>
  <c r="J920" i="10"/>
  <c r="N920" i="10" s="1"/>
  <c r="J919" i="10"/>
  <c r="N919" i="10" s="1"/>
  <c r="J918" i="10"/>
  <c r="N918" i="10" s="1"/>
  <c r="J917" i="10"/>
  <c r="N917" i="10" s="1"/>
  <c r="J916" i="10"/>
  <c r="N916" i="10" s="1"/>
  <c r="J915" i="10"/>
  <c r="N915" i="10" s="1"/>
  <c r="J911" i="10"/>
  <c r="N911" i="10" s="1"/>
  <c r="J910" i="10"/>
  <c r="N910" i="10" s="1"/>
  <c r="J909" i="10"/>
  <c r="N909" i="10" s="1"/>
  <c r="J908" i="10"/>
  <c r="N908" i="10" s="1"/>
  <c r="J907" i="10"/>
  <c r="N907" i="10" s="1"/>
  <c r="J906" i="10"/>
  <c r="N906" i="10" s="1"/>
  <c r="J905" i="10"/>
  <c r="N905" i="10" s="1"/>
  <c r="J904" i="10"/>
  <c r="N904" i="10" s="1"/>
  <c r="J903" i="10"/>
  <c r="N903" i="10" s="1"/>
  <c r="J902" i="10"/>
  <c r="N902" i="10" s="1"/>
  <c r="J901" i="10"/>
  <c r="N901" i="10" s="1"/>
  <c r="J900" i="10"/>
  <c r="N900" i="10" s="1"/>
  <c r="J899" i="10"/>
  <c r="N899" i="10" s="1"/>
  <c r="J898" i="10"/>
  <c r="N898" i="10" s="1"/>
  <c r="J897" i="10"/>
  <c r="N897" i="10" s="1"/>
  <c r="J893" i="10"/>
  <c r="N893" i="10" s="1"/>
  <c r="J892" i="10"/>
  <c r="N892" i="10" s="1"/>
  <c r="J891" i="10"/>
  <c r="N891" i="10" s="1"/>
  <c r="J890" i="10"/>
  <c r="N890" i="10" s="1"/>
  <c r="J889" i="10"/>
  <c r="N889" i="10" s="1"/>
  <c r="J888" i="10"/>
  <c r="N888" i="10" s="1"/>
  <c r="J887" i="10"/>
  <c r="N887" i="10" s="1"/>
  <c r="J886" i="10"/>
  <c r="N886" i="10" s="1"/>
  <c r="J885" i="10"/>
  <c r="N885" i="10" s="1"/>
  <c r="J881" i="10"/>
  <c r="N881" i="10" s="1"/>
  <c r="J880" i="10"/>
  <c r="N880" i="10" s="1"/>
  <c r="J879" i="10"/>
  <c r="N879" i="10" s="1"/>
  <c r="J878" i="10"/>
  <c r="N878" i="10" s="1"/>
  <c r="J877" i="10"/>
  <c r="N877" i="10" s="1"/>
  <c r="J876" i="10"/>
  <c r="N876" i="10" s="1"/>
  <c r="J875" i="10"/>
  <c r="N875" i="10" s="1"/>
  <c r="J874" i="10"/>
  <c r="N874" i="10" s="1"/>
  <c r="J873" i="10"/>
  <c r="N873" i="10" s="1"/>
  <c r="J872" i="10"/>
  <c r="N872" i="10" s="1"/>
  <c r="J871" i="10"/>
  <c r="N871" i="10" s="1"/>
  <c r="J870" i="10"/>
  <c r="N870" i="10" s="1"/>
  <c r="J869" i="10"/>
  <c r="N869" i="10" s="1"/>
  <c r="J868" i="10"/>
  <c r="N868" i="10" s="1"/>
  <c r="J851" i="10"/>
  <c r="N851" i="10" s="1"/>
  <c r="J850" i="10"/>
  <c r="N850" i="10" s="1"/>
  <c r="J849" i="10"/>
  <c r="N849" i="10" s="1"/>
  <c r="J848" i="10"/>
  <c r="N848" i="10" s="1"/>
  <c r="J847" i="10"/>
  <c r="N847" i="10" s="1"/>
  <c r="J846" i="10"/>
  <c r="N846" i="10" s="1"/>
  <c r="J843" i="10"/>
  <c r="N843" i="10" s="1"/>
  <c r="J842" i="10"/>
  <c r="N842" i="10" s="1"/>
  <c r="J841" i="10"/>
  <c r="N841" i="10" s="1"/>
  <c r="J840" i="10"/>
  <c r="N840" i="10" s="1"/>
  <c r="J839" i="10"/>
  <c r="N839" i="10" s="1"/>
  <c r="J838" i="10"/>
  <c r="N838" i="10" s="1"/>
  <c r="J837" i="10"/>
  <c r="N837" i="10" s="1"/>
  <c r="J836" i="10"/>
  <c r="N836" i="10" s="1"/>
  <c r="J835" i="10"/>
  <c r="N835" i="10" s="1"/>
  <c r="J834" i="10"/>
  <c r="N834" i="10" s="1"/>
  <c r="J833" i="10"/>
  <c r="N833" i="10" s="1"/>
  <c r="J832" i="10"/>
  <c r="N832" i="10" s="1"/>
  <c r="J831" i="10"/>
  <c r="N831" i="10" s="1"/>
  <c r="J830" i="10"/>
  <c r="N830" i="10" s="1"/>
  <c r="J829" i="10"/>
  <c r="N829" i="10" s="1"/>
  <c r="J828" i="10"/>
  <c r="N828" i="10" s="1"/>
  <c r="J827" i="10"/>
  <c r="N827" i="10" s="1"/>
  <c r="J826" i="10"/>
  <c r="N826" i="10" s="1"/>
  <c r="J825" i="10"/>
  <c r="N825" i="10" s="1"/>
  <c r="J824" i="10"/>
  <c r="N824" i="10" s="1"/>
  <c r="J823" i="10"/>
  <c r="N823" i="10" s="1"/>
  <c r="J822" i="10"/>
  <c r="N822" i="10" s="1"/>
  <c r="J821" i="10"/>
  <c r="N821" i="10" s="1"/>
  <c r="J820" i="10"/>
  <c r="N820" i="10" s="1"/>
  <c r="J819" i="10"/>
  <c r="N819" i="10" s="1"/>
  <c r="J818" i="10"/>
  <c r="N818" i="10" s="1"/>
  <c r="J814" i="10"/>
  <c r="N814" i="10" s="1"/>
  <c r="J813" i="10"/>
  <c r="N813" i="10" s="1"/>
  <c r="J812" i="10"/>
  <c r="N812" i="10" s="1"/>
  <c r="J811" i="10"/>
  <c r="N811" i="10" s="1"/>
  <c r="J810" i="10"/>
  <c r="N810" i="10" s="1"/>
  <c r="J809" i="10"/>
  <c r="N809" i="10" s="1"/>
  <c r="J805" i="10"/>
  <c r="N805" i="10" s="1"/>
  <c r="J804" i="10"/>
  <c r="N804" i="10" s="1"/>
  <c r="J803" i="10"/>
  <c r="N803" i="10" s="1"/>
  <c r="J802" i="10"/>
  <c r="N802" i="10" s="1"/>
  <c r="J801" i="10"/>
  <c r="N801" i="10" s="1"/>
  <c r="J800" i="10"/>
  <c r="N800" i="10" s="1"/>
  <c r="N806" i="10" s="1"/>
  <c r="J797" i="10"/>
  <c r="N797" i="10" s="1"/>
  <c r="J796" i="10"/>
  <c r="N796" i="10" s="1"/>
  <c r="J795" i="10"/>
  <c r="N795" i="10" s="1"/>
  <c r="J794" i="10"/>
  <c r="N794" i="10" s="1"/>
  <c r="J793" i="10"/>
  <c r="N793" i="10" s="1"/>
  <c r="J792" i="10"/>
  <c r="N792" i="10" s="1"/>
  <c r="J791" i="10"/>
  <c r="N791" i="10" s="1"/>
  <c r="J787" i="10"/>
  <c r="N787" i="10" s="1"/>
  <c r="J786" i="10"/>
  <c r="N786" i="10" s="1"/>
  <c r="J785" i="10"/>
  <c r="N785" i="10" s="1"/>
  <c r="J784" i="10"/>
  <c r="N784" i="10" s="1"/>
  <c r="J781" i="10"/>
  <c r="N781" i="10" s="1"/>
  <c r="J780" i="10"/>
  <c r="N780" i="10" s="1"/>
  <c r="J779" i="10"/>
  <c r="N779" i="10" s="1"/>
  <c r="J778" i="10"/>
  <c r="N778" i="10" s="1"/>
  <c r="J777" i="10"/>
  <c r="N777" i="10" s="1"/>
  <c r="J776" i="10"/>
  <c r="N776" i="10" s="1"/>
  <c r="J775" i="10"/>
  <c r="N775" i="10" s="1"/>
  <c r="J774" i="10"/>
  <c r="N774" i="10" s="1"/>
  <c r="J773" i="10"/>
  <c r="N773" i="10" s="1"/>
  <c r="J772" i="10"/>
  <c r="N772" i="10" s="1"/>
  <c r="J771" i="10"/>
  <c r="N771" i="10" s="1"/>
  <c r="J770" i="10"/>
  <c r="N770" i="10" s="1"/>
  <c r="J769" i="10"/>
  <c r="N769" i="10" s="1"/>
  <c r="J765" i="10"/>
  <c r="N765" i="10" s="1"/>
  <c r="J764" i="10"/>
  <c r="N764" i="10" s="1"/>
  <c r="J763" i="10"/>
  <c r="N763" i="10" s="1"/>
  <c r="J762" i="10"/>
  <c r="N762" i="10" s="1"/>
  <c r="J761" i="10"/>
  <c r="N761" i="10" s="1"/>
  <c r="J760" i="10"/>
  <c r="N760" i="10" s="1"/>
  <c r="J759" i="10"/>
  <c r="N759" i="10" s="1"/>
  <c r="J758" i="10"/>
  <c r="N758" i="10" s="1"/>
  <c r="J757" i="10"/>
  <c r="N757" i="10" s="1"/>
  <c r="J756" i="10"/>
  <c r="N756" i="10" s="1"/>
  <c r="J755" i="10"/>
  <c r="N755" i="10" s="1"/>
  <c r="J754" i="10"/>
  <c r="N754" i="10" s="1"/>
  <c r="J750" i="10"/>
  <c r="N750" i="10" s="1"/>
  <c r="J749" i="10"/>
  <c r="N749" i="10" s="1"/>
  <c r="J748" i="10"/>
  <c r="N748" i="10" s="1"/>
  <c r="J744" i="10"/>
  <c r="N744" i="10" s="1"/>
  <c r="J743" i="10"/>
  <c r="N743" i="10" s="1"/>
  <c r="J742" i="10"/>
  <c r="N742" i="10" s="1"/>
  <c r="J741" i="10"/>
  <c r="N741" i="10" s="1"/>
  <c r="J740" i="10"/>
  <c r="N740" i="10" s="1"/>
  <c r="J739" i="10"/>
  <c r="N739" i="10" s="1"/>
  <c r="J738" i="10"/>
  <c r="N738" i="10" s="1"/>
  <c r="J737" i="10"/>
  <c r="N737" i="10" s="1"/>
  <c r="J736" i="10"/>
  <c r="N736" i="10" s="1"/>
  <c r="J732" i="10"/>
  <c r="N732" i="10" s="1"/>
  <c r="J731" i="10"/>
  <c r="N731" i="10" s="1"/>
  <c r="J730" i="10"/>
  <c r="N730" i="10" s="1"/>
  <c r="J729" i="10"/>
  <c r="N729" i="10" s="1"/>
  <c r="J728" i="10"/>
  <c r="N728" i="10" s="1"/>
  <c r="J727" i="10"/>
  <c r="N727" i="10" s="1"/>
  <c r="J726" i="10"/>
  <c r="N726" i="10" s="1"/>
  <c r="J725" i="10"/>
  <c r="N725" i="10" s="1"/>
  <c r="J724" i="10"/>
  <c r="N724" i="10" s="1"/>
  <c r="J723" i="10"/>
  <c r="N723" i="10" s="1"/>
  <c r="J719" i="10"/>
  <c r="N719" i="10" s="1"/>
  <c r="J718" i="10"/>
  <c r="N718" i="10" s="1"/>
  <c r="J717" i="10"/>
  <c r="N717" i="10" s="1"/>
  <c r="J716" i="10"/>
  <c r="N716" i="10" s="1"/>
  <c r="J715" i="10"/>
  <c r="N715" i="10" s="1"/>
  <c r="J714" i="10"/>
  <c r="N714" i="10" s="1"/>
  <c r="J710" i="10"/>
  <c r="N710" i="10" s="1"/>
  <c r="J709" i="10"/>
  <c r="N709" i="10" s="1"/>
  <c r="J708" i="10"/>
  <c r="N708" i="10" s="1"/>
  <c r="J707" i="10"/>
  <c r="N707" i="10" s="1"/>
  <c r="J706" i="10"/>
  <c r="N706" i="10" s="1"/>
  <c r="J705" i="10"/>
  <c r="N705" i="10" s="1"/>
  <c r="J704" i="10"/>
  <c r="N704" i="10" s="1"/>
  <c r="J703" i="10"/>
  <c r="N703" i="10" s="1"/>
  <c r="J702" i="10"/>
  <c r="N702" i="10" s="1"/>
  <c r="J699" i="10"/>
  <c r="N699" i="10" s="1"/>
  <c r="J698" i="10"/>
  <c r="N698" i="10" s="1"/>
  <c r="J697" i="10"/>
  <c r="N697" i="10" s="1"/>
  <c r="J696" i="10"/>
  <c r="N696" i="10" s="1"/>
  <c r="J695" i="10"/>
  <c r="N695" i="10" s="1"/>
  <c r="J694" i="10"/>
  <c r="N694" i="10" s="1"/>
  <c r="J693" i="10"/>
  <c r="N693" i="10" s="1"/>
  <c r="J692" i="10"/>
  <c r="N692" i="10" s="1"/>
  <c r="J691" i="10"/>
  <c r="N691" i="10" s="1"/>
  <c r="J690" i="10"/>
  <c r="N690" i="10" s="1"/>
  <c r="J689" i="10"/>
  <c r="N689" i="10" s="1"/>
  <c r="J688" i="10"/>
  <c r="N688" i="10" s="1"/>
  <c r="J687" i="10"/>
  <c r="N687" i="10" s="1"/>
  <c r="J686" i="10"/>
  <c r="N686" i="10" s="1"/>
  <c r="J685" i="10"/>
  <c r="N685" i="10" s="1"/>
  <c r="J684" i="10"/>
  <c r="N684" i="10" s="1"/>
  <c r="J683" i="10"/>
  <c r="N683" i="10" s="1"/>
  <c r="J682" i="10"/>
  <c r="N682" i="10" s="1"/>
  <c r="J681" i="10"/>
  <c r="N681" i="10" s="1"/>
  <c r="J680" i="10"/>
  <c r="N680" i="10" s="1"/>
  <c r="J676" i="10"/>
  <c r="N676" i="10" s="1"/>
  <c r="J675" i="10"/>
  <c r="J674" i="10"/>
  <c r="N674" i="10" s="1"/>
  <c r="J673" i="10"/>
  <c r="N673" i="10" s="1"/>
  <c r="J670" i="10"/>
  <c r="N670" i="10" s="1"/>
  <c r="J669" i="10"/>
  <c r="N669" i="10" s="1"/>
  <c r="J668" i="10"/>
  <c r="N668" i="10" s="1"/>
  <c r="J667" i="10"/>
  <c r="N667" i="10" s="1"/>
  <c r="J666" i="10"/>
  <c r="N666" i="10" s="1"/>
  <c r="J665" i="10"/>
  <c r="N665" i="10" s="1"/>
  <c r="J664" i="10"/>
  <c r="N664" i="10" s="1"/>
  <c r="J663" i="10"/>
  <c r="N663" i="10" s="1"/>
  <c r="J662" i="10"/>
  <c r="N662" i="10" s="1"/>
  <c r="J661" i="10"/>
  <c r="N661" i="10" s="1"/>
  <c r="J660" i="10"/>
  <c r="N660" i="10" s="1"/>
  <c r="J659" i="10"/>
  <c r="N659" i="10" s="1"/>
  <c r="J658" i="10"/>
  <c r="N658" i="10" s="1"/>
  <c r="J657" i="10"/>
  <c r="N657" i="10" s="1"/>
  <c r="J656" i="10"/>
  <c r="N656" i="10" s="1"/>
  <c r="J655" i="10"/>
  <c r="N655" i="10" s="1"/>
  <c r="J654" i="10"/>
  <c r="N654" i="10" s="1"/>
  <c r="J653" i="10"/>
  <c r="N653" i="10" s="1"/>
  <c r="J652" i="10"/>
  <c r="N652" i="10" s="1"/>
  <c r="J651" i="10"/>
  <c r="N651" i="10" s="1"/>
  <c r="J647" i="10"/>
  <c r="N647" i="10" s="1"/>
  <c r="J646" i="10"/>
  <c r="N646" i="10" s="1"/>
  <c r="J645" i="10"/>
  <c r="N645" i="10" s="1"/>
  <c r="J644" i="10"/>
  <c r="N644" i="10" s="1"/>
  <c r="J643" i="10"/>
  <c r="N643" i="10" s="1"/>
  <c r="J642" i="10"/>
  <c r="N642" i="10" s="1"/>
  <c r="J638" i="10"/>
  <c r="N638" i="10" s="1"/>
  <c r="J637" i="10"/>
  <c r="N637" i="10" s="1"/>
  <c r="J636" i="10"/>
  <c r="N636" i="10" s="1"/>
  <c r="J635" i="10"/>
  <c r="N635" i="10" s="1"/>
  <c r="J634" i="10"/>
  <c r="N634" i="10" s="1"/>
  <c r="J633" i="10"/>
  <c r="N633" i="10" s="1"/>
  <c r="J632" i="10"/>
  <c r="N632" i="10" s="1"/>
  <c r="J631" i="10"/>
  <c r="N631" i="10" s="1"/>
  <c r="J630" i="10"/>
  <c r="N630" i="10" s="1"/>
  <c r="J627" i="10"/>
  <c r="N627" i="10" s="1"/>
  <c r="J626" i="10"/>
  <c r="N626" i="10" s="1"/>
  <c r="J625" i="10"/>
  <c r="N625" i="10" s="1"/>
  <c r="J624" i="10"/>
  <c r="N624" i="10" s="1"/>
  <c r="J623" i="10"/>
  <c r="N623" i="10" s="1"/>
  <c r="J622" i="10"/>
  <c r="N622" i="10" s="1"/>
  <c r="J621" i="10"/>
  <c r="N621" i="10" s="1"/>
  <c r="J620" i="10"/>
  <c r="N620" i="10" s="1"/>
  <c r="J619" i="10"/>
  <c r="N619" i="10" s="1"/>
  <c r="J618" i="10"/>
  <c r="N618" i="10" s="1"/>
  <c r="J617" i="10"/>
  <c r="N617" i="10" s="1"/>
  <c r="J616" i="10"/>
  <c r="N616" i="10" s="1"/>
  <c r="J615" i="10"/>
  <c r="N615" i="10" s="1"/>
  <c r="J614" i="10"/>
  <c r="N614" i="10" s="1"/>
  <c r="J613" i="10"/>
  <c r="N613" i="10" s="1"/>
  <c r="J612" i="10"/>
  <c r="N612" i="10" s="1"/>
  <c r="J611" i="10"/>
  <c r="N611" i="10" s="1"/>
  <c r="J607" i="10"/>
  <c r="N607" i="10" s="1"/>
  <c r="J606" i="10"/>
  <c r="N606" i="10" s="1"/>
  <c r="J605" i="10"/>
  <c r="N605" i="10" s="1"/>
  <c r="J604" i="10"/>
  <c r="N604" i="10" s="1"/>
  <c r="J603" i="10"/>
  <c r="N603" i="10" s="1"/>
  <c r="J602" i="10"/>
  <c r="N602" i="10" s="1"/>
  <c r="J601" i="10"/>
  <c r="N601" i="10" s="1"/>
  <c r="J600" i="10"/>
  <c r="N600" i="10" s="1"/>
  <c r="J597" i="10"/>
  <c r="N597" i="10" s="1"/>
  <c r="J596" i="10"/>
  <c r="N596" i="10" s="1"/>
  <c r="J595" i="10"/>
  <c r="N595" i="10" s="1"/>
  <c r="J594" i="10"/>
  <c r="N594" i="10" s="1"/>
  <c r="J593" i="10"/>
  <c r="N593" i="10" s="1"/>
  <c r="J592" i="10"/>
  <c r="N592" i="10" s="1"/>
  <c r="J591" i="10"/>
  <c r="N591" i="10" s="1"/>
  <c r="J588" i="10"/>
  <c r="N588" i="10" s="1"/>
  <c r="J587" i="10"/>
  <c r="N587" i="10" s="1"/>
  <c r="J586" i="10"/>
  <c r="N586" i="10" s="1"/>
  <c r="J585" i="10"/>
  <c r="N585" i="10" s="1"/>
  <c r="J584" i="10"/>
  <c r="N584" i="10" s="1"/>
  <c r="J583" i="10"/>
  <c r="N583" i="10" s="1"/>
  <c r="J582" i="10"/>
  <c r="N582" i="10" s="1"/>
  <c r="J581" i="10"/>
  <c r="N581" i="10" s="1"/>
  <c r="J580" i="10"/>
  <c r="N580" i="10" s="1"/>
  <c r="J579" i="10"/>
  <c r="N579" i="10" s="1"/>
  <c r="J578" i="10"/>
  <c r="N578" i="10" s="1"/>
  <c r="J577" i="10"/>
  <c r="N577" i="10" s="1"/>
  <c r="J576" i="10"/>
  <c r="N576" i="10" s="1"/>
  <c r="J575" i="10"/>
  <c r="N575" i="10" s="1"/>
  <c r="J574" i="10"/>
  <c r="N574" i="10" s="1"/>
  <c r="J573" i="10"/>
  <c r="N573" i="10" s="1"/>
  <c r="J572" i="10"/>
  <c r="N572" i="10" s="1"/>
  <c r="J571" i="10"/>
  <c r="N571" i="10" s="1"/>
  <c r="J570" i="10"/>
  <c r="N570" i="10" s="1"/>
  <c r="J569" i="10"/>
  <c r="N569" i="10" s="1"/>
  <c r="J566" i="10"/>
  <c r="N566" i="10" s="1"/>
  <c r="J564" i="10"/>
  <c r="N564" i="10" s="1"/>
  <c r="J563" i="10"/>
  <c r="N563" i="10" s="1"/>
  <c r="J562" i="10"/>
  <c r="N562" i="10" s="1"/>
  <c r="J561" i="10"/>
  <c r="N561" i="10" s="1"/>
  <c r="J560" i="10"/>
  <c r="N560" i="10" s="1"/>
  <c r="J557" i="10"/>
  <c r="N557" i="10" s="1"/>
  <c r="J556" i="10"/>
  <c r="N556" i="10" s="1"/>
  <c r="J555" i="10"/>
  <c r="N555" i="10" s="1"/>
  <c r="J554" i="10"/>
  <c r="N554" i="10" s="1"/>
  <c r="J553" i="10"/>
  <c r="N553" i="10" s="1"/>
  <c r="J552" i="10"/>
  <c r="N552" i="10" s="1"/>
  <c r="J551" i="10"/>
  <c r="N551" i="10" s="1"/>
  <c r="J550" i="10"/>
  <c r="N550" i="10" s="1"/>
  <c r="J549" i="10"/>
  <c r="N549" i="10" s="1"/>
  <c r="J548" i="10"/>
  <c r="N548" i="10" s="1"/>
  <c r="J547" i="10"/>
  <c r="N547" i="10" s="1"/>
  <c r="J546" i="10"/>
  <c r="N546" i="10" s="1"/>
  <c r="J545" i="10"/>
  <c r="N545" i="10" s="1"/>
  <c r="J544" i="10"/>
  <c r="N544" i="10" s="1"/>
  <c r="J543" i="10"/>
  <c r="N543" i="10" s="1"/>
  <c r="J542" i="10"/>
  <c r="N542" i="10" s="1"/>
  <c r="J541" i="10"/>
  <c r="N541" i="10" s="1"/>
  <c r="J540" i="10"/>
  <c r="N540" i="10" s="1"/>
  <c r="J539" i="10"/>
  <c r="N539" i="10" s="1"/>
  <c r="J538" i="10"/>
  <c r="N538" i="10" s="1"/>
  <c r="J537" i="10"/>
  <c r="N537" i="10" s="1"/>
  <c r="J536" i="10"/>
  <c r="N536" i="10" s="1"/>
  <c r="J535" i="10"/>
  <c r="N535" i="10" s="1"/>
  <c r="J534" i="10"/>
  <c r="N534" i="10" s="1"/>
  <c r="J533" i="10"/>
  <c r="N533" i="10" s="1"/>
  <c r="J532" i="10"/>
  <c r="N532" i="10" s="1"/>
  <c r="J528" i="10"/>
  <c r="N528" i="10" s="1"/>
  <c r="J527" i="10"/>
  <c r="N527" i="10" s="1"/>
  <c r="J526" i="10"/>
  <c r="N526" i="10" s="1"/>
  <c r="J525" i="10"/>
  <c r="N525" i="10" s="1"/>
  <c r="J524" i="10"/>
  <c r="N524" i="10" s="1"/>
  <c r="J523" i="10"/>
  <c r="N523" i="10" s="1"/>
  <c r="J522" i="10"/>
  <c r="N522" i="10" s="1"/>
  <c r="J521" i="10"/>
  <c r="N521" i="10" s="1"/>
  <c r="J520" i="10"/>
  <c r="N520" i="10" s="1"/>
  <c r="J519" i="10"/>
  <c r="N519" i="10" s="1"/>
  <c r="J518" i="10"/>
  <c r="N518" i="10" s="1"/>
  <c r="J517" i="10"/>
  <c r="N517" i="10" s="1"/>
  <c r="J516" i="10"/>
  <c r="N516" i="10" s="1"/>
  <c r="J515" i="10"/>
  <c r="N515" i="10" s="1"/>
  <c r="J511" i="10"/>
  <c r="J507" i="10"/>
  <c r="N507" i="10" s="1"/>
  <c r="J506" i="10"/>
  <c r="N506" i="10" s="1"/>
  <c r="J505" i="10"/>
  <c r="N505" i="10" s="1"/>
  <c r="J504" i="10"/>
  <c r="N504" i="10" s="1"/>
  <c r="J503" i="10"/>
  <c r="N503" i="10" s="1"/>
  <c r="J502" i="10"/>
  <c r="N502" i="10" s="1"/>
  <c r="J498" i="10"/>
  <c r="N498" i="10" s="1"/>
  <c r="N499" i="10" s="1"/>
  <c r="J494" i="10"/>
  <c r="J493" i="10"/>
  <c r="N493" i="10" s="1"/>
  <c r="J492" i="10"/>
  <c r="N492" i="10" s="1"/>
  <c r="J491" i="10"/>
  <c r="N491" i="10" s="1"/>
  <c r="J490" i="10"/>
  <c r="N490" i="10" s="1"/>
  <c r="J486" i="10"/>
  <c r="N486" i="10" s="1"/>
  <c r="J485" i="10"/>
  <c r="N485" i="10" s="1"/>
  <c r="J484" i="10"/>
  <c r="N484" i="10" s="1"/>
  <c r="J483" i="10"/>
  <c r="N483" i="10" s="1"/>
  <c r="J482" i="10"/>
  <c r="N482" i="10" s="1"/>
  <c r="J481" i="10"/>
  <c r="N481" i="10" s="1"/>
  <c r="J480" i="10"/>
  <c r="N480" i="10" s="1"/>
  <c r="J476" i="10"/>
  <c r="N476" i="10" s="1"/>
  <c r="J475" i="10"/>
  <c r="N475" i="10" s="1"/>
  <c r="J474" i="10"/>
  <c r="N474" i="10" s="1"/>
  <c r="J473" i="10"/>
  <c r="N473" i="10" s="1"/>
  <c r="J472" i="10"/>
  <c r="N472" i="10" s="1"/>
  <c r="J471" i="10"/>
  <c r="N471" i="10" s="1"/>
  <c r="J470" i="10"/>
  <c r="N470" i="10" s="1"/>
  <c r="J469" i="10"/>
  <c r="N469" i="10" s="1"/>
  <c r="J468" i="10"/>
  <c r="N468" i="10" s="1"/>
  <c r="J467" i="10"/>
  <c r="N467" i="10" s="1"/>
  <c r="J466" i="10"/>
  <c r="N466" i="10" s="1"/>
  <c r="J465" i="10"/>
  <c r="N465" i="10" s="1"/>
  <c r="J464" i="10"/>
  <c r="N464" i="10" s="1"/>
  <c r="J463" i="10"/>
  <c r="N463" i="10" s="1"/>
  <c r="J462" i="10"/>
  <c r="N462" i="10" s="1"/>
  <c r="J461" i="10"/>
  <c r="N461" i="10" s="1"/>
  <c r="J460" i="10"/>
  <c r="N460" i="10" s="1"/>
  <c r="J459" i="10"/>
  <c r="N459" i="10" s="1"/>
  <c r="J458" i="10"/>
  <c r="N458" i="10" s="1"/>
  <c r="J457" i="10"/>
  <c r="N457" i="10" s="1"/>
  <c r="J453" i="10"/>
  <c r="N453" i="10" s="1"/>
  <c r="J452" i="10"/>
  <c r="N452" i="10" s="1"/>
  <c r="J451" i="10"/>
  <c r="N451" i="10" s="1"/>
  <c r="J450" i="10"/>
  <c r="N450" i="10" s="1"/>
  <c r="J449" i="10"/>
  <c r="N449" i="10" s="1"/>
  <c r="J448" i="10"/>
  <c r="N448" i="10" s="1"/>
  <c r="J447" i="10"/>
  <c r="N447" i="10" s="1"/>
  <c r="J446" i="10"/>
  <c r="N446" i="10" s="1"/>
  <c r="J445" i="10"/>
  <c r="N445" i="10" s="1"/>
  <c r="J444" i="10"/>
  <c r="N444" i="10" s="1"/>
  <c r="J443" i="10"/>
  <c r="N443" i="10" s="1"/>
  <c r="J439" i="10"/>
  <c r="N439" i="10" s="1"/>
  <c r="J438" i="10"/>
  <c r="N438" i="10" s="1"/>
  <c r="J437" i="10"/>
  <c r="N437" i="10" s="1"/>
  <c r="J436" i="10"/>
  <c r="N436" i="10" s="1"/>
  <c r="J435" i="10"/>
  <c r="N435" i="10" s="1"/>
  <c r="J432" i="10"/>
  <c r="N432" i="10" s="1"/>
  <c r="J431" i="10"/>
  <c r="N431" i="10" s="1"/>
  <c r="J430" i="10"/>
  <c r="N430" i="10" s="1"/>
  <c r="J429" i="10"/>
  <c r="N429" i="10" s="1"/>
  <c r="J428" i="10"/>
  <c r="N428" i="10" s="1"/>
  <c r="J427" i="10"/>
  <c r="N427" i="10" s="1"/>
  <c r="J426" i="10"/>
  <c r="N426" i="10" s="1"/>
  <c r="J425" i="10"/>
  <c r="N425" i="10" s="1"/>
  <c r="J421" i="10"/>
  <c r="N421" i="10" s="1"/>
  <c r="J420" i="10"/>
  <c r="N420" i="10" s="1"/>
  <c r="J419" i="10"/>
  <c r="N419" i="10" s="1"/>
  <c r="J418" i="10"/>
  <c r="N418" i="10" s="1"/>
  <c r="J417" i="10"/>
  <c r="N417" i="10" s="1"/>
  <c r="J413" i="10"/>
  <c r="N413" i="10" s="1"/>
  <c r="J412" i="10"/>
  <c r="N412" i="10" s="1"/>
  <c r="J411" i="10"/>
  <c r="N411" i="10" s="1"/>
  <c r="J410" i="10"/>
  <c r="N410" i="10" s="1"/>
  <c r="J407" i="10"/>
  <c r="N407" i="10" s="1"/>
  <c r="J406" i="10"/>
  <c r="N406" i="10" s="1"/>
  <c r="J405" i="10"/>
  <c r="N405" i="10" s="1"/>
  <c r="J404" i="10"/>
  <c r="N404" i="10" s="1"/>
  <c r="J403" i="10"/>
  <c r="N403" i="10" s="1"/>
  <c r="J402" i="10"/>
  <c r="N402" i="10" s="1"/>
  <c r="J401" i="10"/>
  <c r="N401" i="10" s="1"/>
  <c r="J400" i="10"/>
  <c r="N400" i="10" s="1"/>
  <c r="J399" i="10"/>
  <c r="N399" i="10" s="1"/>
  <c r="J398" i="10"/>
  <c r="N398" i="10" s="1"/>
  <c r="J397" i="10"/>
  <c r="N397" i="10" s="1"/>
  <c r="J393" i="10"/>
  <c r="N393" i="10" s="1"/>
  <c r="J392" i="10"/>
  <c r="N392" i="10" s="1"/>
  <c r="J391" i="10"/>
  <c r="N391" i="10" s="1"/>
  <c r="J390" i="10"/>
  <c r="N390" i="10" s="1"/>
  <c r="J387" i="10"/>
  <c r="N387" i="10" s="1"/>
  <c r="J386" i="10"/>
  <c r="N386" i="10" s="1"/>
  <c r="J385" i="10"/>
  <c r="N385" i="10" s="1"/>
  <c r="J384" i="10"/>
  <c r="N384" i="10" s="1"/>
  <c r="J383" i="10"/>
  <c r="N383" i="10" s="1"/>
  <c r="J382" i="10"/>
  <c r="N382" i="10" s="1"/>
  <c r="J381" i="10"/>
  <c r="N381" i="10" s="1"/>
  <c r="J380" i="10"/>
  <c r="N380" i="10" s="1"/>
  <c r="J379" i="10"/>
  <c r="N379" i="10" s="1"/>
  <c r="J378" i="10"/>
  <c r="N378" i="10" s="1"/>
  <c r="J377" i="10"/>
  <c r="N377" i="10" s="1"/>
  <c r="J376" i="10"/>
  <c r="N376" i="10" s="1"/>
  <c r="J375" i="10"/>
  <c r="N375" i="10" s="1"/>
  <c r="J374" i="10"/>
  <c r="N374" i="10" s="1"/>
  <c r="J370" i="10"/>
  <c r="N370" i="10" s="1"/>
  <c r="J369" i="10"/>
  <c r="N369" i="10" s="1"/>
  <c r="J368" i="10"/>
  <c r="N368" i="10" s="1"/>
  <c r="J367" i="10"/>
  <c r="N367" i="10" s="1"/>
  <c r="J366" i="10"/>
  <c r="N366" i="10" s="1"/>
  <c r="J365" i="10"/>
  <c r="N365" i="10" s="1"/>
  <c r="J361" i="10"/>
  <c r="N361" i="10" s="1"/>
  <c r="J360" i="10"/>
  <c r="N360" i="10" s="1"/>
  <c r="J359" i="10"/>
  <c r="N359" i="10" s="1"/>
  <c r="J358" i="10"/>
  <c r="N358" i="10" s="1"/>
  <c r="J357" i="10"/>
  <c r="N357" i="10" s="1"/>
  <c r="J356" i="10"/>
  <c r="N356" i="10" s="1"/>
  <c r="J355" i="10"/>
  <c r="N355" i="10" s="1"/>
  <c r="J354" i="10"/>
  <c r="N354" i="10" s="1"/>
  <c r="J353" i="10"/>
  <c r="N353" i="10" s="1"/>
  <c r="J352" i="10"/>
  <c r="N352" i="10" s="1"/>
  <c r="J351" i="10"/>
  <c r="N351" i="10" s="1"/>
  <c r="J350" i="10"/>
  <c r="N350" i="10" s="1"/>
  <c r="J349" i="10"/>
  <c r="N349" i="10" s="1"/>
  <c r="J348" i="10"/>
  <c r="N348" i="10" s="1"/>
  <c r="J347" i="10"/>
  <c r="N347" i="10" s="1"/>
  <c r="J346" i="10"/>
  <c r="N346" i="10" s="1"/>
  <c r="J345" i="10"/>
  <c r="N345" i="10" s="1"/>
  <c r="J344" i="10"/>
  <c r="N344" i="10" s="1"/>
  <c r="J341" i="10"/>
  <c r="N341" i="10" s="1"/>
  <c r="J340" i="10"/>
  <c r="N340" i="10" s="1"/>
  <c r="J339" i="10"/>
  <c r="N339" i="10" s="1"/>
  <c r="J338" i="10"/>
  <c r="N338" i="10" s="1"/>
  <c r="J337" i="10"/>
  <c r="N337" i="10" s="1"/>
  <c r="J334" i="10"/>
  <c r="N334" i="10" s="1"/>
  <c r="J333" i="10"/>
  <c r="N333" i="10" s="1"/>
  <c r="J332" i="10"/>
  <c r="N332" i="10" s="1"/>
  <c r="J331" i="10"/>
  <c r="N331" i="10" s="1"/>
  <c r="J330" i="10"/>
  <c r="N330" i="10" s="1"/>
  <c r="J329" i="10"/>
  <c r="N329" i="10" s="1"/>
  <c r="J328" i="10"/>
  <c r="N328" i="10" s="1"/>
  <c r="J327" i="10"/>
  <c r="N327" i="10" s="1"/>
  <c r="J326" i="10"/>
  <c r="N326" i="10" s="1"/>
  <c r="J325" i="10"/>
  <c r="N325" i="10" s="1"/>
  <c r="J324" i="10"/>
  <c r="N324" i="10" s="1"/>
  <c r="J323" i="10"/>
  <c r="N323" i="10" s="1"/>
  <c r="J322" i="10"/>
  <c r="N322" i="10" s="1"/>
  <c r="J321" i="10"/>
  <c r="N321" i="10" s="1"/>
  <c r="J320" i="10"/>
  <c r="N320" i="10" s="1"/>
  <c r="J319" i="10"/>
  <c r="N319" i="10" s="1"/>
  <c r="J318" i="10"/>
  <c r="N318" i="10" s="1"/>
  <c r="J314" i="10"/>
  <c r="N314" i="10" s="1"/>
  <c r="J313" i="10"/>
  <c r="N313" i="10" s="1"/>
  <c r="J312" i="10"/>
  <c r="N312" i="10" s="1"/>
  <c r="J311" i="10"/>
  <c r="N311" i="10" s="1"/>
  <c r="J310" i="10"/>
  <c r="N310" i="10" s="1"/>
  <c r="J309" i="10"/>
  <c r="N309" i="10" s="1"/>
  <c r="J308" i="10"/>
  <c r="N308" i="10" s="1"/>
  <c r="J307" i="10"/>
  <c r="N307" i="10" s="1"/>
  <c r="J306" i="10"/>
  <c r="N306" i="10" s="1"/>
  <c r="J305" i="10"/>
  <c r="N305" i="10" s="1"/>
  <c r="J304" i="10"/>
  <c r="N304" i="10" s="1"/>
  <c r="J303" i="10"/>
  <c r="N303" i="10" s="1"/>
  <c r="J302" i="10"/>
  <c r="N302" i="10" s="1"/>
  <c r="J301" i="10"/>
  <c r="N301" i="10" s="1"/>
  <c r="J300" i="10"/>
  <c r="N300" i="10" s="1"/>
  <c r="J299" i="10"/>
  <c r="N299" i="10" s="1"/>
  <c r="J298" i="10"/>
  <c r="N298" i="10" s="1"/>
  <c r="J297" i="10"/>
  <c r="N297" i="10" s="1"/>
  <c r="J296" i="10"/>
  <c r="N296" i="10" s="1"/>
  <c r="J295" i="10"/>
  <c r="N295" i="10" s="1"/>
  <c r="J294" i="10"/>
  <c r="N294" i="10" s="1"/>
  <c r="J293" i="10"/>
  <c r="N293" i="10" s="1"/>
  <c r="J292" i="10"/>
  <c r="N292" i="10" s="1"/>
  <c r="J291" i="10"/>
  <c r="N291" i="10" s="1"/>
  <c r="J290" i="10"/>
  <c r="N290" i="10" s="1"/>
  <c r="J289" i="10"/>
  <c r="N289" i="10" s="1"/>
  <c r="J288" i="10"/>
  <c r="N288" i="10" s="1"/>
  <c r="J287" i="10"/>
  <c r="N287" i="10" s="1"/>
  <c r="J286" i="10"/>
  <c r="N286" i="10" s="1"/>
  <c r="J285" i="10"/>
  <c r="N285" i="10" s="1"/>
  <c r="J281" i="10"/>
  <c r="N281" i="10" s="1"/>
  <c r="J280" i="10"/>
  <c r="N280" i="10" s="1"/>
  <c r="J279" i="10"/>
  <c r="N279" i="10" s="1"/>
  <c r="J278" i="10"/>
  <c r="N278" i="10" s="1"/>
  <c r="J277" i="10"/>
  <c r="N277" i="10" s="1"/>
  <c r="J276" i="10"/>
  <c r="N276" i="10" s="1"/>
  <c r="J273" i="10"/>
  <c r="N273" i="10" s="1"/>
  <c r="J272" i="10"/>
  <c r="N272" i="10" s="1"/>
  <c r="J271" i="10"/>
  <c r="N271" i="10" s="1"/>
  <c r="J270" i="10"/>
  <c r="N270" i="10" s="1"/>
  <c r="J269" i="10"/>
  <c r="N269" i="10" s="1"/>
  <c r="J268" i="10"/>
  <c r="N268" i="10" s="1"/>
  <c r="J267" i="10"/>
  <c r="N267" i="10" s="1"/>
  <c r="J266" i="10"/>
  <c r="N266" i="10" s="1"/>
  <c r="J265" i="10"/>
  <c r="N265" i="10" s="1"/>
  <c r="J264" i="10"/>
  <c r="N264" i="10" s="1"/>
  <c r="J260" i="10"/>
  <c r="N260" i="10" s="1"/>
  <c r="J259" i="10"/>
  <c r="N259" i="10" s="1"/>
  <c r="J258" i="10"/>
  <c r="N258" i="10" s="1"/>
  <c r="J257" i="10"/>
  <c r="N257" i="10" s="1"/>
  <c r="J256" i="10"/>
  <c r="N256" i="10" s="1"/>
  <c r="J255" i="10"/>
  <c r="N255" i="10" s="1"/>
  <c r="J254" i="10"/>
  <c r="N254" i="10" s="1"/>
  <c r="J253" i="10"/>
  <c r="N253" i="10" s="1"/>
  <c r="J250" i="10"/>
  <c r="N250" i="10" s="1"/>
  <c r="J249" i="10"/>
  <c r="N249" i="10" s="1"/>
  <c r="J248" i="10"/>
  <c r="N248" i="10" s="1"/>
  <c r="J247" i="10"/>
  <c r="N247" i="10" s="1"/>
  <c r="J246" i="10"/>
  <c r="N246" i="10" s="1"/>
  <c r="J245" i="10"/>
  <c r="N245" i="10" s="1"/>
  <c r="J244" i="10"/>
  <c r="N244" i="10" s="1"/>
  <c r="J243" i="10"/>
  <c r="N243" i="10" s="1"/>
  <c r="J242" i="10"/>
  <c r="N242" i="10" s="1"/>
  <c r="J241" i="10"/>
  <c r="N241" i="10" s="1"/>
  <c r="J237" i="10"/>
  <c r="N237" i="10" s="1"/>
  <c r="J236" i="10"/>
  <c r="N236" i="10" s="1"/>
  <c r="J235" i="10"/>
  <c r="N235" i="10" s="1"/>
  <c r="J234" i="10"/>
  <c r="N234" i="10" s="1"/>
  <c r="J233" i="10"/>
  <c r="N233" i="10" s="1"/>
  <c r="J232" i="10"/>
  <c r="N232" i="10" s="1"/>
  <c r="J231" i="10"/>
  <c r="N231" i="10" s="1"/>
  <c r="J230" i="10"/>
  <c r="N230" i="10" s="1"/>
  <c r="J229" i="10"/>
  <c r="N229" i="10" s="1"/>
  <c r="J226" i="10"/>
  <c r="N226" i="10" s="1"/>
  <c r="J225" i="10"/>
  <c r="N225" i="10" s="1"/>
  <c r="J224" i="10"/>
  <c r="N224" i="10" s="1"/>
  <c r="J223" i="10"/>
  <c r="N223" i="10" s="1"/>
  <c r="J222" i="10"/>
  <c r="N222" i="10" s="1"/>
  <c r="J221" i="10"/>
  <c r="N221" i="10" s="1"/>
  <c r="J220" i="10"/>
  <c r="N220" i="10" s="1"/>
  <c r="J219" i="10"/>
  <c r="N219" i="10" s="1"/>
  <c r="J218" i="10"/>
  <c r="N218" i="10" s="1"/>
  <c r="J217" i="10"/>
  <c r="N217" i="10" s="1"/>
  <c r="J216" i="10"/>
  <c r="N216" i="10" s="1"/>
  <c r="J215" i="10"/>
  <c r="N215" i="10" s="1"/>
  <c r="J207" i="10"/>
  <c r="N207" i="10" s="1"/>
  <c r="J204" i="10"/>
  <c r="N204" i="10" s="1"/>
  <c r="J202" i="10"/>
  <c r="N202" i="10" s="1"/>
  <c r="J200" i="10"/>
  <c r="N200" i="10" s="1"/>
  <c r="J197" i="10"/>
  <c r="N197" i="10" s="1"/>
  <c r="J196" i="10"/>
  <c r="N196" i="10" s="1"/>
  <c r="J195" i="10"/>
  <c r="N195" i="10" s="1"/>
  <c r="J193" i="10"/>
  <c r="N193" i="10" s="1"/>
  <c r="J190" i="10"/>
  <c r="N190" i="10" s="1"/>
  <c r="J189" i="10"/>
  <c r="N189" i="10" s="1"/>
  <c r="J188" i="10"/>
  <c r="N188" i="10" s="1"/>
  <c r="J187" i="10"/>
  <c r="N187" i="10" s="1"/>
  <c r="J186" i="10"/>
  <c r="N186" i="10" s="1"/>
  <c r="J185" i="10"/>
  <c r="N185" i="10" s="1"/>
  <c r="J183" i="10"/>
  <c r="N183" i="10" s="1"/>
  <c r="J181" i="10"/>
  <c r="N181" i="10" s="1"/>
  <c r="J180" i="10"/>
  <c r="N180" i="10" s="1"/>
  <c r="J179" i="10"/>
  <c r="N179" i="10" s="1"/>
  <c r="J178" i="10"/>
  <c r="N178" i="10" s="1"/>
  <c r="J176" i="10"/>
  <c r="N176" i="10" s="1"/>
  <c r="J175" i="10"/>
  <c r="N175" i="10" s="1"/>
  <c r="J174" i="10"/>
  <c r="N174" i="10" s="1"/>
  <c r="J172" i="10"/>
  <c r="N172" i="10" s="1"/>
  <c r="J168" i="10"/>
  <c r="N168" i="10" s="1"/>
  <c r="J167" i="10"/>
  <c r="N167" i="10" s="1"/>
  <c r="J166" i="10"/>
  <c r="N166" i="10" s="1"/>
  <c r="J165" i="10"/>
  <c r="N165" i="10" s="1"/>
  <c r="J164" i="10"/>
  <c r="N164" i="10" s="1"/>
  <c r="J163" i="10"/>
  <c r="N163" i="10" s="1"/>
  <c r="J162" i="10"/>
  <c r="N162" i="10" s="1"/>
  <c r="J161" i="10"/>
  <c r="N161" i="10" s="1"/>
  <c r="J158" i="10"/>
  <c r="N158" i="10" s="1"/>
  <c r="J157" i="10"/>
  <c r="N157" i="10" s="1"/>
  <c r="J156" i="10"/>
  <c r="N156" i="10" s="1"/>
  <c r="J155" i="10"/>
  <c r="N155" i="10" s="1"/>
  <c r="J154" i="10"/>
  <c r="N154" i="10" s="1"/>
  <c r="J153" i="10"/>
  <c r="N153" i="10" s="1"/>
  <c r="J152" i="10"/>
  <c r="N152" i="10" s="1"/>
  <c r="J151" i="10"/>
  <c r="N151" i="10" s="1"/>
  <c r="J150" i="10"/>
  <c r="N150" i="10" s="1"/>
  <c r="J149" i="10"/>
  <c r="N149" i="10" s="1"/>
  <c r="J148" i="10"/>
  <c r="N148" i="10" s="1"/>
  <c r="J147" i="10"/>
  <c r="N147" i="10" s="1"/>
  <c r="J146" i="10"/>
  <c r="N146" i="10" s="1"/>
  <c r="J142" i="10"/>
  <c r="N142" i="10" s="1"/>
  <c r="J141" i="10"/>
  <c r="N141" i="10" s="1"/>
  <c r="J140" i="10"/>
  <c r="N140" i="10" s="1"/>
  <c r="J139" i="10"/>
  <c r="N139" i="10" s="1"/>
  <c r="J138" i="10"/>
  <c r="N138" i="10" s="1"/>
  <c r="J137" i="10"/>
  <c r="N137" i="10" s="1"/>
  <c r="J133" i="10"/>
  <c r="N133" i="10" s="1"/>
  <c r="J132" i="10"/>
  <c r="N132" i="10" s="1"/>
  <c r="J131" i="10"/>
  <c r="N131" i="10" s="1"/>
  <c r="J130" i="10"/>
  <c r="N130" i="10" s="1"/>
  <c r="J129" i="10"/>
  <c r="N129" i="10" s="1"/>
  <c r="J128" i="10"/>
  <c r="N128" i="10" s="1"/>
  <c r="J124" i="10"/>
  <c r="N124" i="10" s="1"/>
  <c r="J123" i="10"/>
  <c r="N123" i="10" s="1"/>
  <c r="J122" i="10"/>
  <c r="N122" i="10" s="1"/>
  <c r="J121" i="10"/>
  <c r="N121" i="10" s="1"/>
  <c r="J120" i="10"/>
  <c r="N120" i="10" s="1"/>
  <c r="J119" i="10"/>
  <c r="N119" i="10" s="1"/>
  <c r="J118" i="10"/>
  <c r="N118" i="10" s="1"/>
  <c r="J117" i="10"/>
  <c r="N117" i="10" s="1"/>
  <c r="J116" i="10"/>
  <c r="N116" i="10" s="1"/>
  <c r="J115" i="10"/>
  <c r="N115" i="10" s="1"/>
  <c r="J114" i="10"/>
  <c r="N114" i="10" s="1"/>
  <c r="J113" i="10"/>
  <c r="N113" i="10" s="1"/>
  <c r="J112" i="10"/>
  <c r="N112" i="10" s="1"/>
  <c r="J111" i="10"/>
  <c r="N111" i="10" s="1"/>
  <c r="J110" i="10"/>
  <c r="N110" i="10" s="1"/>
  <c r="J109" i="10"/>
  <c r="N109" i="10" s="1"/>
  <c r="J108" i="10"/>
  <c r="N108" i="10" s="1"/>
  <c r="J104" i="10"/>
  <c r="N104" i="10" s="1"/>
  <c r="J103" i="10"/>
  <c r="N103" i="10" s="1"/>
  <c r="J102" i="10"/>
  <c r="N102" i="10" s="1"/>
  <c r="J101" i="10"/>
  <c r="N101" i="10" s="1"/>
  <c r="J100" i="10"/>
  <c r="N100" i="10" s="1"/>
  <c r="J99" i="10"/>
  <c r="N99" i="10" s="1"/>
  <c r="J98" i="10"/>
  <c r="N98" i="10" s="1"/>
  <c r="J97" i="10"/>
  <c r="N97" i="10" s="1"/>
  <c r="J94" i="10"/>
  <c r="N94" i="10" s="1"/>
  <c r="J93" i="10"/>
  <c r="N93" i="10" s="1"/>
  <c r="J92" i="10"/>
  <c r="N92" i="10" s="1"/>
  <c r="J91" i="10"/>
  <c r="N91" i="10" s="1"/>
  <c r="J90" i="10"/>
  <c r="N90" i="10" s="1"/>
  <c r="J89" i="10"/>
  <c r="N89" i="10" s="1"/>
  <c r="J88" i="10"/>
  <c r="N88" i="10" s="1"/>
  <c r="J87" i="10"/>
  <c r="N87" i="10" s="1"/>
  <c r="J86" i="10"/>
  <c r="N86" i="10" s="1"/>
  <c r="J85" i="10"/>
  <c r="N85" i="10" s="1"/>
  <c r="J84" i="10"/>
  <c r="N84" i="10" s="1"/>
  <c r="J83" i="10"/>
  <c r="N83" i="10" s="1"/>
  <c r="J82" i="10"/>
  <c r="N82" i="10" s="1"/>
  <c r="J81" i="10"/>
  <c r="N81" i="10" s="1"/>
  <c r="J80" i="10"/>
  <c r="N80" i="10" s="1"/>
  <c r="J76" i="10"/>
  <c r="N76" i="10" s="1"/>
  <c r="J75" i="10"/>
  <c r="N75" i="10" s="1"/>
  <c r="J74" i="10"/>
  <c r="N74" i="10" s="1"/>
  <c r="J73" i="10"/>
  <c r="N73" i="10" s="1"/>
  <c r="J72" i="10"/>
  <c r="J68" i="10"/>
  <c r="N68" i="10" s="1"/>
  <c r="J67" i="10"/>
  <c r="N67" i="10" s="1"/>
  <c r="J66" i="10"/>
  <c r="N66" i="10" s="1"/>
  <c r="J65" i="10"/>
  <c r="N65" i="10" s="1"/>
  <c r="J64" i="10"/>
  <c r="N64" i="10" s="1"/>
  <c r="J63" i="10"/>
  <c r="N63" i="10" s="1"/>
  <c r="J62" i="10"/>
  <c r="N62" i="10" s="1"/>
  <c r="J59" i="10"/>
  <c r="N59" i="10"/>
  <c r="J58" i="10"/>
  <c r="N58" i="10" s="1"/>
  <c r="J57" i="10"/>
  <c r="N57" i="10" s="1"/>
  <c r="J56" i="10"/>
  <c r="N56" i="10" s="1"/>
  <c r="J55" i="10"/>
  <c r="N55" i="10" s="1"/>
  <c r="J54" i="10"/>
  <c r="N54" i="10" s="1"/>
  <c r="J53" i="10"/>
  <c r="N53" i="10" s="1"/>
  <c r="J52" i="10"/>
  <c r="N52" i="10" s="1"/>
  <c r="J51" i="10"/>
  <c r="J50" i="10"/>
  <c r="N50" i="10" s="1"/>
  <c r="J49" i="10"/>
  <c r="N49" i="10" s="1"/>
  <c r="J48" i="10"/>
  <c r="N48" i="10" s="1"/>
  <c r="J44" i="10"/>
  <c r="N44" i="10" s="1"/>
  <c r="J43" i="10"/>
  <c r="N43" i="10" s="1"/>
  <c r="J42" i="10"/>
  <c r="J41" i="10"/>
  <c r="N41" i="10" s="1"/>
  <c r="J40" i="10"/>
  <c r="N40" i="10" s="1"/>
  <c r="J37" i="10"/>
  <c r="N37" i="10" s="1"/>
  <c r="J36" i="10"/>
  <c r="N36" i="10" s="1"/>
  <c r="J35" i="10"/>
  <c r="N35" i="10" s="1"/>
  <c r="J34" i="10"/>
  <c r="N34" i="10" s="1"/>
  <c r="J33" i="10"/>
  <c r="N33" i="10" s="1"/>
  <c r="J32" i="10"/>
  <c r="N32" i="10" s="1"/>
  <c r="J31" i="10"/>
  <c r="N31" i="10" s="1"/>
  <c r="J30" i="10"/>
  <c r="N30" i="10" s="1"/>
  <c r="J29" i="10"/>
  <c r="N29" i="10" s="1"/>
  <c r="J28" i="10"/>
  <c r="N28" i="10" s="1"/>
  <c r="J27" i="10"/>
  <c r="N27" i="10" s="1"/>
  <c r="J26" i="10"/>
  <c r="J22" i="10"/>
  <c r="N22" i="10" s="1"/>
  <c r="J21" i="10"/>
  <c r="N21" i="10" s="1"/>
  <c r="J20" i="10"/>
  <c r="N20" i="10" s="1"/>
  <c r="J19" i="10"/>
  <c r="N19" i="10" s="1"/>
  <c r="J18" i="10"/>
  <c r="N18" i="10" s="1"/>
  <c r="J17" i="10"/>
  <c r="N17" i="10" s="1"/>
  <c r="J16" i="10"/>
  <c r="N16" i="10" s="1"/>
  <c r="J15" i="10"/>
  <c r="N15" i="10" s="1"/>
  <c r="J14" i="10"/>
  <c r="N14" i="10" s="1"/>
  <c r="I1135" i="10"/>
  <c r="I751" i="10"/>
  <c r="J1135" i="10"/>
  <c r="I512" i="10"/>
  <c r="J394" i="10"/>
  <c r="M815" i="10" l="1"/>
  <c r="I69" i="10"/>
  <c r="I440" i="10"/>
  <c r="J598" i="10"/>
  <c r="J751" i="10"/>
  <c r="I394" i="10"/>
  <c r="N815" i="10"/>
  <c r="N1042" i="10"/>
  <c r="I495" i="10"/>
  <c r="I677" i="10"/>
  <c r="N782" i="10"/>
  <c r="M495" i="10"/>
  <c r="I745" i="10"/>
  <c r="I1178" i="10"/>
  <c r="M1177" i="10"/>
  <c r="M1178" i="10" s="1"/>
  <c r="J1178" i="10"/>
  <c r="N1177" i="10"/>
  <c r="N1178" i="10" s="1"/>
  <c r="N1174" i="10"/>
  <c r="N1160" i="10"/>
  <c r="N1152" i="10"/>
  <c r="O1134" i="10"/>
  <c r="O1135" i="10" s="1"/>
  <c r="M1134" i="10"/>
  <c r="M1135" i="10" s="1"/>
  <c r="J1131" i="10"/>
  <c r="N1128" i="10"/>
  <c r="N1131" i="10" s="1"/>
  <c r="M1131" i="10"/>
  <c r="M1124" i="10"/>
  <c r="I1121" i="10"/>
  <c r="N1078" i="10"/>
  <c r="I1060" i="10"/>
  <c r="N1060" i="10"/>
  <c r="N1050" i="10"/>
  <c r="N1026" i="10"/>
  <c r="I1016" i="10"/>
  <c r="M1013" i="10"/>
  <c r="M1016" i="10" s="1"/>
  <c r="N1016" i="10"/>
  <c r="K1016" i="10"/>
  <c r="N1009" i="10"/>
  <c r="N991" i="10"/>
  <c r="N983" i="10"/>
  <c r="K968" i="10"/>
  <c r="J968" i="10"/>
  <c r="N967" i="10"/>
  <c r="N968" i="10" s="1"/>
  <c r="I968" i="10"/>
  <c r="M967" i="10"/>
  <c r="M968" i="10" s="1"/>
  <c r="M960" i="10"/>
  <c r="M964" i="10" s="1"/>
  <c r="N964" i="10"/>
  <c r="I954" i="10"/>
  <c r="J954" i="10"/>
  <c r="N948" i="10"/>
  <c r="N954" i="10" s="1"/>
  <c r="N939" i="10"/>
  <c r="I939" i="10"/>
  <c r="I932" i="10"/>
  <c r="N932" i="10"/>
  <c r="N912" i="10"/>
  <c r="J894" i="10"/>
  <c r="N894" i="10"/>
  <c r="N882" i="10"/>
  <c r="N852" i="10"/>
  <c r="I852" i="10"/>
  <c r="M846" i="10"/>
  <c r="M852" i="10" s="1"/>
  <c r="N844" i="10"/>
  <c r="M801" i="10"/>
  <c r="M806" i="10" s="1"/>
  <c r="N798" i="10"/>
  <c r="N788" i="10"/>
  <c r="N766" i="10"/>
  <c r="N751" i="10"/>
  <c r="N745" i="10"/>
  <c r="M736" i="10"/>
  <c r="M745" i="10" s="1"/>
  <c r="N733" i="10"/>
  <c r="N720" i="10"/>
  <c r="N711" i="10"/>
  <c r="N700" i="10"/>
  <c r="J677" i="10"/>
  <c r="N675" i="10"/>
  <c r="N677" i="10" s="1"/>
  <c r="N671" i="10"/>
  <c r="N648" i="10"/>
  <c r="N639" i="10"/>
  <c r="N628" i="10"/>
  <c r="M628" i="10"/>
  <c r="N608" i="10"/>
  <c r="N598" i="10"/>
  <c r="N589" i="10"/>
  <c r="I589" i="10"/>
  <c r="M574" i="10"/>
  <c r="N567" i="10"/>
  <c r="N558" i="10"/>
  <c r="N529" i="10"/>
  <c r="J512" i="10"/>
  <c r="N511" i="10"/>
  <c r="N512" i="10" s="1"/>
  <c r="M511" i="10"/>
  <c r="M512" i="10" s="1"/>
  <c r="N508" i="10"/>
  <c r="M498" i="10"/>
  <c r="M499" i="10" s="1"/>
  <c r="J499" i="10"/>
  <c r="J495" i="10"/>
  <c r="N494" i="10"/>
  <c r="N495" i="10" s="1"/>
  <c r="J422" i="10"/>
  <c r="I414" i="10"/>
  <c r="I371" i="10"/>
  <c r="I227" i="10"/>
  <c r="M69" i="10"/>
  <c r="O1131" i="10"/>
  <c r="O1177" i="10"/>
  <c r="O1178" i="10" s="1"/>
  <c r="K1174" i="10"/>
  <c r="I1174" i="10"/>
  <c r="J1174" i="10"/>
  <c r="M1160" i="10"/>
  <c r="I1160" i="10"/>
  <c r="O1152" i="10"/>
  <c r="J1152" i="10"/>
  <c r="I1152" i="10"/>
  <c r="I1131" i="10"/>
  <c r="J1121" i="10"/>
  <c r="K1121" i="10"/>
  <c r="M1115" i="10"/>
  <c r="J1115" i="10"/>
  <c r="J1078" i="10"/>
  <c r="I1078" i="10"/>
  <c r="J1042" i="10"/>
  <c r="I1042" i="10"/>
  <c r="K1026" i="10"/>
  <c r="I1026" i="10"/>
  <c r="J1016" i="10"/>
  <c r="I1009" i="10"/>
  <c r="J991" i="10"/>
  <c r="I983" i="10"/>
  <c r="M983" i="10"/>
  <c r="I964" i="10"/>
  <c r="J939" i="10"/>
  <c r="M912" i="10"/>
  <c r="J912" i="10"/>
  <c r="I912" i="10"/>
  <c r="M894" i="10"/>
  <c r="I894" i="10"/>
  <c r="J882" i="10"/>
  <c r="M882" i="10"/>
  <c r="J865" i="10"/>
  <c r="I865" i="10"/>
  <c r="N865" i="10"/>
  <c r="I882" i="10"/>
  <c r="J852" i="10"/>
  <c r="M844" i="10"/>
  <c r="I815" i="10"/>
  <c r="J806" i="10"/>
  <c r="I806" i="10"/>
  <c r="J798" i="10"/>
  <c r="I798" i="10"/>
  <c r="I788" i="10"/>
  <c r="M788" i="10"/>
  <c r="M798" i="10"/>
  <c r="I766" i="10"/>
  <c r="J766" i="10"/>
  <c r="M766" i="10"/>
  <c r="J745" i="10"/>
  <c r="I733" i="10"/>
  <c r="M733" i="10"/>
  <c r="M720" i="10"/>
  <c r="I720" i="10"/>
  <c r="M711" i="10"/>
  <c r="I711" i="10"/>
  <c r="I700" i="10"/>
  <c r="M700" i="10"/>
  <c r="M677" i="10"/>
  <c r="M671" i="10"/>
  <c r="I671" i="10"/>
  <c r="I648" i="10"/>
  <c r="J639" i="10"/>
  <c r="M639" i="10"/>
  <c r="I639" i="10"/>
  <c r="I628" i="10"/>
  <c r="J628" i="10"/>
  <c r="M598" i="10"/>
  <c r="M608" i="10"/>
  <c r="I608" i="10"/>
  <c r="J589" i="10"/>
  <c r="M567" i="10"/>
  <c r="J567" i="10"/>
  <c r="I567" i="10"/>
  <c r="I558" i="10"/>
  <c r="J529" i="10"/>
  <c r="K512" i="10"/>
  <c r="K499" i="10"/>
  <c r="I487" i="10"/>
  <c r="I477" i="10"/>
  <c r="I454" i="10"/>
  <c r="I433" i="10"/>
  <c r="J433" i="10"/>
  <c r="I422" i="10"/>
  <c r="I408" i="10"/>
  <c r="N388" i="10"/>
  <c r="I388" i="10"/>
  <c r="J371" i="10"/>
  <c r="I362" i="10"/>
  <c r="N362" i="10"/>
  <c r="K342" i="10"/>
  <c r="J342" i="10"/>
  <c r="I342" i="10"/>
  <c r="I335" i="10"/>
  <c r="I315" i="10"/>
  <c r="I282" i="10"/>
  <c r="I274" i="10"/>
  <c r="I261" i="10"/>
  <c r="I251" i="10"/>
  <c r="N212" i="10"/>
  <c r="I212" i="10"/>
  <c r="I205" i="10"/>
  <c r="I169" i="10"/>
  <c r="I159" i="10"/>
  <c r="I143" i="10"/>
  <c r="M95" i="10"/>
  <c r="I77" i="10"/>
  <c r="M60" i="10"/>
  <c r="I60" i="10"/>
  <c r="J60" i="10"/>
  <c r="M45" i="10"/>
  <c r="J1026" i="10"/>
  <c r="J1050" i="10"/>
  <c r="J315" i="10"/>
  <c r="J134" i="10"/>
  <c r="J711" i="10"/>
  <c r="J788" i="10"/>
  <c r="I95" i="10"/>
  <c r="J608" i="10"/>
  <c r="J45" i="10"/>
  <c r="N51" i="10"/>
  <c r="N60" i="10" s="1"/>
  <c r="J77" i="10"/>
  <c r="M1174" i="10"/>
  <c r="J487" i="10"/>
  <c r="J671" i="10"/>
  <c r="J648" i="10"/>
  <c r="J95" i="10"/>
  <c r="J454" i="10"/>
  <c r="M648" i="10"/>
  <c r="J964" i="10"/>
  <c r="N159" i="10"/>
  <c r="N422" i="10"/>
  <c r="J720" i="10"/>
  <c r="J932" i="10"/>
  <c r="J508" i="10"/>
  <c r="J408" i="10"/>
  <c r="M954" i="10"/>
  <c r="J105" i="10"/>
  <c r="J983" i="10"/>
  <c r="I1050" i="10"/>
  <c r="I1001" i="10"/>
  <c r="J335" i="10"/>
  <c r="J733" i="10"/>
  <c r="I1115" i="10"/>
  <c r="M1050" i="10"/>
  <c r="I598" i="10"/>
  <c r="J69" i="10"/>
  <c r="J782" i="10"/>
  <c r="J261" i="10"/>
  <c r="J388" i="10"/>
  <c r="J362" i="10"/>
  <c r="M1001" i="10"/>
  <c r="M939" i="10"/>
  <c r="M77" i="10"/>
  <c r="J274" i="10"/>
  <c r="J844" i="10"/>
  <c r="J815" i="10"/>
  <c r="J414" i="10"/>
  <c r="J1009" i="10"/>
  <c r="J558" i="10"/>
  <c r="M782" i="10"/>
  <c r="N69" i="10"/>
  <c r="K60" i="10"/>
  <c r="O48" i="10"/>
  <c r="O60" i="10" s="1"/>
  <c r="J282" i="10"/>
  <c r="J1060" i="10"/>
  <c r="J159" i="10"/>
  <c r="J125" i="10"/>
  <c r="I844" i="10"/>
  <c r="M1078" i="10"/>
  <c r="J700" i="10"/>
  <c r="O69" i="10"/>
  <c r="O677" i="10"/>
  <c r="J1001" i="10"/>
  <c r="M440" i="10"/>
  <c r="M477" i="10"/>
  <c r="K788" i="10"/>
  <c r="O784" i="10"/>
  <c r="O788" i="10" s="1"/>
  <c r="O335" i="10"/>
  <c r="O1115" i="10"/>
  <c r="J1160" i="10"/>
  <c r="K991" i="10"/>
  <c r="O987" i="10"/>
  <c r="O991" i="10" s="1"/>
  <c r="O1078" i="10"/>
  <c r="K169" i="10"/>
  <c r="O161" i="10"/>
  <c r="O169" i="10" s="1"/>
  <c r="K261" i="10"/>
  <c r="O253" i="10"/>
  <c r="O261" i="10" s="1"/>
  <c r="O1060" i="10"/>
  <c r="O337" i="10"/>
  <c r="O342" i="10" s="1"/>
  <c r="K558" i="10"/>
  <c r="O1160" i="10"/>
  <c r="K782" i="10"/>
  <c r="K798" i="10"/>
  <c r="O1119" i="10"/>
  <c r="O1121" i="10" s="1"/>
  <c r="O1001" i="10"/>
  <c r="O1164" i="10"/>
  <c r="O1174" i="10" s="1"/>
  <c r="K1060" i="10"/>
  <c r="K1078" i="10"/>
  <c r="K1131" i="10"/>
  <c r="K1160" i="10"/>
  <c r="O769" i="10"/>
  <c r="O782" i="10" s="1"/>
  <c r="K912" i="10"/>
  <c r="O932" i="10"/>
  <c r="K1115" i="10"/>
  <c r="K1152" i="10"/>
  <c r="K433" i="10"/>
  <c r="N42" i="10"/>
  <c r="N45" i="10" s="1"/>
  <c r="I45" i="10"/>
  <c r="M38" i="10"/>
  <c r="I38" i="10"/>
  <c r="O38" i="10"/>
  <c r="J38" i="10"/>
  <c r="J23" i="10"/>
  <c r="I23" i="10"/>
  <c r="N23" i="10"/>
  <c r="M23" i="10"/>
  <c r="K598" i="10"/>
  <c r="O594" i="10"/>
  <c r="O598" i="10" s="1"/>
  <c r="N95" i="10"/>
  <c r="J143" i="10"/>
  <c r="N72" i="10"/>
  <c r="N77" i="10" s="1"/>
  <c r="J477" i="10"/>
  <c r="J440" i="10"/>
  <c r="N282" i="10"/>
  <c r="N394" i="10"/>
  <c r="N433" i="10"/>
  <c r="N440" i="10"/>
  <c r="N477" i="10"/>
  <c r="J205" i="10"/>
  <c r="J238" i="10"/>
  <c r="J169" i="10"/>
  <c r="J227" i="10"/>
  <c r="J251" i="10"/>
  <c r="M282" i="10"/>
  <c r="M394" i="10"/>
  <c r="M433" i="10"/>
  <c r="M232" i="10"/>
  <c r="M238" i="10" s="1"/>
  <c r="I238" i="10"/>
  <c r="N238" i="10"/>
  <c r="I125" i="10"/>
  <c r="M558" i="10"/>
  <c r="N26" i="10"/>
  <c r="N38" i="10" s="1"/>
  <c r="N143" i="10"/>
  <c r="N251" i="10"/>
  <c r="N335" i="10"/>
  <c r="N371" i="10"/>
  <c r="N408" i="10"/>
  <c r="N487" i="10"/>
  <c r="M99" i="10"/>
  <c r="M105" i="10" s="1"/>
  <c r="I105" i="10"/>
  <c r="M508" i="10"/>
  <c r="I508" i="10"/>
  <c r="N105" i="10"/>
  <c r="N125" i="10"/>
  <c r="J212" i="10"/>
  <c r="N342" i="10"/>
  <c r="N454" i="10"/>
  <c r="N134" i="10"/>
  <c r="N261" i="10"/>
  <c r="N274" i="10"/>
  <c r="N315" i="10"/>
  <c r="I529" i="10"/>
  <c r="M529" i="10"/>
  <c r="M589" i="10"/>
  <c r="N169" i="10"/>
  <c r="N205" i="10"/>
  <c r="N227" i="10"/>
  <c r="N414" i="10"/>
  <c r="M991" i="10"/>
  <c r="I991" i="10"/>
  <c r="K414" i="10"/>
  <c r="O411" i="10"/>
  <c r="O414" i="10" s="1"/>
  <c r="I134" i="10"/>
  <c r="M159" i="10"/>
  <c r="M362" i="10"/>
  <c r="M388" i="10"/>
  <c r="M1026" i="10"/>
  <c r="M1152" i="10"/>
  <c r="M865" i="10"/>
  <c r="M125" i="10"/>
  <c r="M422" i="10"/>
  <c r="I782" i="10"/>
  <c r="M143" i="10"/>
  <c r="M251" i="10"/>
  <c r="M335" i="10"/>
  <c r="M371" i="10"/>
  <c r="M408" i="10"/>
  <c r="M487" i="10"/>
  <c r="M1009" i="10"/>
  <c r="M1060" i="10"/>
  <c r="M134" i="10"/>
  <c r="M212" i="10"/>
  <c r="M342" i="10"/>
  <c r="M454" i="10"/>
  <c r="M227" i="10"/>
  <c r="M261" i="10"/>
  <c r="M274" i="10"/>
  <c r="M315" i="10"/>
  <c r="M932" i="10"/>
  <c r="M1042" i="10"/>
  <c r="M169" i="10"/>
  <c r="M205" i="10"/>
  <c r="M414" i="10"/>
  <c r="K45" i="10"/>
  <c r="O134" i="10"/>
  <c r="O143" i="10"/>
  <c r="O371" i="10"/>
  <c r="K394" i="10"/>
  <c r="O393" i="10"/>
  <c r="O394" i="10" s="1"/>
  <c r="O608" i="10"/>
  <c r="K733" i="10"/>
  <c r="O14" i="10"/>
  <c r="O23" i="10" s="1"/>
  <c r="K23" i="10"/>
  <c r="K69" i="10"/>
  <c r="O282" i="10"/>
  <c r="O362" i="10"/>
  <c r="O628" i="10"/>
  <c r="K671" i="10"/>
  <c r="O653" i="10"/>
  <c r="O671" i="10" s="1"/>
  <c r="O105" i="10"/>
  <c r="K105" i="10"/>
  <c r="K143" i="10"/>
  <c r="K238" i="10"/>
  <c r="O232" i="10"/>
  <c r="O238" i="10" s="1"/>
  <c r="O251" i="10"/>
  <c r="K315" i="10"/>
  <c r="O45" i="10"/>
  <c r="O172" i="10"/>
  <c r="O205" i="10" s="1"/>
  <c r="K205" i="10"/>
  <c r="O215" i="10"/>
  <c r="O227" i="10" s="1"/>
  <c r="K227" i="10"/>
  <c r="K282" i="10"/>
  <c r="O589" i="10"/>
  <c r="K38" i="10"/>
  <c r="O95" i="10"/>
  <c r="O212" i="10"/>
  <c r="K251" i="10"/>
  <c r="O274" i="10"/>
  <c r="O315" i="10"/>
  <c r="O388" i="10"/>
  <c r="K408" i="10"/>
  <c r="O397" i="10"/>
  <c r="O408" i="10" s="1"/>
  <c r="O417" i="10"/>
  <c r="O422" i="10" s="1"/>
  <c r="K422" i="10"/>
  <c r="O495" i="10"/>
  <c r="O77" i="10"/>
  <c r="K95" i="10"/>
  <c r="K125" i="10"/>
  <c r="O111" i="10"/>
  <c r="O125" i="10" s="1"/>
  <c r="K454" i="10"/>
  <c r="O483" i="10"/>
  <c r="O487" i="10" s="1"/>
  <c r="K487" i="10"/>
  <c r="O507" i="10"/>
  <c r="O508" i="10" s="1"/>
  <c r="K508" i="10"/>
  <c r="O634" i="10"/>
  <c r="O639" i="10" s="1"/>
  <c r="K639" i="10"/>
  <c r="O148" i="10"/>
  <c r="O159" i="10" s="1"/>
  <c r="K159" i="10"/>
  <c r="K274" i="10"/>
  <c r="O440" i="10"/>
  <c r="O477" i="10"/>
  <c r="K134" i="10"/>
  <c r="K362" i="10"/>
  <c r="K371" i="10"/>
  <c r="O425" i="10"/>
  <c r="O433" i="10" s="1"/>
  <c r="K529" i="10"/>
  <c r="O567" i="10"/>
  <c r="K589" i="10"/>
  <c r="O714" i="10"/>
  <c r="O720" i="10" s="1"/>
  <c r="K720" i="10"/>
  <c r="O791" i="10"/>
  <c r="O798" i="10" s="1"/>
  <c r="K844" i="10"/>
  <c r="K882" i="10"/>
  <c r="K939" i="10"/>
  <c r="O935" i="10"/>
  <c r="O939" i="10" s="1"/>
  <c r="O1004" i="10"/>
  <c r="O1009" i="10" s="1"/>
  <c r="K1009" i="10"/>
  <c r="O1022" i="10"/>
  <c r="O1026" i="10" s="1"/>
  <c r="O529" i="10"/>
  <c r="K745" i="10"/>
  <c r="O739" i="10"/>
  <c r="O745" i="10" s="1"/>
  <c r="O865" i="10"/>
  <c r="O1042" i="10"/>
  <c r="K335" i="10"/>
  <c r="K628" i="10"/>
  <c r="O680" i="10"/>
  <c r="O700" i="10" s="1"/>
  <c r="K700" i="10"/>
  <c r="O748" i="10"/>
  <c r="O751" i="10" s="1"/>
  <c r="K751" i="10"/>
  <c r="O942" i="10"/>
  <c r="O954" i="10" s="1"/>
  <c r="K954" i="10"/>
  <c r="O1044" i="10"/>
  <c r="O1050" i="10" s="1"/>
  <c r="K1050" i="10"/>
  <c r="K608" i="10"/>
  <c r="K677" i="10"/>
  <c r="O800" i="10"/>
  <c r="O806" i="10" s="1"/>
  <c r="K806" i="10"/>
  <c r="O815" i="10"/>
  <c r="K865" i="10"/>
  <c r="K894" i="10"/>
  <c r="O888" i="10"/>
  <c r="O894" i="10" s="1"/>
  <c r="O897" i="10"/>
  <c r="O912" i="10" s="1"/>
  <c r="O964" i="10"/>
  <c r="K964" i="10"/>
  <c r="O971" i="10"/>
  <c r="O983" i="10" s="1"/>
  <c r="K983" i="10"/>
  <c r="K77" i="10"/>
  <c r="K212" i="10"/>
  <c r="K388" i="10"/>
  <c r="K440" i="10"/>
  <c r="K477" i="10"/>
  <c r="O535" i="10"/>
  <c r="O558" i="10" s="1"/>
  <c r="O733" i="10"/>
  <c r="O754" i="10"/>
  <c r="O766" i="10" s="1"/>
  <c r="K766" i="10"/>
  <c r="K815" i="10"/>
  <c r="K852" i="10"/>
  <c r="O1016" i="10"/>
  <c r="K1042" i="10"/>
  <c r="K495" i="10"/>
  <c r="K567" i="10"/>
  <c r="O844" i="10"/>
  <c r="O882" i="10"/>
  <c r="O454" i="10"/>
  <c r="O642" i="10"/>
  <c r="O648" i="10" s="1"/>
  <c r="K648" i="10"/>
  <c r="K711" i="10"/>
  <c r="O705" i="10"/>
  <c r="O711" i="10" s="1"/>
  <c r="O852" i="10"/>
  <c r="K932" i="10"/>
  <c r="K1001" i="10"/>
</calcChain>
</file>

<file path=xl/sharedStrings.xml><?xml version="1.0" encoding="utf-8"?>
<sst xmlns="http://schemas.openxmlformats.org/spreadsheetml/2006/main" count="2096" uniqueCount="924">
  <si>
    <t>Nazwa urządzenia</t>
  </si>
  <si>
    <t>Typ</t>
  </si>
  <si>
    <t>Centrala sygnalizacji pożaru</t>
  </si>
  <si>
    <t>POLON</t>
  </si>
  <si>
    <t>Czujka optyczna dymu</t>
  </si>
  <si>
    <t>DUR 4046</t>
  </si>
  <si>
    <t>Gniazdo czujki</t>
  </si>
  <si>
    <t>G-40</t>
  </si>
  <si>
    <t>Moduł kontrolno sterujący</t>
  </si>
  <si>
    <t>EKS 4001</t>
  </si>
  <si>
    <t>Moduł rozszerzenia</t>
  </si>
  <si>
    <t>MSL-2</t>
  </si>
  <si>
    <t>Ręczny ostrzegacz pożaru</t>
  </si>
  <si>
    <t>ROP-4001</t>
  </si>
  <si>
    <t>Wskaźnik zadziałania</t>
  </si>
  <si>
    <t>WZ-31</t>
  </si>
  <si>
    <t>Sygnalizator akustyczny  z diodą</t>
  </si>
  <si>
    <t>SA-K2</t>
  </si>
  <si>
    <t>Akumulator 12V/4Ah</t>
  </si>
  <si>
    <t>System oddymiania klatki schodowej</t>
  </si>
  <si>
    <t>Centrala systemu oddymiania</t>
  </si>
  <si>
    <t>RZN Mechatronic</t>
  </si>
  <si>
    <t xml:space="preserve">Czujka dymu </t>
  </si>
  <si>
    <t>DOR 35</t>
  </si>
  <si>
    <t xml:space="preserve">Przycisk </t>
  </si>
  <si>
    <t>RT 42</t>
  </si>
  <si>
    <t>Siłownik łańcuchowy</t>
  </si>
  <si>
    <t>KA</t>
  </si>
  <si>
    <t>System sygnalizacji alarmu pożaru</t>
  </si>
  <si>
    <t>SSD 531-1</t>
  </si>
  <si>
    <t>Czujka temperatury</t>
  </si>
  <si>
    <t>UTD 531-1</t>
  </si>
  <si>
    <t>Ręczny ostrzegacz pożaru +moduł adresowy SDI 82A</t>
  </si>
  <si>
    <t>FT 513</t>
  </si>
  <si>
    <t>Panel wskaźnikowy z FGG 716</t>
  </si>
  <si>
    <t>FGG</t>
  </si>
  <si>
    <t>Sygnalizator akustyczny</t>
  </si>
  <si>
    <t>AS 263</t>
  </si>
  <si>
    <t>Interface do drukarki</t>
  </si>
  <si>
    <t>SIB 71/2A-23</t>
  </si>
  <si>
    <t>Drukarka igłowa</t>
  </si>
  <si>
    <t>LX-300</t>
  </si>
  <si>
    <t>Akumulator 12V/48Ah</t>
  </si>
  <si>
    <t>Czujka jonizacyjna dymu</t>
  </si>
  <si>
    <t>DIO 4046</t>
  </si>
  <si>
    <t>DOR 4046</t>
  </si>
  <si>
    <t>Radiowa nadawcza czujka dymu</t>
  </si>
  <si>
    <t>DOR</t>
  </si>
  <si>
    <t>Radiowy odbiornik czujek dymu</t>
  </si>
  <si>
    <t>5</t>
  </si>
  <si>
    <t>EWS 4001</t>
  </si>
  <si>
    <t>ROP 4001</t>
  </si>
  <si>
    <t>Wskaźnik zadziałania czujki</t>
  </si>
  <si>
    <t>Pakiet MSL-2</t>
  </si>
  <si>
    <t>MSL</t>
  </si>
  <si>
    <t>1</t>
  </si>
  <si>
    <t>Zasilacz</t>
  </si>
  <si>
    <t>Merawex ZSP</t>
  </si>
  <si>
    <t>2</t>
  </si>
  <si>
    <t>Pulsar</t>
  </si>
  <si>
    <t>RZN 4202-k</t>
  </si>
  <si>
    <t>3</t>
  </si>
  <si>
    <t>ZA 31/350</t>
  </si>
  <si>
    <t>4</t>
  </si>
  <si>
    <t>6</t>
  </si>
  <si>
    <t>Sygnalizator akustyczny S.A.-K2</t>
  </si>
  <si>
    <t>SAL-4001</t>
  </si>
  <si>
    <t>G-38A</t>
  </si>
  <si>
    <t>ROP-21</t>
  </si>
  <si>
    <t>Sygnalizator akustyczny-optyczny</t>
  </si>
  <si>
    <t>Centrala sygnalizacji pożaru ARITECH</t>
  </si>
  <si>
    <t>FP 286418</t>
  </si>
  <si>
    <t xml:space="preserve">Akumulator </t>
  </si>
  <si>
    <t>Drukarka wewnętrzna</t>
  </si>
  <si>
    <t>PR 2000</t>
  </si>
  <si>
    <t>Czujka termiczna</t>
  </si>
  <si>
    <t>DP 2061</t>
  </si>
  <si>
    <t>Gniazdo czujki dymu</t>
  </si>
  <si>
    <t>DP 2002</t>
  </si>
  <si>
    <t>Ręczny ostrzegacz pożarowy</t>
  </si>
  <si>
    <t>DM 2000</t>
  </si>
  <si>
    <t>Sygnalizator akustyczno - optyczny</t>
  </si>
  <si>
    <t>AS 266</t>
  </si>
  <si>
    <t>Karta pętli adresowych</t>
  </si>
  <si>
    <t>Karta diod LED</t>
  </si>
  <si>
    <t>ZE 2016</t>
  </si>
  <si>
    <t xml:space="preserve">Gniazdo czujki </t>
  </si>
  <si>
    <t>RZN 4404-k</t>
  </si>
  <si>
    <t>RZN 4402-k</t>
  </si>
  <si>
    <t>Przycisk</t>
  </si>
  <si>
    <t>ZA 35/350</t>
  </si>
  <si>
    <t>Sękocińska 8</t>
  </si>
  <si>
    <t>Sygnalizator</t>
  </si>
  <si>
    <t>AS 264</t>
  </si>
  <si>
    <t>Czujka</t>
  </si>
  <si>
    <t xml:space="preserve">Czujka </t>
  </si>
  <si>
    <t>DT 2063</t>
  </si>
  <si>
    <t>Centrala oddymiania</t>
  </si>
  <si>
    <t>RZN 4102 KS</t>
  </si>
  <si>
    <t>Przycisk oddymiania</t>
  </si>
  <si>
    <t>RT 42 ST</t>
  </si>
  <si>
    <t>Siłownik</t>
  </si>
  <si>
    <t>ZA 81/600</t>
  </si>
  <si>
    <t>ARITECH H FP 2864</t>
  </si>
  <si>
    <t>AL. 672</t>
  </si>
  <si>
    <t>DO 862 (652)</t>
  </si>
  <si>
    <t>DI 860 (650)</t>
  </si>
  <si>
    <t>Przycisk przewietrzania</t>
  </si>
  <si>
    <t>LT 42 P</t>
  </si>
  <si>
    <t>Czujka liniowa</t>
  </si>
  <si>
    <t>POLON 4800</t>
  </si>
  <si>
    <t>Czujka izotopowa dymu</t>
  </si>
  <si>
    <t>TUN 4046</t>
  </si>
  <si>
    <t>ROP – 4001 M</t>
  </si>
  <si>
    <t>SAL 4001</t>
  </si>
  <si>
    <t>Optyczna czujka dymu</t>
  </si>
  <si>
    <t>KA 50/500</t>
  </si>
  <si>
    <t>RT – 42</t>
  </si>
  <si>
    <t>LT 43 V</t>
  </si>
  <si>
    <t>Czujka dymu</t>
  </si>
  <si>
    <t>DOR – 35</t>
  </si>
  <si>
    <t>O-1362 ESSER</t>
  </si>
  <si>
    <t>Przycisk ręczny</t>
  </si>
  <si>
    <t xml:space="preserve">Siłownik łańcuchowy </t>
  </si>
  <si>
    <t>TUO - 36</t>
  </si>
  <si>
    <t>ROP – 38</t>
  </si>
  <si>
    <t>G – T2</t>
  </si>
  <si>
    <t>Sygnalizator alarmowy</t>
  </si>
  <si>
    <t>SCHRAK</t>
  </si>
  <si>
    <t>Przycisk alarmu pożaru</t>
  </si>
  <si>
    <t>Moduł kontrolno sterujący + obudowa</t>
  </si>
  <si>
    <t>IU 2016 + DB 2003</t>
  </si>
  <si>
    <t>POLON 4900</t>
  </si>
  <si>
    <t>DOT-4046</t>
  </si>
  <si>
    <t>DOR-4046</t>
  </si>
  <si>
    <t>TUN-4046</t>
  </si>
  <si>
    <t>BKS24-1BA</t>
  </si>
  <si>
    <t>EKS-4001</t>
  </si>
  <si>
    <t>EWS-4001</t>
  </si>
  <si>
    <t>TSR-400</t>
  </si>
  <si>
    <t>Przekaźnik</t>
  </si>
  <si>
    <t>DUR-4046</t>
  </si>
  <si>
    <t>TSR-4001</t>
  </si>
  <si>
    <t>EWK 4001</t>
  </si>
  <si>
    <t>System detekcji tlenku węgla</t>
  </si>
  <si>
    <t>Detektor tlenku węgla</t>
  </si>
  <si>
    <t>WG 22EN</t>
  </si>
  <si>
    <t>Ilość (szt)</t>
  </si>
  <si>
    <t>L.p.</t>
  </si>
  <si>
    <t>Panel kompaktowy Securit Pro, zasilacz 3A,wbudowany MIC 732 z modułami: transmisji alarmu ARB 71/1A-3, sterowania, sygnalizatorów</t>
  </si>
  <si>
    <t>RAZEM</t>
  </si>
  <si>
    <t>Królewska 1/7</t>
  </si>
  <si>
    <t>8</t>
  </si>
  <si>
    <t>37</t>
  </si>
  <si>
    <t>132</t>
  </si>
  <si>
    <t>31</t>
  </si>
  <si>
    <t>7</t>
  </si>
  <si>
    <t>16</t>
  </si>
  <si>
    <t>79</t>
  </si>
  <si>
    <t>14</t>
  </si>
  <si>
    <t>10</t>
  </si>
  <si>
    <t>139</t>
  </si>
  <si>
    <t>12</t>
  </si>
  <si>
    <t>40</t>
  </si>
  <si>
    <t>45</t>
  </si>
  <si>
    <t>101</t>
  </si>
  <si>
    <t>11</t>
  </si>
  <si>
    <t>15</t>
  </si>
  <si>
    <t>183</t>
  </si>
  <si>
    <t>46</t>
  </si>
  <si>
    <t>21</t>
  </si>
  <si>
    <t>152</t>
  </si>
  <si>
    <t>MCR 9705 5Ax2</t>
  </si>
  <si>
    <t>Przycisk oddymiania Mercor</t>
  </si>
  <si>
    <t>RPO-1</t>
  </si>
  <si>
    <t>LT AZ1/11</t>
  </si>
  <si>
    <t>Centrala sygnalizacji pożaru IQ8 Control C Esser</t>
  </si>
  <si>
    <t>Drukarka Kafka MEFA</t>
  </si>
  <si>
    <t>KAFKA R.</t>
  </si>
  <si>
    <t>Czujka 02T IQ8 ESSER</t>
  </si>
  <si>
    <t>Gniazdo czujki IQ8 Esser</t>
  </si>
  <si>
    <t>Sygnalizator akustyczno optyczny wew. Flashni Esser</t>
  </si>
  <si>
    <t xml:space="preserve">Winnicka 1 </t>
  </si>
  <si>
    <t>Klapa dymowo - wentylacyjna</t>
  </si>
  <si>
    <t>DYMKLAP</t>
  </si>
  <si>
    <t>ROP-4001M</t>
  </si>
  <si>
    <t>Klapa dymowa</t>
  </si>
  <si>
    <t xml:space="preserve"> Mercor Prolight Plus C110</t>
  </si>
  <si>
    <t>POLON-ALFA USC4000</t>
  </si>
  <si>
    <t xml:space="preserve">Przycisk oddymiania z sygnalizacją </t>
  </si>
  <si>
    <t>PO62</t>
  </si>
  <si>
    <t>Reczny przycisk przewietrzania</t>
  </si>
  <si>
    <t xml:space="preserve">LT  </t>
  </si>
  <si>
    <t>Al. Jerozolimskie  97</t>
  </si>
  <si>
    <t xml:space="preserve">  DT 2063</t>
  </si>
  <si>
    <t>DM 2000 E ZEWN.</t>
  </si>
  <si>
    <t>LC1502</t>
  </si>
  <si>
    <t xml:space="preserve">Zasilacz buforowy </t>
  </si>
  <si>
    <t>PM 705</t>
  </si>
  <si>
    <t>Klapa upustowa - oddymiająca</t>
  </si>
  <si>
    <t>DEK-H-R-100x100</t>
  </si>
  <si>
    <t>FIDS/S/O FID/S/V/P</t>
  </si>
  <si>
    <t>Gniazdo G-40</t>
  </si>
  <si>
    <t>Czujka uniwersalna optyczna -DUR4046</t>
  </si>
  <si>
    <t>DUR4046</t>
  </si>
  <si>
    <t>Czujka ciepła TUN-4046</t>
  </si>
  <si>
    <t xml:space="preserve"> ROP-4001</t>
  </si>
  <si>
    <t>Element kontrolno-sterujący</t>
  </si>
  <si>
    <t>EKS4001</t>
  </si>
  <si>
    <t>Element wielowejściowy kontrolny</t>
  </si>
  <si>
    <t>EWK-4001</t>
  </si>
  <si>
    <t>ZSP135-DR</t>
  </si>
  <si>
    <t>ZSP135-DR-5A</t>
  </si>
  <si>
    <t xml:space="preserve">Akumulator  </t>
  </si>
  <si>
    <t>Sygnalizator akustyczny adresowalny</t>
  </si>
  <si>
    <t xml:space="preserve">Moduł liniowy </t>
  </si>
  <si>
    <t>MSL-2M</t>
  </si>
  <si>
    <t>Moduł sieciowy centrali POLON 4900</t>
  </si>
  <si>
    <t>MSI-48</t>
  </si>
  <si>
    <t xml:space="preserve">Napęd drzwiowy </t>
  </si>
  <si>
    <t xml:space="preserve">Sygnalizator akustyczny </t>
  </si>
  <si>
    <t>Gniazdo pożarowych czujek w wykonaniu adresowym</t>
  </si>
  <si>
    <t>Element kontrolno sterujący</t>
  </si>
  <si>
    <t>ESK-4001</t>
  </si>
  <si>
    <t>Element  sterujący wielowyjsciowy</t>
  </si>
  <si>
    <t>Zasilacz ZSP</t>
  </si>
  <si>
    <t>135-D-2A-1</t>
  </si>
  <si>
    <t xml:space="preserve">Centrala oddymiania </t>
  </si>
  <si>
    <t xml:space="preserve">Czujka optyczna dymu </t>
  </si>
  <si>
    <t>DOR 40</t>
  </si>
  <si>
    <t>G 40</t>
  </si>
  <si>
    <t>Klapa ppoż z przepustnicą</t>
  </si>
  <si>
    <t>FG MAXI 500x500</t>
  </si>
  <si>
    <t>RT42</t>
  </si>
  <si>
    <t xml:space="preserve">Siłownik okienny </t>
  </si>
  <si>
    <t>KAA 34/700</t>
  </si>
  <si>
    <t>D+H RZN-4402</t>
  </si>
  <si>
    <t>RT-45</t>
  </si>
  <si>
    <t>PP-20</t>
  </si>
  <si>
    <t>Czujka adresowalna</t>
  </si>
  <si>
    <t>Wskażnik zadziałania czujki</t>
  </si>
  <si>
    <t>Moduł</t>
  </si>
  <si>
    <t xml:space="preserve">Akumulator żelowy Europower </t>
  </si>
  <si>
    <t>24V/12V</t>
  </si>
  <si>
    <t>Moduł monitorujący</t>
  </si>
  <si>
    <t xml:space="preserve">Zestaw napowietrzający </t>
  </si>
  <si>
    <t>KP</t>
  </si>
  <si>
    <t>Zestaw hydroforowy</t>
  </si>
  <si>
    <t>MPC S2 CRI</t>
  </si>
  <si>
    <t>Klapa ppoż</t>
  </si>
  <si>
    <t>PL-7-EI120(F2)</t>
  </si>
  <si>
    <t>Czujka optyczno – termiczna</t>
  </si>
  <si>
    <t>Aparat komutacyjny</t>
  </si>
  <si>
    <t>Centrala oddymiajaca MERCOR</t>
  </si>
  <si>
    <t>IO-2034 + O-2BOX</t>
  </si>
  <si>
    <t>Sygnalizator akustyczno optyczny IQ8</t>
  </si>
  <si>
    <t>Zewnetrzny wskaznik zadziałania czujki Esser IQ8</t>
  </si>
  <si>
    <t xml:space="preserve">Moduł elektroniki ROP IQ8 </t>
  </si>
  <si>
    <t>Moduł pętli analog. ESSERBUS PLUS</t>
  </si>
  <si>
    <t>Moduł elektroniki ROP IQ8 FCT</t>
  </si>
  <si>
    <t>Moduł transnisji RS 232 TTY</t>
  </si>
  <si>
    <t>Sygnalizator akustyczno optyczny IQ8 ALARM</t>
  </si>
  <si>
    <t>Sygnalizator akustyczno-optyczny FLASHNI</t>
  </si>
  <si>
    <t>Akumulator żelowy Europower  EP 17/12</t>
  </si>
  <si>
    <t>Centrala oddymiajaca Mercor</t>
  </si>
  <si>
    <t xml:space="preserve">System oddymiania klatki schodowej </t>
  </si>
  <si>
    <t xml:space="preserve">Akumulator żelowy Europower  </t>
  </si>
  <si>
    <t>Akumulator</t>
  </si>
  <si>
    <t>MPC545x-1r</t>
  </si>
  <si>
    <t>SAK-5</t>
  </si>
  <si>
    <t>Karta rozszerzeń</t>
  </si>
  <si>
    <t>Karta wyjść</t>
  </si>
  <si>
    <t xml:space="preserve">Karta sieciowa </t>
  </si>
  <si>
    <t>Konwerter światłowodowy</t>
  </si>
  <si>
    <t xml:space="preserve">SD </t>
  </si>
  <si>
    <t>Panel maskujący pełny</t>
  </si>
  <si>
    <t>Panel obsługi Integral</t>
  </si>
  <si>
    <t>Czujka multisensorowa</t>
  </si>
  <si>
    <t>Sygnlizator akustyczny</t>
  </si>
  <si>
    <t xml:space="preserve">Moduł 8 wejść 8 wyjść </t>
  </si>
  <si>
    <t>Sygnalizator zewnętrzny</t>
  </si>
  <si>
    <t>Centrala sterowania oddymianiem</t>
  </si>
  <si>
    <t>Zasilacz buforowy</t>
  </si>
  <si>
    <t>18Ah 12V</t>
  </si>
  <si>
    <t>Centrala oddymiajaca</t>
  </si>
  <si>
    <t>RZN 4404</t>
  </si>
  <si>
    <t xml:space="preserve">Przycisk oddymiania </t>
  </si>
  <si>
    <t>RT-42</t>
  </si>
  <si>
    <t xml:space="preserve">Siłownik </t>
  </si>
  <si>
    <t>KA 32/500</t>
  </si>
  <si>
    <t>RZN 4102</t>
  </si>
  <si>
    <t>7 Ah 12V</t>
  </si>
  <si>
    <t>12V</t>
  </si>
  <si>
    <t>Polon 4900</t>
  </si>
  <si>
    <t>SAK-7</t>
  </si>
  <si>
    <t>ZSP135-DR-7A-1</t>
  </si>
  <si>
    <t>UCS 600</t>
  </si>
  <si>
    <t>Czujka magnetyczna kontaktronowa</t>
  </si>
  <si>
    <t>MC400</t>
  </si>
  <si>
    <t>Adresowalny moduł komunikacji</t>
  </si>
  <si>
    <t>DDS 54/500</t>
  </si>
  <si>
    <t>DOR – 4046</t>
  </si>
  <si>
    <t>DUR – 4046</t>
  </si>
  <si>
    <t>DPR – 4046</t>
  </si>
  <si>
    <t>DOP-40</t>
  </si>
  <si>
    <t>Adapter liniowy</t>
  </si>
  <si>
    <t>ACR-4001</t>
  </si>
  <si>
    <t>40 Ah 12V</t>
  </si>
  <si>
    <t>DOT 4046</t>
  </si>
  <si>
    <t>28 A 12V</t>
  </si>
  <si>
    <t>ADC-4001</t>
  </si>
  <si>
    <t>D+H Mechatronic 4404</t>
  </si>
  <si>
    <t>2,2 Ah 12V</t>
  </si>
  <si>
    <t>RZN Mechatronic 4404</t>
  </si>
  <si>
    <t>Honeywell</t>
  </si>
  <si>
    <t>RZN Mechatronic 4416</t>
  </si>
  <si>
    <t>KA 32/800</t>
  </si>
  <si>
    <t>Siłownik drzwi</t>
  </si>
  <si>
    <t>Elektrotrzymacz drzwi</t>
  </si>
  <si>
    <t>EF 300 CTC</t>
  </si>
  <si>
    <t>Karta sieciowa</t>
  </si>
  <si>
    <t>AFG</t>
  </si>
  <si>
    <t>AFG 2004/8A</t>
  </si>
  <si>
    <t>Siłownik klapy</t>
  </si>
  <si>
    <t>MCR W60P-750-10-2,5-KS</t>
  </si>
  <si>
    <t>Gniazdo czyjki</t>
  </si>
  <si>
    <t>ZSP 135-dr 5A</t>
  </si>
  <si>
    <t xml:space="preserve">Gniazdo pożarowych czujek </t>
  </si>
  <si>
    <t>KA 34/800 BSY</t>
  </si>
  <si>
    <t xml:space="preserve"> K600 GEZE</t>
  </si>
  <si>
    <t>Pakiet</t>
  </si>
  <si>
    <t>Reflektor pryzmatowy</t>
  </si>
  <si>
    <t>E39 R-8</t>
  </si>
  <si>
    <t>DOP 6001</t>
  </si>
  <si>
    <t>Przycisk wyjścia</t>
  </si>
  <si>
    <t>TKN01</t>
  </si>
  <si>
    <t>UCS 6000</t>
  </si>
  <si>
    <t>Klapa odciążająca</t>
  </si>
  <si>
    <t>BLF 24</t>
  </si>
  <si>
    <t>Akumulator 1,2 Ah</t>
  </si>
  <si>
    <t xml:space="preserve">Sygnalizator akustyczno-optyczny </t>
  </si>
  <si>
    <t>SAO-2PK</t>
  </si>
  <si>
    <t>Klapa Belimo</t>
  </si>
  <si>
    <t>SF 24A-S2</t>
  </si>
  <si>
    <t>PL-7-EI120(F2/A)</t>
  </si>
  <si>
    <t>Karta pamięci</t>
  </si>
  <si>
    <t>INTEGRAL</t>
  </si>
  <si>
    <t>USB 501-1</t>
  </si>
  <si>
    <t>Sygnalizator + puszka PIP</t>
  </si>
  <si>
    <t>Zasilacz Merawex</t>
  </si>
  <si>
    <t>22 Ah 12V</t>
  </si>
  <si>
    <t>Sygnalizator zew.</t>
  </si>
  <si>
    <t>Czujka DUR 4046</t>
  </si>
  <si>
    <t>Terminal sygnalizacji</t>
  </si>
  <si>
    <t>SAL4001</t>
  </si>
  <si>
    <t>135*D-2A-1</t>
  </si>
  <si>
    <t>Centrala sygnalizacji pożaru komplet</t>
  </si>
  <si>
    <t>Schrack Integral IP</t>
  </si>
  <si>
    <t>MTD533X</t>
  </si>
  <si>
    <t>USB-501</t>
  </si>
  <si>
    <t xml:space="preserve">Sygnalizator </t>
  </si>
  <si>
    <t>BX-SOL</t>
  </si>
  <si>
    <t>44Ah 12V</t>
  </si>
  <si>
    <t>BS-SCU-CP</t>
  </si>
  <si>
    <t>Panel obsługi</t>
  </si>
  <si>
    <t>BS-MMI-HCPP</t>
  </si>
  <si>
    <t>MCP-545A</t>
  </si>
  <si>
    <t>Cubus MTD 533 X</t>
  </si>
  <si>
    <t>Cubus MTD 533  XCP</t>
  </si>
  <si>
    <t>MPC545 X-1 R</t>
  </si>
  <si>
    <t>BX-OI3</t>
  </si>
  <si>
    <t>BX - UPI</t>
  </si>
  <si>
    <t>SAOA - PD</t>
  </si>
  <si>
    <t>FG-052602-A</t>
  </si>
  <si>
    <t xml:space="preserve">Moduł </t>
  </si>
  <si>
    <t>BX</t>
  </si>
  <si>
    <t>MOXA TCF-142-M</t>
  </si>
  <si>
    <t>B 3 - V514</t>
  </si>
  <si>
    <t>Moduł liniowy 4 pętle</t>
  </si>
  <si>
    <t>MSL - 2M</t>
  </si>
  <si>
    <t xml:space="preserve">Moduł sieciowy </t>
  </si>
  <si>
    <t>MSI - 48</t>
  </si>
  <si>
    <t>Zasilacz do systemów pożarowych</t>
  </si>
  <si>
    <t>EN 54 - 74 40 LCN</t>
  </si>
  <si>
    <t>ZSP 135 - DR - 7A - 3</t>
  </si>
  <si>
    <t>ROP - 4001</t>
  </si>
  <si>
    <t>DUT - 6045</t>
  </si>
  <si>
    <t>DOR - 4046</t>
  </si>
  <si>
    <t xml:space="preserve">Czujka ciepła </t>
  </si>
  <si>
    <t xml:space="preserve"> TUN-4046</t>
  </si>
  <si>
    <t>Czujka zasysająca</t>
  </si>
  <si>
    <t xml:space="preserve">ILS - 1 </t>
  </si>
  <si>
    <t>Adapter liniowy boczny</t>
  </si>
  <si>
    <t>ADC - 4001</t>
  </si>
  <si>
    <t>EKS - 4001</t>
  </si>
  <si>
    <t>Element kontrolno wielowejściowy</t>
  </si>
  <si>
    <t>EWK - 4001</t>
  </si>
  <si>
    <t>Element sterujący wielowejściowy</t>
  </si>
  <si>
    <t>EWS - 4001</t>
  </si>
  <si>
    <t>Unwersalna centrala sterująca</t>
  </si>
  <si>
    <t>USC - 6000 6 x 4 A</t>
  </si>
  <si>
    <t>USC - 6000 2 x 8 A</t>
  </si>
  <si>
    <t>USC - 6000 4 A</t>
  </si>
  <si>
    <t>Centrala odcięć ogniowych</t>
  </si>
  <si>
    <t>D+H BAZ 04 - N - UT</t>
  </si>
  <si>
    <t>Chwytak elektromagnetyczny ścienny</t>
  </si>
  <si>
    <t>Drukarka</t>
  </si>
  <si>
    <t>RZN - 4332 - E 6</t>
  </si>
  <si>
    <t>Czujka pogodowa</t>
  </si>
  <si>
    <t>WGR - 82</t>
  </si>
  <si>
    <t>RT 45</t>
  </si>
  <si>
    <t>Moduł wyjściowo sterujący</t>
  </si>
  <si>
    <t>Centrala systemu sygnalizacji pożaru  intergral IP</t>
  </si>
  <si>
    <t>B 5 SCHRACK</t>
  </si>
  <si>
    <t>SCHRACK</t>
  </si>
  <si>
    <t>Czujka pożarowa</t>
  </si>
  <si>
    <t>MTD 533 X</t>
  </si>
  <si>
    <t>USB 501 - 1</t>
  </si>
  <si>
    <t>MCP 545 X - 1 R - PL</t>
  </si>
  <si>
    <t>Moduł wejścia /wyjścia</t>
  </si>
  <si>
    <t>BX - O13</t>
  </si>
  <si>
    <t>BX - REL 4</t>
  </si>
  <si>
    <t>BX - IM 4</t>
  </si>
  <si>
    <t>ZSP 135 - DR - 5A - 2</t>
  </si>
  <si>
    <t>Sygnalizator optyczno - akustyczny</t>
  </si>
  <si>
    <t>SG - Pgw 2</t>
  </si>
  <si>
    <t>155/100</t>
  </si>
  <si>
    <t>K 600 T</t>
  </si>
  <si>
    <t xml:space="preserve">Moduł adresowy IO 2034 </t>
  </si>
  <si>
    <t xml:space="preserve">Izolator zwarć </t>
  </si>
  <si>
    <t>IO-2031 C</t>
  </si>
  <si>
    <t>IO-2034 C</t>
  </si>
  <si>
    <t xml:space="preserve">Ręczny ostrzegacz pożarowy </t>
  </si>
  <si>
    <t>DM 2010</t>
  </si>
  <si>
    <t>Zasilacz buforowy PULSAR</t>
  </si>
  <si>
    <t>EN 54 - 7A 40 LCN</t>
  </si>
  <si>
    <t>Centrala systemu oddymiania POLON</t>
  </si>
  <si>
    <t>USC - 600</t>
  </si>
  <si>
    <t>Czujka wiatrowow- deszczowa</t>
  </si>
  <si>
    <t>CDW - 03</t>
  </si>
  <si>
    <t>Przycisk oddymiania POLON</t>
  </si>
  <si>
    <t>PO - 63</t>
  </si>
  <si>
    <t xml:space="preserve">Przycisk przewietrzania POLON - ALFA </t>
  </si>
  <si>
    <t>PP - 61</t>
  </si>
  <si>
    <t>Moduł komunikacji adresowej</t>
  </si>
  <si>
    <t>MKA - 60</t>
  </si>
  <si>
    <t>Moduł przekaźnikowy POLON</t>
  </si>
  <si>
    <t>MPD - 60</t>
  </si>
  <si>
    <t xml:space="preserve">Akumulator   </t>
  </si>
  <si>
    <t xml:space="preserve">Moduł kontrolno sterujący   </t>
  </si>
  <si>
    <t>MSL - M</t>
  </si>
  <si>
    <t>MPD</t>
  </si>
  <si>
    <t>POLON 4900 S</t>
  </si>
  <si>
    <t>Czujka dualna</t>
  </si>
  <si>
    <t>Czujka ciepła</t>
  </si>
  <si>
    <t>Drukarka termiczna głowicowa</t>
  </si>
  <si>
    <t>KAFKA 1R</t>
  </si>
  <si>
    <t>RS 232/Nport 5230</t>
  </si>
  <si>
    <t>ROP 4001M</t>
  </si>
  <si>
    <t>Wielowejściowy element sterujący</t>
  </si>
  <si>
    <t>Moduł komunikacji adresowalnej</t>
  </si>
  <si>
    <t>Moduł przekaźników adresowalnejj</t>
  </si>
  <si>
    <t>Moduł sieciowy centrali</t>
  </si>
  <si>
    <t>Konwektor światłowodowy</t>
  </si>
  <si>
    <t>TR - 55</t>
  </si>
  <si>
    <t>KBZB-36-24V-2A-7Ah</t>
  </si>
  <si>
    <t>USC - 6000 2 x 4A</t>
  </si>
  <si>
    <t>AS 367</t>
  </si>
  <si>
    <t>B5 - PSU 7A</t>
  </si>
  <si>
    <t>Karta sieciowych światłowodna wielomodowa</t>
  </si>
  <si>
    <t>B - 5 NET 2 - FXM</t>
  </si>
  <si>
    <t>Karta lini sieciowych</t>
  </si>
  <si>
    <t>B 5 - DX 12</t>
  </si>
  <si>
    <t>SD CARD</t>
  </si>
  <si>
    <t xml:space="preserve"> 12V</t>
  </si>
  <si>
    <t>Sygnalizator akustyczno optyczny</t>
  </si>
  <si>
    <t>BX SOL R</t>
  </si>
  <si>
    <t>BX UPI</t>
  </si>
  <si>
    <t>IP 65 PSACHO 1244</t>
  </si>
  <si>
    <t xml:space="preserve">Karta interfejsów </t>
  </si>
  <si>
    <t>B - 3 US 14</t>
  </si>
  <si>
    <t>Konwerter światłowodny</t>
  </si>
  <si>
    <t>RS 485-TR-55.2-1-2</t>
  </si>
  <si>
    <t>ZSP 135 - DR - 2A - 1</t>
  </si>
  <si>
    <t>RZN - 4332- E6</t>
  </si>
  <si>
    <t>AWAK 150X150/55</t>
  </si>
  <si>
    <t>GEZE</t>
  </si>
  <si>
    <t>B - 5 PSU</t>
  </si>
  <si>
    <t>42 Ah 12V</t>
  </si>
  <si>
    <t>Konwerter portów LANEX</t>
  </si>
  <si>
    <t>TR - 55.2-1-2</t>
  </si>
  <si>
    <t>ZSP 135 - DR - 5A-1 AKU</t>
  </si>
  <si>
    <t xml:space="preserve">B - 5 </t>
  </si>
  <si>
    <t>Ręczny przycisk oddymiania</t>
  </si>
  <si>
    <t>MCR RPO - 1</t>
  </si>
  <si>
    <t>Siłownik elektryczny okienny</t>
  </si>
  <si>
    <t>MCR - W 08 E</t>
  </si>
  <si>
    <t>Centrala sygnalizacji pożaru SCHRACK</t>
  </si>
  <si>
    <t xml:space="preserve">B 5 - SCU </t>
  </si>
  <si>
    <t>Zasilacz SCHRACK</t>
  </si>
  <si>
    <t xml:space="preserve">B 5 - PSU </t>
  </si>
  <si>
    <t>ROP MCP 545 X</t>
  </si>
  <si>
    <t>BX - O 214</t>
  </si>
  <si>
    <t>ZSP 135 - DR - 7A - 2</t>
  </si>
  <si>
    <t>Akumulator ZEUS</t>
  </si>
  <si>
    <t>12 V 24 Ah</t>
  </si>
  <si>
    <t>TR-55.1-1-2  W2</t>
  </si>
  <si>
    <t>PA X 1 - 05 IP66 IK08</t>
  </si>
  <si>
    <t>BX - IOM</t>
  </si>
  <si>
    <t xml:space="preserve">Liniowa czujka dymu </t>
  </si>
  <si>
    <t>SPC - E</t>
  </si>
  <si>
    <t>Panel  światłowodowy 19"/1U 24 xSC</t>
  </si>
  <si>
    <t>5061 036/24</t>
  </si>
  <si>
    <t>Kontroler detekcji temperatury</t>
  </si>
  <si>
    <t>LWM-1 1-53836 K-2-48</t>
  </si>
  <si>
    <t>RZN 4208-K</t>
  </si>
  <si>
    <t>Przycisk odymiania</t>
  </si>
  <si>
    <t>RT 45 ST</t>
  </si>
  <si>
    <t>SLT 42 U PL</t>
  </si>
  <si>
    <t>Moduł przekaźnika</t>
  </si>
  <si>
    <t>TR 42</t>
  </si>
  <si>
    <t>Moduł impulsu</t>
  </si>
  <si>
    <t>IM 44 - K/M</t>
  </si>
  <si>
    <t>DUR-4048</t>
  </si>
  <si>
    <t xml:space="preserve">Gniazdo  czujek </t>
  </si>
  <si>
    <t>ZSP 135 - DR -2A1</t>
  </si>
  <si>
    <t>MSI 48</t>
  </si>
  <si>
    <t>RZN 4416</t>
  </si>
  <si>
    <t>SSD 54/500</t>
  </si>
  <si>
    <t>W-60-P-750-10-2,5KS</t>
  </si>
  <si>
    <t xml:space="preserve">POLON </t>
  </si>
  <si>
    <t>USC 6000</t>
  </si>
  <si>
    <t>Czujka optyczna</t>
  </si>
  <si>
    <t>DUT 6046</t>
  </si>
  <si>
    <t>Moduł sterujący wielowejściowy</t>
  </si>
  <si>
    <t>Moduły klap oddymiania ASKON FIRE</t>
  </si>
  <si>
    <t>TCP 2504 120-1</t>
  </si>
  <si>
    <t>PO 63</t>
  </si>
  <si>
    <t>PP 61</t>
  </si>
  <si>
    <t>40Ah/12V</t>
  </si>
  <si>
    <t>18 Ah/12V</t>
  </si>
  <si>
    <t>40 Ah/12V</t>
  </si>
  <si>
    <t>28 Ah/12V</t>
  </si>
  <si>
    <t>48Ah/12V</t>
  </si>
  <si>
    <t>7,2 Ah/ 12V</t>
  </si>
  <si>
    <t>31 Ah/ 12V</t>
  </si>
  <si>
    <t>7 Ah/12V</t>
  </si>
  <si>
    <t>SAK - 2</t>
  </si>
  <si>
    <t>SAK-1</t>
  </si>
  <si>
    <t>17Ah/12V</t>
  </si>
  <si>
    <t>7Ah/12V</t>
  </si>
  <si>
    <t>2,2 Ah/12V</t>
  </si>
  <si>
    <t>Akumulator bezobsługowy</t>
  </si>
  <si>
    <t xml:space="preserve">Akumulator bezobsługowy </t>
  </si>
  <si>
    <t>4Ah/12V</t>
  </si>
  <si>
    <t xml:space="preserve"> 40Ah/12 V</t>
  </si>
  <si>
    <t xml:space="preserve"> 7 Ah/12 V</t>
  </si>
  <si>
    <t>40Ah/12 V</t>
  </si>
  <si>
    <t>44 Ah/12V</t>
  </si>
  <si>
    <t xml:space="preserve"> 42 Ah/12 V</t>
  </si>
  <si>
    <t xml:space="preserve"> 18 Ah/12 V</t>
  </si>
  <si>
    <t>38 Ah/12V</t>
  </si>
  <si>
    <t>17 Ah/12V</t>
  </si>
  <si>
    <t>SAK-7 N</t>
  </si>
  <si>
    <t xml:space="preserve">Wskażnik zadziałania </t>
  </si>
  <si>
    <t xml:space="preserve">Ręczny ostrzegacz poż. </t>
  </si>
  <si>
    <t>18Ah/12 V</t>
  </si>
  <si>
    <t>2,2Ah/12 V</t>
  </si>
  <si>
    <t>18Ah/12V</t>
  </si>
  <si>
    <t>42Ah/12V</t>
  </si>
  <si>
    <t>2,2Ah/12V</t>
  </si>
  <si>
    <t>1,2Ah/12V</t>
  </si>
  <si>
    <t>EP 17AH/12V</t>
  </si>
  <si>
    <t>65Ah/12V</t>
  </si>
  <si>
    <t xml:space="preserve"> 42 Ah/12V</t>
  </si>
  <si>
    <t>1,6 Ah/12V</t>
  </si>
  <si>
    <t>AT 18Ah/12 V</t>
  </si>
  <si>
    <t>1,2 Ah/12V</t>
  </si>
  <si>
    <t xml:space="preserve">Zasilacz sygn. ppoż </t>
  </si>
  <si>
    <t xml:space="preserve">Zasilacz sygn. poż </t>
  </si>
  <si>
    <t xml:space="preserve"> 12 Ah/12V</t>
  </si>
  <si>
    <t>Kurtyny ppoż</t>
  </si>
  <si>
    <t>OH 320 A</t>
  </si>
  <si>
    <t>SO 320</t>
  </si>
  <si>
    <t>TM 320 A</t>
  </si>
  <si>
    <t>AGN 24.6</t>
  </si>
  <si>
    <t>ABI 320 A</t>
  </si>
  <si>
    <t>18 Ah 12V</t>
  </si>
  <si>
    <t>USC 6000 32a</t>
  </si>
  <si>
    <t>DOT4046</t>
  </si>
  <si>
    <t xml:space="preserve">Czujka uniwersalna optyczna </t>
  </si>
  <si>
    <t>7,5Ah/12V</t>
  </si>
  <si>
    <t>EKS4001W</t>
  </si>
  <si>
    <t>EWA-4001</t>
  </si>
  <si>
    <t>EN 54-3A17</t>
  </si>
  <si>
    <t>MSL-48</t>
  </si>
  <si>
    <t>Moduł sieciowy central</t>
  </si>
  <si>
    <t>Moduł 4 dodatkowych pętli dozorowych</t>
  </si>
  <si>
    <t>MSI-2M</t>
  </si>
  <si>
    <t>SAOZ-Pk</t>
  </si>
  <si>
    <t>Kotara przeciwpożarowa</t>
  </si>
  <si>
    <t>Dźwiękowy system ostrzegawczy</t>
  </si>
  <si>
    <t>Głośnik naścienny</t>
  </si>
  <si>
    <t>AAT USP 601</t>
  </si>
  <si>
    <t>Głośnik sufitowy</t>
  </si>
  <si>
    <t>AAT USP 540</t>
  </si>
  <si>
    <t>Kontroler systemu</t>
  </si>
  <si>
    <t>VX - 2000</t>
  </si>
  <si>
    <t xml:space="preserve">Moduł wejścia sterowania </t>
  </si>
  <si>
    <t>VX 200 SI</t>
  </si>
  <si>
    <t>Karty kontroli impedancji linii głośnikowych</t>
  </si>
  <si>
    <t>VX - 200 SZ -2</t>
  </si>
  <si>
    <t>Moduł TOA</t>
  </si>
  <si>
    <t>VP 200 VX</t>
  </si>
  <si>
    <t>Moduł głosowy</t>
  </si>
  <si>
    <t>EV 200 M</t>
  </si>
  <si>
    <t>Moduły wejściowe mikrofonu</t>
  </si>
  <si>
    <t>VX - 200 XR</t>
  </si>
  <si>
    <t>Rama nadzoru</t>
  </si>
  <si>
    <t>VX 200 SF</t>
  </si>
  <si>
    <t>VX 2000 SF</t>
  </si>
  <si>
    <t>Wzmacniacz</t>
  </si>
  <si>
    <t>VP - 2122 2x120</t>
  </si>
  <si>
    <t>VP - 20644 4x60</t>
  </si>
  <si>
    <t>Mikrofon</t>
  </si>
  <si>
    <t>RM 200 XS</t>
  </si>
  <si>
    <t>RM 210 X</t>
  </si>
  <si>
    <t>RM 200 XF</t>
  </si>
  <si>
    <t>Rozszerzenie mifrofonu stref</t>
  </si>
  <si>
    <t>RM 320 F</t>
  </si>
  <si>
    <t>Menager zasilania</t>
  </si>
  <si>
    <t>VX 2000 DS.</t>
  </si>
  <si>
    <t>Zasilacze</t>
  </si>
  <si>
    <t>VX 2000 PS</t>
  </si>
  <si>
    <t>Akumulatory</t>
  </si>
  <si>
    <t xml:space="preserve"> EPS 85 Ah12V</t>
  </si>
  <si>
    <t>EPS 170 Ah/12V</t>
  </si>
  <si>
    <t>BO - CD - 250 - 2 - EV</t>
  </si>
  <si>
    <t>BO - CD - 150 - 2 - EV</t>
  </si>
  <si>
    <t>BO - CD - 100 - EV</t>
  </si>
  <si>
    <t>BO - CD - 250  EV</t>
  </si>
  <si>
    <t>Moduł komunikatorów</t>
  </si>
  <si>
    <t>APS - 19.1</t>
  </si>
  <si>
    <t>Moduł wyjściowy</t>
  </si>
  <si>
    <t>APS - 74.1</t>
  </si>
  <si>
    <t>Moduł przekaźnikowy</t>
  </si>
  <si>
    <t>APS - 75</t>
  </si>
  <si>
    <t>Moduł wejścia pulpitów</t>
  </si>
  <si>
    <t>APS - 16.1</t>
  </si>
  <si>
    <t>Moduł wejść</t>
  </si>
  <si>
    <t>APS - 56 - NL</t>
  </si>
  <si>
    <t>Moduł kontroli linii głośnikowych</t>
  </si>
  <si>
    <t>APS - 178 - 16 - EV</t>
  </si>
  <si>
    <t>APS - 178 - 32 - EV</t>
  </si>
  <si>
    <t>Moduł monitorowania systemu</t>
  </si>
  <si>
    <t>APS - 177.2. - EV</t>
  </si>
  <si>
    <t>Moduł procesora</t>
  </si>
  <si>
    <t>APS - 990</t>
  </si>
  <si>
    <t xml:space="preserve">Głośnik </t>
  </si>
  <si>
    <t>VES - 561 -54T</t>
  </si>
  <si>
    <t>SEFE - 561 - 54T</t>
  </si>
  <si>
    <t>DAW 130/10 PP</t>
  </si>
  <si>
    <t>Głośnik BOSCH</t>
  </si>
  <si>
    <t>LBC 3482/10</t>
  </si>
  <si>
    <t>Kolumna głośnikowa BOSCH</t>
  </si>
  <si>
    <t>LBC 3210/10</t>
  </si>
  <si>
    <t>INTEGRAL IP MXF - B 5A</t>
  </si>
  <si>
    <t>USB 5001 - 1</t>
  </si>
  <si>
    <t>MTD 533 x SCHRACK</t>
  </si>
  <si>
    <t>AMERTEC BP 40 - 12</t>
  </si>
  <si>
    <t>BX - UPI SCHRACK</t>
  </si>
  <si>
    <t>MCP 545 X SCHRACK</t>
  </si>
  <si>
    <t>BX - 013 SCHRACK</t>
  </si>
  <si>
    <t>BX - SOL  SCHRACK</t>
  </si>
  <si>
    <t>TCF - 142 - M</t>
  </si>
  <si>
    <t>AKU 40Ah/12V</t>
  </si>
  <si>
    <t>BX - SOL - R SCHRACK</t>
  </si>
  <si>
    <t>TCF - 142 - M - S.C,</t>
  </si>
  <si>
    <t>B - 3 USI -  4</t>
  </si>
  <si>
    <t>B5-DX 12</t>
  </si>
  <si>
    <t xml:space="preserve">BS 123 N 3,4Ah/12V </t>
  </si>
  <si>
    <t>Karta sterująca</t>
  </si>
  <si>
    <t>B 5 OM8</t>
  </si>
  <si>
    <t>Karta przekażnikowa</t>
  </si>
  <si>
    <t>B - 3 REL 16</t>
  </si>
  <si>
    <t>B 5 - BAF</t>
  </si>
  <si>
    <t>Karta interfejsu</t>
  </si>
  <si>
    <t>B 3 - US 14</t>
  </si>
  <si>
    <t>PA X 1 - 05 24 VDC</t>
  </si>
  <si>
    <t>PC - 1867 FC</t>
  </si>
  <si>
    <t>BS - 680 FC</t>
  </si>
  <si>
    <t xml:space="preserve">Mikrofon strazaka </t>
  </si>
  <si>
    <t>RM - 200 XF</t>
  </si>
  <si>
    <t>Moduł stacji TURBINE IP</t>
  </si>
  <si>
    <t>TKIS - 2</t>
  </si>
  <si>
    <t>Moduł manager</t>
  </si>
  <si>
    <t>VX 2000</t>
  </si>
  <si>
    <t>Moduł nadzoru</t>
  </si>
  <si>
    <t>Wzmaczniacz 2 x 120 W</t>
  </si>
  <si>
    <t>TOA</t>
  </si>
  <si>
    <t>65Ah</t>
  </si>
  <si>
    <t>Redundantna karta linii pętlowych x-line do 500 el.</t>
  </si>
  <si>
    <t>Moduł wejść/ wyjść  IP 66 66</t>
  </si>
  <si>
    <t>BX REL 4</t>
  </si>
  <si>
    <t>G - 40</t>
  </si>
  <si>
    <t>ZSP 135-DR-5A-3</t>
  </si>
  <si>
    <t>Element kontrolno - sterujący</t>
  </si>
  <si>
    <t>Sygnalizator wewnętrzny</t>
  </si>
  <si>
    <t>SAK - 7</t>
  </si>
  <si>
    <t>WZ - 31</t>
  </si>
  <si>
    <t>ADR20N</t>
  </si>
  <si>
    <t>TCP2504 1604 160/5-1</t>
  </si>
  <si>
    <t>System przyzywowy INSEL bud. A</t>
  </si>
  <si>
    <t>System przyzywowy ABB  bud.B - C</t>
  </si>
  <si>
    <t>Matryca sygnaliacyjna</t>
  </si>
  <si>
    <t>Manipulator gruszkowy</t>
  </si>
  <si>
    <t>Włącznik łazienkowy pociągany</t>
  </si>
  <si>
    <t>Lampka sygnalizująca</t>
  </si>
  <si>
    <t>Manipulator z wtykiem</t>
  </si>
  <si>
    <t>Przycisk z możliwością podłączenia manipulatora</t>
  </si>
  <si>
    <t>Podcentrala sali</t>
  </si>
  <si>
    <t>Aparat przyłóżkowy</t>
  </si>
  <si>
    <t>Przycisk pociągowy</t>
  </si>
  <si>
    <t>Kasownik 1 - obwodowy</t>
  </si>
  <si>
    <t>Lampka czerwona</t>
  </si>
  <si>
    <t>Buczek</t>
  </si>
  <si>
    <t>Numerator 6 - kanałowy</t>
  </si>
  <si>
    <t xml:space="preserve">Transformator </t>
  </si>
  <si>
    <t>PMS 4801</t>
  </si>
  <si>
    <t>DR 100 - 12</t>
  </si>
  <si>
    <t xml:space="preserve"> PS 407</t>
  </si>
  <si>
    <t>AP 400</t>
  </si>
  <si>
    <t>WL 40</t>
  </si>
  <si>
    <t>LS 43</t>
  </si>
  <si>
    <t>THC 401</t>
  </si>
  <si>
    <t>FAP 3011</t>
  </si>
  <si>
    <t>FAP 3002</t>
  </si>
  <si>
    <t>FEH 1001</t>
  </si>
  <si>
    <t>FIM 1000</t>
  </si>
  <si>
    <t>FIM 1100</t>
  </si>
  <si>
    <t>FIM 1300</t>
  </si>
  <si>
    <t>230/12 - 24 200VA</t>
  </si>
  <si>
    <t xml:space="preserve"> KONSERWACJA  SYSTEMÓW SYGNALIZACJI POŻARU, SYSTEMÓW ODDYMIANIA i SYSTEMÓW DETEKCJI TLENKÓW WĘGLA, SYSTEMU OSTRZEGAWCZEGO oraz SYSTEMU PRZYZYWOWEGO                                       W OBIEKTACH ADMINISTROWANYCH PRZEZ JW NR 2063</t>
  </si>
  <si>
    <t>System przyzywowy</t>
  </si>
  <si>
    <t xml:space="preserve">Akumulator MW POWER </t>
  </si>
  <si>
    <t>12V/28AH</t>
  </si>
  <si>
    <t xml:space="preserve">Centralka dyżurna </t>
  </si>
  <si>
    <t>957222 SCHIMA</t>
  </si>
  <si>
    <t>Lampka sygnalizacjyjna</t>
  </si>
  <si>
    <t xml:space="preserve"> 957262 SCHIMA</t>
  </si>
  <si>
    <t xml:space="preserve">Przycisk wandalooporny </t>
  </si>
  <si>
    <t xml:space="preserve">Zasilacz impulsowy </t>
  </si>
  <si>
    <t>DR120-24</t>
  </si>
  <si>
    <t xml:space="preserve">846103 SCHIMA </t>
  </si>
  <si>
    <t>12V/20AH</t>
  </si>
  <si>
    <t xml:space="preserve">Akumulator POWERBAT </t>
  </si>
  <si>
    <t>12V/1,2AH</t>
  </si>
  <si>
    <t>Akumulator POWERMAX</t>
  </si>
  <si>
    <t>12V/3,2AH</t>
  </si>
  <si>
    <t>12V/65AH</t>
  </si>
  <si>
    <t>12V/90AH</t>
  </si>
  <si>
    <t>Zasilacz buforowy MERAWEX</t>
  </si>
  <si>
    <t>ZSP135-DR-7A-2</t>
  </si>
  <si>
    <t>ZSP135-DR-3A-2</t>
  </si>
  <si>
    <t>Sygnalizator akustyczno-optyczny</t>
  </si>
  <si>
    <t>SA-K7N</t>
  </si>
  <si>
    <t>Sygnalizator optyczno-akustyczny</t>
  </si>
  <si>
    <t>W2 SAOZ-PK2</t>
  </si>
  <si>
    <t>SA-K5N</t>
  </si>
  <si>
    <t>EKS-6004</t>
  </si>
  <si>
    <t>EKS-6044</t>
  </si>
  <si>
    <t>EKS-6040</t>
  </si>
  <si>
    <t>Moduł drukarki</t>
  </si>
  <si>
    <t>MD-60</t>
  </si>
  <si>
    <t>Moduł 2 linii dozorowych</t>
  </si>
  <si>
    <t>MLD-62</t>
  </si>
  <si>
    <t>MLD-61</t>
  </si>
  <si>
    <t>Moduł transmisji</t>
  </si>
  <si>
    <t>Moduł transmisji światłowodowej</t>
  </si>
  <si>
    <t>MTI-63</t>
  </si>
  <si>
    <t>MTI-62</t>
  </si>
  <si>
    <t>Moduł wyjść sygnałowych</t>
  </si>
  <si>
    <t>MWS-60</t>
  </si>
  <si>
    <t>MZ-60-150</t>
  </si>
  <si>
    <t>Moduł zasilacza POLON-ALFA</t>
  </si>
  <si>
    <t>Obudowa z otworem na panel</t>
  </si>
  <si>
    <t>PSO-60</t>
  </si>
  <si>
    <t>Panel operatora</t>
  </si>
  <si>
    <t>Pojemnik akumulatorów</t>
  </si>
  <si>
    <t>Moduł zasilania</t>
  </si>
  <si>
    <t>Centrala oddymiająca</t>
  </si>
  <si>
    <t>Centrala zamknięć przeciwpożarowych</t>
  </si>
  <si>
    <t>Gniazdo czujek</t>
  </si>
  <si>
    <t>Wskaźnik Zadziałania</t>
  </si>
  <si>
    <t>OA-62</t>
  </si>
  <si>
    <t>MZ-60-300</t>
  </si>
  <si>
    <t>RZN 4408-K</t>
  </si>
  <si>
    <t>ASD 531</t>
  </si>
  <si>
    <t>BAZ 04-N-UT</t>
  </si>
  <si>
    <t>Banacha 2</t>
  </si>
  <si>
    <t>Centrala sygnalizacji pożaru B5SCUCP</t>
  </si>
  <si>
    <t>B5-DXI2</t>
  </si>
  <si>
    <t>B5-OM8</t>
  </si>
  <si>
    <t>LAN B5-NET2-FXS</t>
  </si>
  <si>
    <t>LANEX TR-55</t>
  </si>
  <si>
    <t>BX013</t>
  </si>
  <si>
    <t>B3-USI4</t>
  </si>
  <si>
    <t>Centrala sterowania oddymianiem i odprowadzaniem ciepła</t>
  </si>
  <si>
    <t>MERCOL MCR 9705</t>
  </si>
  <si>
    <t>3-4Ah/12V</t>
  </si>
  <si>
    <t>MCR OMEGA</t>
  </si>
  <si>
    <t>Schrack</t>
  </si>
  <si>
    <t>Centrala sygnalizacji pożaru B5-SCUA-CP</t>
  </si>
  <si>
    <t>B8-DXI2</t>
  </si>
  <si>
    <t>Karta pamięci SD1GB</t>
  </si>
  <si>
    <t>Maskownica B3-BLIND</t>
  </si>
  <si>
    <t xml:space="preserve">Płyta CD </t>
  </si>
  <si>
    <t>MAPTXT PLO1</t>
  </si>
  <si>
    <t>Akumulator AKKU 12V/44Ah</t>
  </si>
  <si>
    <t>CUBUS</t>
  </si>
  <si>
    <t>Czujka wielokryteryjna MTD 533X</t>
  </si>
  <si>
    <t>BX-UPI</t>
  </si>
  <si>
    <t>MCP 545X-1R-PL</t>
  </si>
  <si>
    <t>BX-O13</t>
  </si>
  <si>
    <t>Moduł 3 wejścia /1wyjścia</t>
  </si>
  <si>
    <t xml:space="preserve">Moduł 4wejścia / 2 wyjścia </t>
  </si>
  <si>
    <t>BX - 0214</t>
  </si>
  <si>
    <t xml:space="preserve">Moduł wejścia / wyjścia </t>
  </si>
  <si>
    <t>BX - I OM</t>
  </si>
  <si>
    <t>GEM-MOD-IP 66</t>
  </si>
  <si>
    <t>Obudowa modułu wejść / wyjść</t>
  </si>
  <si>
    <t>GEM-MOD2-IP 66</t>
  </si>
  <si>
    <t xml:space="preserve">Centrana oddymiania </t>
  </si>
  <si>
    <t>RZN 4332-E6</t>
  </si>
  <si>
    <t>Akumulator D+H AKKU TYP 5</t>
  </si>
  <si>
    <t>12V/18Ah</t>
  </si>
  <si>
    <t xml:space="preserve">Panel Liniowy </t>
  </si>
  <si>
    <t>LE 513</t>
  </si>
  <si>
    <t xml:space="preserve">Panel grupowy </t>
  </si>
  <si>
    <t>GE 628V2</t>
  </si>
  <si>
    <t>WE516</t>
  </si>
  <si>
    <t xml:space="preserve">Panel pogodowy </t>
  </si>
  <si>
    <t>Moduł impulsowy</t>
  </si>
  <si>
    <t>IM 44-E</t>
  </si>
  <si>
    <t xml:space="preserve">Przekaźnik przewietrzenia </t>
  </si>
  <si>
    <t>LT 43U -PL</t>
  </si>
  <si>
    <t>Obudowa</t>
  </si>
  <si>
    <t>N/TD+H AP-LT-PL</t>
  </si>
  <si>
    <t>Czujka wiatrowo-deszczowa</t>
  </si>
  <si>
    <t>WRG 82</t>
  </si>
  <si>
    <t>RT45</t>
  </si>
  <si>
    <t>TR 43-K</t>
  </si>
  <si>
    <t>ZSP 135-DR-3A-1</t>
  </si>
  <si>
    <t xml:space="preserve">Akumulator żelowy </t>
  </si>
  <si>
    <t>FGB 12V/18Ah</t>
  </si>
  <si>
    <t xml:space="preserve">                                                RAZEM</t>
  </si>
  <si>
    <t xml:space="preserve"> KONSERWACJA I NAPTAWA SYSTEMÓW SYGNALIZACJI POŻARU, SYSTEMÓW ODDYMIANIA i SYSTEMÓW DETEKCJI TLENKÓW WĘGLA, SYSTEMU OSTRZEGAWCZEGO oraz SYSTEMU PRZYZYWOWEGO  W OBIEKTACH ADMINISTROWANYCH PRZEZ JW NR 2063</t>
  </si>
  <si>
    <t>System sygnalizacji pożaru i stałego urządzenia gaśniczego</t>
  </si>
  <si>
    <t xml:space="preserve">Trzymacz drzwiowy </t>
  </si>
  <si>
    <t>Okno oddymiające</t>
  </si>
  <si>
    <t xml:space="preserve">                            FORMULARZ CENOWY/WYCENA  ZAMAWIAJĄCEGO</t>
  </si>
  <si>
    <t>RAZEM KOSZTY KONSERWACJI</t>
  </si>
  <si>
    <t>ŁĄCZNA WARTOŚĆ ZAMÓWIENIA</t>
  </si>
  <si>
    <t xml:space="preserve">KOBUS MTD 533 X </t>
  </si>
  <si>
    <t>Centrala Integral EvoxX BF</t>
  </si>
  <si>
    <t>12V/7Ah</t>
  </si>
  <si>
    <t>Czujka interaktywana wielokryteryjna</t>
  </si>
  <si>
    <t>MTD 533X</t>
  </si>
  <si>
    <t xml:space="preserve">Czujka liniowa dymu </t>
  </si>
  <si>
    <t>Fireray 3000</t>
  </si>
  <si>
    <t xml:space="preserve">Moduł wejścia/wyjścia </t>
  </si>
  <si>
    <t>BX-OI3, 3we,1wy</t>
  </si>
  <si>
    <t>44Ah/12V</t>
  </si>
  <si>
    <t>Centrala redundantna</t>
  </si>
  <si>
    <t>B8-SCU Integral IP MX</t>
  </si>
  <si>
    <t xml:space="preserve">Zasilacz </t>
  </si>
  <si>
    <t>B8-NET2-485</t>
  </si>
  <si>
    <t>B8-PSU</t>
  </si>
  <si>
    <t>Karta techniki pętlowej</t>
  </si>
  <si>
    <t>X-LINE B8-DXI2</t>
  </si>
  <si>
    <t>Gniazdo standardowe</t>
  </si>
  <si>
    <t xml:space="preserve"> USB 502-1</t>
  </si>
  <si>
    <t xml:space="preserve">Wskaźnik zadziałania </t>
  </si>
  <si>
    <t>MCP 545X</t>
  </si>
  <si>
    <t>Moduł 1-wy/3we</t>
  </si>
  <si>
    <t>Moduł 2-wy/4we</t>
  </si>
  <si>
    <t>BX-O2I4</t>
  </si>
  <si>
    <t>Drzwi przeciwpożarowe</t>
  </si>
  <si>
    <t>Brama kurtynowa</t>
  </si>
  <si>
    <t>Marc-K</t>
  </si>
  <si>
    <t xml:space="preserve">Ilość konserwacji w danym roku </t>
  </si>
  <si>
    <t xml:space="preserve">ul. Leskiego 5/7 </t>
  </si>
  <si>
    <t xml:space="preserve"> Gen. Sylwestra Kaliskiego 2 </t>
  </si>
  <si>
    <t xml:space="preserve">System sygnalizacji alarmu pożaru </t>
  </si>
  <si>
    <t xml:space="preserve">Al. Niepodlagłości 141a </t>
  </si>
  <si>
    <t xml:space="preserve">ul. Nowowiejska 28  </t>
  </si>
  <si>
    <t xml:space="preserve">ul. Nowowiejska 26  </t>
  </si>
  <si>
    <t xml:space="preserve">Złota 5  </t>
  </si>
  <si>
    <t xml:space="preserve">Pl. Piłsudskiego 4 </t>
  </si>
  <si>
    <t xml:space="preserve">Pl. Piłsudskiego 4  </t>
  </si>
  <si>
    <t xml:space="preserve">Długa 13/15 </t>
  </si>
  <si>
    <t>Długa 13/15</t>
  </si>
  <si>
    <t xml:space="preserve">         Długa 13/15 </t>
  </si>
  <si>
    <t xml:space="preserve"> ul.Leskiego 5/7  </t>
  </si>
  <si>
    <t xml:space="preserve"> ul.Leskiego 5/7 </t>
  </si>
  <si>
    <t>Leskiego 5/7</t>
  </si>
  <si>
    <t xml:space="preserve">Leskiego 5/7 </t>
  </si>
  <si>
    <t xml:space="preserve">                                                                                                                                           Pirenejska 5 </t>
  </si>
  <si>
    <t xml:space="preserve">ul. Radiowa 2 </t>
  </si>
  <si>
    <t xml:space="preserve">Radiowa 2 </t>
  </si>
  <si>
    <t>ul. Radiowa 2</t>
  </si>
  <si>
    <t xml:space="preserve">   ul. Radiowa 2  </t>
  </si>
  <si>
    <t>Radiowa 2</t>
  </si>
  <si>
    <t xml:space="preserve">Kaliskiego 49 </t>
  </si>
  <si>
    <t xml:space="preserve">Ostroroga 35 </t>
  </si>
  <si>
    <t>Żwirki Wigury 103/105</t>
  </si>
  <si>
    <t xml:space="preserve">Żwirki Wigury 103/105 </t>
  </si>
  <si>
    <t>PLANOWANA WARTOŚĆ NAPRAW PPOŻ (50 % WARTOŚCI KONSERWACJI)</t>
  </si>
  <si>
    <t xml:space="preserve">ŁĄCZNA WARTOŚĆ </t>
  </si>
  <si>
    <t>załącznik 2</t>
  </si>
  <si>
    <t>Wartość jedn. konserw jednego urządz     1 raz na kw. w zł</t>
  </si>
  <si>
    <t>Wartość netto konserwacji wg. kwartałów
w ciągu obowiązywania umowy w zł</t>
  </si>
  <si>
    <t>Stawka podatku VAT w %</t>
  </si>
  <si>
    <t>Wartość brutto konserwacji wg. kwartałów
w ciągu obowiązywania umowy w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</si>
</sst>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2" x14ac:knownFonts="1">
    <font>
      <sz val="10"/>
      <name val="Arial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2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777777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66FFFF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98">
    <xf numFmtId="0" fontId="0" fillId="0" borderId="0" xfId="0"/>
    <xf numFmtId="0" fontId="1" fillId="0" borderId="0" xfId="1" applyFont="1"/>
    <xf numFmtId="0" fontId="1" fillId="0" borderId="0" xfId="1" applyFont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/>
    <xf numFmtId="0" fontId="1" fillId="0" borderId="0" xfId="1" applyFont="1" applyFill="1"/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3" borderId="8" xfId="1" applyFont="1" applyFill="1" applyBorder="1" applyAlignment="1">
      <alignment horizontal="left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1" fontId="8" fillId="0" borderId="14" xfId="1" applyNumberFormat="1" applyFont="1" applyBorder="1" applyAlignment="1">
      <alignment horizontal="center" vertical="center" wrapText="1"/>
    </xf>
    <xf numFmtId="9" fontId="1" fillId="0" borderId="0" xfId="1" applyNumberFormat="1" applyFont="1"/>
    <xf numFmtId="9" fontId="5" fillId="3" borderId="14" xfId="1" applyNumberFormat="1" applyFont="1" applyFill="1" applyBorder="1" applyAlignment="1">
      <alignment horizontal="center" vertical="center" wrapText="1"/>
    </xf>
    <xf numFmtId="9" fontId="5" fillId="3" borderId="15" xfId="1" applyNumberFormat="1" applyFont="1" applyFill="1" applyBorder="1" applyAlignment="1">
      <alignment horizontal="center" vertical="center"/>
    </xf>
    <xf numFmtId="9" fontId="7" fillId="0" borderId="16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/>
    </xf>
    <xf numFmtId="9" fontId="7" fillId="0" borderId="15" xfId="1" applyNumberFormat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3" borderId="5" xfId="1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4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 wrapText="1"/>
    </xf>
    <xf numFmtId="0" fontId="5" fillId="0" borderId="5" xfId="1" applyFont="1" applyBorder="1" applyAlignment="1">
      <alignment vertical="center"/>
    </xf>
    <xf numFmtId="0" fontId="5" fillId="0" borderId="5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2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0" fontId="1" fillId="2" borderId="4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/>
    </xf>
    <xf numFmtId="9" fontId="7" fillId="0" borderId="15" xfId="1" applyNumberFormat="1" applyFont="1" applyBorder="1" applyAlignment="1">
      <alignment horizontal="center" vertical="center"/>
    </xf>
    <xf numFmtId="9" fontId="7" fillId="3" borderId="15" xfId="1" applyNumberFormat="1" applyFont="1" applyFill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vertical="center" wrapText="1"/>
    </xf>
    <xf numFmtId="9" fontId="7" fillId="0" borderId="20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left" vertical="center" wrapText="1"/>
    </xf>
    <xf numFmtId="0" fontId="5" fillId="3" borderId="13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3" borderId="7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5" fillId="0" borderId="2" xfId="1" applyFont="1" applyBorder="1" applyAlignment="1">
      <alignment vertical="center"/>
    </xf>
    <xf numFmtId="0" fontId="5" fillId="0" borderId="24" xfId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left" vertical="center"/>
    </xf>
    <xf numFmtId="9" fontId="7" fillId="0" borderId="25" xfId="1" applyNumberFormat="1" applyFont="1" applyFill="1" applyBorder="1" applyAlignment="1">
      <alignment horizontal="center" vertical="center"/>
    </xf>
    <xf numFmtId="9" fontId="7" fillId="0" borderId="26" xfId="1" applyNumberFormat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" fontId="1" fillId="0" borderId="0" xfId="1" applyNumberFormat="1" applyFont="1"/>
    <xf numFmtId="0" fontId="5" fillId="3" borderId="17" xfId="1" applyFont="1" applyFill="1" applyBorder="1" applyAlignment="1">
      <alignment horizontal="left" vertical="center" wrapText="1"/>
    </xf>
    <xf numFmtId="4" fontId="5" fillId="0" borderId="1" xfId="1" applyNumberFormat="1" applyFont="1" applyBorder="1" applyAlignment="1">
      <alignment horizontal="center" vertical="center"/>
    </xf>
    <xf numFmtId="4" fontId="5" fillId="0" borderId="7" xfId="1" applyNumberFormat="1" applyFont="1" applyBorder="1" applyAlignment="1">
      <alignment horizontal="center" vertical="center"/>
    </xf>
    <xf numFmtId="4" fontId="5" fillId="0" borderId="12" xfId="1" applyNumberFormat="1" applyFont="1" applyBorder="1" applyAlignment="1">
      <alignment horizontal="center" vertical="center"/>
    </xf>
    <xf numFmtId="4" fontId="7" fillId="4" borderId="27" xfId="1" applyNumberFormat="1" applyFont="1" applyFill="1" applyBorder="1" applyAlignment="1">
      <alignment horizontal="center" vertical="center"/>
    </xf>
    <xf numFmtId="4" fontId="7" fillId="4" borderId="28" xfId="1" applyNumberFormat="1" applyFont="1" applyFill="1" applyBorder="1" applyAlignment="1">
      <alignment horizontal="center" vertical="center"/>
    </xf>
    <xf numFmtId="4" fontId="7" fillId="4" borderId="26" xfId="1" applyNumberFormat="1" applyFont="1" applyFill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 vertical="center"/>
    </xf>
    <xf numFmtId="4" fontId="5" fillId="0" borderId="18" xfId="1" applyNumberFormat="1" applyFont="1" applyBorder="1" applyAlignment="1">
      <alignment horizontal="center" vertical="center"/>
    </xf>
    <xf numFmtId="4" fontId="7" fillId="4" borderId="19" xfId="1" applyNumberFormat="1" applyFont="1" applyFill="1" applyBorder="1" applyAlignment="1">
      <alignment horizontal="center" vertical="center"/>
    </xf>
    <xf numFmtId="4" fontId="7" fillId="4" borderId="18" xfId="1" applyNumberFormat="1" applyFont="1" applyFill="1" applyBorder="1" applyAlignment="1">
      <alignment horizontal="center" vertical="center"/>
    </xf>
    <xf numFmtId="4" fontId="7" fillId="4" borderId="12" xfId="1" applyNumberFormat="1" applyFont="1" applyFill="1" applyBorder="1" applyAlignment="1">
      <alignment horizontal="center" vertical="center"/>
    </xf>
    <xf numFmtId="4" fontId="5" fillId="0" borderId="5" xfId="1" applyNumberFormat="1" applyFont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1" fontId="5" fillId="3" borderId="2" xfId="1" applyNumberFormat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4" fontId="2" fillId="0" borderId="0" xfId="1" applyNumberFormat="1" applyFont="1"/>
    <xf numFmtId="0" fontId="5" fillId="3" borderId="11" xfId="1" applyFont="1" applyFill="1" applyBorder="1" applyAlignment="1">
      <alignment horizontal="left" vertical="center" wrapText="1"/>
    </xf>
    <xf numFmtId="9" fontId="5" fillId="3" borderId="25" xfId="1" applyNumberFormat="1" applyFont="1" applyFill="1" applyBorder="1" applyAlignment="1">
      <alignment horizontal="center" vertical="center"/>
    </xf>
    <xf numFmtId="0" fontId="10" fillId="0" borderId="9" xfId="1" applyFont="1" applyBorder="1" applyAlignment="1">
      <alignment horizontal="right" wrapText="1"/>
    </xf>
    <xf numFmtId="0" fontId="2" fillId="0" borderId="9" xfId="1" applyFont="1" applyBorder="1" applyAlignment="1">
      <alignment horizontal="right" wrapText="1"/>
    </xf>
    <xf numFmtId="0" fontId="5" fillId="0" borderId="29" xfId="1" applyFont="1" applyFill="1" applyBorder="1" applyAlignment="1">
      <alignment horizontal="right" vertical="center"/>
    </xf>
    <xf numFmtId="0" fontId="10" fillId="0" borderId="0" xfId="1" applyFont="1" applyBorder="1" applyAlignment="1">
      <alignment horizontal="center" wrapText="1"/>
    </xf>
    <xf numFmtId="0" fontId="5" fillId="3" borderId="12" xfId="1" applyFont="1" applyFill="1" applyBorder="1" applyAlignment="1">
      <alignment horizontal="left" vertical="center" wrapText="1"/>
    </xf>
    <xf numFmtId="0" fontId="5" fillId="3" borderId="12" xfId="1" applyFont="1" applyFill="1" applyBorder="1" applyAlignment="1">
      <alignment horizontal="center" vertical="center" wrapText="1"/>
    </xf>
    <xf numFmtId="9" fontId="7" fillId="3" borderId="16" xfId="1" applyNumberFormat="1" applyFont="1" applyFill="1" applyBorder="1" applyAlignment="1">
      <alignment horizontal="center" vertical="center"/>
    </xf>
    <xf numFmtId="9" fontId="5" fillId="3" borderId="16" xfId="1" applyNumberFormat="1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left" vertical="center" wrapText="1"/>
    </xf>
    <xf numFmtId="0" fontId="5" fillId="0" borderId="30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left" vertical="center" wrapText="1"/>
    </xf>
    <xf numFmtId="0" fontId="1" fillId="3" borderId="0" xfId="1" applyFont="1" applyFill="1"/>
    <xf numFmtId="0" fontId="8" fillId="0" borderId="2" xfId="1" applyNumberFormat="1" applyFont="1" applyBorder="1" applyAlignment="1">
      <alignment horizontal="center" vertical="center" wrapText="1"/>
    </xf>
    <xf numFmtId="2" fontId="5" fillId="0" borderId="14" xfId="1" applyNumberFormat="1" applyFont="1" applyBorder="1" applyAlignment="1">
      <alignment horizontal="center" vertical="center" wrapText="1"/>
    </xf>
    <xf numFmtId="2" fontId="5" fillId="0" borderId="14" xfId="1" applyNumberFormat="1" applyFont="1" applyFill="1" applyBorder="1" applyAlignment="1">
      <alignment horizontal="center" vertical="center" wrapText="1"/>
    </xf>
    <xf numFmtId="164" fontId="5" fillId="3" borderId="14" xfId="1" applyNumberFormat="1" applyFont="1" applyFill="1" applyBorder="1" applyAlignment="1">
      <alignment horizontal="center" vertical="center" wrapText="1"/>
    </xf>
    <xf numFmtId="164" fontId="5" fillId="3" borderId="31" xfId="1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2" xfId="1" applyNumberFormat="1" applyFont="1" applyFill="1" applyBorder="1" applyAlignment="1">
      <alignment horizontal="center" vertical="center"/>
    </xf>
    <xf numFmtId="2" fontId="5" fillId="0" borderId="12" xfId="1" applyNumberFormat="1" applyFont="1" applyFill="1" applyBorder="1" applyAlignment="1">
      <alignment horizontal="center" vertical="center"/>
    </xf>
    <xf numFmtId="2" fontId="5" fillId="0" borderId="22" xfId="1" applyNumberFormat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center" wrapText="1"/>
    </xf>
    <xf numFmtId="164" fontId="5" fillId="0" borderId="24" xfId="1" applyNumberFormat="1" applyFont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2" fontId="5" fillId="0" borderId="23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2" fontId="5" fillId="0" borderId="31" xfId="1" applyNumberFormat="1" applyFont="1" applyBorder="1" applyAlignment="1">
      <alignment horizontal="center" vertical="center" wrapText="1"/>
    </xf>
    <xf numFmtId="2" fontId="5" fillId="0" borderId="7" xfId="1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/>
    </xf>
    <xf numFmtId="0" fontId="5" fillId="0" borderId="0" xfId="1" applyFont="1"/>
    <xf numFmtId="0" fontId="7" fillId="0" borderId="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5" borderId="22" xfId="1" applyFont="1" applyFill="1" applyBorder="1" applyAlignment="1">
      <alignment vertical="center"/>
    </xf>
    <xf numFmtId="0" fontId="7" fillId="5" borderId="9" xfId="1" applyFont="1" applyFill="1" applyBorder="1" applyAlignment="1">
      <alignment vertical="center"/>
    </xf>
    <xf numFmtId="0" fontId="7" fillId="0" borderId="0" xfId="1" applyFont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1" fillId="0" borderId="0" xfId="1" applyFont="1" applyFill="1" applyBorder="1"/>
    <xf numFmtId="0" fontId="1" fillId="0" borderId="0" xfId="1" applyFont="1" applyFill="1" applyAlignment="1">
      <alignment horizontal="center" vertical="center"/>
    </xf>
    <xf numFmtId="0" fontId="5" fillId="3" borderId="4" xfId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2" fontId="7" fillId="4" borderId="0" xfId="1" applyNumberFormat="1" applyFont="1" applyFill="1" applyBorder="1" applyAlignment="1">
      <alignment horizontal="center" vertical="center"/>
    </xf>
    <xf numFmtId="2" fontId="7" fillId="4" borderId="32" xfId="1" applyNumberFormat="1" applyFont="1" applyFill="1" applyBorder="1" applyAlignment="1">
      <alignment horizontal="center" vertical="center"/>
    </xf>
    <xf numFmtId="4" fontId="7" fillId="4" borderId="33" xfId="1" applyNumberFormat="1" applyFont="1" applyFill="1" applyBorder="1" applyAlignment="1">
      <alignment horizontal="center" vertical="center"/>
    </xf>
    <xf numFmtId="9" fontId="7" fillId="0" borderId="34" xfId="1" applyNumberFormat="1" applyFont="1" applyFill="1" applyBorder="1" applyAlignment="1">
      <alignment horizontal="center" vertical="center"/>
    </xf>
    <xf numFmtId="2" fontId="7" fillId="4" borderId="29" xfId="1" applyNumberFormat="1" applyFont="1" applyFill="1" applyBorder="1" applyAlignment="1">
      <alignment horizontal="center" vertical="center"/>
    </xf>
    <xf numFmtId="2" fontId="7" fillId="4" borderId="35" xfId="1" applyNumberFormat="1" applyFont="1" applyFill="1" applyBorder="1" applyAlignment="1">
      <alignment horizontal="center" vertical="center"/>
    </xf>
    <xf numFmtId="2" fontId="7" fillId="4" borderId="28" xfId="1" applyNumberFormat="1" applyFont="1" applyFill="1" applyBorder="1" applyAlignment="1">
      <alignment horizontal="center" vertical="center"/>
    </xf>
    <xf numFmtId="2" fontId="7" fillId="4" borderId="36" xfId="1" applyNumberFormat="1" applyFont="1" applyFill="1" applyBorder="1" applyAlignment="1">
      <alignment horizontal="center" vertical="center"/>
    </xf>
    <xf numFmtId="9" fontId="7" fillId="0" borderId="16" xfId="1" applyNumberFormat="1" applyFont="1" applyFill="1" applyBorder="1" applyAlignment="1">
      <alignment horizontal="center" vertical="center"/>
    </xf>
    <xf numFmtId="1" fontId="7" fillId="3" borderId="2" xfId="1" applyNumberFormat="1" applyFont="1" applyFill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/>
    </xf>
    <xf numFmtId="2" fontId="7" fillId="6" borderId="29" xfId="1" applyNumberFormat="1" applyFont="1" applyFill="1" applyBorder="1" applyAlignment="1">
      <alignment horizontal="center" vertical="center"/>
    </xf>
    <xf numFmtId="2" fontId="7" fillId="6" borderId="0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12" xfId="1" applyNumberFormat="1" applyFont="1" applyFill="1" applyBorder="1" applyAlignment="1">
      <alignment horizontal="center" vertical="center"/>
    </xf>
    <xf numFmtId="2" fontId="7" fillId="6" borderId="16" xfId="1" applyNumberFormat="1" applyFont="1" applyFill="1" applyBorder="1" applyAlignment="1">
      <alignment horizontal="center" vertical="center" wrapText="1"/>
    </xf>
    <xf numFmtId="2" fontId="7" fillId="6" borderId="37" xfId="1" applyNumberFormat="1" applyFont="1" applyFill="1" applyBorder="1" applyAlignment="1">
      <alignment horizontal="center" vertical="center"/>
    </xf>
    <xf numFmtId="2" fontId="5" fillId="0" borderId="12" xfId="1" applyNumberFormat="1" applyFont="1" applyBorder="1" applyAlignment="1">
      <alignment horizontal="center" vertical="center"/>
    </xf>
    <xf numFmtId="2" fontId="7" fillId="6" borderId="38" xfId="1" applyNumberFormat="1" applyFont="1" applyFill="1" applyBorder="1" applyAlignment="1">
      <alignment horizontal="center" vertical="center"/>
    </xf>
    <xf numFmtId="2" fontId="7" fillId="6" borderId="16" xfId="1" applyNumberFormat="1" applyFont="1" applyFill="1" applyBorder="1" applyAlignment="1">
      <alignment horizontal="center" vertical="center"/>
    </xf>
    <xf numFmtId="9" fontId="5" fillId="0" borderId="14" xfId="1" applyNumberFormat="1" applyFont="1" applyFill="1" applyBorder="1" applyAlignment="1">
      <alignment horizontal="center" vertical="center"/>
    </xf>
    <xf numFmtId="9" fontId="1" fillId="0" borderId="14" xfId="1" applyNumberFormat="1" applyFont="1" applyBorder="1" applyAlignment="1">
      <alignment horizontal="center" vertical="center"/>
    </xf>
    <xf numFmtId="2" fontId="5" fillId="0" borderId="19" xfId="1" applyNumberFormat="1" applyFont="1" applyFill="1" applyBorder="1" applyAlignment="1">
      <alignment horizontal="center" vertical="center"/>
    </xf>
    <xf numFmtId="0" fontId="5" fillId="0" borderId="40" xfId="1" applyFont="1" applyFill="1" applyBorder="1" applyAlignment="1">
      <alignment horizontal="center" vertical="center"/>
    </xf>
    <xf numFmtId="9" fontId="5" fillId="0" borderId="41" xfId="1" applyNumberFormat="1" applyFont="1" applyFill="1" applyBorder="1" applyAlignment="1">
      <alignment horizontal="center" vertical="center"/>
    </xf>
    <xf numFmtId="2" fontId="7" fillId="6" borderId="1" xfId="1" applyNumberFormat="1" applyFont="1" applyFill="1" applyBorder="1" applyAlignment="1">
      <alignment horizontal="center" vertical="center"/>
    </xf>
    <xf numFmtId="4" fontId="7" fillId="4" borderId="36" xfId="1" applyNumberFormat="1" applyFont="1" applyFill="1" applyBorder="1" applyAlignment="1">
      <alignment horizontal="center" vertical="center"/>
    </xf>
    <xf numFmtId="2" fontId="7" fillId="6" borderId="39" xfId="1" applyNumberFormat="1" applyFont="1" applyFill="1" applyBorder="1" applyAlignment="1">
      <alignment horizontal="center" vertical="center"/>
    </xf>
    <xf numFmtId="2" fontId="7" fillId="6" borderId="32" xfId="1" applyNumberFormat="1" applyFont="1" applyFill="1" applyBorder="1" applyAlignment="1">
      <alignment horizontal="center" vertical="center"/>
    </xf>
    <xf numFmtId="9" fontId="7" fillId="0" borderId="16" xfId="1" applyNumberFormat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left" vertical="center"/>
    </xf>
    <xf numFmtId="0" fontId="5" fillId="0" borderId="18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3" borderId="28" xfId="1" applyFont="1" applyFill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8" fillId="0" borderId="14" xfId="1" applyNumberFormat="1" applyFont="1" applyBorder="1" applyAlignment="1">
      <alignment horizontal="center" vertical="center" wrapText="1"/>
    </xf>
    <xf numFmtId="4" fontId="7" fillId="4" borderId="29" xfId="1" applyNumberFormat="1" applyFont="1" applyFill="1" applyBorder="1" applyAlignment="1">
      <alignment horizontal="center" vertical="center"/>
    </xf>
    <xf numFmtId="4" fontId="7" fillId="4" borderId="16" xfId="1" applyNumberFormat="1" applyFont="1" applyFill="1" applyBorder="1" applyAlignment="1">
      <alignment horizontal="center" vertical="center"/>
    </xf>
    <xf numFmtId="4" fontId="7" fillId="4" borderId="0" xfId="1" applyNumberFormat="1" applyFont="1" applyFill="1" applyBorder="1" applyAlignment="1">
      <alignment horizontal="center" vertical="center"/>
    </xf>
    <xf numFmtId="4" fontId="7" fillId="4" borderId="47" xfId="1" applyNumberFormat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3" borderId="2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0" xfId="1" applyFont="1" applyBorder="1" applyAlignment="1">
      <alignment horizontal="right" wrapText="1"/>
    </xf>
    <xf numFmtId="4" fontId="7" fillId="6" borderId="0" xfId="1" applyNumberFormat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 wrapText="1"/>
    </xf>
    <xf numFmtId="4" fontId="5" fillId="0" borderId="22" xfId="1" applyNumberFormat="1" applyFont="1" applyBorder="1" applyAlignment="1">
      <alignment horizontal="center" vertical="center"/>
    </xf>
    <xf numFmtId="4" fontId="7" fillId="6" borderId="40" xfId="1" applyNumberFormat="1" applyFont="1" applyFill="1" applyBorder="1" applyAlignment="1">
      <alignment horizontal="center" vertical="center"/>
    </xf>
    <xf numFmtId="4" fontId="7" fillId="6" borderId="46" xfId="1" applyNumberFormat="1" applyFont="1" applyFill="1" applyBorder="1" applyAlignment="1">
      <alignment horizontal="center" vertical="center"/>
    </xf>
    <xf numFmtId="4" fontId="7" fillId="6" borderId="44" xfId="1" applyNumberFormat="1" applyFont="1" applyFill="1" applyBorder="1" applyAlignment="1">
      <alignment horizontal="center" vertical="center"/>
    </xf>
    <xf numFmtId="4" fontId="7" fillId="6" borderId="30" xfId="1" applyNumberFormat="1" applyFont="1" applyFill="1" applyBorder="1" applyAlignment="1">
      <alignment horizontal="center" vertical="center"/>
    </xf>
    <xf numFmtId="4" fontId="7" fillId="6" borderId="56" xfId="1" applyNumberFormat="1" applyFont="1" applyFill="1" applyBorder="1" applyAlignment="1">
      <alignment horizontal="center" vertical="center"/>
    </xf>
    <xf numFmtId="4" fontId="7" fillId="6" borderId="24" xfId="1" applyNumberFormat="1" applyFont="1" applyFill="1" applyBorder="1" applyAlignment="1">
      <alignment horizontal="center" vertical="center"/>
    </xf>
    <xf numFmtId="4" fontId="7" fillId="6" borderId="29" xfId="1" applyNumberFormat="1" applyFont="1" applyFill="1" applyBorder="1" applyAlignment="1">
      <alignment horizontal="center" vertical="center"/>
    </xf>
    <xf numFmtId="4" fontId="7" fillId="6" borderId="47" xfId="1" applyNumberFormat="1" applyFont="1" applyFill="1" applyBorder="1" applyAlignment="1">
      <alignment horizontal="center" vertical="center"/>
    </xf>
    <xf numFmtId="4" fontId="7" fillId="6" borderId="57" xfId="1" applyNumberFormat="1" applyFont="1" applyFill="1" applyBorder="1" applyAlignment="1">
      <alignment horizontal="center" vertical="center"/>
    </xf>
    <xf numFmtId="4" fontId="7" fillId="6" borderId="45" xfId="1" applyNumberFormat="1" applyFont="1" applyFill="1" applyBorder="1" applyAlignment="1">
      <alignment horizontal="center" vertical="center"/>
    </xf>
    <xf numFmtId="4" fontId="7" fillId="6" borderId="16" xfId="1" applyNumberFormat="1" applyFont="1" applyFill="1" applyBorder="1" applyAlignment="1">
      <alignment horizontal="center" vertical="center"/>
    </xf>
    <xf numFmtId="4" fontId="5" fillId="0" borderId="24" xfId="1" applyNumberFormat="1" applyFont="1" applyBorder="1" applyAlignment="1">
      <alignment horizontal="center" vertical="center"/>
    </xf>
    <xf numFmtId="4" fontId="7" fillId="6" borderId="58" xfId="1" applyNumberFormat="1" applyFont="1" applyFill="1" applyBorder="1" applyAlignment="1">
      <alignment horizontal="center" vertical="center"/>
    </xf>
    <xf numFmtId="4" fontId="7" fillId="6" borderId="39" xfId="1" applyNumberFormat="1" applyFont="1" applyFill="1" applyBorder="1" applyAlignment="1">
      <alignment horizontal="center" vertical="center"/>
    </xf>
    <xf numFmtId="4" fontId="5" fillId="0" borderId="30" xfId="1" applyNumberFormat="1" applyFont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 wrapText="1"/>
    </xf>
    <xf numFmtId="0" fontId="8" fillId="10" borderId="2" xfId="1" applyFont="1" applyFill="1" applyBorder="1" applyAlignment="1">
      <alignment horizontal="center" vertical="center" wrapText="1"/>
    </xf>
    <xf numFmtId="4" fontId="7" fillId="6" borderId="2" xfId="1" applyNumberFormat="1" applyFont="1" applyFill="1" applyBorder="1" applyAlignment="1">
      <alignment horizontal="center" vertical="center"/>
    </xf>
    <xf numFmtId="0" fontId="8" fillId="10" borderId="2" xfId="1" applyFont="1" applyFill="1" applyBorder="1" applyAlignment="1">
      <alignment horizontal="center" vertical="top" wrapText="1"/>
    </xf>
    <xf numFmtId="0" fontId="8" fillId="11" borderId="2" xfId="1" applyFont="1" applyFill="1" applyBorder="1" applyAlignment="1">
      <alignment horizontal="center" vertical="center" wrapText="1"/>
    </xf>
    <xf numFmtId="0" fontId="8" fillId="10" borderId="2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top" wrapText="1"/>
    </xf>
    <xf numFmtId="0" fontId="8" fillId="11" borderId="2" xfId="1" applyFont="1" applyFill="1" applyBorder="1" applyAlignment="1">
      <alignment horizontal="center" vertical="center"/>
    </xf>
    <xf numFmtId="0" fontId="8" fillId="12" borderId="2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top" wrapText="1"/>
    </xf>
    <xf numFmtId="0" fontId="6" fillId="10" borderId="2" xfId="1" applyFont="1" applyFill="1" applyBorder="1" applyAlignment="1">
      <alignment horizontal="center" vertical="top" wrapText="1"/>
    </xf>
    <xf numFmtId="0" fontId="8" fillId="13" borderId="2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vertical="center"/>
    </xf>
    <xf numFmtId="0" fontId="8" fillId="6" borderId="2" xfId="1" applyFont="1" applyFill="1" applyBorder="1" applyAlignment="1">
      <alignment horizontal="center" vertical="center" wrapText="1"/>
    </xf>
    <xf numFmtId="0" fontId="8" fillId="14" borderId="2" xfId="1" applyFont="1" applyFill="1" applyBorder="1" applyAlignment="1">
      <alignment horizontal="center" vertical="center" wrapText="1"/>
    </xf>
    <xf numFmtId="4" fontId="7" fillId="7" borderId="2" xfId="1" applyNumberFormat="1" applyFont="1" applyFill="1" applyBorder="1" applyAlignment="1">
      <alignment horizontal="center" vertical="center"/>
    </xf>
    <xf numFmtId="4" fontId="2" fillId="9" borderId="2" xfId="1" applyNumberFormat="1" applyFont="1" applyFill="1" applyBorder="1" applyAlignment="1">
      <alignment horizontal="center" vertical="center"/>
    </xf>
    <xf numFmtId="4" fontId="2" fillId="8" borderId="2" xfId="1" applyNumberFormat="1" applyFont="1" applyFill="1" applyBorder="1" applyAlignment="1">
      <alignment horizontal="center" vertical="center"/>
    </xf>
    <xf numFmtId="2" fontId="7" fillId="4" borderId="59" xfId="1" applyNumberFormat="1" applyFont="1" applyFill="1" applyBorder="1" applyAlignment="1">
      <alignment horizontal="center" vertical="center"/>
    </xf>
    <xf numFmtId="4" fontId="7" fillId="4" borderId="60" xfId="1" applyNumberFormat="1" applyFont="1" applyFill="1" applyBorder="1" applyAlignment="1">
      <alignment horizontal="center" vertical="center"/>
    </xf>
    <xf numFmtId="2" fontId="7" fillId="7" borderId="2" xfId="1" applyNumberFormat="1" applyFont="1" applyFill="1" applyBorder="1" applyAlignment="1">
      <alignment horizontal="center" vertical="center" wrapText="1"/>
    </xf>
    <xf numFmtId="2" fontId="2" fillId="9" borderId="2" xfId="1" applyNumberFormat="1" applyFont="1" applyFill="1" applyBorder="1" applyAlignment="1">
      <alignment horizontal="center" vertical="center"/>
    </xf>
    <xf numFmtId="2" fontId="2" fillId="8" borderId="2" xfId="1" applyNumberFormat="1" applyFont="1" applyFill="1" applyBorder="1" applyAlignment="1">
      <alignment horizontal="center" vertical="center"/>
    </xf>
    <xf numFmtId="2" fontId="7" fillId="6" borderId="60" xfId="1" applyNumberFormat="1" applyFont="1" applyFill="1" applyBorder="1" applyAlignment="1">
      <alignment horizontal="center" vertical="center"/>
    </xf>
    <xf numFmtId="4" fontId="7" fillId="6" borderId="61" xfId="1" applyNumberFormat="1" applyFont="1" applyFill="1" applyBorder="1" applyAlignment="1">
      <alignment horizontal="center" vertical="center"/>
    </xf>
    <xf numFmtId="4" fontId="7" fillId="6" borderId="5" xfId="1" applyNumberFormat="1" applyFont="1" applyFill="1" applyBorder="1" applyAlignment="1">
      <alignment horizontal="center" vertical="center"/>
    </xf>
    <xf numFmtId="2" fontId="7" fillId="7" borderId="2" xfId="1" applyNumberFormat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left" vertical="center" wrapText="1"/>
    </xf>
    <xf numFmtId="164" fontId="5" fillId="0" borderId="22" xfId="1" applyNumberFormat="1" applyFont="1" applyBorder="1" applyAlignment="1">
      <alignment horizontal="center" vertical="center" wrapText="1"/>
    </xf>
    <xf numFmtId="164" fontId="5" fillId="0" borderId="31" xfId="1" applyNumberFormat="1" applyFont="1" applyBorder="1" applyAlignment="1">
      <alignment horizontal="center" vertical="center" wrapText="1"/>
    </xf>
    <xf numFmtId="164" fontId="5" fillId="0" borderId="14" xfId="1" applyNumberFormat="1" applyFont="1" applyBorder="1" applyAlignment="1">
      <alignment horizontal="center" vertical="center" wrapText="1"/>
    </xf>
    <xf numFmtId="2" fontId="5" fillId="0" borderId="5" xfId="1" applyNumberFormat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center"/>
    </xf>
    <xf numFmtId="164" fontId="5" fillId="0" borderId="13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2" fontId="1" fillId="0" borderId="0" xfId="1" applyNumberFormat="1" applyFont="1"/>
    <xf numFmtId="4" fontId="7" fillId="7" borderId="14" xfId="1" applyNumberFormat="1" applyFont="1" applyFill="1" applyBorder="1" applyAlignment="1">
      <alignment horizontal="center" vertical="center"/>
    </xf>
    <xf numFmtId="4" fontId="2" fillId="9" borderId="14" xfId="1" applyNumberFormat="1" applyFont="1" applyFill="1" applyBorder="1" applyAlignment="1">
      <alignment horizontal="center" vertical="center"/>
    </xf>
    <xf numFmtId="4" fontId="2" fillId="8" borderId="14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/>
    <xf numFmtId="4" fontId="5" fillId="3" borderId="14" xfId="1" applyNumberFormat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5" borderId="14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 wrapText="1"/>
    </xf>
    <xf numFmtId="0" fontId="8" fillId="10" borderId="23" xfId="1" applyFont="1" applyFill="1" applyBorder="1" applyAlignment="1">
      <alignment horizontal="center" vertical="center" wrapText="1"/>
    </xf>
    <xf numFmtId="0" fontId="8" fillId="10" borderId="8" xfId="1" applyFont="1" applyFill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8" fillId="10" borderId="23" xfId="1" applyFont="1" applyFill="1" applyBorder="1" applyAlignment="1">
      <alignment horizontal="center" vertical="top" wrapText="1"/>
    </xf>
    <xf numFmtId="0" fontId="8" fillId="10" borderId="8" xfId="1" applyFont="1" applyFill="1" applyBorder="1" applyAlignment="1">
      <alignment horizontal="center" vertical="top" wrapText="1"/>
    </xf>
    <xf numFmtId="0" fontId="7" fillId="0" borderId="42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8" fillId="11" borderId="44" xfId="1" applyFont="1" applyFill="1" applyBorder="1" applyAlignment="1">
      <alignment horizontal="center" vertical="center" wrapText="1"/>
    </xf>
    <xf numFmtId="0" fontId="8" fillId="11" borderId="45" xfId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8" fillId="10" borderId="23" xfId="1" applyFont="1" applyFill="1" applyBorder="1" applyAlignment="1">
      <alignment horizontal="center" vertical="center"/>
    </xf>
    <xf numFmtId="0" fontId="8" fillId="10" borderId="8" xfId="1" applyFont="1" applyFill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5" borderId="42" xfId="1" applyFont="1" applyFill="1" applyBorder="1" applyAlignment="1">
      <alignment horizontal="center" vertical="center"/>
    </xf>
    <xf numFmtId="0" fontId="7" fillId="5" borderId="43" xfId="1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0" fontId="7" fillId="5" borderId="42" xfId="1" applyFont="1" applyFill="1" applyBorder="1" applyAlignment="1">
      <alignment horizontal="center" vertical="center" wrapText="1"/>
    </xf>
    <xf numFmtId="0" fontId="7" fillId="5" borderId="43" xfId="1" applyFont="1" applyFill="1" applyBorder="1" applyAlignment="1">
      <alignment horizontal="center" vertical="center" wrapText="1"/>
    </xf>
    <xf numFmtId="0" fontId="7" fillId="3" borderId="42" xfId="1" applyFont="1" applyFill="1" applyBorder="1" applyAlignment="1">
      <alignment horizontal="center" vertical="center"/>
    </xf>
    <xf numFmtId="0" fontId="7" fillId="3" borderId="43" xfId="1" applyFont="1" applyFill="1" applyBorder="1" applyAlignment="1">
      <alignment horizontal="center" vertical="center"/>
    </xf>
    <xf numFmtId="0" fontId="8" fillId="11" borderId="0" xfId="1" applyFont="1" applyFill="1" applyBorder="1" applyAlignment="1">
      <alignment horizontal="center" vertical="center" wrapText="1"/>
    </xf>
    <xf numFmtId="0" fontId="7" fillId="5" borderId="42" xfId="1" applyFont="1" applyFill="1" applyBorder="1" applyAlignment="1">
      <alignment horizontal="center" vertical="top" wrapText="1"/>
    </xf>
    <xf numFmtId="0" fontId="7" fillId="5" borderId="43" xfId="1" applyFont="1" applyFill="1" applyBorder="1" applyAlignment="1">
      <alignment horizontal="center" vertical="top" wrapText="1"/>
    </xf>
    <xf numFmtId="0" fontId="7" fillId="3" borderId="46" xfId="1" applyFont="1" applyFill="1" applyBorder="1" applyAlignment="1">
      <alignment horizontal="center" vertical="center"/>
    </xf>
    <xf numFmtId="0" fontId="7" fillId="3" borderId="47" xfId="1" applyFont="1" applyFill="1" applyBorder="1" applyAlignment="1">
      <alignment horizontal="center" vertical="center"/>
    </xf>
    <xf numFmtId="0" fontId="8" fillId="11" borderId="23" xfId="1" applyFont="1" applyFill="1" applyBorder="1" applyAlignment="1">
      <alignment horizontal="center" vertical="center"/>
    </xf>
    <xf numFmtId="0" fontId="8" fillId="11" borderId="8" xfId="1" applyFont="1" applyFill="1" applyBorder="1" applyAlignment="1">
      <alignment horizontal="center" vertical="center"/>
    </xf>
    <xf numFmtId="0" fontId="8" fillId="11" borderId="23" xfId="1" applyFont="1" applyFill="1" applyBorder="1" applyAlignment="1">
      <alignment horizontal="center" vertical="center" wrapText="1"/>
    </xf>
    <xf numFmtId="0" fontId="8" fillId="11" borderId="8" xfId="1" applyFont="1" applyFill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5" borderId="24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0" fontId="8" fillId="12" borderId="24" xfId="1" applyFont="1" applyFill="1" applyBorder="1" applyAlignment="1">
      <alignment horizontal="center" vertical="center"/>
    </xf>
    <xf numFmtId="0" fontId="8" fillId="12" borderId="0" xfId="1" applyFont="1" applyFill="1" applyBorder="1" applyAlignment="1">
      <alignment horizontal="center" vertical="center"/>
    </xf>
    <xf numFmtId="0" fontId="7" fillId="5" borderId="22" xfId="1" applyFont="1" applyFill="1" applyBorder="1" applyAlignment="1">
      <alignment horizontal="center" vertical="center"/>
    </xf>
    <xf numFmtId="0" fontId="7" fillId="5" borderId="9" xfId="1" applyFont="1" applyFill="1" applyBorder="1" applyAlignment="1">
      <alignment horizontal="center" vertical="center"/>
    </xf>
    <xf numFmtId="0" fontId="8" fillId="4" borderId="46" xfId="1" applyFont="1" applyFill="1" applyBorder="1" applyAlignment="1">
      <alignment horizontal="center" vertical="center" wrapText="1"/>
    </xf>
    <xf numFmtId="0" fontId="8" fillId="4" borderId="47" xfId="1" applyFont="1" applyFill="1" applyBorder="1" applyAlignment="1">
      <alignment horizontal="center" vertical="center" wrapText="1"/>
    </xf>
    <xf numFmtId="0" fontId="7" fillId="0" borderId="48" xfId="1" applyFont="1" applyFill="1" applyBorder="1" applyAlignment="1">
      <alignment horizontal="center" vertical="center"/>
    </xf>
    <xf numFmtId="0" fontId="2" fillId="5" borderId="22" xfId="1" applyFont="1" applyFill="1" applyBorder="1" applyAlignment="1">
      <alignment horizontal="center" vertical="top" wrapText="1"/>
    </xf>
    <xf numFmtId="0" fontId="2" fillId="5" borderId="9" xfId="1" applyFont="1" applyFill="1" applyBorder="1" applyAlignment="1">
      <alignment horizontal="center" vertical="top" wrapText="1"/>
    </xf>
    <xf numFmtId="0" fontId="6" fillId="10" borderId="23" xfId="1" applyFont="1" applyFill="1" applyBorder="1" applyAlignment="1">
      <alignment horizontal="center" vertical="top" wrapText="1"/>
    </xf>
    <xf numFmtId="0" fontId="6" fillId="10" borderId="8" xfId="1" applyFont="1" applyFill="1" applyBorder="1" applyAlignment="1">
      <alignment horizontal="center" vertical="top" wrapText="1"/>
    </xf>
    <xf numFmtId="0" fontId="7" fillId="0" borderId="28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8" fillId="13" borderId="23" xfId="1" applyFont="1" applyFill="1" applyBorder="1" applyAlignment="1">
      <alignment horizontal="center" vertical="center" wrapText="1"/>
    </xf>
    <xf numFmtId="0" fontId="8" fillId="13" borderId="8" xfId="1" applyFont="1" applyFill="1" applyBorder="1" applyAlignment="1">
      <alignment horizontal="center" vertical="center" wrapText="1"/>
    </xf>
    <xf numFmtId="0" fontId="8" fillId="4" borderId="44" xfId="1" applyFont="1" applyFill="1" applyBorder="1" applyAlignment="1">
      <alignment horizontal="center" vertical="center" wrapText="1"/>
    </xf>
    <xf numFmtId="0" fontId="8" fillId="4" borderId="45" xfId="1" applyFont="1" applyFill="1" applyBorder="1" applyAlignment="1">
      <alignment horizontal="center" vertical="center" wrapText="1"/>
    </xf>
    <xf numFmtId="0" fontId="8" fillId="6" borderId="46" xfId="1" applyFont="1" applyFill="1" applyBorder="1" applyAlignment="1">
      <alignment horizontal="center" vertical="center" wrapText="1"/>
    </xf>
    <xf numFmtId="0" fontId="8" fillId="6" borderId="47" xfId="1" applyFont="1" applyFill="1" applyBorder="1" applyAlignment="1">
      <alignment horizontal="center" vertical="center" wrapText="1"/>
    </xf>
    <xf numFmtId="0" fontId="8" fillId="6" borderId="29" xfId="1" applyFont="1" applyFill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5" borderId="51" xfId="1" applyFont="1" applyFill="1" applyBorder="1" applyAlignment="1">
      <alignment horizontal="center" vertical="center" wrapText="1"/>
    </xf>
    <xf numFmtId="0" fontId="8" fillId="11" borderId="46" xfId="1" applyFont="1" applyFill="1" applyBorder="1" applyAlignment="1">
      <alignment horizontal="center" vertical="center" wrapText="1"/>
    </xf>
    <xf numFmtId="0" fontId="8" fillId="11" borderId="47" xfId="1" applyFont="1" applyFill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3" borderId="28" xfId="1" applyFont="1" applyFill="1" applyBorder="1" applyAlignment="1">
      <alignment horizontal="center" vertical="center"/>
    </xf>
    <xf numFmtId="0" fontId="8" fillId="14" borderId="52" xfId="1" applyFont="1" applyFill="1" applyBorder="1" applyAlignment="1">
      <alignment horizontal="center" vertical="center" wrapText="1"/>
    </xf>
    <xf numFmtId="0" fontId="8" fillId="14" borderId="53" xfId="1" applyFont="1" applyFill="1" applyBorder="1" applyAlignment="1">
      <alignment horizontal="center" vertical="center" wrapText="1"/>
    </xf>
    <xf numFmtId="0" fontId="8" fillId="10" borderId="11" xfId="1" applyFont="1" applyFill="1" applyBorder="1" applyAlignment="1">
      <alignment horizontal="center" vertical="center" wrapText="1"/>
    </xf>
    <xf numFmtId="0" fontId="8" fillId="10" borderId="54" xfId="1" applyFont="1" applyFill="1" applyBorder="1" applyAlignment="1">
      <alignment horizontal="center" vertical="center" wrapText="1"/>
    </xf>
    <xf numFmtId="0" fontId="8" fillId="10" borderId="55" xfId="1" applyFont="1" applyFill="1" applyBorder="1" applyAlignment="1">
      <alignment horizontal="center" vertical="center" wrapText="1"/>
    </xf>
    <xf numFmtId="0" fontId="7" fillId="0" borderId="49" xfId="1" applyFont="1" applyFill="1" applyBorder="1" applyAlignment="1">
      <alignment horizontal="center" vertical="center"/>
    </xf>
    <xf numFmtId="2" fontId="2" fillId="15" borderId="14" xfId="1" applyNumberFormat="1" applyFont="1" applyFill="1" applyBorder="1" applyAlignment="1">
      <alignment horizontal="center" vertical="center"/>
    </xf>
    <xf numFmtId="2" fontId="2" fillId="15" borderId="10" xfId="1" applyNumberFormat="1" applyFont="1" applyFill="1" applyBorder="1" applyAlignment="1">
      <alignment horizontal="center" vertical="center"/>
    </xf>
    <xf numFmtId="2" fontId="2" fillId="15" borderId="4" xfId="1" applyNumberFormat="1" applyFont="1" applyFill="1" applyBorder="1" applyAlignment="1">
      <alignment horizontal="center" vertical="center"/>
    </xf>
    <xf numFmtId="4" fontId="2" fillId="15" borderId="14" xfId="1" applyNumberFormat="1" applyFont="1" applyFill="1" applyBorder="1" applyAlignment="1">
      <alignment horizontal="center" vertical="center"/>
    </xf>
    <xf numFmtId="4" fontId="2" fillId="15" borderId="10" xfId="1" applyNumberFormat="1" applyFont="1" applyFill="1" applyBorder="1" applyAlignment="1">
      <alignment horizontal="center" vertical="center"/>
    </xf>
    <xf numFmtId="4" fontId="2" fillId="15" borderId="4" xfId="1" applyNumberFormat="1" applyFont="1" applyFill="1" applyBorder="1" applyAlignment="1">
      <alignment horizontal="center" vertical="center"/>
    </xf>
    <xf numFmtId="4" fontId="5" fillId="3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5" borderId="24" xfId="1" applyFont="1" applyFill="1" applyBorder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86"/>
  <sheetViews>
    <sheetView tabSelected="1" view="pageBreakPreview" topLeftCell="A1148" zoomScale="55" zoomScaleNormal="70" zoomScaleSheetLayoutView="55" workbookViewId="0">
      <selection activeCell="I1179" sqref="I1179"/>
    </sheetView>
  </sheetViews>
  <sheetFormatPr defaultColWidth="15.33203125" defaultRowHeight="13.8" x14ac:dyDescent="0.25"/>
  <cols>
    <col min="1" max="1" width="5.44140625" style="6" customWidth="1"/>
    <col min="2" max="2" width="34.109375" style="1" customWidth="1"/>
    <col min="3" max="3" width="22" style="1" customWidth="1"/>
    <col min="4" max="4" width="7.44140625" style="1" customWidth="1"/>
    <col min="5" max="5" width="11" style="1" customWidth="1"/>
    <col min="6" max="6" width="8.44140625" style="1" customWidth="1"/>
    <col min="7" max="8" width="10.88671875" style="2" customWidth="1"/>
    <col min="9" max="9" width="15.33203125" style="2" customWidth="1"/>
    <col min="10" max="10" width="15" style="111" customWidth="1"/>
    <col min="11" max="11" width="14.88671875" style="111" customWidth="1"/>
    <col min="12" max="12" width="6.6640625" style="51" customWidth="1"/>
    <col min="13" max="13" width="14.33203125" style="51" customWidth="1"/>
    <col min="14" max="15" width="18" style="111" customWidth="1"/>
    <col min="16" max="26" width="15.33203125" style="1" customWidth="1"/>
    <col min="27" max="16384" width="15.33203125" style="1"/>
  </cols>
  <sheetData>
    <row r="1" spans="1:20" ht="18.75" customHeight="1" x14ac:dyDescent="0.25">
      <c r="N1" s="111" t="s">
        <v>919</v>
      </c>
      <c r="P1" s="176"/>
      <c r="Q1" s="176"/>
      <c r="R1" s="176"/>
    </row>
    <row r="2" spans="1:20" ht="14.25" customHeight="1" x14ac:dyDescent="0.25">
      <c r="B2" s="304" t="s">
        <v>856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166"/>
      <c r="P2" s="175"/>
      <c r="Q2" s="175"/>
      <c r="R2" s="175"/>
    </row>
    <row r="3" spans="1:20" ht="11.25" customHeight="1" x14ac:dyDescent="0.25">
      <c r="A3" s="166" t="s">
        <v>742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166"/>
      <c r="P3" s="175"/>
      <c r="Q3" s="175"/>
      <c r="R3" s="175"/>
    </row>
    <row r="4" spans="1:20" ht="47.25" customHeight="1" x14ac:dyDescent="0.25">
      <c r="A4" s="166"/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166"/>
      <c r="P4" s="175"/>
      <c r="Q4" s="175"/>
      <c r="R4" s="175"/>
    </row>
    <row r="5" spans="1:20" ht="33" customHeight="1" x14ac:dyDescent="0.25">
      <c r="A5" s="167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66"/>
      <c r="P5" s="176"/>
      <c r="Q5" s="176"/>
      <c r="R5" s="176"/>
    </row>
    <row r="6" spans="1:20" ht="11.25" customHeight="1" x14ac:dyDescent="0.25">
      <c r="A6" s="134"/>
      <c r="B6" s="134"/>
      <c r="C6" s="134"/>
      <c r="D6" s="134"/>
      <c r="E6" s="134"/>
      <c r="F6" s="134"/>
      <c r="G6" s="134"/>
      <c r="H6" s="134"/>
      <c r="I6" s="134"/>
      <c r="J6" s="168"/>
      <c r="K6" s="168"/>
      <c r="L6" s="134"/>
      <c r="M6" s="134"/>
      <c r="N6" s="134"/>
      <c r="O6" s="134"/>
      <c r="P6" s="176"/>
      <c r="Q6" s="176"/>
      <c r="R6" s="176"/>
    </row>
    <row r="7" spans="1:20" ht="26.25" customHeight="1" x14ac:dyDescent="0.25">
      <c r="A7" s="306" t="s">
        <v>860</v>
      </c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168"/>
      <c r="P7" s="174"/>
      <c r="Q7" s="174"/>
      <c r="R7" s="174"/>
    </row>
    <row r="8" spans="1:20" ht="11.25" customHeight="1" x14ac:dyDescent="0.25">
      <c r="A8" s="131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236"/>
      <c r="N8" s="236"/>
      <c r="O8" s="236"/>
    </row>
    <row r="9" spans="1:20" s="3" customFormat="1" ht="136.5" customHeight="1" x14ac:dyDescent="0.25">
      <c r="A9" s="11" t="s">
        <v>148</v>
      </c>
      <c r="B9" s="178" t="s">
        <v>0</v>
      </c>
      <c r="C9" s="11" t="s">
        <v>1</v>
      </c>
      <c r="D9" s="11" t="s">
        <v>147</v>
      </c>
      <c r="E9" s="11" t="s">
        <v>920</v>
      </c>
      <c r="F9" s="300" t="s">
        <v>890</v>
      </c>
      <c r="G9" s="301"/>
      <c r="H9" s="227"/>
      <c r="I9" s="297" t="s">
        <v>921</v>
      </c>
      <c r="J9" s="298"/>
      <c r="K9" s="299"/>
      <c r="L9" s="52" t="s">
        <v>922</v>
      </c>
      <c r="M9" s="393" t="s">
        <v>923</v>
      </c>
      <c r="N9" s="393"/>
      <c r="O9" s="393"/>
      <c r="T9" s="177"/>
    </row>
    <row r="10" spans="1:20" s="4" customFormat="1" ht="17.25" customHeight="1" x14ac:dyDescent="0.25">
      <c r="A10" s="34">
        <v>1</v>
      </c>
      <c r="B10" s="109">
        <v>2</v>
      </c>
      <c r="C10" s="34">
        <v>3</v>
      </c>
      <c r="D10" s="34">
        <v>4</v>
      </c>
      <c r="E10" s="110">
        <v>5</v>
      </c>
      <c r="F10" s="110">
        <v>6</v>
      </c>
      <c r="G10" s="34">
        <v>7</v>
      </c>
      <c r="H10" s="34">
        <v>8</v>
      </c>
      <c r="I10" s="34">
        <v>9</v>
      </c>
      <c r="J10" s="144">
        <v>10</v>
      </c>
      <c r="K10" s="222">
        <v>11</v>
      </c>
      <c r="L10" s="50">
        <v>12</v>
      </c>
      <c r="M10" s="50">
        <v>13</v>
      </c>
      <c r="N10" s="144">
        <v>14</v>
      </c>
      <c r="O10" s="144">
        <v>15</v>
      </c>
    </row>
    <row r="11" spans="1:20" s="5" customFormat="1" ht="14.25" customHeight="1" x14ac:dyDescent="0.25">
      <c r="A11" s="169"/>
      <c r="B11" s="170"/>
      <c r="C11" s="170"/>
      <c r="D11" s="170"/>
      <c r="E11" s="127"/>
      <c r="F11" s="180">
        <v>2025</v>
      </c>
      <c r="G11" s="125">
        <v>2026</v>
      </c>
      <c r="H11" s="125">
        <v>2027</v>
      </c>
      <c r="I11" s="125">
        <v>2025</v>
      </c>
      <c r="J11" s="125">
        <v>2026</v>
      </c>
      <c r="K11" s="125">
        <v>2027</v>
      </c>
      <c r="L11" s="126"/>
      <c r="M11" s="190">
        <v>2025</v>
      </c>
      <c r="N11" s="238">
        <v>2026</v>
      </c>
      <c r="O11" s="125">
        <v>2027</v>
      </c>
    </row>
    <row r="12" spans="1:20" s="5" customFormat="1" ht="15" customHeight="1" x14ac:dyDescent="0.25">
      <c r="A12" s="307" t="s">
        <v>902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255"/>
    </row>
    <row r="13" spans="1:20" s="5" customFormat="1" ht="15" customHeight="1" thickBot="1" x14ac:dyDescent="0.3">
      <c r="A13" s="309" t="s">
        <v>28</v>
      </c>
      <c r="B13" s="310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256"/>
    </row>
    <row r="14" spans="1:20" s="5" customFormat="1" ht="15" customHeight="1" thickTop="1" x14ac:dyDescent="0.25">
      <c r="A14" s="32">
        <v>1</v>
      </c>
      <c r="B14" s="37" t="s">
        <v>95</v>
      </c>
      <c r="C14" s="32" t="s">
        <v>135</v>
      </c>
      <c r="D14" s="32">
        <v>1</v>
      </c>
      <c r="E14" s="285"/>
      <c r="F14" s="36">
        <v>3</v>
      </c>
      <c r="G14" s="36">
        <v>4</v>
      </c>
      <c r="H14" s="36">
        <v>4</v>
      </c>
      <c r="I14" s="149">
        <f>D14*E14*F14</f>
        <v>0</v>
      </c>
      <c r="J14" s="113">
        <f t="shared" ref="J14:J22" si="0">D14*E14*G14</f>
        <v>0</v>
      </c>
      <c r="K14" s="113">
        <f>D14*E14*H14</f>
        <v>0</v>
      </c>
      <c r="L14" s="55"/>
      <c r="M14" s="149">
        <f>I14+(I14*L14)</f>
        <v>0</v>
      </c>
      <c r="N14" s="239">
        <f>J14+(J14*L14)</f>
        <v>0</v>
      </c>
      <c r="O14" s="119">
        <f>K14+(K14*L14)</f>
        <v>0</v>
      </c>
    </row>
    <row r="15" spans="1:20" s="5" customFormat="1" ht="15" customHeight="1" x14ac:dyDescent="0.25">
      <c r="A15" s="32">
        <v>2</v>
      </c>
      <c r="B15" s="37" t="s">
        <v>94</v>
      </c>
      <c r="C15" s="32" t="s">
        <v>301</v>
      </c>
      <c r="D15" s="32">
        <v>21</v>
      </c>
      <c r="E15" s="285"/>
      <c r="F15" s="36">
        <v>3</v>
      </c>
      <c r="G15" s="36">
        <v>4</v>
      </c>
      <c r="H15" s="36">
        <v>4</v>
      </c>
      <c r="I15" s="149">
        <f t="shared" ref="I15:I22" si="1">D15*E15*F15</f>
        <v>0</v>
      </c>
      <c r="J15" s="113">
        <f t="shared" si="0"/>
        <v>0</v>
      </c>
      <c r="K15" s="113">
        <f t="shared" ref="K15:K22" si="2">D15*E15*H15</f>
        <v>0</v>
      </c>
      <c r="L15" s="55"/>
      <c r="M15" s="149">
        <f t="shared" ref="M15:M22" si="3">I15+(I15*L15)</f>
        <v>0</v>
      </c>
      <c r="N15" s="239">
        <f t="shared" ref="N15:N22" si="4">J15+(J15*L15)</f>
        <v>0</v>
      </c>
      <c r="O15" s="119">
        <f t="shared" ref="O15:O22" si="5">K15+(K15*L15)</f>
        <v>0</v>
      </c>
    </row>
    <row r="16" spans="1:20" s="5" customFormat="1" ht="15" customHeight="1" x14ac:dyDescent="0.25">
      <c r="A16" s="32">
        <v>3</v>
      </c>
      <c r="B16" s="37" t="s">
        <v>94</v>
      </c>
      <c r="C16" s="32" t="s">
        <v>302</v>
      </c>
      <c r="D16" s="32">
        <v>16</v>
      </c>
      <c r="E16" s="285"/>
      <c r="F16" s="36">
        <v>3</v>
      </c>
      <c r="G16" s="36">
        <v>4</v>
      </c>
      <c r="H16" s="36">
        <v>4</v>
      </c>
      <c r="I16" s="149">
        <f t="shared" si="1"/>
        <v>0</v>
      </c>
      <c r="J16" s="113">
        <f t="shared" si="0"/>
        <v>0</v>
      </c>
      <c r="K16" s="113">
        <f t="shared" si="2"/>
        <v>0</v>
      </c>
      <c r="L16" s="55"/>
      <c r="M16" s="149">
        <f t="shared" si="3"/>
        <v>0</v>
      </c>
      <c r="N16" s="239">
        <f t="shared" si="4"/>
        <v>0</v>
      </c>
      <c r="O16" s="119">
        <f t="shared" si="5"/>
        <v>0</v>
      </c>
    </row>
    <row r="17" spans="1:15" s="5" customFormat="1" ht="15" customHeight="1" x14ac:dyDescent="0.25">
      <c r="A17" s="32">
        <v>4</v>
      </c>
      <c r="B17" s="37" t="s">
        <v>94</v>
      </c>
      <c r="C17" s="32" t="s">
        <v>303</v>
      </c>
      <c r="D17" s="32">
        <v>2</v>
      </c>
      <c r="E17" s="285"/>
      <c r="F17" s="36">
        <v>3</v>
      </c>
      <c r="G17" s="36">
        <v>4</v>
      </c>
      <c r="H17" s="36">
        <v>4</v>
      </c>
      <c r="I17" s="149">
        <f t="shared" si="1"/>
        <v>0</v>
      </c>
      <c r="J17" s="113">
        <f t="shared" si="0"/>
        <v>0</v>
      </c>
      <c r="K17" s="113">
        <f t="shared" si="2"/>
        <v>0</v>
      </c>
      <c r="L17" s="55"/>
      <c r="M17" s="149">
        <f t="shared" si="3"/>
        <v>0</v>
      </c>
      <c r="N17" s="239">
        <f t="shared" si="4"/>
        <v>0</v>
      </c>
      <c r="O17" s="119">
        <f t="shared" si="5"/>
        <v>0</v>
      </c>
    </row>
    <row r="18" spans="1:15" s="5" customFormat="1" ht="15" customHeight="1" x14ac:dyDescent="0.25">
      <c r="A18" s="32">
        <v>5</v>
      </c>
      <c r="B18" s="37" t="s">
        <v>109</v>
      </c>
      <c r="C18" s="32" t="s">
        <v>304</v>
      </c>
      <c r="D18" s="32">
        <v>2</v>
      </c>
      <c r="E18" s="285"/>
      <c r="F18" s="36">
        <v>3</v>
      </c>
      <c r="G18" s="36">
        <v>4</v>
      </c>
      <c r="H18" s="36">
        <v>4</v>
      </c>
      <c r="I18" s="149">
        <f t="shared" si="1"/>
        <v>0</v>
      </c>
      <c r="J18" s="113">
        <f t="shared" si="0"/>
        <v>0</v>
      </c>
      <c r="K18" s="113">
        <f t="shared" si="2"/>
        <v>0</v>
      </c>
      <c r="L18" s="55"/>
      <c r="M18" s="149">
        <f t="shared" si="3"/>
        <v>0</v>
      </c>
      <c r="N18" s="239">
        <f t="shared" si="4"/>
        <v>0</v>
      </c>
      <c r="O18" s="119">
        <f t="shared" si="5"/>
        <v>0</v>
      </c>
    </row>
    <row r="19" spans="1:15" s="5" customFormat="1" ht="15" customHeight="1" x14ac:dyDescent="0.25">
      <c r="A19" s="33">
        <v>6</v>
      </c>
      <c r="B19" s="23" t="s">
        <v>6</v>
      </c>
      <c r="C19" s="33" t="s">
        <v>7</v>
      </c>
      <c r="D19" s="33">
        <v>42</v>
      </c>
      <c r="E19" s="286"/>
      <c r="F19" s="36">
        <v>3</v>
      </c>
      <c r="G19" s="36">
        <v>4</v>
      </c>
      <c r="H19" s="36">
        <v>4</v>
      </c>
      <c r="I19" s="149">
        <f t="shared" si="1"/>
        <v>0</v>
      </c>
      <c r="J19" s="113">
        <f t="shared" si="0"/>
        <v>0</v>
      </c>
      <c r="K19" s="113">
        <f t="shared" si="2"/>
        <v>0</v>
      </c>
      <c r="L19" s="55"/>
      <c r="M19" s="149">
        <f t="shared" si="3"/>
        <v>0</v>
      </c>
      <c r="N19" s="239">
        <f t="shared" si="4"/>
        <v>0</v>
      </c>
      <c r="O19" s="119">
        <f t="shared" si="5"/>
        <v>0</v>
      </c>
    </row>
    <row r="20" spans="1:15" s="5" customFormat="1" ht="15" customHeight="1" x14ac:dyDescent="0.25">
      <c r="A20" s="33">
        <v>7</v>
      </c>
      <c r="B20" s="13" t="s">
        <v>305</v>
      </c>
      <c r="C20" s="33" t="s">
        <v>306</v>
      </c>
      <c r="D20" s="33">
        <v>2</v>
      </c>
      <c r="E20" s="286"/>
      <c r="F20" s="36">
        <v>3</v>
      </c>
      <c r="G20" s="36">
        <v>4</v>
      </c>
      <c r="H20" s="36">
        <v>4</v>
      </c>
      <c r="I20" s="149">
        <f t="shared" si="1"/>
        <v>0</v>
      </c>
      <c r="J20" s="113">
        <f t="shared" si="0"/>
        <v>0</v>
      </c>
      <c r="K20" s="113">
        <f t="shared" si="2"/>
        <v>0</v>
      </c>
      <c r="L20" s="55"/>
      <c r="M20" s="149">
        <f t="shared" si="3"/>
        <v>0</v>
      </c>
      <c r="N20" s="239">
        <f t="shared" si="4"/>
        <v>0</v>
      </c>
      <c r="O20" s="119">
        <f t="shared" si="5"/>
        <v>0</v>
      </c>
    </row>
    <row r="21" spans="1:15" s="5" customFormat="1" ht="15" customHeight="1" x14ac:dyDescent="0.25">
      <c r="A21" s="33">
        <v>8</v>
      </c>
      <c r="B21" s="39" t="s">
        <v>79</v>
      </c>
      <c r="C21" s="33" t="s">
        <v>113</v>
      </c>
      <c r="D21" s="33">
        <v>9</v>
      </c>
      <c r="E21" s="286"/>
      <c r="F21" s="36">
        <v>3</v>
      </c>
      <c r="G21" s="36">
        <v>4</v>
      </c>
      <c r="H21" s="36">
        <v>4</v>
      </c>
      <c r="I21" s="149">
        <f t="shared" si="1"/>
        <v>0</v>
      </c>
      <c r="J21" s="113">
        <f t="shared" si="0"/>
        <v>0</v>
      </c>
      <c r="K21" s="113">
        <f t="shared" si="2"/>
        <v>0</v>
      </c>
      <c r="L21" s="55"/>
      <c r="M21" s="149">
        <f t="shared" si="3"/>
        <v>0</v>
      </c>
      <c r="N21" s="239">
        <f t="shared" si="4"/>
        <v>0</v>
      </c>
      <c r="O21" s="119">
        <f t="shared" si="5"/>
        <v>0</v>
      </c>
    </row>
    <row r="22" spans="1:15" s="5" customFormat="1" ht="15" customHeight="1" thickBot="1" x14ac:dyDescent="0.3">
      <c r="A22" s="33">
        <v>9</v>
      </c>
      <c r="B22" s="39" t="s">
        <v>73</v>
      </c>
      <c r="C22" s="33"/>
      <c r="D22" s="33">
        <v>1</v>
      </c>
      <c r="E22" s="286"/>
      <c r="F22" s="36">
        <v>3</v>
      </c>
      <c r="G22" s="36">
        <v>4</v>
      </c>
      <c r="H22" s="36">
        <v>4</v>
      </c>
      <c r="I22" s="151">
        <f t="shared" si="1"/>
        <v>0</v>
      </c>
      <c r="J22" s="124">
        <f t="shared" si="0"/>
        <v>0</v>
      </c>
      <c r="K22" s="113">
        <f t="shared" si="2"/>
        <v>0</v>
      </c>
      <c r="L22" s="55"/>
      <c r="M22" s="149">
        <f t="shared" si="3"/>
        <v>0</v>
      </c>
      <c r="N22" s="239">
        <f t="shared" si="4"/>
        <v>0</v>
      </c>
      <c r="O22" s="119">
        <f t="shared" si="5"/>
        <v>0</v>
      </c>
    </row>
    <row r="23" spans="1:15" s="5" customFormat="1" ht="15" customHeight="1" thickBot="1" x14ac:dyDescent="0.3">
      <c r="A23" s="311" t="s">
        <v>855</v>
      </c>
      <c r="B23" s="312"/>
      <c r="C23" s="312"/>
      <c r="D23" s="312"/>
      <c r="E23" s="312"/>
      <c r="F23" s="312"/>
      <c r="G23" s="312"/>
      <c r="H23" s="221"/>
      <c r="I23" s="182">
        <f>SUM(I14:I22)</f>
        <v>0</v>
      </c>
      <c r="J23" s="183">
        <f>SUM(J14:J22)</f>
        <v>0</v>
      </c>
      <c r="K23" s="183">
        <f>SUM(K14:K22)</f>
        <v>0</v>
      </c>
      <c r="L23" s="184"/>
      <c r="M23" s="206">
        <f>SUM(M14:M22)</f>
        <v>0</v>
      </c>
      <c r="N23" s="240">
        <f>SUM(N14:N22)</f>
        <v>0</v>
      </c>
      <c r="O23" s="257">
        <f>SUM(O14:O22)</f>
        <v>0</v>
      </c>
    </row>
    <row r="24" spans="1:15" s="5" customFormat="1" ht="15" customHeight="1" x14ac:dyDescent="0.25">
      <c r="A24" s="313" t="s">
        <v>901</v>
      </c>
      <c r="B24" s="314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255"/>
    </row>
    <row r="25" spans="1:15" s="5" customFormat="1" ht="15" customHeight="1" thickBot="1" x14ac:dyDescent="0.3">
      <c r="A25" s="315" t="s">
        <v>28</v>
      </c>
      <c r="B25" s="316"/>
      <c r="C25" s="316"/>
      <c r="D25" s="316"/>
      <c r="E25" s="316"/>
      <c r="F25" s="316"/>
      <c r="G25" s="316"/>
      <c r="H25" s="316"/>
      <c r="I25" s="316"/>
      <c r="J25" s="316"/>
      <c r="K25" s="316"/>
      <c r="L25" s="316"/>
      <c r="M25" s="316"/>
      <c r="N25" s="316"/>
      <c r="O25" s="258"/>
    </row>
    <row r="26" spans="1:15" s="5" customFormat="1" ht="15" customHeight="1" thickTop="1" x14ac:dyDescent="0.25">
      <c r="A26" s="31">
        <v>1</v>
      </c>
      <c r="B26" s="41" t="s">
        <v>2</v>
      </c>
      <c r="C26" s="31" t="s">
        <v>132</v>
      </c>
      <c r="D26" s="31">
        <v>1</v>
      </c>
      <c r="E26" s="285"/>
      <c r="F26" s="36">
        <v>3</v>
      </c>
      <c r="G26" s="36">
        <v>4</v>
      </c>
      <c r="H26" s="36">
        <v>4</v>
      </c>
      <c r="I26" s="149">
        <f>D26*E26*F26</f>
        <v>0</v>
      </c>
      <c r="J26" s="113">
        <f t="shared" ref="J26:J37" si="6">D26*E26*G26</f>
        <v>0</v>
      </c>
      <c r="K26" s="113">
        <f>D26*E26*H26</f>
        <v>0</v>
      </c>
      <c r="L26" s="55"/>
      <c r="M26" s="149">
        <f>I26+(I26*L26)</f>
        <v>0</v>
      </c>
      <c r="N26" s="239">
        <f>J26+(J26*L26)</f>
        <v>0</v>
      </c>
      <c r="O26" s="119">
        <f>K26+(K26*L26)</f>
        <v>0</v>
      </c>
    </row>
    <row r="27" spans="1:15" s="5" customFormat="1" ht="15" customHeight="1" x14ac:dyDescent="0.25">
      <c r="A27" s="31">
        <v>2</v>
      </c>
      <c r="B27" s="41" t="s">
        <v>267</v>
      </c>
      <c r="C27" s="31" t="s">
        <v>307</v>
      </c>
      <c r="D27" s="31">
        <v>2</v>
      </c>
      <c r="E27" s="287"/>
      <c r="F27" s="36">
        <v>3</v>
      </c>
      <c r="G27" s="36">
        <v>4</v>
      </c>
      <c r="H27" s="36">
        <v>4</v>
      </c>
      <c r="I27" s="149">
        <f t="shared" ref="I27:I37" si="7">D27*E27*F27</f>
        <v>0</v>
      </c>
      <c r="J27" s="113">
        <f t="shared" si="6"/>
        <v>0</v>
      </c>
      <c r="K27" s="113">
        <f t="shared" ref="K27:K37" si="8">D27*E27*H27</f>
        <v>0</v>
      </c>
      <c r="L27" s="55"/>
      <c r="M27" s="149">
        <f t="shared" ref="M27:M37" si="9">I27+(I27*L27)</f>
        <v>0</v>
      </c>
      <c r="N27" s="239">
        <f t="shared" ref="N27:N37" si="10">J27+(J27*L27)</f>
        <v>0</v>
      </c>
      <c r="O27" s="119">
        <f t="shared" ref="O27:O37" si="11">K27+(K27*L27)</f>
        <v>0</v>
      </c>
    </row>
    <row r="28" spans="1:15" s="5" customFormat="1" ht="15" customHeight="1" x14ac:dyDescent="0.25">
      <c r="A28" s="32">
        <v>3</v>
      </c>
      <c r="B28" s="37" t="s">
        <v>30</v>
      </c>
      <c r="C28" s="32" t="s">
        <v>112</v>
      </c>
      <c r="D28" s="32">
        <v>13</v>
      </c>
      <c r="E28" s="285"/>
      <c r="F28" s="36">
        <v>3</v>
      </c>
      <c r="G28" s="36">
        <v>4</v>
      </c>
      <c r="H28" s="36">
        <v>4</v>
      </c>
      <c r="I28" s="149">
        <f t="shared" si="7"/>
        <v>0</v>
      </c>
      <c r="J28" s="113">
        <f t="shared" si="6"/>
        <v>0</v>
      </c>
      <c r="K28" s="113">
        <f t="shared" si="8"/>
        <v>0</v>
      </c>
      <c r="L28" s="55"/>
      <c r="M28" s="149">
        <f t="shared" si="9"/>
        <v>0</v>
      </c>
      <c r="N28" s="239">
        <f t="shared" si="10"/>
        <v>0</v>
      </c>
      <c r="O28" s="119">
        <f t="shared" si="11"/>
        <v>0</v>
      </c>
    </row>
    <row r="29" spans="1:15" s="5" customFormat="1" ht="15" customHeight="1" x14ac:dyDescent="0.25">
      <c r="A29" s="32">
        <v>4</v>
      </c>
      <c r="B29" s="37" t="s">
        <v>4</v>
      </c>
      <c r="C29" s="32" t="s">
        <v>45</v>
      </c>
      <c r="D29" s="32">
        <v>70</v>
      </c>
      <c r="E29" s="285"/>
      <c r="F29" s="36">
        <v>3</v>
      </c>
      <c r="G29" s="36">
        <v>4</v>
      </c>
      <c r="H29" s="36">
        <v>4</v>
      </c>
      <c r="I29" s="149">
        <f t="shared" si="7"/>
        <v>0</v>
      </c>
      <c r="J29" s="113">
        <f t="shared" si="6"/>
        <v>0</v>
      </c>
      <c r="K29" s="113">
        <f t="shared" si="8"/>
        <v>0</v>
      </c>
      <c r="L29" s="55"/>
      <c r="M29" s="149">
        <f t="shared" si="9"/>
        <v>0</v>
      </c>
      <c r="N29" s="239">
        <f t="shared" si="10"/>
        <v>0</v>
      </c>
      <c r="O29" s="119">
        <f t="shared" si="11"/>
        <v>0</v>
      </c>
    </row>
    <row r="30" spans="1:15" s="5" customFormat="1" ht="15" customHeight="1" x14ac:dyDescent="0.25">
      <c r="A30" s="32">
        <v>5</v>
      </c>
      <c r="B30" s="37" t="s">
        <v>95</v>
      </c>
      <c r="C30" s="32" t="s">
        <v>308</v>
      </c>
      <c r="D30" s="32">
        <v>2</v>
      </c>
      <c r="E30" s="285"/>
      <c r="F30" s="36">
        <v>3</v>
      </c>
      <c r="G30" s="36">
        <v>4</v>
      </c>
      <c r="H30" s="36">
        <v>4</v>
      </c>
      <c r="I30" s="149">
        <f t="shared" si="7"/>
        <v>0</v>
      </c>
      <c r="J30" s="113">
        <f t="shared" si="6"/>
        <v>0</v>
      </c>
      <c r="K30" s="113">
        <f t="shared" si="8"/>
        <v>0</v>
      </c>
      <c r="L30" s="55"/>
      <c r="M30" s="149">
        <f t="shared" si="9"/>
        <v>0</v>
      </c>
      <c r="N30" s="239">
        <f t="shared" si="10"/>
        <v>0</v>
      </c>
      <c r="O30" s="119">
        <f t="shared" si="11"/>
        <v>0</v>
      </c>
    </row>
    <row r="31" spans="1:15" s="5" customFormat="1" ht="15" customHeight="1" x14ac:dyDescent="0.25">
      <c r="A31" s="32">
        <v>6</v>
      </c>
      <c r="B31" s="37" t="s">
        <v>6</v>
      </c>
      <c r="C31" s="32" t="s">
        <v>7</v>
      </c>
      <c r="D31" s="32">
        <v>85</v>
      </c>
      <c r="E31" s="286"/>
      <c r="F31" s="36">
        <v>3</v>
      </c>
      <c r="G31" s="36">
        <v>4</v>
      </c>
      <c r="H31" s="36">
        <v>4</v>
      </c>
      <c r="I31" s="149">
        <f t="shared" si="7"/>
        <v>0</v>
      </c>
      <c r="J31" s="113">
        <f t="shared" si="6"/>
        <v>0</v>
      </c>
      <c r="K31" s="113">
        <f t="shared" si="8"/>
        <v>0</v>
      </c>
      <c r="L31" s="55"/>
      <c r="M31" s="149">
        <f t="shared" si="9"/>
        <v>0</v>
      </c>
      <c r="N31" s="239">
        <f t="shared" si="10"/>
        <v>0</v>
      </c>
      <c r="O31" s="119">
        <f t="shared" si="11"/>
        <v>0</v>
      </c>
    </row>
    <row r="32" spans="1:15" s="5" customFormat="1" ht="15" customHeight="1" x14ac:dyDescent="0.25">
      <c r="A32" s="32">
        <v>7</v>
      </c>
      <c r="B32" s="13" t="s">
        <v>8</v>
      </c>
      <c r="C32" s="32" t="s">
        <v>9</v>
      </c>
      <c r="D32" s="32">
        <v>8</v>
      </c>
      <c r="E32" s="287"/>
      <c r="F32" s="36">
        <v>3</v>
      </c>
      <c r="G32" s="36">
        <v>4</v>
      </c>
      <c r="H32" s="36">
        <v>4</v>
      </c>
      <c r="I32" s="149">
        <f t="shared" si="7"/>
        <v>0</v>
      </c>
      <c r="J32" s="113">
        <f t="shared" si="6"/>
        <v>0</v>
      </c>
      <c r="K32" s="113">
        <f t="shared" si="8"/>
        <v>0</v>
      </c>
      <c r="L32" s="55"/>
      <c r="M32" s="149">
        <f t="shared" si="9"/>
        <v>0</v>
      </c>
      <c r="N32" s="239">
        <f t="shared" si="10"/>
        <v>0</v>
      </c>
      <c r="O32" s="119">
        <f t="shared" si="11"/>
        <v>0</v>
      </c>
    </row>
    <row r="33" spans="1:15" s="5" customFormat="1" ht="15" customHeight="1" x14ac:dyDescent="0.25">
      <c r="A33" s="32">
        <v>8</v>
      </c>
      <c r="B33" s="13" t="s">
        <v>8</v>
      </c>
      <c r="C33" s="32" t="s">
        <v>50</v>
      </c>
      <c r="D33" s="32">
        <v>1</v>
      </c>
      <c r="E33" s="287"/>
      <c r="F33" s="36">
        <v>3</v>
      </c>
      <c r="G33" s="36">
        <v>4</v>
      </c>
      <c r="H33" s="36">
        <v>4</v>
      </c>
      <c r="I33" s="149">
        <f t="shared" si="7"/>
        <v>0</v>
      </c>
      <c r="J33" s="113">
        <f t="shared" si="6"/>
        <v>0</v>
      </c>
      <c r="K33" s="113">
        <f t="shared" si="8"/>
        <v>0</v>
      </c>
      <c r="L33" s="55"/>
      <c r="M33" s="149">
        <f t="shared" si="9"/>
        <v>0</v>
      </c>
      <c r="N33" s="239">
        <f t="shared" si="10"/>
        <v>0</v>
      </c>
      <c r="O33" s="119">
        <f t="shared" si="11"/>
        <v>0</v>
      </c>
    </row>
    <row r="34" spans="1:15" s="5" customFormat="1" ht="15" customHeight="1" x14ac:dyDescent="0.25">
      <c r="A34" s="32">
        <v>9</v>
      </c>
      <c r="B34" s="37" t="s">
        <v>36</v>
      </c>
      <c r="C34" s="32" t="s">
        <v>294</v>
      </c>
      <c r="D34" s="32">
        <v>5</v>
      </c>
      <c r="E34" s="145"/>
      <c r="F34" s="36">
        <v>3</v>
      </c>
      <c r="G34" s="36">
        <v>4</v>
      </c>
      <c r="H34" s="36">
        <v>4</v>
      </c>
      <c r="I34" s="149">
        <f t="shared" si="7"/>
        <v>0</v>
      </c>
      <c r="J34" s="113">
        <f t="shared" si="6"/>
        <v>0</v>
      </c>
      <c r="K34" s="113">
        <f t="shared" si="8"/>
        <v>0</v>
      </c>
      <c r="L34" s="55"/>
      <c r="M34" s="149">
        <f t="shared" si="9"/>
        <v>0</v>
      </c>
      <c r="N34" s="239">
        <f t="shared" si="10"/>
        <v>0</v>
      </c>
      <c r="O34" s="119">
        <f t="shared" si="11"/>
        <v>0</v>
      </c>
    </row>
    <row r="35" spans="1:15" s="5" customFormat="1" ht="15" customHeight="1" x14ac:dyDescent="0.25">
      <c r="A35" s="32">
        <v>10</v>
      </c>
      <c r="B35" s="37" t="s">
        <v>36</v>
      </c>
      <c r="C35" s="32" t="s">
        <v>114</v>
      </c>
      <c r="D35" s="32">
        <v>4</v>
      </c>
      <c r="E35" s="145"/>
      <c r="F35" s="36">
        <v>3</v>
      </c>
      <c r="G35" s="36">
        <v>4</v>
      </c>
      <c r="H35" s="36">
        <v>4</v>
      </c>
      <c r="I35" s="149">
        <f t="shared" si="7"/>
        <v>0</v>
      </c>
      <c r="J35" s="113">
        <f t="shared" si="6"/>
        <v>0</v>
      </c>
      <c r="K35" s="113">
        <f t="shared" si="8"/>
        <v>0</v>
      </c>
      <c r="L35" s="55"/>
      <c r="M35" s="149">
        <f t="shared" si="9"/>
        <v>0</v>
      </c>
      <c r="N35" s="239">
        <f t="shared" si="10"/>
        <v>0</v>
      </c>
      <c r="O35" s="119">
        <f t="shared" si="11"/>
        <v>0</v>
      </c>
    </row>
    <row r="36" spans="1:15" s="5" customFormat="1" ht="15" customHeight="1" x14ac:dyDescent="0.25">
      <c r="A36" s="33">
        <v>11</v>
      </c>
      <c r="B36" s="39" t="s">
        <v>12</v>
      </c>
      <c r="C36" s="33" t="s">
        <v>185</v>
      </c>
      <c r="D36" s="33">
        <v>4</v>
      </c>
      <c r="E36" s="286"/>
      <c r="F36" s="36">
        <v>3</v>
      </c>
      <c r="G36" s="36">
        <v>4</v>
      </c>
      <c r="H36" s="36">
        <v>4</v>
      </c>
      <c r="I36" s="149">
        <f t="shared" si="7"/>
        <v>0</v>
      </c>
      <c r="J36" s="113">
        <f t="shared" si="6"/>
        <v>0</v>
      </c>
      <c r="K36" s="113">
        <f t="shared" si="8"/>
        <v>0</v>
      </c>
      <c r="L36" s="55"/>
      <c r="M36" s="149">
        <f t="shared" si="9"/>
        <v>0</v>
      </c>
      <c r="N36" s="239">
        <f t="shared" si="10"/>
        <v>0</v>
      </c>
      <c r="O36" s="119">
        <f t="shared" si="11"/>
        <v>0</v>
      </c>
    </row>
    <row r="37" spans="1:15" s="5" customFormat="1" ht="15" customHeight="1" thickBot="1" x14ac:dyDescent="0.3">
      <c r="A37" s="33">
        <v>12</v>
      </c>
      <c r="B37" s="37" t="s">
        <v>73</v>
      </c>
      <c r="C37" s="33"/>
      <c r="D37" s="33">
        <v>1</v>
      </c>
      <c r="E37" s="286"/>
      <c r="F37" s="36">
        <v>3</v>
      </c>
      <c r="G37" s="36">
        <v>4</v>
      </c>
      <c r="H37" s="36">
        <v>4</v>
      </c>
      <c r="I37" s="151">
        <f t="shared" si="7"/>
        <v>0</v>
      </c>
      <c r="J37" s="115">
        <f t="shared" si="6"/>
        <v>0</v>
      </c>
      <c r="K37" s="113">
        <f t="shared" si="8"/>
        <v>0</v>
      </c>
      <c r="L37" s="55"/>
      <c r="M37" s="149">
        <f t="shared" si="9"/>
        <v>0</v>
      </c>
      <c r="N37" s="239">
        <f t="shared" si="10"/>
        <v>0</v>
      </c>
      <c r="O37" s="119">
        <f t="shared" si="11"/>
        <v>0</v>
      </c>
    </row>
    <row r="38" spans="1:15" s="5" customFormat="1" ht="15" customHeight="1" thickTop="1" thickBot="1" x14ac:dyDescent="0.3">
      <c r="A38" s="317" t="s">
        <v>150</v>
      </c>
      <c r="B38" s="318"/>
      <c r="C38" s="318"/>
      <c r="D38" s="318"/>
      <c r="E38" s="318"/>
      <c r="F38" s="318"/>
      <c r="G38" s="318"/>
      <c r="H38" s="228"/>
      <c r="I38" s="182">
        <f>SUM(I26:I37)</f>
        <v>0</v>
      </c>
      <c r="J38" s="117">
        <f>SUM(J26:J37)</f>
        <v>0</v>
      </c>
      <c r="K38" s="223">
        <f>SUM(K26:K37)</f>
        <v>0</v>
      </c>
      <c r="L38" s="56"/>
      <c r="M38" s="192">
        <f>SUM(M26:M37)</f>
        <v>0</v>
      </c>
      <c r="N38" s="241">
        <f>SUM(N26:N37)</f>
        <v>0</v>
      </c>
      <c r="O38" s="257">
        <f>SUM(O26:O37)</f>
        <v>0</v>
      </c>
    </row>
    <row r="39" spans="1:15" s="5" customFormat="1" ht="15" customHeight="1" thickBot="1" x14ac:dyDescent="0.3">
      <c r="A39" s="319" t="s">
        <v>19</v>
      </c>
      <c r="B39" s="320"/>
      <c r="C39" s="320"/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259"/>
    </row>
    <row r="40" spans="1:15" s="5" customFormat="1" ht="15" customHeight="1" thickTop="1" x14ac:dyDescent="0.25">
      <c r="A40" s="31">
        <v>1</v>
      </c>
      <c r="B40" s="35" t="s">
        <v>186</v>
      </c>
      <c r="C40" s="31" t="s">
        <v>187</v>
      </c>
      <c r="D40" s="31">
        <v>1</v>
      </c>
      <c r="E40" s="285"/>
      <c r="F40" s="36">
        <v>3</v>
      </c>
      <c r="G40" s="36">
        <v>4</v>
      </c>
      <c r="H40" s="36">
        <v>4</v>
      </c>
      <c r="I40" s="149">
        <f>D40*E40*F40</f>
        <v>0</v>
      </c>
      <c r="J40" s="113">
        <f>D40*E40*G40</f>
        <v>0</v>
      </c>
      <c r="K40" s="113">
        <f>D40*E40*H40</f>
        <v>0</v>
      </c>
      <c r="L40" s="55"/>
      <c r="M40" s="149">
        <f>I40+(I40*L40)</f>
        <v>0</v>
      </c>
      <c r="N40" s="239">
        <f>J40+(J40*L40)</f>
        <v>0</v>
      </c>
      <c r="O40" s="119">
        <f>K40+(K40*L40)</f>
        <v>0</v>
      </c>
    </row>
    <row r="41" spans="1:15" s="5" customFormat="1" ht="15" customHeight="1" x14ac:dyDescent="0.25">
      <c r="A41" s="32">
        <v>2</v>
      </c>
      <c r="B41" s="37" t="s">
        <v>20</v>
      </c>
      <c r="C41" s="32" t="s">
        <v>188</v>
      </c>
      <c r="D41" s="32">
        <v>1</v>
      </c>
      <c r="E41" s="285"/>
      <c r="F41" s="36">
        <v>3</v>
      </c>
      <c r="G41" s="36">
        <v>4</v>
      </c>
      <c r="H41" s="36">
        <v>4</v>
      </c>
      <c r="I41" s="149">
        <f>D41*E41*F41</f>
        <v>0</v>
      </c>
      <c r="J41" s="113">
        <f>D41*E41*G41</f>
        <v>0</v>
      </c>
      <c r="K41" s="113">
        <f>D41*E41*H41</f>
        <v>0</v>
      </c>
      <c r="L41" s="55"/>
      <c r="M41" s="149">
        <f>I41+(I41*L41)</f>
        <v>0</v>
      </c>
      <c r="N41" s="239">
        <f>J41+(J41*L41)</f>
        <v>0</v>
      </c>
      <c r="O41" s="119">
        <f>K41+(K41*L41)</f>
        <v>0</v>
      </c>
    </row>
    <row r="42" spans="1:15" s="5" customFormat="1" ht="15" customHeight="1" x14ac:dyDescent="0.25">
      <c r="A42" s="32">
        <v>3</v>
      </c>
      <c r="B42" s="37" t="s">
        <v>267</v>
      </c>
      <c r="C42" s="32" t="s">
        <v>291</v>
      </c>
      <c r="D42" s="32">
        <v>2</v>
      </c>
      <c r="E42" s="287"/>
      <c r="F42" s="36">
        <v>3</v>
      </c>
      <c r="G42" s="36">
        <v>4</v>
      </c>
      <c r="H42" s="36">
        <v>4</v>
      </c>
      <c r="I42" s="149">
        <f>D42*E42*F42</f>
        <v>0</v>
      </c>
      <c r="J42" s="113">
        <f>D42*E42*G42</f>
        <v>0</v>
      </c>
      <c r="K42" s="113">
        <f>D42*E42*H42</f>
        <v>0</v>
      </c>
      <c r="L42" s="55"/>
      <c r="M42" s="149">
        <f>I42+(I42*L42)</f>
        <v>0</v>
      </c>
      <c r="N42" s="239">
        <f>J42+(J42*L42)</f>
        <v>0</v>
      </c>
      <c r="O42" s="119">
        <f>K42+(K42*L42)</f>
        <v>0</v>
      </c>
    </row>
    <row r="43" spans="1:15" s="5" customFormat="1" ht="15" customHeight="1" x14ac:dyDescent="0.25">
      <c r="A43" s="32">
        <v>4</v>
      </c>
      <c r="B43" s="37" t="s">
        <v>189</v>
      </c>
      <c r="C43" s="32" t="s">
        <v>190</v>
      </c>
      <c r="D43" s="32">
        <v>3</v>
      </c>
      <c r="E43" s="287"/>
      <c r="F43" s="36">
        <v>3</v>
      </c>
      <c r="G43" s="36">
        <v>4</v>
      </c>
      <c r="H43" s="36">
        <v>4</v>
      </c>
      <c r="I43" s="149">
        <f>D43*E43*F43</f>
        <v>0</v>
      </c>
      <c r="J43" s="113">
        <f>D43*E43*G43</f>
        <v>0</v>
      </c>
      <c r="K43" s="113">
        <f>D43*E43*H43</f>
        <v>0</v>
      </c>
      <c r="L43" s="55"/>
      <c r="M43" s="149">
        <f>I43+(I43*L43)</f>
        <v>0</v>
      </c>
      <c r="N43" s="239">
        <f>J43+(J43*L43)</f>
        <v>0</v>
      </c>
      <c r="O43" s="119">
        <f>K43+(K43*L43)</f>
        <v>0</v>
      </c>
    </row>
    <row r="44" spans="1:15" s="5" customFormat="1" ht="15" customHeight="1" thickBot="1" x14ac:dyDescent="0.3">
      <c r="A44" s="33">
        <v>5</v>
      </c>
      <c r="B44" s="39" t="s">
        <v>191</v>
      </c>
      <c r="C44" s="33" t="s">
        <v>192</v>
      </c>
      <c r="D44" s="33">
        <v>1</v>
      </c>
      <c r="E44" s="286"/>
      <c r="F44" s="36">
        <v>3</v>
      </c>
      <c r="G44" s="36">
        <v>4</v>
      </c>
      <c r="H44" s="36">
        <v>4</v>
      </c>
      <c r="I44" s="151">
        <f>D44*E44*F44</f>
        <v>0</v>
      </c>
      <c r="J44" s="114">
        <f>D44*E44*G44</f>
        <v>0</v>
      </c>
      <c r="K44" s="113">
        <f>D44*E44*H44</f>
        <v>0</v>
      </c>
      <c r="L44" s="55"/>
      <c r="M44" s="149">
        <f>I44+(I44*L44)</f>
        <v>0</v>
      </c>
      <c r="N44" s="239">
        <f>J44+(J44*L44)</f>
        <v>0</v>
      </c>
      <c r="O44" s="119">
        <f>K44+(K44*L44)</f>
        <v>0</v>
      </c>
    </row>
    <row r="45" spans="1:15" s="5" customFormat="1" ht="15" customHeight="1" thickTop="1" thickBot="1" x14ac:dyDescent="0.3">
      <c r="A45" s="321" t="s">
        <v>150</v>
      </c>
      <c r="B45" s="322"/>
      <c r="C45" s="322"/>
      <c r="D45" s="322"/>
      <c r="E45" s="322"/>
      <c r="F45" s="322"/>
      <c r="G45" s="322"/>
      <c r="H45" s="228"/>
      <c r="I45" s="182">
        <f>SUM(I40:I44)</f>
        <v>0</v>
      </c>
      <c r="J45" s="117">
        <f>SUM(J40:J44)</f>
        <v>0</v>
      </c>
      <c r="K45" s="223">
        <f>SUM(K40:K44)</f>
        <v>0</v>
      </c>
      <c r="L45" s="56"/>
      <c r="M45" s="193">
        <f>SUM(M40:M44)</f>
        <v>0</v>
      </c>
      <c r="N45" s="242">
        <f>SUM(N40:N44)</f>
        <v>0</v>
      </c>
      <c r="O45" s="257">
        <f>SUM(O40:O44)</f>
        <v>0</v>
      </c>
    </row>
    <row r="46" spans="1:15" s="5" customFormat="1" ht="15" customHeight="1" x14ac:dyDescent="0.25">
      <c r="A46" s="313" t="s">
        <v>900</v>
      </c>
      <c r="B46" s="314"/>
      <c r="C46" s="314"/>
      <c r="D46" s="314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255"/>
    </row>
    <row r="47" spans="1:15" s="5" customFormat="1" ht="15" customHeight="1" thickBot="1" x14ac:dyDescent="0.3">
      <c r="A47" s="323" t="s">
        <v>28</v>
      </c>
      <c r="B47" s="324"/>
      <c r="C47" s="324"/>
      <c r="D47" s="324"/>
      <c r="E47" s="324"/>
      <c r="F47" s="324"/>
      <c r="G47" s="324"/>
      <c r="H47" s="324"/>
      <c r="I47" s="324"/>
      <c r="J47" s="324"/>
      <c r="K47" s="324"/>
      <c r="L47" s="324"/>
      <c r="M47" s="324"/>
      <c r="N47" s="324"/>
      <c r="O47" s="260"/>
    </row>
    <row r="48" spans="1:15" s="5" customFormat="1" ht="15" customHeight="1" thickTop="1" x14ac:dyDescent="0.25">
      <c r="A48" s="31">
        <v>1</v>
      </c>
      <c r="B48" s="41" t="s">
        <v>2</v>
      </c>
      <c r="C48" s="31" t="s">
        <v>132</v>
      </c>
      <c r="D48" s="31" t="s">
        <v>55</v>
      </c>
      <c r="E48" s="285"/>
      <c r="F48" s="36">
        <v>3</v>
      </c>
      <c r="G48" s="36">
        <v>4</v>
      </c>
      <c r="H48" s="36">
        <v>4</v>
      </c>
      <c r="I48" s="149">
        <f>D48*E48*F48</f>
        <v>0</v>
      </c>
      <c r="J48" s="113">
        <f t="shared" ref="J48:J59" si="12">D48*E48*G48</f>
        <v>0</v>
      </c>
      <c r="K48" s="113">
        <f>D48*E48*H48</f>
        <v>0</v>
      </c>
      <c r="L48" s="55"/>
      <c r="M48" s="149">
        <f>I48+(I48*L48)</f>
        <v>0</v>
      </c>
      <c r="N48" s="239">
        <f>J48+(J48*L48)</f>
        <v>0</v>
      </c>
      <c r="O48" s="119">
        <f>K48+(K48*L48)</f>
        <v>0</v>
      </c>
    </row>
    <row r="49" spans="1:15" s="5" customFormat="1" ht="15" customHeight="1" x14ac:dyDescent="0.25">
      <c r="A49" s="31">
        <v>2</v>
      </c>
      <c r="B49" s="41" t="s">
        <v>267</v>
      </c>
      <c r="C49" s="31" t="s">
        <v>309</v>
      </c>
      <c r="D49" s="31">
        <v>2</v>
      </c>
      <c r="E49" s="287"/>
      <c r="F49" s="36">
        <v>3</v>
      </c>
      <c r="G49" s="36">
        <v>4</v>
      </c>
      <c r="H49" s="36">
        <v>4</v>
      </c>
      <c r="I49" s="149">
        <f t="shared" ref="I49:I59" si="13">D49*E49*F49</f>
        <v>0</v>
      </c>
      <c r="J49" s="113">
        <f t="shared" si="12"/>
        <v>0</v>
      </c>
      <c r="K49" s="113">
        <f t="shared" ref="K49:K59" si="14">D49*E49*H49</f>
        <v>0</v>
      </c>
      <c r="L49" s="55"/>
      <c r="M49" s="149">
        <f t="shared" ref="M49:M59" si="15">I49+(I49*L49)</f>
        <v>0</v>
      </c>
      <c r="N49" s="239">
        <f t="shared" ref="N49:N59" si="16">J49+(J49*L49)</f>
        <v>0</v>
      </c>
      <c r="O49" s="119">
        <f t="shared" ref="O49:O59" si="17">K49+(K49*L49)</f>
        <v>0</v>
      </c>
    </row>
    <row r="50" spans="1:15" s="5" customFormat="1" ht="15" customHeight="1" x14ac:dyDescent="0.25">
      <c r="A50" s="31">
        <v>3</v>
      </c>
      <c r="B50" s="74" t="s">
        <v>215</v>
      </c>
      <c r="C50" s="31" t="s">
        <v>216</v>
      </c>
      <c r="D50" s="31">
        <v>1</v>
      </c>
      <c r="E50" s="287"/>
      <c r="F50" s="36">
        <v>3</v>
      </c>
      <c r="G50" s="36">
        <v>4</v>
      </c>
      <c r="H50" s="36">
        <v>4</v>
      </c>
      <c r="I50" s="149">
        <f t="shared" si="13"/>
        <v>0</v>
      </c>
      <c r="J50" s="113">
        <f t="shared" si="12"/>
        <v>0</v>
      </c>
      <c r="K50" s="113">
        <f t="shared" si="14"/>
        <v>0</v>
      </c>
      <c r="L50" s="55"/>
      <c r="M50" s="149">
        <f t="shared" si="15"/>
        <v>0</v>
      </c>
      <c r="N50" s="239">
        <f t="shared" si="16"/>
        <v>0</v>
      </c>
      <c r="O50" s="119">
        <f t="shared" si="17"/>
        <v>0</v>
      </c>
    </row>
    <row r="51" spans="1:15" s="5" customFormat="1" ht="15" customHeight="1" x14ac:dyDescent="0.25">
      <c r="A51" s="32">
        <v>4</v>
      </c>
      <c r="B51" s="37" t="s">
        <v>111</v>
      </c>
      <c r="C51" s="32" t="s">
        <v>44</v>
      </c>
      <c r="D51" s="32" t="s">
        <v>158</v>
      </c>
      <c r="E51" s="285"/>
      <c r="F51" s="36">
        <v>3</v>
      </c>
      <c r="G51" s="36">
        <v>4</v>
      </c>
      <c r="H51" s="36">
        <v>4</v>
      </c>
      <c r="I51" s="149">
        <f t="shared" si="13"/>
        <v>0</v>
      </c>
      <c r="J51" s="113">
        <f t="shared" si="12"/>
        <v>0</v>
      </c>
      <c r="K51" s="113">
        <f t="shared" si="14"/>
        <v>0</v>
      </c>
      <c r="L51" s="55"/>
      <c r="M51" s="149">
        <f t="shared" si="15"/>
        <v>0</v>
      </c>
      <c r="N51" s="239">
        <f t="shared" si="16"/>
        <v>0</v>
      </c>
      <c r="O51" s="119">
        <f t="shared" si="17"/>
        <v>0</v>
      </c>
    </row>
    <row r="52" spans="1:15" s="5" customFormat="1" ht="15" customHeight="1" x14ac:dyDescent="0.25">
      <c r="A52" s="32">
        <v>5</v>
      </c>
      <c r="B52" s="37" t="s">
        <v>30</v>
      </c>
      <c r="C52" s="32" t="s">
        <v>112</v>
      </c>
      <c r="D52" s="32" t="s">
        <v>152</v>
      </c>
      <c r="E52" s="285"/>
      <c r="F52" s="36">
        <v>3</v>
      </c>
      <c r="G52" s="36">
        <v>4</v>
      </c>
      <c r="H52" s="36">
        <v>4</v>
      </c>
      <c r="I52" s="149">
        <f t="shared" si="13"/>
        <v>0</v>
      </c>
      <c r="J52" s="113">
        <f t="shared" si="12"/>
        <v>0</v>
      </c>
      <c r="K52" s="113">
        <f t="shared" si="14"/>
        <v>0</v>
      </c>
      <c r="L52" s="55"/>
      <c r="M52" s="149">
        <f t="shared" si="15"/>
        <v>0</v>
      </c>
      <c r="N52" s="239">
        <f t="shared" si="16"/>
        <v>0</v>
      </c>
      <c r="O52" s="119">
        <f t="shared" si="17"/>
        <v>0</v>
      </c>
    </row>
    <row r="53" spans="1:15" s="5" customFormat="1" ht="15" customHeight="1" x14ac:dyDescent="0.25">
      <c r="A53" s="32">
        <v>6</v>
      </c>
      <c r="B53" s="23" t="s">
        <v>6</v>
      </c>
      <c r="C53" s="32"/>
      <c r="D53" s="32">
        <v>87</v>
      </c>
      <c r="E53" s="286"/>
      <c r="F53" s="36">
        <v>3</v>
      </c>
      <c r="G53" s="36">
        <v>4</v>
      </c>
      <c r="H53" s="36">
        <v>4</v>
      </c>
      <c r="I53" s="149">
        <f t="shared" si="13"/>
        <v>0</v>
      </c>
      <c r="J53" s="113">
        <f t="shared" si="12"/>
        <v>0</v>
      </c>
      <c r="K53" s="113">
        <f t="shared" si="14"/>
        <v>0</v>
      </c>
      <c r="L53" s="55"/>
      <c r="M53" s="149">
        <f t="shared" si="15"/>
        <v>0</v>
      </c>
      <c r="N53" s="239">
        <f t="shared" si="16"/>
        <v>0</v>
      </c>
      <c r="O53" s="119">
        <f t="shared" si="17"/>
        <v>0</v>
      </c>
    </row>
    <row r="54" spans="1:15" s="5" customFormat="1" ht="15" customHeight="1" x14ac:dyDescent="0.25">
      <c r="A54" s="32">
        <v>7</v>
      </c>
      <c r="B54" s="23" t="s">
        <v>241</v>
      </c>
      <c r="C54" s="32" t="s">
        <v>310</v>
      </c>
      <c r="D54" s="32">
        <v>95</v>
      </c>
      <c r="E54" s="287"/>
      <c r="F54" s="36">
        <v>3</v>
      </c>
      <c r="G54" s="36">
        <v>4</v>
      </c>
      <c r="H54" s="36">
        <v>4</v>
      </c>
      <c r="I54" s="149">
        <f t="shared" si="13"/>
        <v>0</v>
      </c>
      <c r="J54" s="113">
        <f t="shared" si="12"/>
        <v>0</v>
      </c>
      <c r="K54" s="113">
        <f t="shared" si="14"/>
        <v>0</v>
      </c>
      <c r="L54" s="55"/>
      <c r="M54" s="149">
        <f t="shared" si="15"/>
        <v>0</v>
      </c>
      <c r="N54" s="239">
        <f t="shared" si="16"/>
        <v>0</v>
      </c>
      <c r="O54" s="119">
        <f t="shared" si="17"/>
        <v>0</v>
      </c>
    </row>
    <row r="55" spans="1:15" s="5" customFormat="1" ht="15" customHeight="1" x14ac:dyDescent="0.25">
      <c r="A55" s="32">
        <v>8</v>
      </c>
      <c r="B55" s="23" t="s">
        <v>8</v>
      </c>
      <c r="C55" s="32" t="s">
        <v>9</v>
      </c>
      <c r="D55" s="32">
        <v>1</v>
      </c>
      <c r="E55" s="287"/>
      <c r="F55" s="36">
        <v>3</v>
      </c>
      <c r="G55" s="36">
        <v>4</v>
      </c>
      <c r="H55" s="36">
        <v>4</v>
      </c>
      <c r="I55" s="149">
        <f t="shared" si="13"/>
        <v>0</v>
      </c>
      <c r="J55" s="113">
        <f t="shared" si="12"/>
        <v>0</v>
      </c>
      <c r="K55" s="113">
        <f t="shared" si="14"/>
        <v>0</v>
      </c>
      <c r="L55" s="55"/>
      <c r="M55" s="149">
        <f t="shared" si="15"/>
        <v>0</v>
      </c>
      <c r="N55" s="239">
        <f t="shared" si="16"/>
        <v>0</v>
      </c>
      <c r="O55" s="119">
        <f t="shared" si="17"/>
        <v>0</v>
      </c>
    </row>
    <row r="56" spans="1:15" s="5" customFormat="1" ht="15" customHeight="1" x14ac:dyDescent="0.25">
      <c r="A56" s="32">
        <v>9</v>
      </c>
      <c r="B56" s="13" t="s">
        <v>52</v>
      </c>
      <c r="C56" s="32" t="s">
        <v>15</v>
      </c>
      <c r="D56" s="32">
        <v>4</v>
      </c>
      <c r="E56" s="145"/>
      <c r="F56" s="36">
        <v>3</v>
      </c>
      <c r="G56" s="36">
        <v>4</v>
      </c>
      <c r="H56" s="36">
        <v>4</v>
      </c>
      <c r="I56" s="149">
        <f t="shared" si="13"/>
        <v>0</v>
      </c>
      <c r="J56" s="113">
        <f t="shared" si="12"/>
        <v>0</v>
      </c>
      <c r="K56" s="113">
        <f t="shared" si="14"/>
        <v>0</v>
      </c>
      <c r="L56" s="55"/>
      <c r="M56" s="149">
        <f t="shared" si="15"/>
        <v>0</v>
      </c>
      <c r="N56" s="239">
        <f t="shared" si="16"/>
        <v>0</v>
      </c>
      <c r="O56" s="119">
        <f t="shared" si="17"/>
        <v>0</v>
      </c>
    </row>
    <row r="57" spans="1:15" s="5" customFormat="1" ht="15" customHeight="1" x14ac:dyDescent="0.25">
      <c r="A57" s="32">
        <v>10</v>
      </c>
      <c r="B57" s="37" t="s">
        <v>79</v>
      </c>
      <c r="C57" s="32" t="s">
        <v>113</v>
      </c>
      <c r="D57" s="32" t="s">
        <v>64</v>
      </c>
      <c r="E57" s="286"/>
      <c r="F57" s="36">
        <v>3</v>
      </c>
      <c r="G57" s="36">
        <v>4</v>
      </c>
      <c r="H57" s="36">
        <v>4</v>
      </c>
      <c r="I57" s="149">
        <f t="shared" si="13"/>
        <v>0</v>
      </c>
      <c r="J57" s="113">
        <f t="shared" si="12"/>
        <v>0</v>
      </c>
      <c r="K57" s="113">
        <f t="shared" si="14"/>
        <v>0</v>
      </c>
      <c r="L57" s="55"/>
      <c r="M57" s="149">
        <f t="shared" si="15"/>
        <v>0</v>
      </c>
      <c r="N57" s="239">
        <f t="shared" si="16"/>
        <v>0</v>
      </c>
      <c r="O57" s="119">
        <f t="shared" si="17"/>
        <v>0</v>
      </c>
    </row>
    <row r="58" spans="1:15" s="5" customFormat="1" ht="15" customHeight="1" x14ac:dyDescent="0.25">
      <c r="A58" s="32">
        <v>11</v>
      </c>
      <c r="B58" s="37" t="s">
        <v>73</v>
      </c>
      <c r="C58" s="33"/>
      <c r="D58" s="33">
        <v>1</v>
      </c>
      <c r="E58" s="286"/>
      <c r="F58" s="36">
        <v>3</v>
      </c>
      <c r="G58" s="36">
        <v>4</v>
      </c>
      <c r="H58" s="36">
        <v>4</v>
      </c>
      <c r="I58" s="149">
        <f t="shared" si="13"/>
        <v>0</v>
      </c>
      <c r="J58" s="113">
        <f t="shared" si="12"/>
        <v>0</v>
      </c>
      <c r="K58" s="113">
        <f t="shared" si="14"/>
        <v>0</v>
      </c>
      <c r="L58" s="55"/>
      <c r="M58" s="149">
        <f t="shared" si="15"/>
        <v>0</v>
      </c>
      <c r="N58" s="239">
        <f t="shared" si="16"/>
        <v>0</v>
      </c>
      <c r="O58" s="119">
        <f t="shared" si="17"/>
        <v>0</v>
      </c>
    </row>
    <row r="59" spans="1:15" s="5" customFormat="1" ht="15" customHeight="1" thickBot="1" x14ac:dyDescent="0.3">
      <c r="A59" s="32">
        <v>12</v>
      </c>
      <c r="B59" s="37" t="s">
        <v>36</v>
      </c>
      <c r="C59" s="32" t="s">
        <v>114</v>
      </c>
      <c r="D59" s="32" t="s">
        <v>64</v>
      </c>
      <c r="E59" s="145"/>
      <c r="F59" s="36">
        <v>3</v>
      </c>
      <c r="G59" s="36">
        <v>4</v>
      </c>
      <c r="H59" s="36">
        <v>4</v>
      </c>
      <c r="I59" s="149">
        <f t="shared" si="13"/>
        <v>0</v>
      </c>
      <c r="J59" s="115">
        <f t="shared" si="12"/>
        <v>0</v>
      </c>
      <c r="K59" s="113">
        <f t="shared" si="14"/>
        <v>0</v>
      </c>
      <c r="L59" s="55"/>
      <c r="M59" s="149">
        <f t="shared" si="15"/>
        <v>0</v>
      </c>
      <c r="N59" s="239">
        <f t="shared" si="16"/>
        <v>0</v>
      </c>
      <c r="O59" s="119">
        <f t="shared" si="17"/>
        <v>0</v>
      </c>
    </row>
    <row r="60" spans="1:15" s="5" customFormat="1" ht="15" customHeight="1" thickTop="1" thickBot="1" x14ac:dyDescent="0.3">
      <c r="A60" s="317" t="s">
        <v>150</v>
      </c>
      <c r="B60" s="318"/>
      <c r="C60" s="318"/>
      <c r="D60" s="318"/>
      <c r="E60" s="318"/>
      <c r="F60" s="318"/>
      <c r="G60" s="318"/>
      <c r="H60" s="214"/>
      <c r="I60" s="185">
        <f>SUM(I48:I59)</f>
        <v>0</v>
      </c>
      <c r="J60" s="116">
        <f>SUM(J48:J59)</f>
        <v>0</v>
      </c>
      <c r="K60" s="223">
        <f>SUM(K48:K59)</f>
        <v>0</v>
      </c>
      <c r="L60" s="56"/>
      <c r="M60" s="192">
        <f>SUM(M48:M59)</f>
        <v>0</v>
      </c>
      <c r="N60" s="241">
        <f>SUM(N48:N59)</f>
        <v>0</v>
      </c>
      <c r="O60" s="257">
        <f>SUM(O48:O59)</f>
        <v>0</v>
      </c>
    </row>
    <row r="61" spans="1:15" s="5" customFormat="1" ht="15" customHeight="1" thickTop="1" thickBot="1" x14ac:dyDescent="0.3">
      <c r="A61" s="319" t="s">
        <v>19</v>
      </c>
      <c r="B61" s="320"/>
      <c r="C61" s="320"/>
      <c r="D61" s="320"/>
      <c r="E61" s="320"/>
      <c r="F61" s="320"/>
      <c r="G61" s="320"/>
      <c r="H61" s="320"/>
      <c r="I61" s="320"/>
      <c r="J61" s="320"/>
      <c r="K61" s="320"/>
      <c r="L61" s="320"/>
      <c r="M61" s="320"/>
      <c r="N61" s="320"/>
      <c r="O61" s="259"/>
    </row>
    <row r="62" spans="1:15" s="5" customFormat="1" ht="15" customHeight="1" thickTop="1" x14ac:dyDescent="0.25">
      <c r="A62" s="48">
        <v>1</v>
      </c>
      <c r="B62" s="75" t="s">
        <v>20</v>
      </c>
      <c r="C62" s="48" t="s">
        <v>311</v>
      </c>
      <c r="D62" s="48" t="s">
        <v>55</v>
      </c>
      <c r="E62" s="285"/>
      <c r="F62" s="36">
        <v>3</v>
      </c>
      <c r="G62" s="36">
        <v>4</v>
      </c>
      <c r="H62" s="36">
        <v>4</v>
      </c>
      <c r="I62" s="149">
        <f>D62*E62*F62</f>
        <v>0</v>
      </c>
      <c r="J62" s="113">
        <f t="shared" ref="J62:J68" si="18">D62*E62*G62</f>
        <v>0</v>
      </c>
      <c r="K62" s="113">
        <f>D62*E62*H62</f>
        <v>0</v>
      </c>
      <c r="L62" s="55"/>
      <c r="M62" s="149">
        <f>I62+(I62*L62)</f>
        <v>0</v>
      </c>
      <c r="N62" s="239">
        <f>J62+(J62*L62)</f>
        <v>0</v>
      </c>
      <c r="O62" s="119">
        <f>K62+(K62*L62)</f>
        <v>0</v>
      </c>
    </row>
    <row r="63" spans="1:15" s="5" customFormat="1" ht="15" customHeight="1" x14ac:dyDescent="0.25">
      <c r="A63" s="32">
        <v>2</v>
      </c>
      <c r="B63" s="76" t="s">
        <v>267</v>
      </c>
      <c r="C63" s="32" t="s">
        <v>312</v>
      </c>
      <c r="D63" s="32">
        <v>2</v>
      </c>
      <c r="E63" s="287"/>
      <c r="F63" s="36">
        <v>3</v>
      </c>
      <c r="G63" s="36">
        <v>4</v>
      </c>
      <c r="H63" s="36">
        <v>4</v>
      </c>
      <c r="I63" s="149">
        <f t="shared" ref="I63:I68" si="19">D63*E63*F63</f>
        <v>0</v>
      </c>
      <c r="J63" s="113">
        <f t="shared" si="18"/>
        <v>0</v>
      </c>
      <c r="K63" s="113">
        <f t="shared" ref="K63:K68" si="20">D63*E63*H63</f>
        <v>0</v>
      </c>
      <c r="L63" s="55"/>
      <c r="M63" s="149">
        <f t="shared" ref="M63:M68" si="21">I63+(I63*L63)</f>
        <v>0</v>
      </c>
      <c r="N63" s="239">
        <f t="shared" ref="N63:N68" si="22">J63+(J63*L63)</f>
        <v>0</v>
      </c>
      <c r="O63" s="119">
        <f t="shared" ref="O63:O68" si="23">K63+(K63*L63)</f>
        <v>0</v>
      </c>
    </row>
    <row r="64" spans="1:15" s="5" customFormat="1" ht="15" customHeight="1" x14ac:dyDescent="0.25">
      <c r="A64" s="32">
        <v>3</v>
      </c>
      <c r="B64" s="74" t="s">
        <v>115</v>
      </c>
      <c r="C64" s="32" t="s">
        <v>45</v>
      </c>
      <c r="D64" s="32" t="s">
        <v>63</v>
      </c>
      <c r="E64" s="285"/>
      <c r="F64" s="36">
        <v>3</v>
      </c>
      <c r="G64" s="36">
        <v>4</v>
      </c>
      <c r="H64" s="36">
        <v>4</v>
      </c>
      <c r="I64" s="149">
        <f t="shared" si="19"/>
        <v>0</v>
      </c>
      <c r="J64" s="113">
        <f t="shared" si="18"/>
        <v>0</v>
      </c>
      <c r="K64" s="113">
        <f t="shared" si="20"/>
        <v>0</v>
      </c>
      <c r="L64" s="55"/>
      <c r="M64" s="149">
        <f t="shared" si="21"/>
        <v>0</v>
      </c>
      <c r="N64" s="239">
        <f t="shared" si="22"/>
        <v>0</v>
      </c>
      <c r="O64" s="119">
        <f t="shared" si="23"/>
        <v>0</v>
      </c>
    </row>
    <row r="65" spans="1:15" s="5" customFormat="1" ht="15" customHeight="1" x14ac:dyDescent="0.25">
      <c r="A65" s="32">
        <v>4</v>
      </c>
      <c r="B65" s="63" t="s">
        <v>6</v>
      </c>
      <c r="C65" s="32"/>
      <c r="D65" s="32">
        <v>4</v>
      </c>
      <c r="E65" s="286"/>
      <c r="F65" s="36">
        <v>3</v>
      </c>
      <c r="G65" s="36">
        <v>4</v>
      </c>
      <c r="H65" s="36">
        <v>4</v>
      </c>
      <c r="I65" s="149">
        <f t="shared" si="19"/>
        <v>0</v>
      </c>
      <c r="J65" s="113">
        <f t="shared" si="18"/>
        <v>0</v>
      </c>
      <c r="K65" s="113">
        <f t="shared" si="20"/>
        <v>0</v>
      </c>
      <c r="L65" s="55"/>
      <c r="M65" s="149">
        <f t="shared" si="21"/>
        <v>0</v>
      </c>
      <c r="N65" s="239">
        <f t="shared" si="22"/>
        <v>0</v>
      </c>
      <c r="O65" s="119">
        <f t="shared" si="23"/>
        <v>0</v>
      </c>
    </row>
    <row r="66" spans="1:15" s="5" customFormat="1" ht="15" customHeight="1" x14ac:dyDescent="0.25">
      <c r="A66" s="32">
        <v>5</v>
      </c>
      <c r="B66" s="74" t="s">
        <v>26</v>
      </c>
      <c r="C66" s="32" t="s">
        <v>116</v>
      </c>
      <c r="D66" s="32" t="s">
        <v>58</v>
      </c>
      <c r="E66" s="287"/>
      <c r="F66" s="36">
        <v>3</v>
      </c>
      <c r="G66" s="36">
        <v>4</v>
      </c>
      <c r="H66" s="36">
        <v>4</v>
      </c>
      <c r="I66" s="149">
        <f t="shared" si="19"/>
        <v>0</v>
      </c>
      <c r="J66" s="113">
        <f t="shared" si="18"/>
        <v>0</v>
      </c>
      <c r="K66" s="113">
        <f t="shared" si="20"/>
        <v>0</v>
      </c>
      <c r="L66" s="55"/>
      <c r="M66" s="149">
        <f t="shared" si="21"/>
        <v>0</v>
      </c>
      <c r="N66" s="239">
        <f t="shared" si="22"/>
        <v>0</v>
      </c>
      <c r="O66" s="119">
        <f t="shared" si="23"/>
        <v>0</v>
      </c>
    </row>
    <row r="67" spans="1:15" s="5" customFormat="1" ht="15" customHeight="1" x14ac:dyDescent="0.25">
      <c r="A67" s="32">
        <v>6</v>
      </c>
      <c r="B67" s="74" t="s">
        <v>99</v>
      </c>
      <c r="C67" s="32" t="s">
        <v>117</v>
      </c>
      <c r="D67" s="32" t="s">
        <v>63</v>
      </c>
      <c r="E67" s="287"/>
      <c r="F67" s="36">
        <v>3</v>
      </c>
      <c r="G67" s="36">
        <v>4</v>
      </c>
      <c r="H67" s="36">
        <v>4</v>
      </c>
      <c r="I67" s="149">
        <f t="shared" si="19"/>
        <v>0</v>
      </c>
      <c r="J67" s="113">
        <f t="shared" si="18"/>
        <v>0</v>
      </c>
      <c r="K67" s="113">
        <f t="shared" si="20"/>
        <v>0</v>
      </c>
      <c r="L67" s="55"/>
      <c r="M67" s="149">
        <f t="shared" si="21"/>
        <v>0</v>
      </c>
      <c r="N67" s="239">
        <f t="shared" si="22"/>
        <v>0</v>
      </c>
      <c r="O67" s="119">
        <f t="shared" si="23"/>
        <v>0</v>
      </c>
    </row>
    <row r="68" spans="1:15" s="5" customFormat="1" ht="15" customHeight="1" thickBot="1" x14ac:dyDescent="0.3">
      <c r="A68" s="33">
        <v>7</v>
      </c>
      <c r="B68" s="72" t="s">
        <v>107</v>
      </c>
      <c r="C68" s="33" t="s">
        <v>118</v>
      </c>
      <c r="D68" s="33" t="s">
        <v>58</v>
      </c>
      <c r="E68" s="154"/>
      <c r="F68" s="36">
        <v>3</v>
      </c>
      <c r="G68" s="36">
        <v>4</v>
      </c>
      <c r="H68" s="36">
        <v>4</v>
      </c>
      <c r="I68" s="149">
        <f t="shared" si="19"/>
        <v>0</v>
      </c>
      <c r="J68" s="114">
        <f t="shared" si="18"/>
        <v>0</v>
      </c>
      <c r="K68" s="113">
        <f t="shared" si="20"/>
        <v>0</v>
      </c>
      <c r="L68" s="55"/>
      <c r="M68" s="149">
        <f t="shared" si="21"/>
        <v>0</v>
      </c>
      <c r="N68" s="239">
        <f t="shared" si="22"/>
        <v>0</v>
      </c>
      <c r="O68" s="119">
        <f t="shared" si="23"/>
        <v>0</v>
      </c>
    </row>
    <row r="69" spans="1:15" s="5" customFormat="1" ht="15" customHeight="1" thickTop="1" thickBot="1" x14ac:dyDescent="0.3">
      <c r="A69" s="325" t="s">
        <v>150</v>
      </c>
      <c r="B69" s="326"/>
      <c r="C69" s="326"/>
      <c r="D69" s="326"/>
      <c r="E69" s="326"/>
      <c r="F69" s="326"/>
      <c r="G69" s="326"/>
      <c r="H69" s="217"/>
      <c r="I69" s="185">
        <f>SUM(I62:I68)</f>
        <v>0</v>
      </c>
      <c r="J69" s="121">
        <f>SUM(J62:J68)</f>
        <v>0</v>
      </c>
      <c r="K69" s="223">
        <f>SUM(K62:K68)</f>
        <v>0</v>
      </c>
      <c r="L69" s="56"/>
      <c r="M69" s="192">
        <f>SUM(M62:M68)</f>
        <v>0</v>
      </c>
      <c r="N69" s="243">
        <f>SUM(N62:N68)</f>
        <v>0</v>
      </c>
      <c r="O69" s="257">
        <f>SUM(O62:O68)</f>
        <v>0</v>
      </c>
    </row>
    <row r="70" spans="1:15" s="5" customFormat="1" ht="15" customHeight="1" thickTop="1" x14ac:dyDescent="0.25">
      <c r="A70" s="327" t="s">
        <v>900</v>
      </c>
      <c r="B70" s="328"/>
      <c r="C70" s="328"/>
      <c r="D70" s="328"/>
      <c r="E70" s="328"/>
      <c r="F70" s="328"/>
      <c r="G70" s="328"/>
      <c r="H70" s="328"/>
      <c r="I70" s="328"/>
      <c r="J70" s="328"/>
      <c r="K70" s="328"/>
      <c r="L70" s="328"/>
      <c r="M70" s="328"/>
      <c r="N70" s="328"/>
      <c r="O70" s="261"/>
    </row>
    <row r="71" spans="1:15" s="5" customFormat="1" ht="15" customHeight="1" thickBot="1" x14ac:dyDescent="0.3">
      <c r="A71" s="309" t="s">
        <v>28</v>
      </c>
      <c r="B71" s="310"/>
      <c r="C71" s="310"/>
      <c r="D71" s="310"/>
      <c r="E71" s="310"/>
      <c r="F71" s="310"/>
      <c r="G71" s="310"/>
      <c r="H71" s="310"/>
      <c r="I71" s="310"/>
      <c r="J71" s="310"/>
      <c r="K71" s="310"/>
      <c r="L71" s="310"/>
      <c r="M71" s="310"/>
      <c r="N71" s="310"/>
      <c r="O71" s="256"/>
    </row>
    <row r="72" spans="1:15" s="5" customFormat="1" ht="15" customHeight="1" thickTop="1" x14ac:dyDescent="0.25">
      <c r="A72" s="31">
        <v>1</v>
      </c>
      <c r="B72" s="74" t="s">
        <v>115</v>
      </c>
      <c r="C72" s="32" t="s">
        <v>45</v>
      </c>
      <c r="D72" s="32">
        <v>37</v>
      </c>
      <c r="E72" s="285"/>
      <c r="F72" s="36">
        <v>3</v>
      </c>
      <c r="G72" s="36">
        <v>4</v>
      </c>
      <c r="H72" s="36">
        <v>4</v>
      </c>
      <c r="I72" s="149">
        <f>D72*E72*F72</f>
        <v>0</v>
      </c>
      <c r="J72" s="113">
        <f>D72*E72*G72</f>
        <v>0</v>
      </c>
      <c r="K72" s="113">
        <f>D72*E72*H72</f>
        <v>0</v>
      </c>
      <c r="L72" s="55"/>
      <c r="M72" s="149">
        <f>I72+(I72*L72)</f>
        <v>0</v>
      </c>
      <c r="N72" s="239">
        <f>J72+(J72*L72)</f>
        <v>0</v>
      </c>
      <c r="O72" s="119">
        <f>K72+(K72*L72)</f>
        <v>0</v>
      </c>
    </row>
    <row r="73" spans="1:15" s="5" customFormat="1" ht="15" customHeight="1" x14ac:dyDescent="0.25">
      <c r="A73" s="31">
        <v>2</v>
      </c>
      <c r="B73" s="63" t="s">
        <v>6</v>
      </c>
      <c r="C73" s="32"/>
      <c r="D73" s="32">
        <v>37</v>
      </c>
      <c r="E73" s="286"/>
      <c r="F73" s="36">
        <v>3</v>
      </c>
      <c r="G73" s="36">
        <v>4</v>
      </c>
      <c r="H73" s="36">
        <v>4</v>
      </c>
      <c r="I73" s="149">
        <f>D73*E73*F73</f>
        <v>0</v>
      </c>
      <c r="J73" s="113">
        <f>D73*E73*G73</f>
        <v>0</v>
      </c>
      <c r="K73" s="113">
        <f>D73*E73*H73</f>
        <v>0</v>
      </c>
      <c r="L73" s="55"/>
      <c r="M73" s="149">
        <f>I73+(I73*L73)</f>
        <v>0</v>
      </c>
      <c r="N73" s="239">
        <f>J73+(J73*L73)</f>
        <v>0</v>
      </c>
      <c r="O73" s="119">
        <f>K73+(K73*L73)</f>
        <v>0</v>
      </c>
    </row>
    <row r="74" spans="1:15" s="5" customFormat="1" ht="15" customHeight="1" x14ac:dyDescent="0.25">
      <c r="A74" s="31">
        <v>3</v>
      </c>
      <c r="B74" s="37" t="s">
        <v>79</v>
      </c>
      <c r="C74" s="32" t="s">
        <v>113</v>
      </c>
      <c r="D74" s="32">
        <v>4</v>
      </c>
      <c r="E74" s="286"/>
      <c r="F74" s="36">
        <v>3</v>
      </c>
      <c r="G74" s="36">
        <v>4</v>
      </c>
      <c r="H74" s="36">
        <v>4</v>
      </c>
      <c r="I74" s="149">
        <f>D74*E74*F74</f>
        <v>0</v>
      </c>
      <c r="J74" s="113">
        <f>D74*E74*G74</f>
        <v>0</v>
      </c>
      <c r="K74" s="113">
        <f>D74*E74*H74</f>
        <v>0</v>
      </c>
      <c r="L74" s="55"/>
      <c r="M74" s="149">
        <f>I74+(I74*L74)</f>
        <v>0</v>
      </c>
      <c r="N74" s="239">
        <f>J74+(J74*L74)</f>
        <v>0</v>
      </c>
      <c r="O74" s="119">
        <f>K74+(K74*L74)</f>
        <v>0</v>
      </c>
    </row>
    <row r="75" spans="1:15" s="5" customFormat="1" ht="15" customHeight="1" x14ac:dyDescent="0.25">
      <c r="A75" s="31">
        <v>4</v>
      </c>
      <c r="B75" s="23" t="s">
        <v>8</v>
      </c>
      <c r="C75" s="32" t="s">
        <v>9</v>
      </c>
      <c r="D75" s="32">
        <v>8</v>
      </c>
      <c r="E75" s="287"/>
      <c r="F75" s="36">
        <v>3</v>
      </c>
      <c r="G75" s="36">
        <v>4</v>
      </c>
      <c r="H75" s="36">
        <v>4</v>
      </c>
      <c r="I75" s="149">
        <f>D75*E75*F75</f>
        <v>0</v>
      </c>
      <c r="J75" s="113">
        <f>D75*E75*G75</f>
        <v>0</v>
      </c>
      <c r="K75" s="113">
        <f>D75*E75*H75</f>
        <v>0</v>
      </c>
      <c r="L75" s="55"/>
      <c r="M75" s="149">
        <f>I75+(I75*L75)</f>
        <v>0</v>
      </c>
      <c r="N75" s="239">
        <f>J75+(J75*L75)</f>
        <v>0</v>
      </c>
      <c r="O75" s="119">
        <f>K75+(K75*L75)</f>
        <v>0</v>
      </c>
    </row>
    <row r="76" spans="1:15" s="5" customFormat="1" ht="15" customHeight="1" thickBot="1" x14ac:dyDescent="0.3">
      <c r="A76" s="31">
        <v>5</v>
      </c>
      <c r="B76" s="81" t="s">
        <v>411</v>
      </c>
      <c r="C76" s="38" t="s">
        <v>210</v>
      </c>
      <c r="D76" s="38">
        <v>1</v>
      </c>
      <c r="E76" s="287"/>
      <c r="F76" s="36">
        <v>3</v>
      </c>
      <c r="G76" s="36">
        <v>4</v>
      </c>
      <c r="H76" s="36">
        <v>4</v>
      </c>
      <c r="I76" s="149">
        <f>D76*E76*F76</f>
        <v>0</v>
      </c>
      <c r="J76" s="114">
        <f>D76*E76*G76</f>
        <v>0</v>
      </c>
      <c r="K76" s="113">
        <f>D76*E76*H76</f>
        <v>0</v>
      </c>
      <c r="L76" s="55"/>
      <c r="M76" s="149">
        <f>I76+(I76*L76)</f>
        <v>0</v>
      </c>
      <c r="N76" s="239">
        <f>J76+(J76*L76)</f>
        <v>0</v>
      </c>
      <c r="O76" s="119">
        <f>K76+(K76*L76)</f>
        <v>0</v>
      </c>
    </row>
    <row r="77" spans="1:15" s="5" customFormat="1" ht="15" customHeight="1" thickTop="1" thickBot="1" x14ac:dyDescent="0.3">
      <c r="A77" s="329" t="s">
        <v>150</v>
      </c>
      <c r="B77" s="330"/>
      <c r="C77" s="330"/>
      <c r="D77" s="330"/>
      <c r="E77" s="330"/>
      <c r="F77" s="330"/>
      <c r="G77" s="330"/>
      <c r="H77" s="214"/>
      <c r="I77" s="185">
        <f>SUM(I72:I76)</f>
        <v>0</v>
      </c>
      <c r="J77" s="121">
        <f>SUM(J72:J76)</f>
        <v>0</v>
      </c>
      <c r="K77" s="223">
        <f>SUM(K72:K76)</f>
        <v>0</v>
      </c>
      <c r="L77" s="56"/>
      <c r="M77" s="192">
        <f>SUM(M72:M76)</f>
        <v>0</v>
      </c>
      <c r="N77" s="243">
        <f>SUM(N72:N76)</f>
        <v>0</v>
      </c>
      <c r="O77" s="257">
        <f>SUM(O72:O76)</f>
        <v>0</v>
      </c>
    </row>
    <row r="78" spans="1:15" s="5" customFormat="1" ht="15" customHeight="1" thickTop="1" x14ac:dyDescent="0.25">
      <c r="A78" s="331" t="s">
        <v>151</v>
      </c>
      <c r="B78" s="332"/>
      <c r="C78" s="332"/>
      <c r="D78" s="332"/>
      <c r="E78" s="332"/>
      <c r="F78" s="332"/>
      <c r="G78" s="332"/>
      <c r="H78" s="332"/>
      <c r="I78" s="332"/>
      <c r="J78" s="332"/>
      <c r="K78" s="332"/>
      <c r="L78" s="332"/>
      <c r="M78" s="332"/>
      <c r="N78" s="332"/>
      <c r="O78" s="255"/>
    </row>
    <row r="79" spans="1:15" s="5" customFormat="1" ht="15" customHeight="1" thickBot="1" x14ac:dyDescent="0.3">
      <c r="A79" s="315" t="s">
        <v>28</v>
      </c>
      <c r="B79" s="316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258"/>
    </row>
    <row r="80" spans="1:15" s="5" customFormat="1" ht="15" customHeight="1" thickTop="1" x14ac:dyDescent="0.25">
      <c r="A80" s="33">
        <v>1</v>
      </c>
      <c r="B80" s="72" t="s">
        <v>2</v>
      </c>
      <c r="C80" s="33" t="s">
        <v>293</v>
      </c>
      <c r="D80" s="33">
        <v>1</v>
      </c>
      <c r="E80" s="285"/>
      <c r="F80" s="36">
        <v>3</v>
      </c>
      <c r="G80" s="36">
        <v>4</v>
      </c>
      <c r="H80" s="36">
        <v>4</v>
      </c>
      <c r="I80" s="149">
        <f>D80*E80*F80</f>
        <v>0</v>
      </c>
      <c r="J80" s="113">
        <f t="shared" ref="J80:J94" si="24">D80*E80*G80</f>
        <v>0</v>
      </c>
      <c r="K80" s="113">
        <f>D80*E80*H80</f>
        <v>0</v>
      </c>
      <c r="L80" s="55"/>
      <c r="M80" s="149">
        <f>I80+(I80*L80)</f>
        <v>0</v>
      </c>
      <c r="N80" s="239">
        <f>J80+(J80*L80)</f>
        <v>0</v>
      </c>
      <c r="O80" s="119">
        <f>K80+(K80*L80)</f>
        <v>0</v>
      </c>
    </row>
    <row r="81" spans="1:15" s="5" customFormat="1" ht="15" customHeight="1" x14ac:dyDescent="0.25">
      <c r="A81" s="33">
        <v>2</v>
      </c>
      <c r="B81" s="72" t="s">
        <v>2</v>
      </c>
      <c r="C81" s="33" t="s">
        <v>296</v>
      </c>
      <c r="D81" s="33">
        <v>9</v>
      </c>
      <c r="E81" s="285"/>
      <c r="F81" s="36">
        <v>3</v>
      </c>
      <c r="G81" s="36">
        <v>4</v>
      </c>
      <c r="H81" s="36">
        <v>4</v>
      </c>
      <c r="I81" s="149">
        <f t="shared" ref="I81:I94" si="25">D81*E81*F81</f>
        <v>0</v>
      </c>
      <c r="J81" s="113">
        <f t="shared" si="24"/>
        <v>0</v>
      </c>
      <c r="K81" s="113">
        <f t="shared" ref="K81:K94" si="26">D81*E81*H81</f>
        <v>0</v>
      </c>
      <c r="L81" s="55"/>
      <c r="M81" s="149">
        <f t="shared" ref="M81:M94" si="27">I81+(I81*L81)</f>
        <v>0</v>
      </c>
      <c r="N81" s="239">
        <f t="shared" ref="N81:N94" si="28">J81+(J81*L81)</f>
        <v>0</v>
      </c>
      <c r="O81" s="119">
        <f t="shared" ref="O81:O94" si="29">K81+(K81*L81)</f>
        <v>0</v>
      </c>
    </row>
    <row r="82" spans="1:15" s="5" customFormat="1" ht="15" customHeight="1" x14ac:dyDescent="0.25">
      <c r="A82" s="33">
        <v>3</v>
      </c>
      <c r="B82" s="72" t="s">
        <v>215</v>
      </c>
      <c r="C82" s="33" t="s">
        <v>216</v>
      </c>
      <c r="D82" s="33">
        <v>1</v>
      </c>
      <c r="E82" s="287"/>
      <c r="F82" s="36">
        <v>3</v>
      </c>
      <c r="G82" s="36">
        <v>4</v>
      </c>
      <c r="H82" s="36">
        <v>4</v>
      </c>
      <c r="I82" s="149">
        <f t="shared" si="25"/>
        <v>0</v>
      </c>
      <c r="J82" s="113">
        <f t="shared" si="24"/>
        <v>0</v>
      </c>
      <c r="K82" s="113">
        <f t="shared" si="26"/>
        <v>0</v>
      </c>
      <c r="L82" s="55"/>
      <c r="M82" s="149">
        <f t="shared" si="27"/>
        <v>0</v>
      </c>
      <c r="N82" s="239">
        <f t="shared" si="28"/>
        <v>0</v>
      </c>
      <c r="O82" s="119">
        <f t="shared" si="29"/>
        <v>0</v>
      </c>
    </row>
    <row r="83" spans="1:15" s="5" customFormat="1" ht="15" customHeight="1" x14ac:dyDescent="0.25">
      <c r="A83" s="33">
        <v>4</v>
      </c>
      <c r="B83" s="72" t="s">
        <v>72</v>
      </c>
      <c r="C83" s="33" t="s">
        <v>541</v>
      </c>
      <c r="D83" s="33">
        <v>2</v>
      </c>
      <c r="E83" s="287"/>
      <c r="F83" s="36">
        <v>3</v>
      </c>
      <c r="G83" s="36">
        <v>4</v>
      </c>
      <c r="H83" s="36">
        <v>4</v>
      </c>
      <c r="I83" s="149">
        <f t="shared" si="25"/>
        <v>0</v>
      </c>
      <c r="J83" s="113">
        <f t="shared" si="24"/>
        <v>0</v>
      </c>
      <c r="K83" s="113">
        <f t="shared" si="26"/>
        <v>0</v>
      </c>
      <c r="L83" s="55"/>
      <c r="M83" s="149">
        <f t="shared" si="27"/>
        <v>0</v>
      </c>
      <c r="N83" s="239">
        <f t="shared" si="28"/>
        <v>0</v>
      </c>
      <c r="O83" s="119">
        <f t="shared" si="29"/>
        <v>0</v>
      </c>
    </row>
    <row r="84" spans="1:15" s="5" customFormat="1" ht="15" customHeight="1" x14ac:dyDescent="0.25">
      <c r="A84" s="33">
        <v>5</v>
      </c>
      <c r="B84" s="72" t="s">
        <v>119</v>
      </c>
      <c r="C84" s="33" t="s">
        <v>5</v>
      </c>
      <c r="D84" s="33">
        <v>531</v>
      </c>
      <c r="E84" s="285"/>
      <c r="F84" s="36">
        <v>3</v>
      </c>
      <c r="G84" s="36">
        <v>4</v>
      </c>
      <c r="H84" s="36">
        <v>4</v>
      </c>
      <c r="I84" s="149">
        <f t="shared" si="25"/>
        <v>0</v>
      </c>
      <c r="J84" s="113">
        <f t="shared" si="24"/>
        <v>0</v>
      </c>
      <c r="K84" s="113">
        <f t="shared" si="26"/>
        <v>0</v>
      </c>
      <c r="L84" s="55"/>
      <c r="M84" s="149">
        <f t="shared" si="27"/>
        <v>0</v>
      </c>
      <c r="N84" s="239">
        <f t="shared" si="28"/>
        <v>0</v>
      </c>
      <c r="O84" s="119">
        <f t="shared" si="29"/>
        <v>0</v>
      </c>
    </row>
    <row r="85" spans="1:15" s="5" customFormat="1" ht="15" customHeight="1" x14ac:dyDescent="0.25">
      <c r="A85" s="33">
        <v>6</v>
      </c>
      <c r="B85" s="72" t="s">
        <v>297</v>
      </c>
      <c r="C85" s="33" t="s">
        <v>298</v>
      </c>
      <c r="D85" s="33">
        <v>4</v>
      </c>
      <c r="E85" s="285"/>
      <c r="F85" s="36">
        <v>3</v>
      </c>
      <c r="G85" s="36">
        <v>4</v>
      </c>
      <c r="H85" s="36">
        <v>4</v>
      </c>
      <c r="I85" s="149">
        <f t="shared" si="25"/>
        <v>0</v>
      </c>
      <c r="J85" s="113">
        <f t="shared" si="24"/>
        <v>0</v>
      </c>
      <c r="K85" s="113">
        <f t="shared" si="26"/>
        <v>0</v>
      </c>
      <c r="L85" s="55"/>
      <c r="M85" s="149">
        <f t="shared" si="27"/>
        <v>0</v>
      </c>
      <c r="N85" s="239">
        <f t="shared" si="28"/>
        <v>0</v>
      </c>
      <c r="O85" s="119">
        <f t="shared" si="29"/>
        <v>0</v>
      </c>
    </row>
    <row r="86" spans="1:15" s="5" customFormat="1" ht="15" customHeight="1" x14ac:dyDescent="0.25">
      <c r="A86" s="33">
        <v>7</v>
      </c>
      <c r="B86" s="72" t="s">
        <v>6</v>
      </c>
      <c r="C86" s="33" t="s">
        <v>7</v>
      </c>
      <c r="D86" s="33">
        <v>535</v>
      </c>
      <c r="E86" s="286"/>
      <c r="F86" s="36">
        <v>3</v>
      </c>
      <c r="G86" s="36">
        <v>4</v>
      </c>
      <c r="H86" s="36">
        <v>4</v>
      </c>
      <c r="I86" s="149">
        <f t="shared" si="25"/>
        <v>0</v>
      </c>
      <c r="J86" s="113">
        <f t="shared" si="24"/>
        <v>0</v>
      </c>
      <c r="K86" s="113">
        <f t="shared" si="26"/>
        <v>0</v>
      </c>
      <c r="L86" s="55"/>
      <c r="M86" s="149">
        <f t="shared" si="27"/>
        <v>0</v>
      </c>
      <c r="N86" s="239">
        <f t="shared" si="28"/>
        <v>0</v>
      </c>
      <c r="O86" s="119">
        <f t="shared" si="29"/>
        <v>0</v>
      </c>
    </row>
    <row r="87" spans="1:15" s="5" customFormat="1" ht="15" customHeight="1" x14ac:dyDescent="0.25">
      <c r="A87" s="33">
        <v>8</v>
      </c>
      <c r="B87" s="72" t="s">
        <v>52</v>
      </c>
      <c r="C87" s="33" t="s">
        <v>15</v>
      </c>
      <c r="D87" s="33">
        <v>116</v>
      </c>
      <c r="E87" s="145"/>
      <c r="F87" s="36">
        <v>3</v>
      </c>
      <c r="G87" s="36">
        <v>4</v>
      </c>
      <c r="H87" s="36">
        <v>4</v>
      </c>
      <c r="I87" s="149">
        <f t="shared" si="25"/>
        <v>0</v>
      </c>
      <c r="J87" s="113">
        <f t="shared" si="24"/>
        <v>0</v>
      </c>
      <c r="K87" s="113">
        <f t="shared" si="26"/>
        <v>0</v>
      </c>
      <c r="L87" s="55"/>
      <c r="M87" s="149">
        <f t="shared" si="27"/>
        <v>0</v>
      </c>
      <c r="N87" s="239">
        <f t="shared" si="28"/>
        <v>0</v>
      </c>
      <c r="O87" s="119">
        <f t="shared" si="29"/>
        <v>0</v>
      </c>
    </row>
    <row r="88" spans="1:15" s="5" customFormat="1" ht="15" customHeight="1" x14ac:dyDescent="0.25">
      <c r="A88" s="33">
        <v>9</v>
      </c>
      <c r="B88" s="72" t="s">
        <v>79</v>
      </c>
      <c r="C88" s="33" t="s">
        <v>51</v>
      </c>
      <c r="D88" s="33">
        <v>42</v>
      </c>
      <c r="E88" s="286"/>
      <c r="F88" s="36">
        <v>3</v>
      </c>
      <c r="G88" s="36">
        <v>4</v>
      </c>
      <c r="H88" s="36">
        <v>4</v>
      </c>
      <c r="I88" s="149">
        <f t="shared" si="25"/>
        <v>0</v>
      </c>
      <c r="J88" s="113">
        <f t="shared" si="24"/>
        <v>0</v>
      </c>
      <c r="K88" s="113">
        <f t="shared" si="26"/>
        <v>0</v>
      </c>
      <c r="L88" s="55"/>
      <c r="M88" s="149">
        <f t="shared" si="27"/>
        <v>0</v>
      </c>
      <c r="N88" s="239">
        <f t="shared" si="28"/>
        <v>0</v>
      </c>
      <c r="O88" s="119">
        <f t="shared" si="29"/>
        <v>0</v>
      </c>
    </row>
    <row r="89" spans="1:15" s="5" customFormat="1" ht="15" customHeight="1" x14ac:dyDescent="0.25">
      <c r="A89" s="33">
        <v>10</v>
      </c>
      <c r="B89" s="13" t="s">
        <v>130</v>
      </c>
      <c r="C89" s="33" t="s">
        <v>9</v>
      </c>
      <c r="D89" s="33">
        <v>66</v>
      </c>
      <c r="E89" s="287"/>
      <c r="F89" s="36">
        <v>3</v>
      </c>
      <c r="G89" s="36">
        <v>4</v>
      </c>
      <c r="H89" s="36">
        <v>4</v>
      </c>
      <c r="I89" s="149">
        <f t="shared" si="25"/>
        <v>0</v>
      </c>
      <c r="J89" s="113">
        <f t="shared" si="24"/>
        <v>0</v>
      </c>
      <c r="K89" s="113">
        <f t="shared" si="26"/>
        <v>0</v>
      </c>
      <c r="L89" s="55"/>
      <c r="M89" s="149">
        <f t="shared" si="27"/>
        <v>0</v>
      </c>
      <c r="N89" s="239">
        <f t="shared" si="28"/>
        <v>0</v>
      </c>
      <c r="O89" s="119">
        <f t="shared" si="29"/>
        <v>0</v>
      </c>
    </row>
    <row r="90" spans="1:15" s="5" customFormat="1" ht="15" customHeight="1" x14ac:dyDescent="0.25">
      <c r="A90" s="33">
        <v>11</v>
      </c>
      <c r="B90" s="72" t="s">
        <v>348</v>
      </c>
      <c r="C90" s="32" t="s">
        <v>294</v>
      </c>
      <c r="D90" s="33">
        <v>52</v>
      </c>
      <c r="E90" s="145"/>
      <c r="F90" s="36">
        <v>3</v>
      </c>
      <c r="G90" s="36">
        <v>4</v>
      </c>
      <c r="H90" s="36">
        <v>4</v>
      </c>
      <c r="I90" s="149">
        <f t="shared" si="25"/>
        <v>0</v>
      </c>
      <c r="J90" s="113">
        <f t="shared" si="24"/>
        <v>0</v>
      </c>
      <c r="K90" s="113">
        <f t="shared" si="26"/>
        <v>0</v>
      </c>
      <c r="L90" s="55"/>
      <c r="M90" s="149">
        <f t="shared" si="27"/>
        <v>0</v>
      </c>
      <c r="N90" s="239">
        <f t="shared" si="28"/>
        <v>0</v>
      </c>
      <c r="O90" s="119">
        <f t="shared" si="29"/>
        <v>0</v>
      </c>
    </row>
    <row r="91" spans="1:15" s="5" customFormat="1" ht="15" customHeight="1" x14ac:dyDescent="0.25">
      <c r="A91" s="33">
        <v>12</v>
      </c>
      <c r="B91" s="72" t="s">
        <v>349</v>
      </c>
      <c r="C91" s="73" t="s">
        <v>295</v>
      </c>
      <c r="D91" s="33">
        <v>15</v>
      </c>
      <c r="E91" s="288"/>
      <c r="F91" s="36">
        <v>3</v>
      </c>
      <c r="G91" s="36">
        <v>4</v>
      </c>
      <c r="H91" s="36">
        <v>4</v>
      </c>
      <c r="I91" s="149">
        <f t="shared" si="25"/>
        <v>0</v>
      </c>
      <c r="J91" s="113">
        <f t="shared" si="24"/>
        <v>0</v>
      </c>
      <c r="K91" s="113">
        <f t="shared" si="26"/>
        <v>0</v>
      </c>
      <c r="L91" s="55"/>
      <c r="M91" s="149">
        <f t="shared" si="27"/>
        <v>0</v>
      </c>
      <c r="N91" s="239">
        <f t="shared" si="28"/>
        <v>0</v>
      </c>
      <c r="O91" s="119">
        <f t="shared" si="29"/>
        <v>0</v>
      </c>
    </row>
    <row r="92" spans="1:15" s="5" customFormat="1" ht="15" customHeight="1" x14ac:dyDescent="0.25">
      <c r="A92" s="33">
        <v>13</v>
      </c>
      <c r="B92" s="72" t="s">
        <v>72</v>
      </c>
      <c r="C92" s="33" t="s">
        <v>540</v>
      </c>
      <c r="D92" s="33">
        <v>48</v>
      </c>
      <c r="E92" s="287"/>
      <c r="F92" s="36">
        <v>3</v>
      </c>
      <c r="G92" s="36">
        <v>4</v>
      </c>
      <c r="H92" s="36">
        <v>4</v>
      </c>
      <c r="I92" s="149">
        <f t="shared" si="25"/>
        <v>0</v>
      </c>
      <c r="J92" s="113">
        <f t="shared" si="24"/>
        <v>0</v>
      </c>
      <c r="K92" s="113">
        <f t="shared" si="26"/>
        <v>0</v>
      </c>
      <c r="L92" s="55"/>
      <c r="M92" s="149">
        <f t="shared" si="27"/>
        <v>0</v>
      </c>
      <c r="N92" s="239">
        <f t="shared" si="28"/>
        <v>0</v>
      </c>
      <c r="O92" s="119">
        <f t="shared" si="29"/>
        <v>0</v>
      </c>
    </row>
    <row r="93" spans="1:15" s="5" customFormat="1" ht="15" customHeight="1" x14ac:dyDescent="0.25">
      <c r="A93" s="33">
        <v>15</v>
      </c>
      <c r="B93" s="37" t="s">
        <v>73</v>
      </c>
      <c r="C93" s="33"/>
      <c r="D93" s="33">
        <v>10</v>
      </c>
      <c r="E93" s="286"/>
      <c r="F93" s="36">
        <v>3</v>
      </c>
      <c r="G93" s="36">
        <v>4</v>
      </c>
      <c r="H93" s="36">
        <v>4</v>
      </c>
      <c r="I93" s="149">
        <f t="shared" si="25"/>
        <v>0</v>
      </c>
      <c r="J93" s="113">
        <f t="shared" si="24"/>
        <v>0</v>
      </c>
      <c r="K93" s="113">
        <f t="shared" si="26"/>
        <v>0</v>
      </c>
      <c r="L93" s="55"/>
      <c r="M93" s="149">
        <f t="shared" si="27"/>
        <v>0</v>
      </c>
      <c r="N93" s="239">
        <f t="shared" si="28"/>
        <v>0</v>
      </c>
      <c r="O93" s="119">
        <f t="shared" si="29"/>
        <v>0</v>
      </c>
    </row>
    <row r="94" spans="1:15" s="5" customFormat="1" ht="15" customHeight="1" thickBot="1" x14ac:dyDescent="0.3">
      <c r="A94" s="33">
        <v>16</v>
      </c>
      <c r="B94" s="74" t="s">
        <v>299</v>
      </c>
      <c r="C94" s="32"/>
      <c r="D94" s="32">
        <v>9</v>
      </c>
      <c r="E94" s="287"/>
      <c r="F94" s="36">
        <v>3</v>
      </c>
      <c r="G94" s="36">
        <v>4</v>
      </c>
      <c r="H94" s="36">
        <v>4</v>
      </c>
      <c r="I94" s="149">
        <f t="shared" si="25"/>
        <v>0</v>
      </c>
      <c r="J94" s="115">
        <f t="shared" si="24"/>
        <v>0</v>
      </c>
      <c r="K94" s="113">
        <f t="shared" si="26"/>
        <v>0</v>
      </c>
      <c r="L94" s="55"/>
      <c r="M94" s="149">
        <f t="shared" si="27"/>
        <v>0</v>
      </c>
      <c r="N94" s="239">
        <f t="shared" si="28"/>
        <v>0</v>
      </c>
      <c r="O94" s="119">
        <f t="shared" si="29"/>
        <v>0</v>
      </c>
    </row>
    <row r="95" spans="1:15" s="5" customFormat="1" ht="15" customHeight="1" thickTop="1" thickBot="1" x14ac:dyDescent="0.3">
      <c r="A95" s="333" t="s">
        <v>150</v>
      </c>
      <c r="B95" s="334"/>
      <c r="C95" s="334"/>
      <c r="D95" s="334"/>
      <c r="E95" s="334"/>
      <c r="F95" s="334"/>
      <c r="G95" s="334"/>
      <c r="H95" s="229"/>
      <c r="I95" s="185">
        <f>SUM(I80:I94)</f>
        <v>0</v>
      </c>
      <c r="J95" s="118">
        <f>SUM(J80:J94)</f>
        <v>0</v>
      </c>
      <c r="K95" s="224">
        <f>SUM(K80:K94)</f>
        <v>0</v>
      </c>
      <c r="L95" s="54"/>
      <c r="M95" s="196">
        <f>SUM(M80:M94)</f>
        <v>0</v>
      </c>
      <c r="N95" s="244">
        <f>SUM(N80:N94)</f>
        <v>0</v>
      </c>
      <c r="O95" s="257">
        <f>SUM(O80:O94)</f>
        <v>0</v>
      </c>
    </row>
    <row r="96" spans="1:15" s="5" customFormat="1" ht="15" customHeight="1" thickTop="1" thickBot="1" x14ac:dyDescent="0.3">
      <c r="A96" s="319" t="s">
        <v>19</v>
      </c>
      <c r="B96" s="320"/>
      <c r="C96" s="320"/>
      <c r="D96" s="320"/>
      <c r="E96" s="320"/>
      <c r="F96" s="320"/>
      <c r="G96" s="320"/>
      <c r="H96" s="320"/>
      <c r="I96" s="320"/>
      <c r="J96" s="320"/>
      <c r="K96" s="335"/>
      <c r="L96" s="320"/>
      <c r="M96" s="335"/>
      <c r="N96" s="320"/>
      <c r="O96" s="259"/>
    </row>
    <row r="97" spans="1:15" s="5" customFormat="1" ht="15" customHeight="1" thickTop="1" x14ac:dyDescent="0.25">
      <c r="A97" s="31">
        <v>1</v>
      </c>
      <c r="B97" s="35" t="s">
        <v>20</v>
      </c>
      <c r="C97" s="31" t="s">
        <v>87</v>
      </c>
      <c r="D97" s="31" t="s">
        <v>58</v>
      </c>
      <c r="E97" s="285"/>
      <c r="F97" s="36">
        <v>3</v>
      </c>
      <c r="G97" s="36">
        <v>4</v>
      </c>
      <c r="H97" s="36">
        <v>4</v>
      </c>
      <c r="I97" s="149">
        <f>D97*E97*F97</f>
        <v>0</v>
      </c>
      <c r="J97" s="113">
        <f t="shared" ref="J97:J104" si="30">D97*E97*G97</f>
        <v>0</v>
      </c>
      <c r="K97" s="119">
        <f>D97*E97*H97</f>
        <v>0</v>
      </c>
      <c r="L97" s="55"/>
      <c r="M97" s="150">
        <f>I97+(I97*L97)</f>
        <v>0</v>
      </c>
      <c r="N97" s="239">
        <f>J97+(J97*L97)</f>
        <v>0</v>
      </c>
      <c r="O97" s="119">
        <f>K97+(K97*L97)</f>
        <v>0</v>
      </c>
    </row>
    <row r="98" spans="1:15" s="5" customFormat="1" ht="15" customHeight="1" x14ac:dyDescent="0.25">
      <c r="A98" s="32">
        <v>2</v>
      </c>
      <c r="B98" s="37" t="s">
        <v>20</v>
      </c>
      <c r="C98" s="32" t="s">
        <v>88</v>
      </c>
      <c r="D98" s="32" t="s">
        <v>55</v>
      </c>
      <c r="E98" s="285"/>
      <c r="F98" s="36">
        <v>3</v>
      </c>
      <c r="G98" s="36">
        <v>4</v>
      </c>
      <c r="H98" s="36">
        <v>4</v>
      </c>
      <c r="I98" s="149">
        <f t="shared" ref="I98:I104" si="31">D98*E98*F98</f>
        <v>0</v>
      </c>
      <c r="J98" s="113">
        <f t="shared" si="30"/>
        <v>0</v>
      </c>
      <c r="K98" s="119">
        <f t="shared" ref="K98:K104" si="32">D98*E98*H98</f>
        <v>0</v>
      </c>
      <c r="L98" s="55"/>
      <c r="M98" s="150">
        <f t="shared" ref="M98:M104" si="33">I98+(I98*L98)</f>
        <v>0</v>
      </c>
      <c r="N98" s="239">
        <f t="shared" ref="N98:N104" si="34">J98+(J98*L98)</f>
        <v>0</v>
      </c>
      <c r="O98" s="119">
        <f t="shared" ref="O98:O104" si="35">K98+(K98*L98)</f>
        <v>0</v>
      </c>
    </row>
    <row r="99" spans="1:15" s="5" customFormat="1" ht="15" customHeight="1" x14ac:dyDescent="0.25">
      <c r="A99" s="32">
        <v>3</v>
      </c>
      <c r="B99" s="37" t="s">
        <v>267</v>
      </c>
      <c r="C99" s="32" t="s">
        <v>292</v>
      </c>
      <c r="D99" s="32">
        <v>6</v>
      </c>
      <c r="E99" s="287"/>
      <c r="F99" s="36">
        <v>3</v>
      </c>
      <c r="G99" s="36">
        <v>4</v>
      </c>
      <c r="H99" s="36">
        <v>4</v>
      </c>
      <c r="I99" s="149">
        <f t="shared" si="31"/>
        <v>0</v>
      </c>
      <c r="J99" s="113">
        <f t="shared" si="30"/>
        <v>0</v>
      </c>
      <c r="K99" s="119">
        <f t="shared" si="32"/>
        <v>0</v>
      </c>
      <c r="L99" s="55"/>
      <c r="M99" s="150">
        <f t="shared" si="33"/>
        <v>0</v>
      </c>
      <c r="N99" s="239">
        <f t="shared" si="34"/>
        <v>0</v>
      </c>
      <c r="O99" s="119">
        <f t="shared" si="35"/>
        <v>0</v>
      </c>
    </row>
    <row r="100" spans="1:15" s="5" customFormat="1" ht="15" customHeight="1" x14ac:dyDescent="0.25">
      <c r="A100" s="32">
        <v>4</v>
      </c>
      <c r="B100" s="37" t="s">
        <v>22</v>
      </c>
      <c r="C100" s="32" t="s">
        <v>23</v>
      </c>
      <c r="D100" s="32" t="s">
        <v>61</v>
      </c>
      <c r="E100" s="285"/>
      <c r="F100" s="36">
        <v>3</v>
      </c>
      <c r="G100" s="36">
        <v>4</v>
      </c>
      <c r="H100" s="36">
        <v>4</v>
      </c>
      <c r="I100" s="149">
        <f t="shared" si="31"/>
        <v>0</v>
      </c>
      <c r="J100" s="113">
        <f t="shared" si="30"/>
        <v>0</v>
      </c>
      <c r="K100" s="119">
        <f t="shared" si="32"/>
        <v>0</v>
      </c>
      <c r="L100" s="55"/>
      <c r="M100" s="150">
        <f t="shared" si="33"/>
        <v>0</v>
      </c>
      <c r="N100" s="239">
        <f t="shared" si="34"/>
        <v>0</v>
      </c>
      <c r="O100" s="119">
        <f t="shared" si="35"/>
        <v>0</v>
      </c>
    </row>
    <row r="101" spans="1:15" s="5" customFormat="1" ht="15" customHeight="1" x14ac:dyDescent="0.25">
      <c r="A101" s="32">
        <v>5</v>
      </c>
      <c r="B101" s="23" t="s">
        <v>6</v>
      </c>
      <c r="C101" s="32" t="s">
        <v>7</v>
      </c>
      <c r="D101" s="32">
        <v>3</v>
      </c>
      <c r="E101" s="286"/>
      <c r="F101" s="36">
        <v>3</v>
      </c>
      <c r="G101" s="36">
        <v>4</v>
      </c>
      <c r="H101" s="36">
        <v>4</v>
      </c>
      <c r="I101" s="149">
        <f t="shared" si="31"/>
        <v>0</v>
      </c>
      <c r="J101" s="113">
        <f t="shared" si="30"/>
        <v>0</v>
      </c>
      <c r="K101" s="119">
        <f t="shared" si="32"/>
        <v>0</v>
      </c>
      <c r="L101" s="55"/>
      <c r="M101" s="150">
        <f t="shared" si="33"/>
        <v>0</v>
      </c>
      <c r="N101" s="239">
        <f t="shared" si="34"/>
        <v>0</v>
      </c>
      <c r="O101" s="119">
        <f t="shared" si="35"/>
        <v>0</v>
      </c>
    </row>
    <row r="102" spans="1:15" s="5" customFormat="1" ht="15" customHeight="1" x14ac:dyDescent="0.25">
      <c r="A102" s="32">
        <v>6</v>
      </c>
      <c r="B102" s="37" t="s">
        <v>89</v>
      </c>
      <c r="C102" s="32" t="s">
        <v>25</v>
      </c>
      <c r="D102" s="32" t="s">
        <v>64</v>
      </c>
      <c r="E102" s="287"/>
      <c r="F102" s="36">
        <v>3</v>
      </c>
      <c r="G102" s="36">
        <v>4</v>
      </c>
      <c r="H102" s="36">
        <v>4</v>
      </c>
      <c r="I102" s="149">
        <f t="shared" si="31"/>
        <v>0</v>
      </c>
      <c r="J102" s="113">
        <f t="shared" si="30"/>
        <v>0</v>
      </c>
      <c r="K102" s="119">
        <f t="shared" si="32"/>
        <v>0</v>
      </c>
      <c r="L102" s="55"/>
      <c r="M102" s="150">
        <f t="shared" si="33"/>
        <v>0</v>
      </c>
      <c r="N102" s="239">
        <f t="shared" si="34"/>
        <v>0</v>
      </c>
      <c r="O102" s="119">
        <f t="shared" si="35"/>
        <v>0</v>
      </c>
    </row>
    <row r="103" spans="1:15" s="5" customFormat="1" ht="15" customHeight="1" x14ac:dyDescent="0.25">
      <c r="A103" s="33">
        <v>7</v>
      </c>
      <c r="B103" s="39" t="s">
        <v>26</v>
      </c>
      <c r="C103" s="33" t="s">
        <v>90</v>
      </c>
      <c r="D103" s="33" t="s">
        <v>157</v>
      </c>
      <c r="E103" s="287"/>
      <c r="F103" s="36">
        <v>3</v>
      </c>
      <c r="G103" s="36">
        <v>4</v>
      </c>
      <c r="H103" s="36">
        <v>4</v>
      </c>
      <c r="I103" s="149">
        <f t="shared" si="31"/>
        <v>0</v>
      </c>
      <c r="J103" s="113">
        <f t="shared" si="30"/>
        <v>0</v>
      </c>
      <c r="K103" s="119">
        <f t="shared" si="32"/>
        <v>0</v>
      </c>
      <c r="L103" s="55"/>
      <c r="M103" s="150">
        <f t="shared" si="33"/>
        <v>0</v>
      </c>
      <c r="N103" s="239">
        <f t="shared" si="34"/>
        <v>0</v>
      </c>
      <c r="O103" s="119">
        <f t="shared" si="35"/>
        <v>0</v>
      </c>
    </row>
    <row r="104" spans="1:15" s="5" customFormat="1" ht="15" customHeight="1" thickBot="1" x14ac:dyDescent="0.3">
      <c r="A104" s="33">
        <v>8</v>
      </c>
      <c r="B104" s="39" t="s">
        <v>101</v>
      </c>
      <c r="C104" s="33" t="s">
        <v>300</v>
      </c>
      <c r="D104" s="33">
        <v>5</v>
      </c>
      <c r="E104" s="287"/>
      <c r="F104" s="36">
        <v>3</v>
      </c>
      <c r="G104" s="36">
        <v>4</v>
      </c>
      <c r="H104" s="36">
        <v>4</v>
      </c>
      <c r="I104" s="149">
        <f t="shared" si="31"/>
        <v>0</v>
      </c>
      <c r="J104" s="115">
        <f t="shared" si="30"/>
        <v>0</v>
      </c>
      <c r="K104" s="119">
        <f t="shared" si="32"/>
        <v>0</v>
      </c>
      <c r="L104" s="55"/>
      <c r="M104" s="150">
        <f t="shared" si="33"/>
        <v>0</v>
      </c>
      <c r="N104" s="239">
        <f t="shared" si="34"/>
        <v>0</v>
      </c>
      <c r="O104" s="119">
        <f t="shared" si="35"/>
        <v>0</v>
      </c>
    </row>
    <row r="105" spans="1:15" s="5" customFormat="1" ht="15" customHeight="1" thickTop="1" thickBot="1" x14ac:dyDescent="0.3">
      <c r="A105" s="329" t="s">
        <v>150</v>
      </c>
      <c r="B105" s="330"/>
      <c r="C105" s="330"/>
      <c r="D105" s="330"/>
      <c r="E105" s="330"/>
      <c r="F105" s="330"/>
      <c r="G105" s="330"/>
      <c r="H105" s="214"/>
      <c r="I105" s="185">
        <f>SUM(I97:I104)</f>
        <v>0</v>
      </c>
      <c r="J105" s="121">
        <f>SUM(J97:J104)</f>
        <v>0</v>
      </c>
      <c r="K105" s="225">
        <f>SUM(K97:K104)</f>
        <v>0</v>
      </c>
      <c r="L105" s="56"/>
      <c r="M105" s="193">
        <f>SUM(M97:M104)</f>
        <v>0</v>
      </c>
      <c r="N105" s="245">
        <f>SUM(N97:N104)</f>
        <v>0</v>
      </c>
      <c r="O105" s="257">
        <f>SUM(O97:O104)</f>
        <v>0</v>
      </c>
    </row>
    <row r="106" spans="1:15" s="7" customFormat="1" ht="15" customHeight="1" thickTop="1" x14ac:dyDescent="0.25">
      <c r="A106" s="336" t="s">
        <v>899</v>
      </c>
      <c r="B106" s="337"/>
      <c r="C106" s="337"/>
      <c r="D106" s="337"/>
      <c r="E106" s="337"/>
      <c r="F106" s="337"/>
      <c r="G106" s="337"/>
      <c r="H106" s="337"/>
      <c r="I106" s="337"/>
      <c r="J106" s="337"/>
      <c r="K106" s="337"/>
      <c r="L106" s="337"/>
      <c r="M106" s="337"/>
      <c r="N106" s="337"/>
      <c r="O106" s="262"/>
    </row>
    <row r="107" spans="1:15" s="7" customFormat="1" ht="15" customHeight="1" thickBot="1" x14ac:dyDescent="0.3">
      <c r="A107" s="315" t="s">
        <v>28</v>
      </c>
      <c r="B107" s="316"/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258"/>
    </row>
    <row r="108" spans="1:15" s="7" customFormat="1" ht="15" customHeight="1" thickTop="1" x14ac:dyDescent="0.25">
      <c r="A108" s="21">
        <v>1</v>
      </c>
      <c r="B108" s="61" t="s">
        <v>2</v>
      </c>
      <c r="C108" s="21" t="s">
        <v>110</v>
      </c>
      <c r="D108" s="21">
        <v>1</v>
      </c>
      <c r="E108" s="285"/>
      <c r="F108" s="36">
        <v>3</v>
      </c>
      <c r="G108" s="36">
        <v>4</v>
      </c>
      <c r="H108" s="36">
        <v>4</v>
      </c>
      <c r="I108" s="149">
        <f>D108*E108*F108</f>
        <v>0</v>
      </c>
      <c r="J108" s="113">
        <f t="shared" ref="J108:J124" si="36">D108*E108*G108</f>
        <v>0</v>
      </c>
      <c r="K108" s="113">
        <f>D108*E108*H108</f>
        <v>0</v>
      </c>
      <c r="L108" s="55"/>
      <c r="M108" s="191">
        <f>I108+(I108*L108)</f>
        <v>0</v>
      </c>
      <c r="N108" s="239">
        <f>J108+(J108*L108)</f>
        <v>0</v>
      </c>
      <c r="O108" s="119">
        <f>K108+(K108*L108)</f>
        <v>0</v>
      </c>
    </row>
    <row r="109" spans="1:15" s="7" customFormat="1" ht="15" customHeight="1" x14ac:dyDescent="0.25">
      <c r="A109" s="22">
        <v>2</v>
      </c>
      <c r="B109" s="23" t="s">
        <v>72</v>
      </c>
      <c r="C109" s="22" t="s">
        <v>573</v>
      </c>
      <c r="D109" s="22">
        <v>2</v>
      </c>
      <c r="E109" s="287"/>
      <c r="F109" s="36">
        <v>3</v>
      </c>
      <c r="G109" s="36">
        <v>4</v>
      </c>
      <c r="H109" s="36">
        <v>4</v>
      </c>
      <c r="I109" s="149">
        <f t="shared" ref="I109:I124" si="37">D109*E109*F109</f>
        <v>0</v>
      </c>
      <c r="J109" s="113">
        <f t="shared" si="36"/>
        <v>0</v>
      </c>
      <c r="K109" s="113">
        <f t="shared" ref="K109:K124" si="38">D109*E109*H109</f>
        <v>0</v>
      </c>
      <c r="L109" s="55"/>
      <c r="M109" s="191">
        <f t="shared" ref="M109:M124" si="39">I109+(I109*L109)</f>
        <v>0</v>
      </c>
      <c r="N109" s="239">
        <f t="shared" ref="N109:N124" si="40">J109+(J109*L109)</f>
        <v>0</v>
      </c>
      <c r="O109" s="119">
        <f t="shared" ref="O109:O124" si="41">K109+(K109*L109)</f>
        <v>0</v>
      </c>
    </row>
    <row r="110" spans="1:15" ht="15" customHeight="1" x14ac:dyDescent="0.25">
      <c r="A110" s="22">
        <v>3</v>
      </c>
      <c r="B110" s="23" t="s">
        <v>43</v>
      </c>
      <c r="C110" s="22" t="s">
        <v>44</v>
      </c>
      <c r="D110" s="22">
        <v>376</v>
      </c>
      <c r="E110" s="285"/>
      <c r="F110" s="36">
        <v>3</v>
      </c>
      <c r="G110" s="36">
        <v>4</v>
      </c>
      <c r="H110" s="36">
        <v>4</v>
      </c>
      <c r="I110" s="149">
        <f t="shared" si="37"/>
        <v>0</v>
      </c>
      <c r="J110" s="113">
        <f t="shared" si="36"/>
        <v>0</v>
      </c>
      <c r="K110" s="113">
        <f t="shared" si="38"/>
        <v>0</v>
      </c>
      <c r="L110" s="55"/>
      <c r="M110" s="191">
        <f t="shared" si="39"/>
        <v>0</v>
      </c>
      <c r="N110" s="239">
        <f t="shared" si="40"/>
        <v>0</v>
      </c>
      <c r="O110" s="119">
        <f t="shared" si="41"/>
        <v>0</v>
      </c>
    </row>
    <row r="111" spans="1:15" ht="15" customHeight="1" x14ac:dyDescent="0.25">
      <c r="A111" s="21">
        <v>4</v>
      </c>
      <c r="B111" s="23" t="s">
        <v>4</v>
      </c>
      <c r="C111" s="22" t="s">
        <v>45</v>
      </c>
      <c r="D111" s="22">
        <v>136</v>
      </c>
      <c r="E111" s="285"/>
      <c r="F111" s="36">
        <v>3</v>
      </c>
      <c r="G111" s="36">
        <v>4</v>
      </c>
      <c r="H111" s="36">
        <v>4</v>
      </c>
      <c r="I111" s="149">
        <f t="shared" si="37"/>
        <v>0</v>
      </c>
      <c r="J111" s="113">
        <f t="shared" si="36"/>
        <v>0</v>
      </c>
      <c r="K111" s="113">
        <f t="shared" si="38"/>
        <v>0</v>
      </c>
      <c r="L111" s="55"/>
      <c r="M111" s="191">
        <f t="shared" si="39"/>
        <v>0</v>
      </c>
      <c r="N111" s="239">
        <f t="shared" si="40"/>
        <v>0</v>
      </c>
      <c r="O111" s="119">
        <f t="shared" si="41"/>
        <v>0</v>
      </c>
    </row>
    <row r="112" spans="1:15" ht="15" customHeight="1" x14ac:dyDescent="0.25">
      <c r="A112" s="22">
        <v>5</v>
      </c>
      <c r="B112" s="13" t="s">
        <v>6</v>
      </c>
      <c r="C112" s="11" t="s">
        <v>7</v>
      </c>
      <c r="D112" s="11">
        <v>523</v>
      </c>
      <c r="E112" s="153"/>
      <c r="F112" s="36">
        <v>3</v>
      </c>
      <c r="G112" s="36">
        <v>4</v>
      </c>
      <c r="H112" s="36">
        <v>4</v>
      </c>
      <c r="I112" s="149">
        <f t="shared" si="37"/>
        <v>0</v>
      </c>
      <c r="J112" s="113">
        <f t="shared" si="36"/>
        <v>0</v>
      </c>
      <c r="K112" s="113">
        <f t="shared" si="38"/>
        <v>0</v>
      </c>
      <c r="L112" s="55"/>
      <c r="M112" s="191">
        <f t="shared" si="39"/>
        <v>0</v>
      </c>
      <c r="N112" s="239">
        <f t="shared" si="40"/>
        <v>0</v>
      </c>
      <c r="O112" s="119">
        <f t="shared" si="41"/>
        <v>0</v>
      </c>
    </row>
    <row r="113" spans="1:15" ht="15" customHeight="1" x14ac:dyDescent="0.25">
      <c r="A113" s="22">
        <v>6</v>
      </c>
      <c r="B113" s="23" t="s">
        <v>46</v>
      </c>
      <c r="C113" s="22" t="s">
        <v>47</v>
      </c>
      <c r="D113" s="22">
        <v>13</v>
      </c>
      <c r="E113" s="285"/>
      <c r="F113" s="36">
        <v>3</v>
      </c>
      <c r="G113" s="36">
        <v>4</v>
      </c>
      <c r="H113" s="36">
        <v>4</v>
      </c>
      <c r="I113" s="149">
        <f t="shared" si="37"/>
        <v>0</v>
      </c>
      <c r="J113" s="113">
        <f t="shared" si="36"/>
        <v>0</v>
      </c>
      <c r="K113" s="113">
        <f t="shared" si="38"/>
        <v>0</v>
      </c>
      <c r="L113" s="55"/>
      <c r="M113" s="191">
        <f t="shared" si="39"/>
        <v>0</v>
      </c>
      <c r="N113" s="239">
        <f t="shared" si="40"/>
        <v>0</v>
      </c>
      <c r="O113" s="119">
        <f t="shared" si="41"/>
        <v>0</v>
      </c>
    </row>
    <row r="114" spans="1:15" ht="15" customHeight="1" x14ac:dyDescent="0.25">
      <c r="A114" s="22">
        <v>7</v>
      </c>
      <c r="B114" s="13" t="s">
        <v>48</v>
      </c>
      <c r="C114" s="11" t="s">
        <v>47</v>
      </c>
      <c r="D114" s="11">
        <v>2</v>
      </c>
      <c r="E114" s="285"/>
      <c r="F114" s="36">
        <v>3</v>
      </c>
      <c r="G114" s="36">
        <v>4</v>
      </c>
      <c r="H114" s="36">
        <v>4</v>
      </c>
      <c r="I114" s="149">
        <f t="shared" si="37"/>
        <v>0</v>
      </c>
      <c r="J114" s="113">
        <f t="shared" si="36"/>
        <v>0</v>
      </c>
      <c r="K114" s="113">
        <f t="shared" si="38"/>
        <v>0</v>
      </c>
      <c r="L114" s="55"/>
      <c r="M114" s="191">
        <f t="shared" si="39"/>
        <v>0</v>
      </c>
      <c r="N114" s="239">
        <f t="shared" si="40"/>
        <v>0</v>
      </c>
      <c r="O114" s="119">
        <f t="shared" si="41"/>
        <v>0</v>
      </c>
    </row>
    <row r="115" spans="1:15" ht="15" customHeight="1" x14ac:dyDescent="0.25">
      <c r="A115" s="22">
        <v>8</v>
      </c>
      <c r="B115" s="13" t="s">
        <v>52</v>
      </c>
      <c r="C115" s="11" t="s">
        <v>15</v>
      </c>
      <c r="D115" s="11" t="s">
        <v>154</v>
      </c>
      <c r="E115" s="145"/>
      <c r="F115" s="36">
        <v>3</v>
      </c>
      <c r="G115" s="36">
        <v>4</v>
      </c>
      <c r="H115" s="36">
        <v>4</v>
      </c>
      <c r="I115" s="149">
        <f t="shared" si="37"/>
        <v>0</v>
      </c>
      <c r="J115" s="113">
        <f t="shared" si="36"/>
        <v>0</v>
      </c>
      <c r="K115" s="113">
        <f t="shared" si="38"/>
        <v>0</v>
      </c>
      <c r="L115" s="55"/>
      <c r="M115" s="191">
        <f t="shared" si="39"/>
        <v>0</v>
      </c>
      <c r="N115" s="239">
        <f t="shared" si="40"/>
        <v>0</v>
      </c>
      <c r="O115" s="119">
        <f t="shared" si="41"/>
        <v>0</v>
      </c>
    </row>
    <row r="116" spans="1:15" s="7" customFormat="1" ht="15" customHeight="1" x14ac:dyDescent="0.25">
      <c r="A116" s="22">
        <v>9</v>
      </c>
      <c r="B116" s="13" t="s">
        <v>130</v>
      </c>
      <c r="C116" s="15" t="s">
        <v>9</v>
      </c>
      <c r="D116" s="15">
        <v>7</v>
      </c>
      <c r="E116" s="287"/>
      <c r="F116" s="36">
        <v>3</v>
      </c>
      <c r="G116" s="36">
        <v>4</v>
      </c>
      <c r="H116" s="36">
        <v>4</v>
      </c>
      <c r="I116" s="149">
        <f t="shared" si="37"/>
        <v>0</v>
      </c>
      <c r="J116" s="113">
        <f t="shared" si="36"/>
        <v>0</v>
      </c>
      <c r="K116" s="113">
        <f t="shared" si="38"/>
        <v>0</v>
      </c>
      <c r="L116" s="55"/>
      <c r="M116" s="191">
        <f t="shared" si="39"/>
        <v>0</v>
      </c>
      <c r="N116" s="239">
        <f t="shared" si="40"/>
        <v>0</v>
      </c>
      <c r="O116" s="119">
        <f t="shared" si="41"/>
        <v>0</v>
      </c>
    </row>
    <row r="117" spans="1:15" s="7" customFormat="1" ht="15" customHeight="1" x14ac:dyDescent="0.25">
      <c r="A117" s="21">
        <v>10</v>
      </c>
      <c r="B117" s="13" t="s">
        <v>130</v>
      </c>
      <c r="C117" s="15" t="s">
        <v>50</v>
      </c>
      <c r="D117" s="15" t="s">
        <v>152</v>
      </c>
      <c r="E117" s="287"/>
      <c r="F117" s="36">
        <v>3</v>
      </c>
      <c r="G117" s="36">
        <v>4</v>
      </c>
      <c r="H117" s="36">
        <v>4</v>
      </c>
      <c r="I117" s="149">
        <f t="shared" si="37"/>
        <v>0</v>
      </c>
      <c r="J117" s="113">
        <f t="shared" si="36"/>
        <v>0</v>
      </c>
      <c r="K117" s="113">
        <f t="shared" si="38"/>
        <v>0</v>
      </c>
      <c r="L117" s="55"/>
      <c r="M117" s="191">
        <f t="shared" si="39"/>
        <v>0</v>
      </c>
      <c r="N117" s="239">
        <f t="shared" si="40"/>
        <v>0</v>
      </c>
      <c r="O117" s="119">
        <f t="shared" si="41"/>
        <v>0</v>
      </c>
    </row>
    <row r="118" spans="1:15" s="7" customFormat="1" ht="15" customHeight="1" x14ac:dyDescent="0.25">
      <c r="A118" s="22">
        <v>11</v>
      </c>
      <c r="B118" s="13" t="s">
        <v>12</v>
      </c>
      <c r="C118" s="11" t="s">
        <v>51</v>
      </c>
      <c r="D118" s="11" t="s">
        <v>153</v>
      </c>
      <c r="E118" s="286"/>
      <c r="F118" s="36">
        <v>3</v>
      </c>
      <c r="G118" s="36">
        <v>4</v>
      </c>
      <c r="H118" s="36">
        <v>4</v>
      </c>
      <c r="I118" s="149">
        <f t="shared" si="37"/>
        <v>0</v>
      </c>
      <c r="J118" s="113">
        <f t="shared" si="36"/>
        <v>0</v>
      </c>
      <c r="K118" s="113">
        <f t="shared" si="38"/>
        <v>0</v>
      </c>
      <c r="L118" s="55"/>
      <c r="M118" s="191">
        <f t="shared" si="39"/>
        <v>0</v>
      </c>
      <c r="N118" s="239">
        <f t="shared" si="40"/>
        <v>0</v>
      </c>
      <c r="O118" s="119">
        <f t="shared" si="41"/>
        <v>0</v>
      </c>
    </row>
    <row r="119" spans="1:15" s="7" customFormat="1" ht="15" customHeight="1" x14ac:dyDescent="0.25">
      <c r="A119" s="22">
        <v>12</v>
      </c>
      <c r="B119" s="13" t="s">
        <v>36</v>
      </c>
      <c r="C119" s="32" t="s">
        <v>294</v>
      </c>
      <c r="D119" s="11" t="s">
        <v>155</v>
      </c>
      <c r="E119" s="145"/>
      <c r="F119" s="36">
        <v>3</v>
      </c>
      <c r="G119" s="36">
        <v>4</v>
      </c>
      <c r="H119" s="36">
        <v>4</v>
      </c>
      <c r="I119" s="149">
        <f t="shared" si="37"/>
        <v>0</v>
      </c>
      <c r="J119" s="113">
        <f t="shared" si="36"/>
        <v>0</v>
      </c>
      <c r="K119" s="113">
        <f t="shared" si="38"/>
        <v>0</v>
      </c>
      <c r="L119" s="55"/>
      <c r="M119" s="191">
        <f t="shared" si="39"/>
        <v>0</v>
      </c>
      <c r="N119" s="239">
        <f t="shared" si="40"/>
        <v>0</v>
      </c>
      <c r="O119" s="119">
        <f t="shared" si="41"/>
        <v>0</v>
      </c>
    </row>
    <row r="120" spans="1:15" ht="15" customHeight="1" x14ac:dyDescent="0.25">
      <c r="A120" s="22">
        <v>13</v>
      </c>
      <c r="B120" s="13" t="s">
        <v>53</v>
      </c>
      <c r="C120" s="11" t="s">
        <v>54</v>
      </c>
      <c r="D120" s="11" t="s">
        <v>55</v>
      </c>
      <c r="E120" s="147"/>
      <c r="F120" s="36">
        <v>3</v>
      </c>
      <c r="G120" s="36">
        <v>4</v>
      </c>
      <c r="H120" s="36">
        <v>4</v>
      </c>
      <c r="I120" s="149">
        <f t="shared" si="37"/>
        <v>0</v>
      </c>
      <c r="J120" s="113">
        <f t="shared" si="36"/>
        <v>0</v>
      </c>
      <c r="K120" s="113">
        <f t="shared" si="38"/>
        <v>0</v>
      </c>
      <c r="L120" s="55"/>
      <c r="M120" s="191">
        <f t="shared" si="39"/>
        <v>0</v>
      </c>
      <c r="N120" s="239">
        <f t="shared" si="40"/>
        <v>0</v>
      </c>
      <c r="O120" s="119">
        <f t="shared" si="41"/>
        <v>0</v>
      </c>
    </row>
    <row r="121" spans="1:15" ht="15" customHeight="1" x14ac:dyDescent="0.25">
      <c r="A121" s="22">
        <v>14</v>
      </c>
      <c r="B121" s="13" t="s">
        <v>56</v>
      </c>
      <c r="C121" s="11" t="s">
        <v>57</v>
      </c>
      <c r="D121" s="11" t="s">
        <v>58</v>
      </c>
      <c r="E121" s="288"/>
      <c r="F121" s="36">
        <v>3</v>
      </c>
      <c r="G121" s="36">
        <v>4</v>
      </c>
      <c r="H121" s="36">
        <v>4</v>
      </c>
      <c r="I121" s="149">
        <f t="shared" si="37"/>
        <v>0</v>
      </c>
      <c r="J121" s="113">
        <f t="shared" si="36"/>
        <v>0</v>
      </c>
      <c r="K121" s="113">
        <f t="shared" si="38"/>
        <v>0</v>
      </c>
      <c r="L121" s="55"/>
      <c r="M121" s="191">
        <f t="shared" si="39"/>
        <v>0</v>
      </c>
      <c r="N121" s="239">
        <f t="shared" si="40"/>
        <v>0</v>
      </c>
      <c r="O121" s="119">
        <f t="shared" si="41"/>
        <v>0</v>
      </c>
    </row>
    <row r="122" spans="1:15" ht="15" customHeight="1" x14ac:dyDescent="0.25">
      <c r="A122" s="22">
        <v>15</v>
      </c>
      <c r="B122" s="16" t="s">
        <v>267</v>
      </c>
      <c r="C122" s="15" t="s">
        <v>549</v>
      </c>
      <c r="D122" s="15">
        <v>6</v>
      </c>
      <c r="E122" s="287"/>
      <c r="F122" s="36">
        <v>3</v>
      </c>
      <c r="G122" s="36">
        <v>4</v>
      </c>
      <c r="H122" s="36">
        <v>4</v>
      </c>
      <c r="I122" s="149">
        <f t="shared" si="37"/>
        <v>0</v>
      </c>
      <c r="J122" s="113">
        <f t="shared" si="36"/>
        <v>0</v>
      </c>
      <c r="K122" s="113">
        <f t="shared" si="38"/>
        <v>0</v>
      </c>
      <c r="L122" s="55"/>
      <c r="M122" s="191">
        <f t="shared" si="39"/>
        <v>0</v>
      </c>
      <c r="N122" s="239">
        <f t="shared" si="40"/>
        <v>0</v>
      </c>
      <c r="O122" s="119">
        <f t="shared" si="41"/>
        <v>0</v>
      </c>
    </row>
    <row r="123" spans="1:15" ht="15" customHeight="1" x14ac:dyDescent="0.25">
      <c r="A123" s="22">
        <v>16</v>
      </c>
      <c r="B123" s="37" t="s">
        <v>73</v>
      </c>
      <c r="C123" s="33"/>
      <c r="D123" s="33">
        <v>1</v>
      </c>
      <c r="E123" s="286"/>
      <c r="F123" s="36">
        <v>3</v>
      </c>
      <c r="G123" s="36">
        <v>4</v>
      </c>
      <c r="H123" s="36">
        <v>4</v>
      </c>
      <c r="I123" s="149">
        <f t="shared" si="37"/>
        <v>0</v>
      </c>
      <c r="J123" s="113">
        <f t="shared" si="36"/>
        <v>0</v>
      </c>
      <c r="K123" s="113">
        <f t="shared" si="38"/>
        <v>0</v>
      </c>
      <c r="L123" s="55"/>
      <c r="M123" s="191">
        <f t="shared" si="39"/>
        <v>0</v>
      </c>
      <c r="N123" s="239">
        <f t="shared" si="40"/>
        <v>0</v>
      </c>
      <c r="O123" s="119">
        <f t="shared" si="41"/>
        <v>0</v>
      </c>
    </row>
    <row r="124" spans="1:15" ht="15" customHeight="1" thickBot="1" x14ac:dyDescent="0.3">
      <c r="A124" s="22">
        <v>17</v>
      </c>
      <c r="B124" s="16" t="s">
        <v>56</v>
      </c>
      <c r="C124" s="15" t="s">
        <v>59</v>
      </c>
      <c r="D124" s="15" t="s">
        <v>55</v>
      </c>
      <c r="E124" s="288"/>
      <c r="F124" s="36">
        <v>3</v>
      </c>
      <c r="G124" s="36">
        <v>4</v>
      </c>
      <c r="H124" s="36">
        <v>4</v>
      </c>
      <c r="I124" s="149">
        <f t="shared" si="37"/>
        <v>0</v>
      </c>
      <c r="J124" s="115">
        <f t="shared" si="36"/>
        <v>0</v>
      </c>
      <c r="K124" s="113">
        <f t="shared" si="38"/>
        <v>0</v>
      </c>
      <c r="L124" s="55"/>
      <c r="M124" s="191">
        <f t="shared" si="39"/>
        <v>0</v>
      </c>
      <c r="N124" s="239">
        <f t="shared" si="40"/>
        <v>0</v>
      </c>
      <c r="O124" s="119">
        <f t="shared" si="41"/>
        <v>0</v>
      </c>
    </row>
    <row r="125" spans="1:15" s="7" customFormat="1" ht="16.8" thickTop="1" thickBot="1" x14ac:dyDescent="0.3">
      <c r="A125" s="338" t="s">
        <v>150</v>
      </c>
      <c r="B125" s="339"/>
      <c r="C125" s="339"/>
      <c r="D125" s="339"/>
      <c r="E125" s="339"/>
      <c r="F125" s="339"/>
      <c r="G125" s="339"/>
      <c r="H125" s="229"/>
      <c r="I125" s="185">
        <f>SUM(I108:I124)</f>
        <v>0</v>
      </c>
      <c r="J125" s="121">
        <f>SUM(J108:J124)</f>
        <v>0</v>
      </c>
      <c r="K125" s="223">
        <f>SUM(K108:K124)</f>
        <v>0</v>
      </c>
      <c r="L125" s="88"/>
      <c r="M125" s="192">
        <f>SUM(M108:M124)</f>
        <v>0</v>
      </c>
      <c r="N125" s="243">
        <f>SUM(N108:N124)</f>
        <v>0</v>
      </c>
      <c r="O125" s="257">
        <f>SUM(O108:O124)</f>
        <v>0</v>
      </c>
    </row>
    <row r="126" spans="1:15" s="7" customFormat="1" ht="16.5" customHeight="1" thickTop="1" x14ac:dyDescent="0.25">
      <c r="A126" s="331" t="s">
        <v>898</v>
      </c>
      <c r="B126" s="332"/>
      <c r="C126" s="332"/>
      <c r="D126" s="332"/>
      <c r="E126" s="332"/>
      <c r="F126" s="332"/>
      <c r="G126" s="332"/>
      <c r="H126" s="332"/>
      <c r="I126" s="332"/>
      <c r="J126" s="332"/>
      <c r="K126" s="332"/>
      <c r="L126" s="332"/>
      <c r="M126" s="332"/>
      <c r="N126" s="332"/>
      <c r="O126" s="255"/>
    </row>
    <row r="127" spans="1:15" s="7" customFormat="1" ht="15.75" customHeight="1" thickBot="1" x14ac:dyDescent="0.3">
      <c r="A127" s="340" t="s">
        <v>19</v>
      </c>
      <c r="B127" s="341"/>
      <c r="C127" s="341"/>
      <c r="D127" s="341"/>
      <c r="E127" s="341"/>
      <c r="F127" s="341"/>
      <c r="G127" s="341"/>
      <c r="H127" s="341"/>
      <c r="I127" s="341"/>
      <c r="J127" s="341"/>
      <c r="K127" s="341"/>
      <c r="L127" s="341"/>
      <c r="M127" s="341"/>
      <c r="N127" s="341"/>
      <c r="O127" s="263"/>
    </row>
    <row r="128" spans="1:15" s="7" customFormat="1" ht="15.6" thickTop="1" x14ac:dyDescent="0.25">
      <c r="A128" s="8">
        <v>1</v>
      </c>
      <c r="B128" s="12" t="s">
        <v>20</v>
      </c>
      <c r="C128" s="8" t="s">
        <v>60</v>
      </c>
      <c r="D128" s="8" t="s">
        <v>61</v>
      </c>
      <c r="E128" s="285"/>
      <c r="F128" s="36">
        <v>3</v>
      </c>
      <c r="G128" s="36">
        <v>4</v>
      </c>
      <c r="H128" s="36">
        <v>4</v>
      </c>
      <c r="I128" s="149">
        <f t="shared" ref="I128:I133" si="42">D128*E128*F128</f>
        <v>0</v>
      </c>
      <c r="J128" s="113">
        <f t="shared" ref="J128:J133" si="43">D128*E128*G128</f>
        <v>0</v>
      </c>
      <c r="K128" s="113">
        <f t="shared" ref="K128:K133" si="44">D128*E128*H128</f>
        <v>0</v>
      </c>
      <c r="L128" s="55"/>
      <c r="M128" s="194">
        <f t="shared" ref="M128:M133" si="45">I128+(I128*L128)</f>
        <v>0</v>
      </c>
      <c r="N128" s="239">
        <f t="shared" ref="N128:N133" si="46">J128+(J128*L128)</f>
        <v>0</v>
      </c>
      <c r="O128" s="119">
        <f t="shared" ref="O128:O133" si="47">K128+(K128*L128)</f>
        <v>0</v>
      </c>
    </row>
    <row r="129" spans="1:15" s="7" customFormat="1" ht="15" x14ac:dyDescent="0.25">
      <c r="A129" s="8">
        <v>2</v>
      </c>
      <c r="B129" s="12" t="s">
        <v>267</v>
      </c>
      <c r="C129" s="31" t="s">
        <v>551</v>
      </c>
      <c r="D129" s="8">
        <v>6</v>
      </c>
      <c r="E129" s="287"/>
      <c r="F129" s="36">
        <v>3</v>
      </c>
      <c r="G129" s="36">
        <v>4</v>
      </c>
      <c r="H129" s="36">
        <v>4</v>
      </c>
      <c r="I129" s="149">
        <f t="shared" si="42"/>
        <v>0</v>
      </c>
      <c r="J129" s="113">
        <f t="shared" si="43"/>
        <v>0</v>
      </c>
      <c r="K129" s="113">
        <f t="shared" si="44"/>
        <v>0</v>
      </c>
      <c r="L129" s="55"/>
      <c r="M129" s="194">
        <f t="shared" si="45"/>
        <v>0</v>
      </c>
      <c r="N129" s="239">
        <f t="shared" si="46"/>
        <v>0</v>
      </c>
      <c r="O129" s="119">
        <f t="shared" si="47"/>
        <v>0</v>
      </c>
    </row>
    <row r="130" spans="1:15" s="7" customFormat="1" ht="15" x14ac:dyDescent="0.25">
      <c r="A130" s="11">
        <v>3</v>
      </c>
      <c r="B130" s="13" t="s">
        <v>22</v>
      </c>
      <c r="C130" s="11" t="s">
        <v>23</v>
      </c>
      <c r="D130" s="11" t="s">
        <v>61</v>
      </c>
      <c r="E130" s="285"/>
      <c r="F130" s="36">
        <v>3</v>
      </c>
      <c r="G130" s="36">
        <v>4</v>
      </c>
      <c r="H130" s="36">
        <v>4</v>
      </c>
      <c r="I130" s="149">
        <f t="shared" si="42"/>
        <v>0</v>
      </c>
      <c r="J130" s="113">
        <f t="shared" si="43"/>
        <v>0</v>
      </c>
      <c r="K130" s="113">
        <f t="shared" si="44"/>
        <v>0</v>
      </c>
      <c r="L130" s="55"/>
      <c r="M130" s="194">
        <f t="shared" si="45"/>
        <v>0</v>
      </c>
      <c r="N130" s="239">
        <f t="shared" si="46"/>
        <v>0</v>
      </c>
      <c r="O130" s="119">
        <f t="shared" si="47"/>
        <v>0</v>
      </c>
    </row>
    <row r="131" spans="1:15" s="7" customFormat="1" ht="15" x14ac:dyDescent="0.25">
      <c r="A131" s="11">
        <v>4</v>
      </c>
      <c r="B131" s="23" t="s">
        <v>6</v>
      </c>
      <c r="C131" s="11"/>
      <c r="D131" s="11">
        <v>3</v>
      </c>
      <c r="E131" s="286"/>
      <c r="F131" s="36">
        <v>3</v>
      </c>
      <c r="G131" s="36">
        <v>4</v>
      </c>
      <c r="H131" s="36">
        <v>4</v>
      </c>
      <c r="I131" s="149">
        <f t="shared" si="42"/>
        <v>0</v>
      </c>
      <c r="J131" s="113">
        <f t="shared" si="43"/>
        <v>0</v>
      </c>
      <c r="K131" s="113">
        <f t="shared" si="44"/>
        <v>0</v>
      </c>
      <c r="L131" s="55"/>
      <c r="M131" s="194">
        <f t="shared" si="45"/>
        <v>0</v>
      </c>
      <c r="N131" s="239">
        <f t="shared" si="46"/>
        <v>0</v>
      </c>
      <c r="O131" s="119">
        <f t="shared" si="47"/>
        <v>0</v>
      </c>
    </row>
    <row r="132" spans="1:15" s="7" customFormat="1" ht="15" x14ac:dyDescent="0.25">
      <c r="A132" s="11">
        <v>5</v>
      </c>
      <c r="B132" s="13" t="s">
        <v>24</v>
      </c>
      <c r="C132" s="11" t="s">
        <v>25</v>
      </c>
      <c r="D132" s="11" t="s">
        <v>58</v>
      </c>
      <c r="E132" s="147"/>
      <c r="F132" s="36">
        <v>3</v>
      </c>
      <c r="G132" s="36">
        <v>4</v>
      </c>
      <c r="H132" s="36">
        <v>4</v>
      </c>
      <c r="I132" s="149">
        <f t="shared" si="42"/>
        <v>0</v>
      </c>
      <c r="J132" s="113">
        <f t="shared" si="43"/>
        <v>0</v>
      </c>
      <c r="K132" s="113">
        <f t="shared" si="44"/>
        <v>0</v>
      </c>
      <c r="L132" s="55"/>
      <c r="M132" s="194">
        <f t="shared" si="45"/>
        <v>0</v>
      </c>
      <c r="N132" s="239">
        <f t="shared" si="46"/>
        <v>0</v>
      </c>
      <c r="O132" s="119">
        <f t="shared" si="47"/>
        <v>0</v>
      </c>
    </row>
    <row r="133" spans="1:15" s="7" customFormat="1" ht="15.6" thickBot="1" x14ac:dyDescent="0.3">
      <c r="A133" s="15">
        <v>6</v>
      </c>
      <c r="B133" s="16" t="s">
        <v>26</v>
      </c>
      <c r="C133" s="15" t="s">
        <v>62</v>
      </c>
      <c r="D133" s="15" t="s">
        <v>156</v>
      </c>
      <c r="E133" s="148"/>
      <c r="F133" s="36">
        <v>3</v>
      </c>
      <c r="G133" s="36">
        <v>4</v>
      </c>
      <c r="H133" s="36">
        <v>4</v>
      </c>
      <c r="I133" s="149">
        <f t="shared" si="42"/>
        <v>0</v>
      </c>
      <c r="J133" s="114">
        <f t="shared" si="43"/>
        <v>0</v>
      </c>
      <c r="K133" s="113">
        <f t="shared" si="44"/>
        <v>0</v>
      </c>
      <c r="L133" s="55"/>
      <c r="M133" s="195">
        <f t="shared" si="45"/>
        <v>0</v>
      </c>
      <c r="N133" s="239">
        <f t="shared" si="46"/>
        <v>0</v>
      </c>
      <c r="O133" s="119">
        <f t="shared" si="47"/>
        <v>0</v>
      </c>
    </row>
    <row r="134" spans="1:15" s="7" customFormat="1" ht="16.8" thickTop="1" thickBot="1" x14ac:dyDescent="0.3">
      <c r="A134" s="338" t="s">
        <v>150</v>
      </c>
      <c r="B134" s="339"/>
      <c r="C134" s="339"/>
      <c r="D134" s="339"/>
      <c r="E134" s="339"/>
      <c r="F134" s="339"/>
      <c r="G134" s="339"/>
      <c r="H134" s="229"/>
      <c r="I134" s="185">
        <f>SUM(I128:I133)</f>
        <v>0</v>
      </c>
      <c r="J134" s="121">
        <f>SUM(J128:J133)</f>
        <v>0</v>
      </c>
      <c r="K134" s="223">
        <f>SUM(K128:K133)</f>
        <v>0</v>
      </c>
      <c r="L134" s="137"/>
      <c r="M134" s="209">
        <f>SUM(M128:M133)</f>
        <v>0</v>
      </c>
      <c r="N134" s="246">
        <f>SUM(N128:N133)</f>
        <v>0</v>
      </c>
      <c r="O134" s="257">
        <f>SUM(O128:O133)</f>
        <v>0</v>
      </c>
    </row>
    <row r="135" spans="1:15" s="7" customFormat="1" ht="16.5" customHeight="1" thickTop="1" x14ac:dyDescent="0.25">
      <c r="A135" s="331" t="s">
        <v>898</v>
      </c>
      <c r="B135" s="332"/>
      <c r="C135" s="332"/>
      <c r="D135" s="332"/>
      <c r="E135" s="332"/>
      <c r="F135" s="332"/>
      <c r="G135" s="332"/>
      <c r="H135" s="332"/>
      <c r="I135" s="332"/>
      <c r="J135" s="332"/>
      <c r="K135" s="332"/>
      <c r="L135" s="332"/>
      <c r="M135" s="314"/>
      <c r="N135" s="332"/>
      <c r="O135" s="255"/>
    </row>
    <row r="136" spans="1:15" s="7" customFormat="1" ht="15.75" customHeight="1" thickBot="1" x14ac:dyDescent="0.3">
      <c r="A136" s="342" t="s">
        <v>19</v>
      </c>
      <c r="B136" s="343"/>
      <c r="C136" s="343"/>
      <c r="D136" s="343"/>
      <c r="E136" s="343"/>
      <c r="F136" s="343"/>
      <c r="G136" s="343"/>
      <c r="H136" s="343"/>
      <c r="I136" s="343"/>
      <c r="J136" s="343"/>
      <c r="K136" s="343"/>
      <c r="L136" s="343"/>
      <c r="M136" s="343"/>
      <c r="N136" s="343"/>
      <c r="O136" s="259"/>
    </row>
    <row r="137" spans="1:15" s="7" customFormat="1" ht="15.6" thickTop="1" x14ac:dyDescent="0.25">
      <c r="A137" s="8">
        <v>1</v>
      </c>
      <c r="B137" s="9" t="s">
        <v>20</v>
      </c>
      <c r="C137" s="8" t="s">
        <v>60</v>
      </c>
      <c r="D137" s="8" t="s">
        <v>55</v>
      </c>
      <c r="E137" s="285"/>
      <c r="F137" s="36">
        <v>3</v>
      </c>
      <c r="G137" s="36">
        <v>4</v>
      </c>
      <c r="H137" s="36">
        <v>4</v>
      </c>
      <c r="I137" s="149">
        <f t="shared" ref="I137:I142" si="48">D137*E137*F137</f>
        <v>0</v>
      </c>
      <c r="J137" s="113">
        <f t="shared" ref="J137:J142" si="49">D137*E137*G137</f>
        <v>0</v>
      </c>
      <c r="K137" s="113">
        <f t="shared" ref="K137:K142" si="50">D137*E137*H137</f>
        <v>0</v>
      </c>
      <c r="L137" s="55"/>
      <c r="M137" s="194">
        <f t="shared" ref="M137:M142" si="51">I137+(I137*L137)</f>
        <v>0</v>
      </c>
      <c r="N137" s="239">
        <f t="shared" ref="N137:N142" si="52">J137+(J137*L137)</f>
        <v>0</v>
      </c>
      <c r="O137" s="119">
        <f t="shared" ref="O137:O142" si="53">K137+(K137*L137)</f>
        <v>0</v>
      </c>
    </row>
    <row r="138" spans="1:15" s="7" customFormat="1" ht="15" x14ac:dyDescent="0.25">
      <c r="A138" s="11">
        <v>2</v>
      </c>
      <c r="B138" s="139" t="s">
        <v>267</v>
      </c>
      <c r="C138" s="31" t="s">
        <v>551</v>
      </c>
      <c r="D138" s="8">
        <v>2</v>
      </c>
      <c r="E138" s="147"/>
      <c r="F138" s="36">
        <v>3</v>
      </c>
      <c r="G138" s="36">
        <v>4</v>
      </c>
      <c r="H138" s="36">
        <v>4</v>
      </c>
      <c r="I138" s="149">
        <f t="shared" si="48"/>
        <v>0</v>
      </c>
      <c r="J138" s="113">
        <f t="shared" si="49"/>
        <v>0</v>
      </c>
      <c r="K138" s="113">
        <f t="shared" si="50"/>
        <v>0</v>
      </c>
      <c r="L138" s="55"/>
      <c r="M138" s="194">
        <f t="shared" si="51"/>
        <v>0</v>
      </c>
      <c r="N138" s="239">
        <f t="shared" si="52"/>
        <v>0</v>
      </c>
      <c r="O138" s="119">
        <f t="shared" si="53"/>
        <v>0</v>
      </c>
    </row>
    <row r="139" spans="1:15" s="7" customFormat="1" ht="15" x14ac:dyDescent="0.25">
      <c r="A139" s="11">
        <v>3</v>
      </c>
      <c r="B139" s="13" t="s">
        <v>22</v>
      </c>
      <c r="C139" s="11" t="s">
        <v>23</v>
      </c>
      <c r="D139" s="11" t="s">
        <v>55</v>
      </c>
      <c r="E139" s="285"/>
      <c r="F139" s="36">
        <v>3</v>
      </c>
      <c r="G139" s="36">
        <v>4</v>
      </c>
      <c r="H139" s="36">
        <v>4</v>
      </c>
      <c r="I139" s="149">
        <f t="shared" si="48"/>
        <v>0</v>
      </c>
      <c r="J139" s="113">
        <f t="shared" si="49"/>
        <v>0</v>
      </c>
      <c r="K139" s="113">
        <f t="shared" si="50"/>
        <v>0</v>
      </c>
      <c r="L139" s="55"/>
      <c r="M139" s="194">
        <f t="shared" si="51"/>
        <v>0</v>
      </c>
      <c r="N139" s="239">
        <f t="shared" si="52"/>
        <v>0</v>
      </c>
      <c r="O139" s="119">
        <f t="shared" si="53"/>
        <v>0</v>
      </c>
    </row>
    <row r="140" spans="1:15" s="7" customFormat="1" ht="15" x14ac:dyDescent="0.25">
      <c r="A140" s="11">
        <v>4</v>
      </c>
      <c r="B140" s="23" t="s">
        <v>6</v>
      </c>
      <c r="C140" s="11"/>
      <c r="D140" s="11">
        <v>1</v>
      </c>
      <c r="E140" s="286"/>
      <c r="F140" s="36">
        <v>3</v>
      </c>
      <c r="G140" s="36">
        <v>4</v>
      </c>
      <c r="H140" s="36">
        <v>4</v>
      </c>
      <c r="I140" s="149">
        <f t="shared" si="48"/>
        <v>0</v>
      </c>
      <c r="J140" s="113">
        <f t="shared" si="49"/>
        <v>0</v>
      </c>
      <c r="K140" s="113">
        <f t="shared" si="50"/>
        <v>0</v>
      </c>
      <c r="L140" s="55"/>
      <c r="M140" s="194">
        <f t="shared" si="51"/>
        <v>0</v>
      </c>
      <c r="N140" s="239">
        <f t="shared" si="52"/>
        <v>0</v>
      </c>
      <c r="O140" s="119">
        <f t="shared" si="53"/>
        <v>0</v>
      </c>
    </row>
    <row r="141" spans="1:15" s="7" customFormat="1" ht="15" x14ac:dyDescent="0.25">
      <c r="A141" s="11">
        <v>5</v>
      </c>
      <c r="B141" s="13" t="s">
        <v>24</v>
      </c>
      <c r="C141" s="11" t="s">
        <v>25</v>
      </c>
      <c r="D141" s="11" t="s">
        <v>58</v>
      </c>
      <c r="E141" s="147"/>
      <c r="F141" s="36">
        <v>3</v>
      </c>
      <c r="G141" s="36">
        <v>4</v>
      </c>
      <c r="H141" s="36">
        <v>4</v>
      </c>
      <c r="I141" s="149">
        <f t="shared" si="48"/>
        <v>0</v>
      </c>
      <c r="J141" s="113">
        <f t="shared" si="49"/>
        <v>0</v>
      </c>
      <c r="K141" s="113">
        <f t="shared" si="50"/>
        <v>0</v>
      </c>
      <c r="L141" s="55"/>
      <c r="M141" s="194">
        <f t="shared" si="51"/>
        <v>0</v>
      </c>
      <c r="N141" s="239">
        <f t="shared" si="52"/>
        <v>0</v>
      </c>
      <c r="O141" s="119">
        <f t="shared" si="53"/>
        <v>0</v>
      </c>
    </row>
    <row r="142" spans="1:15" s="7" customFormat="1" ht="15.6" thickBot="1" x14ac:dyDescent="0.3">
      <c r="A142" s="15">
        <v>6</v>
      </c>
      <c r="B142" s="16" t="s">
        <v>26</v>
      </c>
      <c r="C142" s="15" t="s">
        <v>62</v>
      </c>
      <c r="D142" s="15" t="s">
        <v>58</v>
      </c>
      <c r="E142" s="148"/>
      <c r="F142" s="36">
        <v>3</v>
      </c>
      <c r="G142" s="36">
        <v>4</v>
      </c>
      <c r="H142" s="36">
        <v>4</v>
      </c>
      <c r="I142" s="149">
        <f t="shared" si="48"/>
        <v>0</v>
      </c>
      <c r="J142" s="114">
        <f t="shared" si="49"/>
        <v>0</v>
      </c>
      <c r="K142" s="113">
        <f t="shared" si="50"/>
        <v>0</v>
      </c>
      <c r="L142" s="55"/>
      <c r="M142" s="194">
        <f t="shared" si="51"/>
        <v>0</v>
      </c>
      <c r="N142" s="239">
        <f t="shared" si="52"/>
        <v>0</v>
      </c>
      <c r="O142" s="119">
        <f t="shared" si="53"/>
        <v>0</v>
      </c>
    </row>
    <row r="143" spans="1:15" s="7" customFormat="1" ht="16.8" thickTop="1" thickBot="1" x14ac:dyDescent="0.3">
      <c r="A143" s="333" t="s">
        <v>150</v>
      </c>
      <c r="B143" s="334"/>
      <c r="C143" s="334"/>
      <c r="D143" s="334"/>
      <c r="E143" s="334"/>
      <c r="F143" s="334"/>
      <c r="G143" s="334"/>
      <c r="H143" s="229"/>
      <c r="I143" s="185">
        <f>SUM(I137:I142)</f>
        <v>0</v>
      </c>
      <c r="J143" s="116">
        <f>SUM(J137:J142)</f>
        <v>0</v>
      </c>
      <c r="K143" s="223">
        <f>SUM(K137:K142)</f>
        <v>0</v>
      </c>
      <c r="L143" s="88"/>
      <c r="M143" s="192">
        <f>SUM(M137:M142)</f>
        <v>0</v>
      </c>
      <c r="N143" s="241">
        <f>SUM(N137:N142)</f>
        <v>0</v>
      </c>
      <c r="O143" s="257">
        <f>SUM(O137:O142)</f>
        <v>0</v>
      </c>
    </row>
    <row r="144" spans="1:15" s="7" customFormat="1" ht="16.5" customHeight="1" thickTop="1" x14ac:dyDescent="0.25">
      <c r="A144" s="313" t="s">
        <v>897</v>
      </c>
      <c r="B144" s="314"/>
      <c r="C144" s="314"/>
      <c r="D144" s="314"/>
      <c r="E144" s="314"/>
      <c r="F144" s="314"/>
      <c r="G144" s="314"/>
      <c r="H144" s="314"/>
      <c r="I144" s="314"/>
      <c r="J144" s="314"/>
      <c r="K144" s="314"/>
      <c r="L144" s="314"/>
      <c r="M144" s="314"/>
      <c r="N144" s="314"/>
      <c r="O144" s="255"/>
    </row>
    <row r="145" spans="1:15" s="7" customFormat="1" ht="15.75" customHeight="1" thickBot="1" x14ac:dyDescent="0.3">
      <c r="A145" s="309" t="s">
        <v>28</v>
      </c>
      <c r="B145" s="310"/>
      <c r="C145" s="310"/>
      <c r="D145" s="310"/>
      <c r="E145" s="310"/>
      <c r="F145" s="310"/>
      <c r="G145" s="310"/>
      <c r="H145" s="310"/>
      <c r="I145" s="310"/>
      <c r="J145" s="310"/>
      <c r="K145" s="310"/>
      <c r="L145" s="310"/>
      <c r="M145" s="310"/>
      <c r="N145" s="310"/>
      <c r="O145" s="256"/>
    </row>
    <row r="146" spans="1:15" s="7" customFormat="1" ht="30.6" thickTop="1" x14ac:dyDescent="0.25">
      <c r="A146" s="31">
        <v>1</v>
      </c>
      <c r="B146" s="35" t="s">
        <v>412</v>
      </c>
      <c r="C146" s="31" t="s">
        <v>413</v>
      </c>
      <c r="D146" s="31" t="s">
        <v>55</v>
      </c>
      <c r="E146" s="285"/>
      <c r="F146" s="36">
        <v>3</v>
      </c>
      <c r="G146" s="36">
        <v>4</v>
      </c>
      <c r="H146" s="36">
        <v>4</v>
      </c>
      <c r="I146" s="149">
        <f>D146*E146*F146</f>
        <v>0</v>
      </c>
      <c r="J146" s="113">
        <f t="shared" ref="J146:J158" si="54">D146*E146*G146</f>
        <v>0</v>
      </c>
      <c r="K146" s="113">
        <f>D146*E146*H146</f>
        <v>0</v>
      </c>
      <c r="L146" s="55"/>
      <c r="M146" s="149">
        <f>I146+(I146*L146)</f>
        <v>0</v>
      </c>
      <c r="N146" s="239">
        <f>J146+(J146*L146)</f>
        <v>0</v>
      </c>
      <c r="O146" s="119">
        <f>K146+(K146*L146)</f>
        <v>0</v>
      </c>
    </row>
    <row r="147" spans="1:15" s="7" customFormat="1" ht="15" x14ac:dyDescent="0.25">
      <c r="A147" s="31">
        <v>2</v>
      </c>
      <c r="B147" s="35" t="s">
        <v>267</v>
      </c>
      <c r="C147" s="31" t="s">
        <v>574</v>
      </c>
      <c r="D147" s="31">
        <v>2</v>
      </c>
      <c r="E147" s="287"/>
      <c r="F147" s="36">
        <v>3</v>
      </c>
      <c r="G147" s="36">
        <v>4</v>
      </c>
      <c r="H147" s="36">
        <v>4</v>
      </c>
      <c r="I147" s="149">
        <f t="shared" ref="I147:I158" si="55">D147*E147*F147</f>
        <v>0</v>
      </c>
      <c r="J147" s="113">
        <f t="shared" si="54"/>
        <v>0</v>
      </c>
      <c r="K147" s="113">
        <f t="shared" ref="K147:K158" si="56">D147*E147*H147</f>
        <v>0</v>
      </c>
      <c r="L147" s="55"/>
      <c r="M147" s="149">
        <f t="shared" ref="M147:M158" si="57">I147+(I147*L147)</f>
        <v>0</v>
      </c>
      <c r="N147" s="239">
        <f t="shared" ref="N147:N158" si="58">J147+(J147*L147)</f>
        <v>0</v>
      </c>
      <c r="O147" s="119">
        <f t="shared" ref="O147:O158" si="59">K147+(K147*L147)</f>
        <v>0</v>
      </c>
    </row>
    <row r="148" spans="1:15" s="7" customFormat="1" ht="15" x14ac:dyDescent="0.25">
      <c r="A148" s="31">
        <v>3</v>
      </c>
      <c r="B148" s="35" t="s">
        <v>406</v>
      </c>
      <c r="C148" s="31" t="s">
        <v>414</v>
      </c>
      <c r="D148" s="31">
        <v>1</v>
      </c>
      <c r="E148" s="153"/>
      <c r="F148" s="36">
        <v>3</v>
      </c>
      <c r="G148" s="36">
        <v>4</v>
      </c>
      <c r="H148" s="36">
        <v>4</v>
      </c>
      <c r="I148" s="149">
        <f t="shared" si="55"/>
        <v>0</v>
      </c>
      <c r="J148" s="113">
        <f t="shared" si="54"/>
        <v>0</v>
      </c>
      <c r="K148" s="113">
        <f t="shared" si="56"/>
        <v>0</v>
      </c>
      <c r="L148" s="55"/>
      <c r="M148" s="149">
        <f t="shared" si="57"/>
        <v>0</v>
      </c>
      <c r="N148" s="239">
        <f t="shared" si="58"/>
        <v>0</v>
      </c>
      <c r="O148" s="119">
        <f t="shared" si="59"/>
        <v>0</v>
      </c>
    </row>
    <row r="149" spans="1:15" s="7" customFormat="1" ht="15" x14ac:dyDescent="0.25">
      <c r="A149" s="32">
        <v>4</v>
      </c>
      <c r="B149" s="37" t="s">
        <v>415</v>
      </c>
      <c r="C149" s="32" t="s">
        <v>416</v>
      </c>
      <c r="D149" s="32">
        <v>220</v>
      </c>
      <c r="E149" s="285"/>
      <c r="F149" s="36">
        <v>3</v>
      </c>
      <c r="G149" s="36">
        <v>4</v>
      </c>
      <c r="H149" s="36">
        <v>4</v>
      </c>
      <c r="I149" s="149">
        <f t="shared" si="55"/>
        <v>0</v>
      </c>
      <c r="J149" s="113">
        <f t="shared" si="54"/>
        <v>0</v>
      </c>
      <c r="K149" s="113">
        <f t="shared" si="56"/>
        <v>0</v>
      </c>
      <c r="L149" s="55"/>
      <c r="M149" s="149">
        <f t="shared" si="57"/>
        <v>0</v>
      </c>
      <c r="N149" s="239">
        <f t="shared" si="58"/>
        <v>0</v>
      </c>
      <c r="O149" s="119">
        <f t="shared" si="59"/>
        <v>0</v>
      </c>
    </row>
    <row r="150" spans="1:15" s="7" customFormat="1" ht="15" x14ac:dyDescent="0.25">
      <c r="A150" s="32">
        <v>5</v>
      </c>
      <c r="B150" s="23" t="s">
        <v>6</v>
      </c>
      <c r="C150" s="32" t="s">
        <v>417</v>
      </c>
      <c r="D150" s="32">
        <v>220</v>
      </c>
      <c r="E150" s="286"/>
      <c r="F150" s="36">
        <v>3</v>
      </c>
      <c r="G150" s="36">
        <v>4</v>
      </c>
      <c r="H150" s="36">
        <v>4</v>
      </c>
      <c r="I150" s="149">
        <f t="shared" si="55"/>
        <v>0</v>
      </c>
      <c r="J150" s="113">
        <f t="shared" si="54"/>
        <v>0</v>
      </c>
      <c r="K150" s="113">
        <f t="shared" si="56"/>
        <v>0</v>
      </c>
      <c r="L150" s="55"/>
      <c r="M150" s="149">
        <f t="shared" si="57"/>
        <v>0</v>
      </c>
      <c r="N150" s="239">
        <f t="shared" si="58"/>
        <v>0</v>
      </c>
      <c r="O150" s="119">
        <f t="shared" si="59"/>
        <v>0</v>
      </c>
    </row>
    <row r="151" spans="1:15" s="7" customFormat="1" ht="15" x14ac:dyDescent="0.25">
      <c r="A151" s="32">
        <v>6</v>
      </c>
      <c r="B151" s="13" t="s">
        <v>52</v>
      </c>
      <c r="C151" s="32" t="s">
        <v>371</v>
      </c>
      <c r="D151" s="32">
        <v>33</v>
      </c>
      <c r="E151" s="145"/>
      <c r="F151" s="36">
        <v>3</v>
      </c>
      <c r="G151" s="36">
        <v>4</v>
      </c>
      <c r="H151" s="36">
        <v>4</v>
      </c>
      <c r="I151" s="149">
        <f t="shared" si="55"/>
        <v>0</v>
      </c>
      <c r="J151" s="113">
        <f t="shared" si="54"/>
        <v>0</v>
      </c>
      <c r="K151" s="113">
        <f t="shared" si="56"/>
        <v>0</v>
      </c>
      <c r="L151" s="55"/>
      <c r="M151" s="149">
        <f t="shared" si="57"/>
        <v>0</v>
      </c>
      <c r="N151" s="239">
        <f t="shared" si="58"/>
        <v>0</v>
      </c>
      <c r="O151" s="119">
        <f t="shared" si="59"/>
        <v>0</v>
      </c>
    </row>
    <row r="152" spans="1:15" s="7" customFormat="1" ht="30" x14ac:dyDescent="0.25">
      <c r="A152" s="32">
        <v>7</v>
      </c>
      <c r="B152" s="37" t="s">
        <v>79</v>
      </c>
      <c r="C152" s="32" t="s">
        <v>418</v>
      </c>
      <c r="D152" s="32">
        <v>33</v>
      </c>
      <c r="E152" s="286"/>
      <c r="F152" s="36">
        <v>3</v>
      </c>
      <c r="G152" s="36">
        <v>4</v>
      </c>
      <c r="H152" s="36">
        <v>4</v>
      </c>
      <c r="I152" s="149">
        <f t="shared" si="55"/>
        <v>0</v>
      </c>
      <c r="J152" s="113">
        <f t="shared" si="54"/>
        <v>0</v>
      </c>
      <c r="K152" s="113">
        <f t="shared" si="56"/>
        <v>0</v>
      </c>
      <c r="L152" s="55"/>
      <c r="M152" s="149">
        <f t="shared" si="57"/>
        <v>0</v>
      </c>
      <c r="N152" s="239">
        <f t="shared" si="58"/>
        <v>0</v>
      </c>
      <c r="O152" s="119">
        <f t="shared" si="59"/>
        <v>0</v>
      </c>
    </row>
    <row r="153" spans="1:15" s="7" customFormat="1" ht="15" x14ac:dyDescent="0.25">
      <c r="A153" s="32">
        <v>8</v>
      </c>
      <c r="B153" s="72" t="s">
        <v>419</v>
      </c>
      <c r="C153" s="33" t="s">
        <v>420</v>
      </c>
      <c r="D153" s="32">
        <v>1</v>
      </c>
      <c r="E153" s="287"/>
      <c r="F153" s="36">
        <v>3</v>
      </c>
      <c r="G153" s="36">
        <v>4</v>
      </c>
      <c r="H153" s="36">
        <v>4</v>
      </c>
      <c r="I153" s="149">
        <f t="shared" si="55"/>
        <v>0</v>
      </c>
      <c r="J153" s="113">
        <f t="shared" si="54"/>
        <v>0</v>
      </c>
      <c r="K153" s="113">
        <f t="shared" si="56"/>
        <v>0</v>
      </c>
      <c r="L153" s="55"/>
      <c r="M153" s="149">
        <f t="shared" si="57"/>
        <v>0</v>
      </c>
      <c r="N153" s="239">
        <f t="shared" si="58"/>
        <v>0</v>
      </c>
      <c r="O153" s="119">
        <f t="shared" si="59"/>
        <v>0</v>
      </c>
    </row>
    <row r="154" spans="1:15" s="7" customFormat="1" ht="15" x14ac:dyDescent="0.25">
      <c r="A154" s="32">
        <v>9</v>
      </c>
      <c r="B154" s="72" t="s">
        <v>419</v>
      </c>
      <c r="C154" s="32" t="s">
        <v>421</v>
      </c>
      <c r="D154" s="32">
        <v>12</v>
      </c>
      <c r="E154" s="287"/>
      <c r="F154" s="36">
        <v>3</v>
      </c>
      <c r="G154" s="36">
        <v>4</v>
      </c>
      <c r="H154" s="36">
        <v>4</v>
      </c>
      <c r="I154" s="149">
        <f t="shared" si="55"/>
        <v>0</v>
      </c>
      <c r="J154" s="113">
        <f t="shared" si="54"/>
        <v>0</v>
      </c>
      <c r="K154" s="113">
        <f t="shared" si="56"/>
        <v>0</v>
      </c>
      <c r="L154" s="55"/>
      <c r="M154" s="149">
        <f t="shared" si="57"/>
        <v>0</v>
      </c>
      <c r="N154" s="239">
        <f t="shared" si="58"/>
        <v>0</v>
      </c>
      <c r="O154" s="119">
        <f t="shared" si="59"/>
        <v>0</v>
      </c>
    </row>
    <row r="155" spans="1:15" s="7" customFormat="1" ht="15" x14ac:dyDescent="0.25">
      <c r="A155" s="32">
        <v>10</v>
      </c>
      <c r="B155" s="72" t="s">
        <v>419</v>
      </c>
      <c r="C155" s="32" t="s">
        <v>422</v>
      </c>
      <c r="D155" s="32">
        <v>1</v>
      </c>
      <c r="E155" s="287"/>
      <c r="F155" s="36">
        <v>3</v>
      </c>
      <c r="G155" s="36">
        <v>4</v>
      </c>
      <c r="H155" s="36">
        <v>4</v>
      </c>
      <c r="I155" s="149">
        <f t="shared" si="55"/>
        <v>0</v>
      </c>
      <c r="J155" s="113">
        <f t="shared" si="54"/>
        <v>0</v>
      </c>
      <c r="K155" s="113">
        <f t="shared" si="56"/>
        <v>0</v>
      </c>
      <c r="L155" s="55"/>
      <c r="M155" s="149">
        <f t="shared" si="57"/>
        <v>0</v>
      </c>
      <c r="N155" s="239">
        <f t="shared" si="58"/>
        <v>0</v>
      </c>
      <c r="O155" s="119">
        <f t="shared" si="59"/>
        <v>0</v>
      </c>
    </row>
    <row r="156" spans="1:15" s="7" customFormat="1" ht="30" x14ac:dyDescent="0.25">
      <c r="A156" s="32">
        <v>11</v>
      </c>
      <c r="B156" s="94" t="s">
        <v>282</v>
      </c>
      <c r="C156" s="22" t="s">
        <v>423</v>
      </c>
      <c r="D156" s="32">
        <v>3</v>
      </c>
      <c r="E156" s="288"/>
      <c r="F156" s="36">
        <v>3</v>
      </c>
      <c r="G156" s="36">
        <v>4</v>
      </c>
      <c r="H156" s="36">
        <v>4</v>
      </c>
      <c r="I156" s="149">
        <f t="shared" si="55"/>
        <v>0</v>
      </c>
      <c r="J156" s="113">
        <f t="shared" si="54"/>
        <v>0</v>
      </c>
      <c r="K156" s="113">
        <f t="shared" si="56"/>
        <v>0</v>
      </c>
      <c r="L156" s="55"/>
      <c r="M156" s="149">
        <f t="shared" si="57"/>
        <v>0</v>
      </c>
      <c r="N156" s="239">
        <f t="shared" si="58"/>
        <v>0</v>
      </c>
      <c r="O156" s="119">
        <f t="shared" si="59"/>
        <v>0</v>
      </c>
    </row>
    <row r="157" spans="1:15" s="7" customFormat="1" ht="15" x14ac:dyDescent="0.25">
      <c r="A157" s="32">
        <v>12</v>
      </c>
      <c r="B157" s="35" t="s">
        <v>267</v>
      </c>
      <c r="C157" s="31" t="s">
        <v>540</v>
      </c>
      <c r="D157" s="32">
        <v>6</v>
      </c>
      <c r="E157" s="287"/>
      <c r="F157" s="36">
        <v>3</v>
      </c>
      <c r="G157" s="36">
        <v>4</v>
      </c>
      <c r="H157" s="36">
        <v>4</v>
      </c>
      <c r="I157" s="149">
        <f t="shared" si="55"/>
        <v>0</v>
      </c>
      <c r="J157" s="113">
        <f t="shared" si="54"/>
        <v>0</v>
      </c>
      <c r="K157" s="113">
        <f t="shared" si="56"/>
        <v>0</v>
      </c>
      <c r="L157" s="55"/>
      <c r="M157" s="149">
        <f t="shared" si="57"/>
        <v>0</v>
      </c>
      <c r="N157" s="239">
        <f t="shared" si="58"/>
        <v>0</v>
      </c>
      <c r="O157" s="119">
        <f t="shared" si="59"/>
        <v>0</v>
      </c>
    </row>
    <row r="158" spans="1:15" s="7" customFormat="1" ht="30.6" thickBot="1" x14ac:dyDescent="0.3">
      <c r="A158" s="33">
        <v>13</v>
      </c>
      <c r="B158" s="39" t="s">
        <v>424</v>
      </c>
      <c r="C158" s="33" t="s">
        <v>425</v>
      </c>
      <c r="D158" s="33">
        <v>66</v>
      </c>
      <c r="E158" s="286"/>
      <c r="F158" s="36">
        <v>3</v>
      </c>
      <c r="G158" s="36">
        <v>4</v>
      </c>
      <c r="H158" s="36">
        <v>4</v>
      </c>
      <c r="I158" s="149">
        <f t="shared" si="55"/>
        <v>0</v>
      </c>
      <c r="J158" s="114">
        <f t="shared" si="54"/>
        <v>0</v>
      </c>
      <c r="K158" s="113">
        <f t="shared" si="56"/>
        <v>0</v>
      </c>
      <c r="L158" s="55"/>
      <c r="M158" s="149">
        <f t="shared" si="57"/>
        <v>0</v>
      </c>
      <c r="N158" s="239">
        <f t="shared" si="58"/>
        <v>0</v>
      </c>
      <c r="O158" s="119">
        <f t="shared" si="59"/>
        <v>0</v>
      </c>
    </row>
    <row r="159" spans="1:15" s="7" customFormat="1" ht="25.5" customHeight="1" thickTop="1" thickBot="1" x14ac:dyDescent="0.3">
      <c r="A159" s="344" t="s">
        <v>150</v>
      </c>
      <c r="B159" s="345"/>
      <c r="C159" s="345"/>
      <c r="D159" s="345"/>
      <c r="E159" s="345"/>
      <c r="F159" s="345"/>
      <c r="G159" s="345"/>
      <c r="H159" s="217"/>
      <c r="I159" s="185">
        <f>SUM(I146:I158)</f>
        <v>0</v>
      </c>
      <c r="J159" s="116">
        <f>SUM(J146:J158)</f>
        <v>0</v>
      </c>
      <c r="K159" s="223">
        <f>SUM(K146:K158)</f>
        <v>0</v>
      </c>
      <c r="L159" s="56"/>
      <c r="M159" s="192">
        <f>SUM(M146:M158)</f>
        <v>0</v>
      </c>
      <c r="N159" s="241">
        <f>SUM(N146:N158)</f>
        <v>0</v>
      </c>
      <c r="O159" s="257">
        <f>SUM(O146:O158)</f>
        <v>0</v>
      </c>
    </row>
    <row r="160" spans="1:15" s="7" customFormat="1" ht="16.5" customHeight="1" thickTop="1" thickBot="1" x14ac:dyDescent="0.3">
      <c r="A160" s="319" t="s">
        <v>19</v>
      </c>
      <c r="B160" s="320"/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259"/>
    </row>
    <row r="161" spans="1:15" s="7" customFormat="1" ht="15" customHeight="1" thickTop="1" x14ac:dyDescent="0.25">
      <c r="A161" s="31">
        <v>1</v>
      </c>
      <c r="B161" s="35" t="s">
        <v>20</v>
      </c>
      <c r="C161" s="31" t="s">
        <v>313</v>
      </c>
      <c r="D161" s="31">
        <v>2</v>
      </c>
      <c r="E161" s="285"/>
      <c r="F161" s="36">
        <v>3</v>
      </c>
      <c r="G161" s="36">
        <v>4</v>
      </c>
      <c r="H161" s="36">
        <v>4</v>
      </c>
      <c r="I161" s="149">
        <f>D161*E161*F161</f>
        <v>0</v>
      </c>
      <c r="J161" s="113">
        <f t="shared" ref="J161:J168" si="60">D161*E161*G161</f>
        <v>0</v>
      </c>
      <c r="K161" s="113">
        <f>D161*E161*H161</f>
        <v>0</v>
      </c>
      <c r="L161" s="55"/>
      <c r="M161" s="149">
        <f>I161+(I161*L161)</f>
        <v>0</v>
      </c>
      <c r="N161" s="239">
        <f>J161+(J161*L161)</f>
        <v>0</v>
      </c>
      <c r="O161" s="119">
        <f>K161+(K161*L161)</f>
        <v>0</v>
      </c>
    </row>
    <row r="162" spans="1:15" s="7" customFormat="1" ht="15" customHeight="1" x14ac:dyDescent="0.25">
      <c r="A162" s="31">
        <v>2</v>
      </c>
      <c r="B162" s="35" t="s">
        <v>267</v>
      </c>
      <c r="C162" s="31" t="s">
        <v>551</v>
      </c>
      <c r="D162" s="31">
        <v>2</v>
      </c>
      <c r="E162" s="287"/>
      <c r="F162" s="36">
        <v>3</v>
      </c>
      <c r="G162" s="36">
        <v>4</v>
      </c>
      <c r="H162" s="36">
        <v>4</v>
      </c>
      <c r="I162" s="149">
        <f t="shared" ref="I162:I168" si="61">D162*E162*F162</f>
        <v>0</v>
      </c>
      <c r="J162" s="113">
        <f t="shared" si="60"/>
        <v>0</v>
      </c>
      <c r="K162" s="113">
        <f t="shared" ref="K162:K168" si="62">D162*E162*H162</f>
        <v>0</v>
      </c>
      <c r="L162" s="55"/>
      <c r="M162" s="149">
        <f t="shared" ref="M162:M168" si="63">I162+(I162*L162)</f>
        <v>0</v>
      </c>
      <c r="N162" s="239">
        <f t="shared" ref="N162:N168" si="64">J162+(J162*L162)</f>
        <v>0</v>
      </c>
      <c r="O162" s="119">
        <f t="shared" ref="O162:O168" si="65">K162+(K162*L162)</f>
        <v>0</v>
      </c>
    </row>
    <row r="163" spans="1:15" s="7" customFormat="1" ht="15" customHeight="1" x14ac:dyDescent="0.25">
      <c r="A163" s="32">
        <v>3</v>
      </c>
      <c r="B163" s="37" t="s">
        <v>119</v>
      </c>
      <c r="C163" s="32" t="s">
        <v>121</v>
      </c>
      <c r="D163" s="32" t="s">
        <v>55</v>
      </c>
      <c r="E163" s="285"/>
      <c r="F163" s="36">
        <v>3</v>
      </c>
      <c r="G163" s="36">
        <v>4</v>
      </c>
      <c r="H163" s="36">
        <v>4</v>
      </c>
      <c r="I163" s="149">
        <f t="shared" si="61"/>
        <v>0</v>
      </c>
      <c r="J163" s="113">
        <f t="shared" si="60"/>
        <v>0</v>
      </c>
      <c r="K163" s="113">
        <f t="shared" si="62"/>
        <v>0</v>
      </c>
      <c r="L163" s="55"/>
      <c r="M163" s="149">
        <f t="shared" si="63"/>
        <v>0</v>
      </c>
      <c r="N163" s="239">
        <f t="shared" si="64"/>
        <v>0</v>
      </c>
      <c r="O163" s="119">
        <f t="shared" si="65"/>
        <v>0</v>
      </c>
    </row>
    <row r="164" spans="1:15" ht="15" customHeight="1" x14ac:dyDescent="0.25">
      <c r="A164" s="32">
        <v>4</v>
      </c>
      <c r="B164" s="23" t="s">
        <v>6</v>
      </c>
      <c r="C164" s="32" t="s">
        <v>314</v>
      </c>
      <c r="D164" s="32">
        <v>1</v>
      </c>
      <c r="E164" s="286"/>
      <c r="F164" s="36">
        <v>3</v>
      </c>
      <c r="G164" s="36">
        <v>4</v>
      </c>
      <c r="H164" s="36">
        <v>4</v>
      </c>
      <c r="I164" s="149">
        <f t="shared" si="61"/>
        <v>0</v>
      </c>
      <c r="J164" s="113">
        <f t="shared" si="60"/>
        <v>0</v>
      </c>
      <c r="K164" s="113">
        <f t="shared" si="62"/>
        <v>0</v>
      </c>
      <c r="L164" s="55"/>
      <c r="M164" s="149">
        <f t="shared" si="63"/>
        <v>0</v>
      </c>
      <c r="N164" s="239">
        <f t="shared" si="64"/>
        <v>0</v>
      </c>
      <c r="O164" s="119">
        <f t="shared" si="65"/>
        <v>0</v>
      </c>
    </row>
    <row r="165" spans="1:15" ht="15" customHeight="1" x14ac:dyDescent="0.25">
      <c r="A165" s="32">
        <v>5</v>
      </c>
      <c r="B165" s="37" t="s">
        <v>99</v>
      </c>
      <c r="C165" s="32" t="s">
        <v>410</v>
      </c>
      <c r="D165" s="32">
        <v>12</v>
      </c>
      <c r="E165" s="287"/>
      <c r="F165" s="36">
        <v>3</v>
      </c>
      <c r="G165" s="36">
        <v>4</v>
      </c>
      <c r="H165" s="36">
        <v>4</v>
      </c>
      <c r="I165" s="149">
        <f t="shared" si="61"/>
        <v>0</v>
      </c>
      <c r="J165" s="113">
        <f t="shared" si="60"/>
        <v>0</v>
      </c>
      <c r="K165" s="113">
        <f t="shared" si="62"/>
        <v>0</v>
      </c>
      <c r="L165" s="55"/>
      <c r="M165" s="149">
        <f t="shared" si="63"/>
        <v>0</v>
      </c>
      <c r="N165" s="239">
        <f t="shared" si="64"/>
        <v>0</v>
      </c>
      <c r="O165" s="119">
        <f t="shared" si="65"/>
        <v>0</v>
      </c>
    </row>
    <row r="166" spans="1:15" ht="15" customHeight="1" x14ac:dyDescent="0.25">
      <c r="A166" s="33">
        <v>6</v>
      </c>
      <c r="B166" s="39" t="s">
        <v>107</v>
      </c>
      <c r="C166" s="33"/>
      <c r="D166" s="33">
        <v>1</v>
      </c>
      <c r="E166" s="287"/>
      <c r="F166" s="36">
        <v>3</v>
      </c>
      <c r="G166" s="36">
        <v>4</v>
      </c>
      <c r="H166" s="36">
        <v>4</v>
      </c>
      <c r="I166" s="149">
        <f t="shared" si="61"/>
        <v>0</v>
      </c>
      <c r="J166" s="113">
        <f t="shared" si="60"/>
        <v>0</v>
      </c>
      <c r="K166" s="113">
        <f t="shared" si="62"/>
        <v>0</v>
      </c>
      <c r="L166" s="55"/>
      <c r="M166" s="149">
        <f t="shared" si="63"/>
        <v>0</v>
      </c>
      <c r="N166" s="239">
        <f t="shared" si="64"/>
        <v>0</v>
      </c>
      <c r="O166" s="119">
        <f t="shared" si="65"/>
        <v>0</v>
      </c>
    </row>
    <row r="167" spans="1:15" ht="15" customHeight="1" x14ac:dyDescent="0.25">
      <c r="A167" s="33">
        <v>7</v>
      </c>
      <c r="B167" s="39" t="s">
        <v>101</v>
      </c>
      <c r="C167" s="33" t="s">
        <v>426</v>
      </c>
      <c r="D167" s="33">
        <v>2</v>
      </c>
      <c r="E167" s="145"/>
      <c r="F167" s="36">
        <v>3</v>
      </c>
      <c r="G167" s="36">
        <v>4</v>
      </c>
      <c r="H167" s="36">
        <v>4</v>
      </c>
      <c r="I167" s="149">
        <f t="shared" si="61"/>
        <v>0</v>
      </c>
      <c r="J167" s="113">
        <f t="shared" si="60"/>
        <v>0</v>
      </c>
      <c r="K167" s="113">
        <f t="shared" si="62"/>
        <v>0</v>
      </c>
      <c r="L167" s="55"/>
      <c r="M167" s="149">
        <f t="shared" si="63"/>
        <v>0</v>
      </c>
      <c r="N167" s="239">
        <f t="shared" si="64"/>
        <v>0</v>
      </c>
      <c r="O167" s="119">
        <f t="shared" si="65"/>
        <v>0</v>
      </c>
    </row>
    <row r="168" spans="1:15" ht="15" customHeight="1" thickBot="1" x14ac:dyDescent="0.3">
      <c r="A168" s="33">
        <v>8</v>
      </c>
      <c r="B168" s="39" t="s">
        <v>123</v>
      </c>
      <c r="C168" s="33" t="s">
        <v>427</v>
      </c>
      <c r="D168" s="33">
        <v>5</v>
      </c>
      <c r="E168" s="145"/>
      <c r="F168" s="36">
        <v>3</v>
      </c>
      <c r="G168" s="36">
        <v>4</v>
      </c>
      <c r="H168" s="36">
        <v>4</v>
      </c>
      <c r="I168" s="149">
        <f t="shared" si="61"/>
        <v>0</v>
      </c>
      <c r="J168" s="114">
        <f t="shared" si="60"/>
        <v>0</v>
      </c>
      <c r="K168" s="113">
        <f t="shared" si="62"/>
        <v>0</v>
      </c>
      <c r="L168" s="55"/>
      <c r="M168" s="149">
        <f t="shared" si="63"/>
        <v>0</v>
      </c>
      <c r="N168" s="239">
        <f t="shared" si="64"/>
        <v>0</v>
      </c>
      <c r="O168" s="119">
        <f t="shared" si="65"/>
        <v>0</v>
      </c>
    </row>
    <row r="169" spans="1:15" ht="16.8" thickTop="1" thickBot="1" x14ac:dyDescent="0.3">
      <c r="A169" s="329" t="s">
        <v>150</v>
      </c>
      <c r="B169" s="330"/>
      <c r="C169" s="330"/>
      <c r="D169" s="330"/>
      <c r="E169" s="330"/>
      <c r="F169" s="330"/>
      <c r="G169" s="330"/>
      <c r="H169" s="214"/>
      <c r="I169" s="185">
        <f>SUM(I161:I168)</f>
        <v>0</v>
      </c>
      <c r="J169" s="121">
        <f>SUM(J161:J168)</f>
        <v>0</v>
      </c>
      <c r="K169" s="223">
        <f>SUM(K161:K168)</f>
        <v>0</v>
      </c>
      <c r="L169" s="56"/>
      <c r="M169" s="192">
        <f>SUM(M161:M168)</f>
        <v>0</v>
      </c>
      <c r="N169" s="243">
        <f>SUM(N161:N168)</f>
        <v>0</v>
      </c>
      <c r="O169" s="257">
        <f>SUM(O161:O168)</f>
        <v>0</v>
      </c>
    </row>
    <row r="170" spans="1:15" ht="16.5" customHeight="1" thickTop="1" x14ac:dyDescent="0.25">
      <c r="A170" s="331" t="s">
        <v>193</v>
      </c>
      <c r="B170" s="332"/>
      <c r="C170" s="332"/>
      <c r="D170" s="332"/>
      <c r="E170" s="332"/>
      <c r="F170" s="332"/>
      <c r="G170" s="332"/>
      <c r="H170" s="332"/>
      <c r="I170" s="332"/>
      <c r="J170" s="332"/>
      <c r="K170" s="332"/>
      <c r="L170" s="332"/>
      <c r="M170" s="332"/>
      <c r="N170" s="332"/>
      <c r="O170" s="255"/>
    </row>
    <row r="171" spans="1:15" ht="15.75" customHeight="1" thickBot="1" x14ac:dyDescent="0.3">
      <c r="A171" s="309" t="s">
        <v>28</v>
      </c>
      <c r="B171" s="310"/>
      <c r="C171" s="310"/>
      <c r="D171" s="310"/>
      <c r="E171" s="310"/>
      <c r="F171" s="310"/>
      <c r="G171" s="310"/>
      <c r="H171" s="310"/>
      <c r="I171" s="310"/>
      <c r="J171" s="310"/>
      <c r="K171" s="310"/>
      <c r="L171" s="310"/>
      <c r="M171" s="310"/>
      <c r="N171" s="310"/>
      <c r="O171" s="256"/>
    </row>
    <row r="172" spans="1:15" ht="30.75" customHeight="1" thickTop="1" x14ac:dyDescent="0.25">
      <c r="A172" s="31">
        <v>1</v>
      </c>
      <c r="B172" s="41" t="s">
        <v>70</v>
      </c>
      <c r="C172" s="31" t="s">
        <v>71</v>
      </c>
      <c r="D172" s="31">
        <v>1</v>
      </c>
      <c r="E172" s="285"/>
      <c r="F172" s="36">
        <v>3</v>
      </c>
      <c r="G172" s="36">
        <v>4</v>
      </c>
      <c r="H172" s="36">
        <v>4</v>
      </c>
      <c r="I172" s="149">
        <f>D172*E172*F172</f>
        <v>0</v>
      </c>
      <c r="J172" s="113">
        <f t="shared" ref="J172:J204" si="66">D172*E172*G172</f>
        <v>0</v>
      </c>
      <c r="K172" s="113">
        <f>D172*E172*H172</f>
        <v>0</v>
      </c>
      <c r="L172" s="55"/>
      <c r="M172" s="149">
        <f>I172+(I172*L172)</f>
        <v>0</v>
      </c>
      <c r="N172" s="239">
        <f>J172+(J172*L172)</f>
        <v>0</v>
      </c>
      <c r="O172" s="119">
        <f>K172+(K172*L172)</f>
        <v>0</v>
      </c>
    </row>
    <row r="173" spans="1:15" ht="24" customHeight="1" x14ac:dyDescent="0.25">
      <c r="A173" s="31">
        <v>2</v>
      </c>
      <c r="B173" s="35" t="s">
        <v>873</v>
      </c>
      <c r="C173" s="31" t="s">
        <v>874</v>
      </c>
      <c r="D173" s="31">
        <v>1</v>
      </c>
      <c r="E173" s="285"/>
      <c r="F173" s="36">
        <v>3</v>
      </c>
      <c r="G173" s="36">
        <v>4</v>
      </c>
      <c r="H173" s="36">
        <v>4</v>
      </c>
      <c r="I173" s="149">
        <f>D173*E173*F173</f>
        <v>0</v>
      </c>
      <c r="J173" s="113">
        <f t="shared" si="66"/>
        <v>0</v>
      </c>
      <c r="K173" s="113">
        <f t="shared" ref="K173:K204" si="67">D173*E173*H173</f>
        <v>0</v>
      </c>
      <c r="L173" s="55"/>
      <c r="M173" s="149">
        <f t="shared" ref="M173:M204" si="68">I173+(I173*L173)</f>
        <v>0</v>
      </c>
      <c r="N173" s="239">
        <f t="shared" ref="N173:N204" si="69">J173+(J173*L173)</f>
        <v>0</v>
      </c>
      <c r="O173" s="119">
        <f t="shared" ref="O173:O204" si="70">K173+(K173*L173)</f>
        <v>0</v>
      </c>
    </row>
    <row r="174" spans="1:15" ht="21.75" customHeight="1" x14ac:dyDescent="0.25">
      <c r="A174" s="31">
        <v>3</v>
      </c>
      <c r="B174" s="59" t="s">
        <v>2</v>
      </c>
      <c r="C174" s="21" t="s">
        <v>128</v>
      </c>
      <c r="D174" s="31">
        <v>1</v>
      </c>
      <c r="E174" s="285"/>
      <c r="F174" s="36">
        <v>3</v>
      </c>
      <c r="G174" s="36">
        <v>4</v>
      </c>
      <c r="H174" s="36">
        <v>4</v>
      </c>
      <c r="I174" s="149">
        <f t="shared" ref="I174:I204" si="71">D174*E174*F174</f>
        <v>0</v>
      </c>
      <c r="J174" s="113">
        <f t="shared" si="66"/>
        <v>0</v>
      </c>
      <c r="K174" s="113">
        <f t="shared" si="67"/>
        <v>0</v>
      </c>
      <c r="L174" s="55"/>
      <c r="M174" s="149">
        <f t="shared" si="68"/>
        <v>0</v>
      </c>
      <c r="N174" s="239">
        <f t="shared" si="69"/>
        <v>0</v>
      </c>
      <c r="O174" s="119">
        <f t="shared" si="70"/>
        <v>0</v>
      </c>
    </row>
    <row r="175" spans="1:15" ht="15" x14ac:dyDescent="0.25">
      <c r="A175" s="31">
        <v>4</v>
      </c>
      <c r="B175" s="37" t="s">
        <v>552</v>
      </c>
      <c r="C175" s="32" t="s">
        <v>541</v>
      </c>
      <c r="D175" s="32">
        <v>2</v>
      </c>
      <c r="E175" s="287"/>
      <c r="F175" s="36">
        <v>3</v>
      </c>
      <c r="G175" s="36">
        <v>4</v>
      </c>
      <c r="H175" s="36">
        <v>4</v>
      </c>
      <c r="I175" s="149">
        <f t="shared" si="71"/>
        <v>0</v>
      </c>
      <c r="J175" s="113">
        <f t="shared" si="66"/>
        <v>0</v>
      </c>
      <c r="K175" s="113">
        <f t="shared" si="67"/>
        <v>0</v>
      </c>
      <c r="L175" s="55"/>
      <c r="M175" s="149">
        <f t="shared" si="68"/>
        <v>0</v>
      </c>
      <c r="N175" s="239">
        <f t="shared" si="69"/>
        <v>0</v>
      </c>
      <c r="O175" s="119">
        <f t="shared" si="70"/>
        <v>0</v>
      </c>
    </row>
    <row r="176" spans="1:15" ht="15" x14ac:dyDescent="0.25">
      <c r="A176" s="31">
        <v>5</v>
      </c>
      <c r="B176" s="37" t="s">
        <v>553</v>
      </c>
      <c r="C176" s="32" t="s">
        <v>542</v>
      </c>
      <c r="D176" s="32">
        <v>2</v>
      </c>
      <c r="E176" s="287"/>
      <c r="F176" s="36">
        <v>3</v>
      </c>
      <c r="G176" s="36">
        <v>4</v>
      </c>
      <c r="H176" s="36">
        <v>4</v>
      </c>
      <c r="I176" s="149">
        <f t="shared" si="71"/>
        <v>0</v>
      </c>
      <c r="J176" s="113">
        <f t="shared" si="66"/>
        <v>0</v>
      </c>
      <c r="K176" s="113">
        <f t="shared" si="67"/>
        <v>0</v>
      </c>
      <c r="L176" s="55"/>
      <c r="M176" s="149">
        <f t="shared" si="68"/>
        <v>0</v>
      </c>
      <c r="N176" s="239">
        <f t="shared" si="69"/>
        <v>0</v>
      </c>
      <c r="O176" s="119">
        <f t="shared" si="70"/>
        <v>0</v>
      </c>
    </row>
    <row r="177" spans="1:15" ht="15" x14ac:dyDescent="0.25">
      <c r="A177" s="31">
        <v>6</v>
      </c>
      <c r="B177" s="39" t="s">
        <v>72</v>
      </c>
      <c r="C177" s="32" t="s">
        <v>872</v>
      </c>
      <c r="D177" s="33">
        <v>2</v>
      </c>
      <c r="E177" s="287"/>
      <c r="F177" s="36">
        <v>3</v>
      </c>
      <c r="G177" s="36">
        <v>4</v>
      </c>
      <c r="H177" s="36">
        <v>4</v>
      </c>
      <c r="I177" s="149">
        <f t="shared" si="71"/>
        <v>0</v>
      </c>
      <c r="J177" s="113">
        <f t="shared" si="66"/>
        <v>0</v>
      </c>
      <c r="K177" s="113">
        <f t="shared" si="67"/>
        <v>0</v>
      </c>
      <c r="L177" s="55"/>
      <c r="M177" s="149">
        <f t="shared" si="68"/>
        <v>0</v>
      </c>
      <c r="N177" s="239">
        <f t="shared" si="69"/>
        <v>0</v>
      </c>
      <c r="O177" s="119">
        <f t="shared" si="70"/>
        <v>0</v>
      </c>
    </row>
    <row r="178" spans="1:15" ht="15" x14ac:dyDescent="0.25">
      <c r="A178" s="31">
        <v>7</v>
      </c>
      <c r="B178" s="78" t="s">
        <v>428</v>
      </c>
      <c r="C178" s="32" t="s">
        <v>254</v>
      </c>
      <c r="D178" s="33">
        <v>101</v>
      </c>
      <c r="E178" s="287"/>
      <c r="F178" s="36">
        <v>3</v>
      </c>
      <c r="G178" s="36">
        <v>4</v>
      </c>
      <c r="H178" s="36">
        <v>4</v>
      </c>
      <c r="I178" s="149">
        <f t="shared" si="71"/>
        <v>0</v>
      </c>
      <c r="J178" s="113">
        <f t="shared" si="66"/>
        <v>0</v>
      </c>
      <c r="K178" s="113">
        <f t="shared" si="67"/>
        <v>0</v>
      </c>
      <c r="L178" s="55"/>
      <c r="M178" s="149">
        <f t="shared" si="68"/>
        <v>0</v>
      </c>
      <c r="N178" s="239">
        <f t="shared" si="69"/>
        <v>0</v>
      </c>
      <c r="O178" s="119">
        <f t="shared" si="70"/>
        <v>0</v>
      </c>
    </row>
    <row r="179" spans="1:15" ht="15" x14ac:dyDescent="0.25">
      <c r="A179" s="31">
        <v>8</v>
      </c>
      <c r="B179" s="37" t="s">
        <v>73</v>
      </c>
      <c r="C179" s="32" t="s">
        <v>74</v>
      </c>
      <c r="D179" s="32">
        <v>2</v>
      </c>
      <c r="E179" s="287"/>
      <c r="F179" s="36">
        <v>3</v>
      </c>
      <c r="G179" s="36">
        <v>4</v>
      </c>
      <c r="H179" s="36">
        <v>4</v>
      </c>
      <c r="I179" s="149">
        <f t="shared" si="71"/>
        <v>0</v>
      </c>
      <c r="J179" s="179">
        <f t="shared" si="66"/>
        <v>0</v>
      </c>
      <c r="K179" s="113">
        <f t="shared" si="67"/>
        <v>0</v>
      </c>
      <c r="L179" s="55"/>
      <c r="M179" s="149">
        <f t="shared" si="68"/>
        <v>0</v>
      </c>
      <c r="N179" s="239">
        <f t="shared" si="69"/>
        <v>0</v>
      </c>
      <c r="O179" s="119">
        <f t="shared" si="70"/>
        <v>0</v>
      </c>
    </row>
    <row r="180" spans="1:15" ht="15" x14ac:dyDescent="0.25">
      <c r="A180" s="31">
        <v>9</v>
      </c>
      <c r="B180" s="37" t="s">
        <v>75</v>
      </c>
      <c r="C180" s="32" t="s">
        <v>194</v>
      </c>
      <c r="D180" s="32">
        <v>33</v>
      </c>
      <c r="E180" s="287"/>
      <c r="F180" s="36">
        <v>3</v>
      </c>
      <c r="G180" s="36">
        <v>4</v>
      </c>
      <c r="H180" s="36">
        <v>4</v>
      </c>
      <c r="I180" s="149">
        <f t="shared" si="71"/>
        <v>0</v>
      </c>
      <c r="J180" s="179">
        <f t="shared" si="66"/>
        <v>0</v>
      </c>
      <c r="K180" s="113">
        <f t="shared" si="67"/>
        <v>0</v>
      </c>
      <c r="L180" s="55"/>
      <c r="M180" s="149">
        <f t="shared" si="68"/>
        <v>0</v>
      </c>
      <c r="N180" s="239">
        <f t="shared" si="69"/>
        <v>0</v>
      </c>
      <c r="O180" s="119">
        <f t="shared" si="70"/>
        <v>0</v>
      </c>
    </row>
    <row r="181" spans="1:15" ht="15" x14ac:dyDescent="0.25">
      <c r="A181" s="31">
        <v>10</v>
      </c>
      <c r="B181" s="37" t="s">
        <v>4</v>
      </c>
      <c r="C181" s="32" t="s">
        <v>76</v>
      </c>
      <c r="D181" s="32">
        <v>842</v>
      </c>
      <c r="E181" s="287"/>
      <c r="F181" s="36">
        <v>3</v>
      </c>
      <c r="G181" s="36">
        <v>4</v>
      </c>
      <c r="H181" s="36">
        <v>4</v>
      </c>
      <c r="I181" s="149">
        <f t="shared" si="71"/>
        <v>0</v>
      </c>
      <c r="J181" s="113">
        <f t="shared" si="66"/>
        <v>0</v>
      </c>
      <c r="K181" s="113">
        <f t="shared" si="67"/>
        <v>0</v>
      </c>
      <c r="L181" s="55"/>
      <c r="M181" s="149">
        <f t="shared" si="68"/>
        <v>0</v>
      </c>
      <c r="N181" s="239">
        <f t="shared" si="69"/>
        <v>0</v>
      </c>
      <c r="O181" s="119">
        <f t="shared" si="70"/>
        <v>0</v>
      </c>
    </row>
    <row r="182" spans="1:15" ht="15" x14ac:dyDescent="0.25">
      <c r="A182" s="31">
        <v>11</v>
      </c>
      <c r="B182" s="37" t="s">
        <v>4</v>
      </c>
      <c r="C182" s="32" t="s">
        <v>867</v>
      </c>
      <c r="D182" s="32">
        <v>158</v>
      </c>
      <c r="E182" s="287"/>
      <c r="F182" s="36">
        <v>3</v>
      </c>
      <c r="G182" s="36">
        <v>4</v>
      </c>
      <c r="H182" s="36">
        <v>4</v>
      </c>
      <c r="I182" s="149">
        <f t="shared" si="71"/>
        <v>0</v>
      </c>
      <c r="J182" s="113">
        <f t="shared" si="66"/>
        <v>0</v>
      </c>
      <c r="K182" s="113">
        <f t="shared" si="67"/>
        <v>0</v>
      </c>
      <c r="L182" s="55"/>
      <c r="M182" s="149">
        <f t="shared" si="68"/>
        <v>0</v>
      </c>
      <c r="N182" s="239">
        <f t="shared" si="69"/>
        <v>0</v>
      </c>
      <c r="O182" s="119">
        <f t="shared" si="70"/>
        <v>0</v>
      </c>
    </row>
    <row r="183" spans="1:15" ht="15" x14ac:dyDescent="0.25">
      <c r="A183" s="31">
        <v>12</v>
      </c>
      <c r="B183" s="37" t="s">
        <v>77</v>
      </c>
      <c r="C183" s="32" t="s">
        <v>78</v>
      </c>
      <c r="D183" s="32">
        <v>875</v>
      </c>
      <c r="E183" s="287"/>
      <c r="F183" s="36">
        <v>3</v>
      </c>
      <c r="G183" s="36">
        <v>4</v>
      </c>
      <c r="H183" s="36">
        <v>4</v>
      </c>
      <c r="I183" s="149">
        <f t="shared" si="71"/>
        <v>0</v>
      </c>
      <c r="J183" s="113">
        <f t="shared" si="66"/>
        <v>0</v>
      </c>
      <c r="K183" s="113">
        <f t="shared" si="67"/>
        <v>0</v>
      </c>
      <c r="L183" s="55"/>
      <c r="M183" s="149">
        <f t="shared" si="68"/>
        <v>0</v>
      </c>
      <c r="N183" s="239">
        <f t="shared" si="69"/>
        <v>0</v>
      </c>
      <c r="O183" s="119">
        <f t="shared" si="70"/>
        <v>0</v>
      </c>
    </row>
    <row r="184" spans="1:15" ht="15" x14ac:dyDescent="0.25">
      <c r="A184" s="31">
        <v>13</v>
      </c>
      <c r="B184" s="39" t="s">
        <v>880</v>
      </c>
      <c r="C184" s="32" t="s">
        <v>881</v>
      </c>
      <c r="D184" s="33">
        <v>158</v>
      </c>
      <c r="E184" s="287"/>
      <c r="F184" s="36">
        <v>3</v>
      </c>
      <c r="G184" s="36">
        <v>4</v>
      </c>
      <c r="H184" s="36">
        <v>4</v>
      </c>
      <c r="I184" s="149">
        <f t="shared" si="71"/>
        <v>0</v>
      </c>
      <c r="J184" s="113">
        <f t="shared" si="66"/>
        <v>0</v>
      </c>
      <c r="K184" s="113">
        <f t="shared" si="67"/>
        <v>0</v>
      </c>
      <c r="L184" s="55"/>
      <c r="M184" s="149">
        <f t="shared" si="68"/>
        <v>0</v>
      </c>
      <c r="N184" s="239">
        <f t="shared" si="69"/>
        <v>0</v>
      </c>
      <c r="O184" s="119">
        <f t="shared" si="70"/>
        <v>0</v>
      </c>
    </row>
    <row r="185" spans="1:15" ht="15" x14ac:dyDescent="0.25">
      <c r="A185" s="31">
        <v>14</v>
      </c>
      <c r="B185" s="78" t="s">
        <v>429</v>
      </c>
      <c r="C185" s="32" t="s">
        <v>131</v>
      </c>
      <c r="D185" s="33">
        <v>125</v>
      </c>
      <c r="E185" s="287"/>
      <c r="F185" s="36">
        <v>3</v>
      </c>
      <c r="G185" s="36">
        <v>4</v>
      </c>
      <c r="H185" s="36">
        <v>4</v>
      </c>
      <c r="I185" s="149">
        <f t="shared" si="71"/>
        <v>0</v>
      </c>
      <c r="J185" s="113">
        <f t="shared" si="66"/>
        <v>0</v>
      </c>
      <c r="K185" s="113">
        <f t="shared" si="67"/>
        <v>0</v>
      </c>
      <c r="L185" s="55"/>
      <c r="M185" s="149">
        <f t="shared" si="68"/>
        <v>0</v>
      </c>
      <c r="N185" s="239">
        <f t="shared" si="69"/>
        <v>0</v>
      </c>
      <c r="O185" s="119">
        <f t="shared" si="70"/>
        <v>0</v>
      </c>
    </row>
    <row r="186" spans="1:15" ht="15" x14ac:dyDescent="0.25">
      <c r="A186" s="31">
        <v>15</v>
      </c>
      <c r="B186" s="78" t="s">
        <v>79</v>
      </c>
      <c r="C186" s="32" t="s">
        <v>80</v>
      </c>
      <c r="D186" s="32">
        <v>61</v>
      </c>
      <c r="E186" s="287"/>
      <c r="F186" s="36">
        <v>3</v>
      </c>
      <c r="G186" s="36">
        <v>4</v>
      </c>
      <c r="H186" s="36">
        <v>4</v>
      </c>
      <c r="I186" s="149">
        <f t="shared" si="71"/>
        <v>0</v>
      </c>
      <c r="J186" s="113">
        <f t="shared" si="66"/>
        <v>0</v>
      </c>
      <c r="K186" s="113">
        <f t="shared" si="67"/>
        <v>0</v>
      </c>
      <c r="L186" s="55"/>
      <c r="M186" s="149">
        <f t="shared" si="68"/>
        <v>0</v>
      </c>
      <c r="N186" s="239">
        <f t="shared" si="69"/>
        <v>0</v>
      </c>
      <c r="O186" s="119">
        <f t="shared" si="70"/>
        <v>0</v>
      </c>
    </row>
    <row r="187" spans="1:15" ht="15" x14ac:dyDescent="0.25">
      <c r="A187" s="31">
        <v>16</v>
      </c>
      <c r="B187" s="78" t="s">
        <v>79</v>
      </c>
      <c r="C187" s="32" t="s">
        <v>195</v>
      </c>
      <c r="D187" s="32">
        <v>3</v>
      </c>
      <c r="E187" s="287"/>
      <c r="F187" s="36">
        <v>3</v>
      </c>
      <c r="G187" s="36">
        <v>4</v>
      </c>
      <c r="H187" s="36">
        <v>4</v>
      </c>
      <c r="I187" s="149">
        <f t="shared" si="71"/>
        <v>0</v>
      </c>
      <c r="J187" s="113">
        <f t="shared" si="66"/>
        <v>0</v>
      </c>
      <c r="K187" s="113">
        <f t="shared" si="67"/>
        <v>0</v>
      </c>
      <c r="L187" s="55"/>
      <c r="M187" s="149">
        <f t="shared" si="68"/>
        <v>0</v>
      </c>
      <c r="N187" s="239">
        <f t="shared" si="69"/>
        <v>0</v>
      </c>
      <c r="O187" s="119">
        <f t="shared" si="70"/>
        <v>0</v>
      </c>
    </row>
    <row r="188" spans="1:15" ht="30" x14ac:dyDescent="0.25">
      <c r="A188" s="31">
        <v>17</v>
      </c>
      <c r="B188" s="37" t="s">
        <v>81</v>
      </c>
      <c r="C188" s="32" t="s">
        <v>82</v>
      </c>
      <c r="D188" s="32">
        <v>49</v>
      </c>
      <c r="E188" s="287"/>
      <c r="F188" s="36">
        <v>3</v>
      </c>
      <c r="G188" s="36">
        <v>4</v>
      </c>
      <c r="H188" s="36">
        <v>4</v>
      </c>
      <c r="I188" s="149">
        <f t="shared" si="71"/>
        <v>0</v>
      </c>
      <c r="J188" s="113">
        <f t="shared" si="66"/>
        <v>0</v>
      </c>
      <c r="K188" s="113">
        <f t="shared" si="67"/>
        <v>0</v>
      </c>
      <c r="L188" s="55"/>
      <c r="M188" s="149">
        <f t="shared" si="68"/>
        <v>0</v>
      </c>
      <c r="N188" s="239">
        <f t="shared" si="69"/>
        <v>0</v>
      </c>
      <c r="O188" s="119">
        <f t="shared" si="70"/>
        <v>0</v>
      </c>
    </row>
    <row r="189" spans="1:15" ht="15" x14ac:dyDescent="0.25">
      <c r="A189" s="31">
        <v>18</v>
      </c>
      <c r="B189" s="37" t="s">
        <v>83</v>
      </c>
      <c r="C189" s="32" t="s">
        <v>196</v>
      </c>
      <c r="D189" s="32">
        <v>3</v>
      </c>
      <c r="E189" s="287"/>
      <c r="F189" s="36">
        <v>3</v>
      </c>
      <c r="G189" s="36">
        <v>4</v>
      </c>
      <c r="H189" s="36">
        <v>4</v>
      </c>
      <c r="I189" s="149">
        <f t="shared" si="71"/>
        <v>0</v>
      </c>
      <c r="J189" s="113">
        <f t="shared" si="66"/>
        <v>0</v>
      </c>
      <c r="K189" s="113">
        <f t="shared" si="67"/>
        <v>0</v>
      </c>
      <c r="L189" s="55"/>
      <c r="M189" s="149">
        <f t="shared" si="68"/>
        <v>0</v>
      </c>
      <c r="N189" s="239">
        <f t="shared" si="69"/>
        <v>0</v>
      </c>
      <c r="O189" s="119">
        <f t="shared" si="70"/>
        <v>0</v>
      </c>
    </row>
    <row r="190" spans="1:15" ht="15" x14ac:dyDescent="0.25">
      <c r="A190" s="31">
        <v>19</v>
      </c>
      <c r="B190" s="37" t="s">
        <v>84</v>
      </c>
      <c r="C190" s="32" t="s">
        <v>85</v>
      </c>
      <c r="D190" s="32">
        <v>6</v>
      </c>
      <c r="E190" s="287"/>
      <c r="F190" s="36">
        <v>3</v>
      </c>
      <c r="G190" s="36">
        <v>4</v>
      </c>
      <c r="H190" s="36">
        <v>4</v>
      </c>
      <c r="I190" s="149">
        <f t="shared" si="71"/>
        <v>0</v>
      </c>
      <c r="J190" s="113">
        <f t="shared" si="66"/>
        <v>0</v>
      </c>
      <c r="K190" s="113">
        <f t="shared" si="67"/>
        <v>0</v>
      </c>
      <c r="L190" s="55"/>
      <c r="M190" s="149">
        <f t="shared" si="68"/>
        <v>0</v>
      </c>
      <c r="N190" s="239">
        <f t="shared" si="69"/>
        <v>0</v>
      </c>
      <c r="O190" s="119">
        <f t="shared" si="70"/>
        <v>0</v>
      </c>
    </row>
    <row r="191" spans="1:15" ht="15" x14ac:dyDescent="0.25">
      <c r="A191" s="31">
        <v>20</v>
      </c>
      <c r="B191" s="37" t="s">
        <v>320</v>
      </c>
      <c r="C191" s="32" t="s">
        <v>876</v>
      </c>
      <c r="D191" s="32">
        <v>1</v>
      </c>
      <c r="E191" s="287"/>
      <c r="F191" s="36">
        <v>3</v>
      </c>
      <c r="G191" s="36">
        <v>4</v>
      </c>
      <c r="H191" s="36">
        <v>4</v>
      </c>
      <c r="I191" s="149">
        <f t="shared" si="71"/>
        <v>0</v>
      </c>
      <c r="J191" s="113">
        <f t="shared" si="66"/>
        <v>0</v>
      </c>
      <c r="K191" s="113">
        <f t="shared" si="67"/>
        <v>0</v>
      </c>
      <c r="L191" s="55"/>
      <c r="M191" s="149">
        <f t="shared" si="68"/>
        <v>0</v>
      </c>
      <c r="N191" s="239">
        <f t="shared" si="69"/>
        <v>0</v>
      </c>
      <c r="O191" s="119">
        <f t="shared" si="70"/>
        <v>0</v>
      </c>
    </row>
    <row r="192" spans="1:15" ht="15" x14ac:dyDescent="0.25">
      <c r="A192" s="31">
        <v>21</v>
      </c>
      <c r="B192" s="37" t="s">
        <v>878</v>
      </c>
      <c r="C192" s="32" t="s">
        <v>879</v>
      </c>
      <c r="D192" s="32">
        <v>1</v>
      </c>
      <c r="E192" s="287"/>
      <c r="F192" s="36">
        <v>3</v>
      </c>
      <c r="G192" s="36">
        <v>4</v>
      </c>
      <c r="H192" s="36">
        <v>4</v>
      </c>
      <c r="I192" s="149">
        <f t="shared" si="71"/>
        <v>0</v>
      </c>
      <c r="J192" s="113">
        <f t="shared" si="66"/>
        <v>0</v>
      </c>
      <c r="K192" s="113">
        <f t="shared" si="67"/>
        <v>0</v>
      </c>
      <c r="L192" s="55"/>
      <c r="M192" s="149">
        <f t="shared" si="68"/>
        <v>0</v>
      </c>
      <c r="N192" s="239">
        <f t="shared" si="69"/>
        <v>0</v>
      </c>
      <c r="O192" s="119">
        <f t="shared" si="70"/>
        <v>0</v>
      </c>
    </row>
    <row r="193" spans="1:15" ht="15" x14ac:dyDescent="0.25">
      <c r="A193" s="31">
        <v>22</v>
      </c>
      <c r="B193" s="37" t="s">
        <v>197</v>
      </c>
      <c r="C193" s="32" t="s">
        <v>198</v>
      </c>
      <c r="D193" s="32">
        <v>53</v>
      </c>
      <c r="E193" s="287"/>
      <c r="F193" s="36">
        <v>3</v>
      </c>
      <c r="G193" s="36">
        <v>4</v>
      </c>
      <c r="H193" s="36">
        <v>4</v>
      </c>
      <c r="I193" s="149">
        <f t="shared" si="71"/>
        <v>0</v>
      </c>
      <c r="J193" s="113">
        <f t="shared" si="66"/>
        <v>0</v>
      </c>
      <c r="K193" s="113">
        <f t="shared" si="67"/>
        <v>0</v>
      </c>
      <c r="L193" s="55"/>
      <c r="M193" s="149">
        <f t="shared" si="68"/>
        <v>0</v>
      </c>
      <c r="N193" s="239">
        <f t="shared" si="69"/>
        <v>0</v>
      </c>
      <c r="O193" s="119">
        <f t="shared" si="70"/>
        <v>0</v>
      </c>
    </row>
    <row r="194" spans="1:15" ht="15" x14ac:dyDescent="0.25">
      <c r="A194" s="31">
        <v>23</v>
      </c>
      <c r="B194" s="37" t="s">
        <v>875</v>
      </c>
      <c r="C194" s="32" t="s">
        <v>877</v>
      </c>
      <c r="D194" s="32">
        <v>1</v>
      </c>
      <c r="E194" s="287"/>
      <c r="F194" s="36">
        <v>3</v>
      </c>
      <c r="G194" s="36">
        <v>4</v>
      </c>
      <c r="H194" s="36">
        <v>4</v>
      </c>
      <c r="I194" s="149">
        <f t="shared" si="71"/>
        <v>0</v>
      </c>
      <c r="J194" s="113">
        <f t="shared" si="66"/>
        <v>0</v>
      </c>
      <c r="K194" s="113">
        <f t="shared" si="67"/>
        <v>0</v>
      </c>
      <c r="L194" s="55"/>
      <c r="M194" s="149">
        <f t="shared" si="68"/>
        <v>0</v>
      </c>
      <c r="N194" s="239">
        <f t="shared" si="69"/>
        <v>0</v>
      </c>
      <c r="O194" s="119">
        <f t="shared" si="70"/>
        <v>0</v>
      </c>
    </row>
    <row r="195" spans="1:15" ht="15" x14ac:dyDescent="0.25">
      <c r="A195" s="31">
        <v>24</v>
      </c>
      <c r="B195" s="37" t="s">
        <v>553</v>
      </c>
      <c r="C195" s="32" t="s">
        <v>549</v>
      </c>
      <c r="D195" s="32">
        <v>98</v>
      </c>
      <c r="E195" s="287"/>
      <c r="F195" s="36">
        <v>3</v>
      </c>
      <c r="G195" s="36">
        <v>4</v>
      </c>
      <c r="H195" s="36">
        <v>4</v>
      </c>
      <c r="I195" s="149">
        <f t="shared" si="71"/>
        <v>0</v>
      </c>
      <c r="J195" s="113">
        <f t="shared" si="66"/>
        <v>0</v>
      </c>
      <c r="K195" s="113">
        <f t="shared" si="67"/>
        <v>0</v>
      </c>
      <c r="L195" s="55"/>
      <c r="M195" s="149">
        <f t="shared" si="68"/>
        <v>0</v>
      </c>
      <c r="N195" s="239">
        <f t="shared" si="69"/>
        <v>0</v>
      </c>
      <c r="O195" s="119">
        <f t="shared" si="70"/>
        <v>0</v>
      </c>
    </row>
    <row r="196" spans="1:15" ht="15" x14ac:dyDescent="0.25">
      <c r="A196" s="31">
        <v>25</v>
      </c>
      <c r="B196" s="37" t="s">
        <v>374</v>
      </c>
      <c r="C196" s="32" t="s">
        <v>430</v>
      </c>
      <c r="D196" s="32">
        <v>5</v>
      </c>
      <c r="E196" s="287"/>
      <c r="F196" s="36">
        <v>3</v>
      </c>
      <c r="G196" s="36">
        <v>4</v>
      </c>
      <c r="H196" s="36">
        <v>4</v>
      </c>
      <c r="I196" s="149">
        <f t="shared" si="71"/>
        <v>0</v>
      </c>
      <c r="J196" s="113">
        <f t="shared" si="66"/>
        <v>0</v>
      </c>
      <c r="K196" s="113">
        <f t="shared" si="67"/>
        <v>0</v>
      </c>
      <c r="L196" s="55"/>
      <c r="M196" s="149">
        <f t="shared" si="68"/>
        <v>0</v>
      </c>
      <c r="N196" s="239">
        <f t="shared" si="69"/>
        <v>0</v>
      </c>
      <c r="O196" s="119">
        <f t="shared" si="70"/>
        <v>0</v>
      </c>
    </row>
    <row r="197" spans="1:15" ht="15" x14ac:dyDescent="0.25">
      <c r="A197" s="31">
        <v>26</v>
      </c>
      <c r="B197" s="37" t="s">
        <v>374</v>
      </c>
      <c r="C197" s="32" t="s">
        <v>431</v>
      </c>
      <c r="D197" s="32">
        <v>2</v>
      </c>
      <c r="E197" s="287"/>
      <c r="F197" s="36">
        <v>3</v>
      </c>
      <c r="G197" s="36">
        <v>4</v>
      </c>
      <c r="H197" s="36">
        <v>4</v>
      </c>
      <c r="I197" s="149">
        <f t="shared" si="71"/>
        <v>0</v>
      </c>
      <c r="J197" s="113">
        <f t="shared" si="66"/>
        <v>0</v>
      </c>
      <c r="K197" s="113">
        <f t="shared" si="67"/>
        <v>0</v>
      </c>
      <c r="L197" s="55"/>
      <c r="M197" s="149">
        <f t="shared" si="68"/>
        <v>0</v>
      </c>
      <c r="N197" s="239">
        <f t="shared" si="69"/>
        <v>0</v>
      </c>
      <c r="O197" s="119">
        <f t="shared" si="70"/>
        <v>0</v>
      </c>
    </row>
    <row r="198" spans="1:15" ht="15" x14ac:dyDescent="0.25">
      <c r="A198" s="31">
        <v>27</v>
      </c>
      <c r="B198" s="37" t="s">
        <v>884</v>
      </c>
      <c r="C198" s="32" t="s">
        <v>370</v>
      </c>
      <c r="D198" s="32">
        <v>10</v>
      </c>
      <c r="E198" s="287"/>
      <c r="F198" s="36">
        <v>3</v>
      </c>
      <c r="G198" s="36">
        <v>4</v>
      </c>
      <c r="H198" s="36">
        <v>4</v>
      </c>
      <c r="I198" s="149">
        <f t="shared" si="71"/>
        <v>0</v>
      </c>
      <c r="J198" s="113">
        <f t="shared" si="66"/>
        <v>0</v>
      </c>
      <c r="K198" s="113">
        <f t="shared" si="67"/>
        <v>0</v>
      </c>
      <c r="L198" s="55"/>
      <c r="M198" s="149">
        <f t="shared" si="68"/>
        <v>0</v>
      </c>
      <c r="N198" s="239">
        <f t="shared" si="69"/>
        <v>0</v>
      </c>
      <c r="O198" s="119">
        <f t="shared" si="70"/>
        <v>0</v>
      </c>
    </row>
    <row r="199" spans="1:15" ht="15" x14ac:dyDescent="0.25">
      <c r="A199" s="31">
        <v>28</v>
      </c>
      <c r="B199" s="37" t="s">
        <v>885</v>
      </c>
      <c r="C199" s="32" t="s">
        <v>886</v>
      </c>
      <c r="D199" s="32">
        <v>16</v>
      </c>
      <c r="E199" s="287"/>
      <c r="F199" s="36">
        <v>3</v>
      </c>
      <c r="G199" s="36">
        <v>4</v>
      </c>
      <c r="H199" s="36">
        <v>4</v>
      </c>
      <c r="I199" s="149">
        <f t="shared" si="71"/>
        <v>0</v>
      </c>
      <c r="J199" s="113">
        <f t="shared" si="66"/>
        <v>0</v>
      </c>
      <c r="K199" s="113">
        <f t="shared" si="67"/>
        <v>0</v>
      </c>
      <c r="L199" s="55"/>
      <c r="M199" s="149">
        <f t="shared" si="68"/>
        <v>0</v>
      </c>
      <c r="N199" s="239">
        <f t="shared" si="69"/>
        <v>0</v>
      </c>
      <c r="O199" s="119">
        <f t="shared" si="70"/>
        <v>0</v>
      </c>
    </row>
    <row r="200" spans="1:15" ht="15" x14ac:dyDescent="0.25">
      <c r="A200" s="31">
        <v>29</v>
      </c>
      <c r="B200" s="37" t="s">
        <v>432</v>
      </c>
      <c r="C200" s="32" t="s">
        <v>433</v>
      </c>
      <c r="D200" s="32">
        <v>2</v>
      </c>
      <c r="E200" s="287"/>
      <c r="F200" s="36">
        <v>3</v>
      </c>
      <c r="G200" s="36">
        <v>4</v>
      </c>
      <c r="H200" s="36">
        <v>4</v>
      </c>
      <c r="I200" s="149">
        <f t="shared" si="71"/>
        <v>0</v>
      </c>
      <c r="J200" s="113">
        <f t="shared" si="66"/>
        <v>0</v>
      </c>
      <c r="K200" s="113">
        <f t="shared" si="67"/>
        <v>0</v>
      </c>
      <c r="L200" s="55"/>
      <c r="M200" s="149">
        <f t="shared" si="68"/>
        <v>0</v>
      </c>
      <c r="N200" s="239">
        <f t="shared" si="69"/>
        <v>0</v>
      </c>
      <c r="O200" s="119">
        <f t="shared" si="70"/>
        <v>0</v>
      </c>
    </row>
    <row r="201" spans="1:15" ht="15" x14ac:dyDescent="0.25">
      <c r="A201" s="31">
        <v>30</v>
      </c>
      <c r="B201" s="37" t="s">
        <v>432</v>
      </c>
      <c r="C201" s="32" t="s">
        <v>883</v>
      </c>
      <c r="D201" s="32">
        <v>12</v>
      </c>
      <c r="E201" s="287"/>
      <c r="F201" s="36">
        <v>3</v>
      </c>
      <c r="G201" s="36">
        <v>4</v>
      </c>
      <c r="H201" s="36">
        <v>4</v>
      </c>
      <c r="I201" s="149">
        <f t="shared" si="71"/>
        <v>0</v>
      </c>
      <c r="J201" s="113">
        <f t="shared" si="66"/>
        <v>0</v>
      </c>
      <c r="K201" s="113">
        <f t="shared" si="67"/>
        <v>0</v>
      </c>
      <c r="L201" s="55"/>
      <c r="M201" s="149">
        <f t="shared" si="68"/>
        <v>0</v>
      </c>
      <c r="N201" s="239">
        <f t="shared" si="69"/>
        <v>0</v>
      </c>
      <c r="O201" s="119">
        <f t="shared" si="70"/>
        <v>0</v>
      </c>
    </row>
    <row r="202" spans="1:15" ht="30" x14ac:dyDescent="0.25">
      <c r="A202" s="31">
        <v>31</v>
      </c>
      <c r="B202" s="37" t="s">
        <v>81</v>
      </c>
      <c r="C202" s="32" t="s">
        <v>294</v>
      </c>
      <c r="D202" s="32">
        <v>4</v>
      </c>
      <c r="E202" s="287"/>
      <c r="F202" s="36">
        <v>3</v>
      </c>
      <c r="G202" s="36">
        <v>4</v>
      </c>
      <c r="H202" s="36">
        <v>4</v>
      </c>
      <c r="I202" s="149">
        <f t="shared" si="71"/>
        <v>0</v>
      </c>
      <c r="J202" s="113">
        <f t="shared" si="66"/>
        <v>0</v>
      </c>
      <c r="K202" s="113">
        <f t="shared" si="67"/>
        <v>0</v>
      </c>
      <c r="L202" s="55"/>
      <c r="M202" s="149">
        <f t="shared" si="68"/>
        <v>0</v>
      </c>
      <c r="N202" s="239">
        <f t="shared" si="69"/>
        <v>0</v>
      </c>
      <c r="O202" s="119">
        <f t="shared" si="70"/>
        <v>0</v>
      </c>
    </row>
    <row r="203" spans="1:15" ht="15" x14ac:dyDescent="0.25">
      <c r="A203" s="31">
        <v>32</v>
      </c>
      <c r="B203" s="37" t="s">
        <v>882</v>
      </c>
      <c r="C203" s="32" t="s">
        <v>821</v>
      </c>
      <c r="D203" s="32">
        <v>8</v>
      </c>
      <c r="E203" s="287"/>
      <c r="F203" s="36">
        <v>3</v>
      </c>
      <c r="G203" s="36">
        <v>4</v>
      </c>
      <c r="H203" s="36">
        <v>4</v>
      </c>
      <c r="I203" s="149">
        <f t="shared" si="71"/>
        <v>0</v>
      </c>
      <c r="J203" s="113">
        <f t="shared" si="66"/>
        <v>0</v>
      </c>
      <c r="K203" s="113">
        <f t="shared" si="67"/>
        <v>0</v>
      </c>
      <c r="L203" s="55"/>
      <c r="M203" s="149">
        <f t="shared" si="68"/>
        <v>0</v>
      </c>
      <c r="N203" s="239">
        <f t="shared" si="69"/>
        <v>0</v>
      </c>
      <c r="O203" s="119">
        <f t="shared" si="70"/>
        <v>0</v>
      </c>
    </row>
    <row r="204" spans="1:15" ht="15.6" thickBot="1" x14ac:dyDescent="0.3">
      <c r="A204" s="31">
        <v>33</v>
      </c>
      <c r="B204" s="37" t="s">
        <v>434</v>
      </c>
      <c r="C204" s="32" t="s">
        <v>435</v>
      </c>
      <c r="D204" s="32">
        <v>2</v>
      </c>
      <c r="E204" s="287"/>
      <c r="F204" s="36">
        <v>3</v>
      </c>
      <c r="G204" s="36">
        <v>4</v>
      </c>
      <c r="H204" s="36">
        <v>4</v>
      </c>
      <c r="I204" s="149">
        <f t="shared" si="71"/>
        <v>0</v>
      </c>
      <c r="J204" s="114">
        <f t="shared" si="66"/>
        <v>0</v>
      </c>
      <c r="K204" s="113">
        <f t="shared" si="67"/>
        <v>0</v>
      </c>
      <c r="L204" s="55"/>
      <c r="M204" s="149">
        <f t="shared" si="68"/>
        <v>0</v>
      </c>
      <c r="N204" s="239">
        <f t="shared" si="69"/>
        <v>0</v>
      </c>
      <c r="O204" s="119">
        <f t="shared" si="70"/>
        <v>0</v>
      </c>
    </row>
    <row r="205" spans="1:15" ht="16.8" thickTop="1" thickBot="1" x14ac:dyDescent="0.3">
      <c r="A205" s="317" t="s">
        <v>150</v>
      </c>
      <c r="B205" s="318"/>
      <c r="C205" s="318"/>
      <c r="D205" s="318"/>
      <c r="E205" s="318"/>
      <c r="F205" s="318"/>
      <c r="G205" s="318"/>
      <c r="H205" s="214"/>
      <c r="I205" s="185">
        <f>SUM(I172:I204)</f>
        <v>0</v>
      </c>
      <c r="J205" s="116">
        <f>SUM(J172:J204)</f>
        <v>0</v>
      </c>
      <c r="K205" s="225">
        <f>SUM(K172:K204)</f>
        <v>0</v>
      </c>
      <c r="L205" s="93"/>
      <c r="M205" s="193">
        <f>SUM(M172:M204)</f>
        <v>0</v>
      </c>
      <c r="N205" s="247">
        <f>SUM(N172:N204)</f>
        <v>0</v>
      </c>
      <c r="O205" s="257">
        <f>SUM(O172:O204)</f>
        <v>0</v>
      </c>
    </row>
    <row r="206" spans="1:15" ht="16.5" customHeight="1" thickTop="1" thickBot="1" x14ac:dyDescent="0.3">
      <c r="A206" s="319" t="s">
        <v>19</v>
      </c>
      <c r="B206" s="320"/>
      <c r="C206" s="320"/>
      <c r="D206" s="320"/>
      <c r="E206" s="320"/>
      <c r="F206" s="320"/>
      <c r="G206" s="320"/>
      <c r="H206" s="320"/>
      <c r="I206" s="320"/>
      <c r="J206" s="335"/>
      <c r="K206" s="335"/>
      <c r="L206" s="320"/>
      <c r="M206" s="320"/>
      <c r="N206" s="320"/>
      <c r="O206" s="259"/>
    </row>
    <row r="207" spans="1:15" ht="15.6" thickTop="1" x14ac:dyDescent="0.25">
      <c r="A207" s="31">
        <v>1</v>
      </c>
      <c r="B207" s="39" t="s">
        <v>249</v>
      </c>
      <c r="C207" s="33" t="s">
        <v>201</v>
      </c>
      <c r="D207" s="33">
        <v>12</v>
      </c>
      <c r="E207" s="145"/>
      <c r="F207" s="36">
        <v>3</v>
      </c>
      <c r="G207" s="36">
        <v>4</v>
      </c>
      <c r="H207" s="36">
        <v>4</v>
      </c>
      <c r="I207" s="149">
        <f>D207*E207*F207</f>
        <v>0</v>
      </c>
      <c r="J207" s="119">
        <f>D207*E207*G207</f>
        <v>0</v>
      </c>
      <c r="K207" s="119">
        <f>D207*E207*H207</f>
        <v>0</v>
      </c>
      <c r="L207" s="55"/>
      <c r="M207" s="149">
        <f>I207+(I207*L207)</f>
        <v>0</v>
      </c>
      <c r="N207" s="239">
        <f>J207+(J207*L207)</f>
        <v>0</v>
      </c>
      <c r="O207" s="119">
        <f>K207+(K207*L207)</f>
        <v>0</v>
      </c>
    </row>
    <row r="208" spans="1:15" ht="15" x14ac:dyDescent="0.25">
      <c r="A208" s="31">
        <v>2</v>
      </c>
      <c r="B208" s="39" t="s">
        <v>887</v>
      </c>
      <c r="C208" s="33"/>
      <c r="D208" s="33">
        <v>71</v>
      </c>
      <c r="E208" s="145"/>
      <c r="F208" s="36">
        <v>3</v>
      </c>
      <c r="G208" s="36">
        <v>4</v>
      </c>
      <c r="H208" s="36">
        <v>4</v>
      </c>
      <c r="I208" s="149">
        <f>D208*E208*F208</f>
        <v>0</v>
      </c>
      <c r="J208" s="119">
        <f>D208*E208*G208</f>
        <v>0</v>
      </c>
      <c r="K208" s="119">
        <f t="shared" ref="K208:K211" si="72">D208*E208*H208</f>
        <v>0</v>
      </c>
      <c r="L208" s="55"/>
      <c r="M208" s="149">
        <f>I208+(I208*L208)</f>
        <v>0</v>
      </c>
      <c r="N208" s="239">
        <f>J208+(J208*L208)</f>
        <v>0</v>
      </c>
      <c r="O208" s="119">
        <f t="shared" ref="O208:O211" si="73">K208+(K208*L208)</f>
        <v>0</v>
      </c>
    </row>
    <row r="209" spans="1:15" ht="15" x14ac:dyDescent="0.25">
      <c r="A209" s="31">
        <v>3</v>
      </c>
      <c r="B209" s="37" t="s">
        <v>858</v>
      </c>
      <c r="C209" s="32"/>
      <c r="D209" s="33">
        <v>15</v>
      </c>
      <c r="E209" s="145"/>
      <c r="F209" s="36">
        <v>3</v>
      </c>
      <c r="G209" s="36">
        <v>4</v>
      </c>
      <c r="H209" s="36">
        <v>4</v>
      </c>
      <c r="I209" s="149">
        <f>D209*E209*F209</f>
        <v>0</v>
      </c>
      <c r="J209" s="119">
        <f>D209*E209*G209</f>
        <v>0</v>
      </c>
      <c r="K209" s="119">
        <f t="shared" si="72"/>
        <v>0</v>
      </c>
      <c r="L209" s="55"/>
      <c r="M209" s="149">
        <f>I209+(I209*L209)</f>
        <v>0</v>
      </c>
      <c r="N209" s="239">
        <f>J209+(J209*L209)</f>
        <v>0</v>
      </c>
      <c r="O209" s="119">
        <f t="shared" si="73"/>
        <v>0</v>
      </c>
    </row>
    <row r="210" spans="1:15" ht="15" x14ac:dyDescent="0.25">
      <c r="A210" s="31">
        <v>4</v>
      </c>
      <c r="B210" s="37" t="s">
        <v>859</v>
      </c>
      <c r="C210" s="32"/>
      <c r="D210" s="32">
        <v>11</v>
      </c>
      <c r="E210" s="145"/>
      <c r="F210" s="36">
        <v>3</v>
      </c>
      <c r="G210" s="36">
        <v>4</v>
      </c>
      <c r="H210" s="36">
        <v>4</v>
      </c>
      <c r="I210" s="149">
        <f>D210*E210*F210</f>
        <v>0</v>
      </c>
      <c r="J210" s="119">
        <f>D210*E210*G210</f>
        <v>0</v>
      </c>
      <c r="K210" s="119">
        <f t="shared" si="72"/>
        <v>0</v>
      </c>
      <c r="L210" s="55"/>
      <c r="M210" s="149">
        <f>I210+(I210*L210)</f>
        <v>0</v>
      </c>
      <c r="N210" s="239">
        <f>J210+(J210*L210)</f>
        <v>0</v>
      </c>
      <c r="O210" s="119">
        <f t="shared" si="73"/>
        <v>0</v>
      </c>
    </row>
    <row r="211" spans="1:15" s="7" customFormat="1" ht="15.6" thickBot="1" x14ac:dyDescent="0.3">
      <c r="A211" s="86">
        <v>5</v>
      </c>
      <c r="B211" s="37" t="s">
        <v>199</v>
      </c>
      <c r="C211" s="32" t="s">
        <v>200</v>
      </c>
      <c r="D211" s="32">
        <v>21</v>
      </c>
      <c r="E211" s="146"/>
      <c r="F211" s="36">
        <v>3</v>
      </c>
      <c r="G211" s="36">
        <v>4</v>
      </c>
      <c r="H211" s="36">
        <v>4</v>
      </c>
      <c r="I211" s="149">
        <f>D211*E211*F211</f>
        <v>0</v>
      </c>
      <c r="J211" s="119">
        <f>D211*E211*G211</f>
        <v>0</v>
      </c>
      <c r="K211" s="119">
        <f t="shared" si="72"/>
        <v>0</v>
      </c>
      <c r="L211" s="55"/>
      <c r="M211" s="149">
        <f>I211+(I211*L211)</f>
        <v>0</v>
      </c>
      <c r="N211" s="239">
        <f>J211+(J211*L211)</f>
        <v>0</v>
      </c>
      <c r="O211" s="119">
        <f t="shared" si="73"/>
        <v>0</v>
      </c>
    </row>
    <row r="212" spans="1:15" s="7" customFormat="1" ht="16.8" thickTop="1" thickBot="1" x14ac:dyDescent="0.3">
      <c r="A212" s="317" t="s">
        <v>150</v>
      </c>
      <c r="B212" s="318"/>
      <c r="C212" s="318"/>
      <c r="D212" s="318"/>
      <c r="E212" s="318"/>
      <c r="F212" s="318"/>
      <c r="G212" s="318"/>
      <c r="H212" s="214"/>
      <c r="I212" s="185">
        <f>SUM(I207:I211)</f>
        <v>0</v>
      </c>
      <c r="J212" s="122">
        <f>SUM(J207:J211)</f>
        <v>0</v>
      </c>
      <c r="K212" s="225">
        <f>SUM(K207:K211)</f>
        <v>0</v>
      </c>
      <c r="L212" s="93"/>
      <c r="M212" s="193">
        <f>SUM(M207:M211)</f>
        <v>0</v>
      </c>
      <c r="N212" s="241">
        <f>SUM(N207:N211)</f>
        <v>0</v>
      </c>
      <c r="O212" s="257">
        <f>SUM(O207:O211)</f>
        <v>0</v>
      </c>
    </row>
    <row r="213" spans="1:15" s="7" customFormat="1" ht="16.5" customHeight="1" thickTop="1" x14ac:dyDescent="0.25">
      <c r="A213" s="313" t="s">
        <v>896</v>
      </c>
      <c r="B213" s="314"/>
      <c r="C213" s="314"/>
      <c r="D213" s="314"/>
      <c r="E213" s="314"/>
      <c r="F213" s="314"/>
      <c r="G213" s="314"/>
      <c r="H213" s="314"/>
      <c r="I213" s="314"/>
      <c r="J213" s="314"/>
      <c r="K213" s="314"/>
      <c r="L213" s="314"/>
      <c r="M213" s="314"/>
      <c r="N213" s="314"/>
      <c r="O213" s="255"/>
    </row>
    <row r="214" spans="1:15" s="7" customFormat="1" ht="15.75" customHeight="1" thickBot="1" x14ac:dyDescent="0.3">
      <c r="A214" s="309" t="s">
        <v>28</v>
      </c>
      <c r="B214" s="310"/>
      <c r="C214" s="310"/>
      <c r="D214" s="310"/>
      <c r="E214" s="310"/>
      <c r="F214" s="310"/>
      <c r="G214" s="310"/>
      <c r="H214" s="310"/>
      <c r="I214" s="310"/>
      <c r="J214" s="310"/>
      <c r="K214" s="310"/>
      <c r="L214" s="310"/>
      <c r="M214" s="310"/>
      <c r="N214" s="310"/>
      <c r="O214" s="256"/>
    </row>
    <row r="215" spans="1:15" s="7" customFormat="1" ht="77.25" customHeight="1" thickTop="1" x14ac:dyDescent="0.25">
      <c r="A215" s="31">
        <v>1</v>
      </c>
      <c r="B215" s="41" t="s">
        <v>149</v>
      </c>
      <c r="C215" s="31" t="s">
        <v>3</v>
      </c>
      <c r="D215" s="31">
        <v>1</v>
      </c>
      <c r="E215" s="285"/>
      <c r="F215" s="36">
        <v>3</v>
      </c>
      <c r="G215" s="36">
        <v>4</v>
      </c>
      <c r="H215" s="36">
        <v>4</v>
      </c>
      <c r="I215" s="149">
        <f>D215*E215*F215</f>
        <v>0</v>
      </c>
      <c r="J215" s="113">
        <f t="shared" ref="J215:J226" si="74">D215*E215*G215</f>
        <v>0</v>
      </c>
      <c r="K215" s="113">
        <f>D215*E215*H215</f>
        <v>0</v>
      </c>
      <c r="L215" s="55"/>
      <c r="M215" s="149">
        <f>I215+(I215*L215)</f>
        <v>0</v>
      </c>
      <c r="N215" s="239">
        <f>J215+(J215*L215)</f>
        <v>0</v>
      </c>
      <c r="O215" s="119">
        <f>K215+(K215*L215)</f>
        <v>0</v>
      </c>
    </row>
    <row r="216" spans="1:15" s="7" customFormat="1" ht="15" x14ac:dyDescent="0.25">
      <c r="A216" s="32">
        <v>2</v>
      </c>
      <c r="B216" s="37" t="s">
        <v>4</v>
      </c>
      <c r="C216" s="32" t="s">
        <v>29</v>
      </c>
      <c r="D216" s="32">
        <v>27</v>
      </c>
      <c r="E216" s="285"/>
      <c r="F216" s="36">
        <v>3</v>
      </c>
      <c r="G216" s="36">
        <v>4</v>
      </c>
      <c r="H216" s="36">
        <v>4</v>
      </c>
      <c r="I216" s="149">
        <f t="shared" ref="I216:I226" si="75">D216*E216*F216</f>
        <v>0</v>
      </c>
      <c r="J216" s="113">
        <f t="shared" si="74"/>
        <v>0</v>
      </c>
      <c r="K216" s="113">
        <f t="shared" ref="K216:K226" si="76">D216*E216*H216</f>
        <v>0</v>
      </c>
      <c r="L216" s="55"/>
      <c r="M216" s="149">
        <f t="shared" ref="M216:M226" si="77">I216+(I216*L216)</f>
        <v>0</v>
      </c>
      <c r="N216" s="239">
        <f t="shared" ref="N216:N226" si="78">J216+(J216*L216)</f>
        <v>0</v>
      </c>
      <c r="O216" s="119">
        <f t="shared" ref="O216:O226" si="79">K216+(K216*L216)</f>
        <v>0</v>
      </c>
    </row>
    <row r="217" spans="1:15" s="7" customFormat="1" ht="15" x14ac:dyDescent="0.25">
      <c r="A217" s="32">
        <v>3</v>
      </c>
      <c r="B217" s="37" t="s">
        <v>30</v>
      </c>
      <c r="C217" s="32" t="s">
        <v>31</v>
      </c>
      <c r="D217" s="32">
        <v>1</v>
      </c>
      <c r="E217" s="285"/>
      <c r="F217" s="36">
        <v>3</v>
      </c>
      <c r="G217" s="36">
        <v>4</v>
      </c>
      <c r="H217" s="36">
        <v>4</v>
      </c>
      <c r="I217" s="149">
        <f t="shared" si="75"/>
        <v>0</v>
      </c>
      <c r="J217" s="113">
        <f t="shared" si="74"/>
        <v>0</v>
      </c>
      <c r="K217" s="113">
        <f t="shared" si="76"/>
        <v>0</v>
      </c>
      <c r="L217" s="55"/>
      <c r="M217" s="149">
        <f t="shared" si="77"/>
        <v>0</v>
      </c>
      <c r="N217" s="239">
        <f t="shared" si="78"/>
        <v>0</v>
      </c>
      <c r="O217" s="119">
        <f t="shared" si="79"/>
        <v>0</v>
      </c>
    </row>
    <row r="218" spans="1:15" s="7" customFormat="1" ht="15" x14ac:dyDescent="0.25">
      <c r="A218" s="32">
        <v>4</v>
      </c>
      <c r="B218" s="23" t="s">
        <v>6</v>
      </c>
      <c r="C218" s="32"/>
      <c r="D218" s="32">
        <v>28</v>
      </c>
      <c r="E218" s="286"/>
      <c r="F218" s="36">
        <v>3</v>
      </c>
      <c r="G218" s="36">
        <v>4</v>
      </c>
      <c r="H218" s="36">
        <v>4</v>
      </c>
      <c r="I218" s="149">
        <f t="shared" si="75"/>
        <v>0</v>
      </c>
      <c r="J218" s="113">
        <f t="shared" si="74"/>
        <v>0</v>
      </c>
      <c r="K218" s="113">
        <f t="shared" si="76"/>
        <v>0</v>
      </c>
      <c r="L218" s="55"/>
      <c r="M218" s="149">
        <f t="shared" si="77"/>
        <v>0</v>
      </c>
      <c r="N218" s="239">
        <f t="shared" si="78"/>
        <v>0</v>
      </c>
      <c r="O218" s="119">
        <f t="shared" si="79"/>
        <v>0</v>
      </c>
    </row>
    <row r="219" spans="1:15" s="7" customFormat="1" ht="15" customHeight="1" x14ac:dyDescent="0.25">
      <c r="A219" s="32">
        <v>5</v>
      </c>
      <c r="B219" s="37" t="s">
        <v>32</v>
      </c>
      <c r="C219" s="32" t="s">
        <v>33</v>
      </c>
      <c r="D219" s="32">
        <v>5</v>
      </c>
      <c r="E219" s="145"/>
      <c r="F219" s="36">
        <v>3</v>
      </c>
      <c r="G219" s="36">
        <v>4</v>
      </c>
      <c r="H219" s="36">
        <v>4</v>
      </c>
      <c r="I219" s="149">
        <f t="shared" si="75"/>
        <v>0</v>
      </c>
      <c r="J219" s="113">
        <f t="shared" si="74"/>
        <v>0</v>
      </c>
      <c r="K219" s="113">
        <f t="shared" si="76"/>
        <v>0</v>
      </c>
      <c r="L219" s="55"/>
      <c r="M219" s="149">
        <f t="shared" si="77"/>
        <v>0</v>
      </c>
      <c r="N219" s="239">
        <f t="shared" si="78"/>
        <v>0</v>
      </c>
      <c r="O219" s="119">
        <f t="shared" si="79"/>
        <v>0</v>
      </c>
    </row>
    <row r="220" spans="1:15" s="7" customFormat="1" ht="15" x14ac:dyDescent="0.25">
      <c r="A220" s="32">
        <v>6</v>
      </c>
      <c r="B220" s="37" t="s">
        <v>34</v>
      </c>
      <c r="C220" s="32" t="s">
        <v>35</v>
      </c>
      <c r="D220" s="32">
        <v>1</v>
      </c>
      <c r="E220" s="145"/>
      <c r="F220" s="36">
        <v>3</v>
      </c>
      <c r="G220" s="36">
        <v>4</v>
      </c>
      <c r="H220" s="36">
        <v>4</v>
      </c>
      <c r="I220" s="149">
        <f t="shared" si="75"/>
        <v>0</v>
      </c>
      <c r="J220" s="113">
        <f t="shared" si="74"/>
        <v>0</v>
      </c>
      <c r="K220" s="113">
        <f t="shared" si="76"/>
        <v>0</v>
      </c>
      <c r="L220" s="55"/>
      <c r="M220" s="149">
        <f t="shared" si="77"/>
        <v>0</v>
      </c>
      <c r="N220" s="239">
        <f t="shared" si="78"/>
        <v>0</v>
      </c>
      <c r="O220" s="119">
        <f t="shared" si="79"/>
        <v>0</v>
      </c>
    </row>
    <row r="221" spans="1:15" s="7" customFormat="1" ht="15" x14ac:dyDescent="0.25">
      <c r="A221" s="31">
        <v>7</v>
      </c>
      <c r="B221" s="37" t="s">
        <v>36</v>
      </c>
      <c r="C221" s="32" t="s">
        <v>37</v>
      </c>
      <c r="D221" s="32">
        <v>4</v>
      </c>
      <c r="E221" s="145"/>
      <c r="F221" s="36">
        <v>3</v>
      </c>
      <c r="G221" s="36">
        <v>4</v>
      </c>
      <c r="H221" s="36">
        <v>4</v>
      </c>
      <c r="I221" s="149">
        <f t="shared" si="75"/>
        <v>0</v>
      </c>
      <c r="J221" s="113">
        <f t="shared" si="74"/>
        <v>0</v>
      </c>
      <c r="K221" s="113">
        <f t="shared" si="76"/>
        <v>0</v>
      </c>
      <c r="L221" s="55"/>
      <c r="M221" s="149">
        <f t="shared" si="77"/>
        <v>0</v>
      </c>
      <c r="N221" s="239">
        <f t="shared" si="78"/>
        <v>0</v>
      </c>
      <c r="O221" s="119">
        <f t="shared" si="79"/>
        <v>0</v>
      </c>
    </row>
    <row r="222" spans="1:15" s="7" customFormat="1" ht="15" x14ac:dyDescent="0.25">
      <c r="A222" s="32">
        <v>8</v>
      </c>
      <c r="B222" s="13" t="s">
        <v>52</v>
      </c>
      <c r="C222" s="32" t="s">
        <v>15</v>
      </c>
      <c r="D222" s="32">
        <v>1</v>
      </c>
      <c r="E222" s="145"/>
      <c r="F222" s="36">
        <v>3</v>
      </c>
      <c r="G222" s="36">
        <v>4</v>
      </c>
      <c r="H222" s="36">
        <v>4</v>
      </c>
      <c r="I222" s="149">
        <f t="shared" si="75"/>
        <v>0</v>
      </c>
      <c r="J222" s="113">
        <f t="shared" si="74"/>
        <v>0</v>
      </c>
      <c r="K222" s="113">
        <f t="shared" si="76"/>
        <v>0</v>
      </c>
      <c r="L222" s="55"/>
      <c r="M222" s="149">
        <f t="shared" si="77"/>
        <v>0</v>
      </c>
      <c r="N222" s="239">
        <f t="shared" si="78"/>
        <v>0</v>
      </c>
      <c r="O222" s="119">
        <f t="shared" si="79"/>
        <v>0</v>
      </c>
    </row>
    <row r="223" spans="1:15" s="7" customFormat="1" ht="15" x14ac:dyDescent="0.25">
      <c r="A223" s="32">
        <v>9</v>
      </c>
      <c r="B223" s="13" t="s">
        <v>8</v>
      </c>
      <c r="C223" s="32" t="s">
        <v>9</v>
      </c>
      <c r="D223" s="32">
        <v>3</v>
      </c>
      <c r="E223" s="287"/>
      <c r="F223" s="36">
        <v>3</v>
      </c>
      <c r="G223" s="36">
        <v>4</v>
      </c>
      <c r="H223" s="36">
        <v>4</v>
      </c>
      <c r="I223" s="149">
        <f t="shared" si="75"/>
        <v>0</v>
      </c>
      <c r="J223" s="113">
        <f t="shared" si="74"/>
        <v>0</v>
      </c>
      <c r="K223" s="113">
        <f t="shared" si="76"/>
        <v>0</v>
      </c>
      <c r="L223" s="55"/>
      <c r="M223" s="149">
        <f t="shared" si="77"/>
        <v>0</v>
      </c>
      <c r="N223" s="239">
        <f t="shared" si="78"/>
        <v>0</v>
      </c>
      <c r="O223" s="119">
        <f t="shared" si="79"/>
        <v>0</v>
      </c>
    </row>
    <row r="224" spans="1:15" s="7" customFormat="1" ht="15" customHeight="1" x14ac:dyDescent="0.25">
      <c r="A224" s="32">
        <v>10</v>
      </c>
      <c r="B224" s="37" t="s">
        <v>38</v>
      </c>
      <c r="C224" s="32" t="s">
        <v>39</v>
      </c>
      <c r="D224" s="32">
        <v>1</v>
      </c>
      <c r="E224" s="145"/>
      <c r="F224" s="36">
        <v>3</v>
      </c>
      <c r="G224" s="36">
        <v>4</v>
      </c>
      <c r="H224" s="36">
        <v>4</v>
      </c>
      <c r="I224" s="149">
        <f t="shared" si="75"/>
        <v>0</v>
      </c>
      <c r="J224" s="113">
        <f t="shared" si="74"/>
        <v>0</v>
      </c>
      <c r="K224" s="113">
        <f t="shared" si="76"/>
        <v>0</v>
      </c>
      <c r="L224" s="55"/>
      <c r="M224" s="149">
        <f t="shared" si="77"/>
        <v>0</v>
      </c>
      <c r="N224" s="239">
        <f t="shared" si="78"/>
        <v>0</v>
      </c>
      <c r="O224" s="119">
        <f t="shared" si="79"/>
        <v>0</v>
      </c>
    </row>
    <row r="225" spans="1:15" s="7" customFormat="1" ht="15" x14ac:dyDescent="0.25">
      <c r="A225" s="32">
        <v>11</v>
      </c>
      <c r="B225" s="77" t="s">
        <v>40</v>
      </c>
      <c r="C225" s="32" t="s">
        <v>41</v>
      </c>
      <c r="D225" s="32">
        <v>1</v>
      </c>
      <c r="E225" s="286"/>
      <c r="F225" s="36">
        <v>3</v>
      </c>
      <c r="G225" s="36">
        <v>4</v>
      </c>
      <c r="H225" s="36">
        <v>4</v>
      </c>
      <c r="I225" s="149">
        <f t="shared" si="75"/>
        <v>0</v>
      </c>
      <c r="J225" s="113">
        <f t="shared" si="74"/>
        <v>0</v>
      </c>
      <c r="K225" s="113">
        <f t="shared" si="76"/>
        <v>0</v>
      </c>
      <c r="L225" s="55"/>
      <c r="M225" s="149">
        <f t="shared" si="77"/>
        <v>0</v>
      </c>
      <c r="N225" s="239">
        <f t="shared" si="78"/>
        <v>0</v>
      </c>
      <c r="O225" s="119">
        <f t="shared" si="79"/>
        <v>0</v>
      </c>
    </row>
    <row r="226" spans="1:15" s="7" customFormat="1" ht="15.6" thickBot="1" x14ac:dyDescent="0.3">
      <c r="A226" s="32">
        <v>12</v>
      </c>
      <c r="B226" s="39" t="s">
        <v>42</v>
      </c>
      <c r="C226" s="33" t="s">
        <v>543</v>
      </c>
      <c r="D226" s="33">
        <v>2</v>
      </c>
      <c r="E226" s="287"/>
      <c r="F226" s="36">
        <v>3</v>
      </c>
      <c r="G226" s="36">
        <v>4</v>
      </c>
      <c r="H226" s="36">
        <v>4</v>
      </c>
      <c r="I226" s="149">
        <f t="shared" si="75"/>
        <v>0</v>
      </c>
      <c r="J226" s="115">
        <f t="shared" si="74"/>
        <v>0</v>
      </c>
      <c r="K226" s="113">
        <f t="shared" si="76"/>
        <v>0</v>
      </c>
      <c r="L226" s="55"/>
      <c r="M226" s="149">
        <f t="shared" si="77"/>
        <v>0</v>
      </c>
      <c r="N226" s="239">
        <f t="shared" si="78"/>
        <v>0</v>
      </c>
      <c r="O226" s="119">
        <f t="shared" si="79"/>
        <v>0</v>
      </c>
    </row>
    <row r="227" spans="1:15" s="7" customFormat="1" ht="16.8" thickTop="1" thickBot="1" x14ac:dyDescent="0.3">
      <c r="A227" s="317" t="s">
        <v>150</v>
      </c>
      <c r="B227" s="318"/>
      <c r="C227" s="318"/>
      <c r="D227" s="318"/>
      <c r="E227" s="318"/>
      <c r="F227" s="318"/>
      <c r="G227" s="318"/>
      <c r="H227" s="214"/>
      <c r="I227" s="185">
        <f>SUM(I215:I226)</f>
        <v>0</v>
      </c>
      <c r="J227" s="116">
        <f>SUM(J215:J226)</f>
        <v>0</v>
      </c>
      <c r="K227" s="226">
        <f>SUM(K215:K226)</f>
        <v>0</v>
      </c>
      <c r="L227" s="108"/>
      <c r="M227" s="197">
        <f>SUM(M215:M226)</f>
        <v>0</v>
      </c>
      <c r="N227" s="241">
        <f>SUM(N215:N226)</f>
        <v>0</v>
      </c>
      <c r="O227" s="257">
        <f>SUM(O215:O226)</f>
        <v>0</v>
      </c>
    </row>
    <row r="228" spans="1:15" s="7" customFormat="1" ht="16.5" customHeight="1" thickTop="1" thickBot="1" x14ac:dyDescent="0.3">
      <c r="A228" s="319" t="s">
        <v>19</v>
      </c>
      <c r="B228" s="320"/>
      <c r="C228" s="320"/>
      <c r="D228" s="320"/>
      <c r="E228" s="320"/>
      <c r="F228" s="320"/>
      <c r="G228" s="320"/>
      <c r="H228" s="320"/>
      <c r="I228" s="320"/>
      <c r="J228" s="320"/>
      <c r="K228" s="320"/>
      <c r="L228" s="320"/>
      <c r="M228" s="320"/>
      <c r="N228" s="320"/>
      <c r="O228" s="259"/>
    </row>
    <row r="229" spans="1:15" s="7" customFormat="1" ht="33" customHeight="1" thickTop="1" x14ac:dyDescent="0.25">
      <c r="A229" s="31">
        <v>1</v>
      </c>
      <c r="B229" s="41" t="s">
        <v>436</v>
      </c>
      <c r="C229" s="31" t="s">
        <v>437</v>
      </c>
      <c r="D229" s="31">
        <v>1</v>
      </c>
      <c r="E229" s="285"/>
      <c r="F229" s="36">
        <v>3</v>
      </c>
      <c r="G229" s="36">
        <v>4</v>
      </c>
      <c r="H229" s="36">
        <v>4</v>
      </c>
      <c r="I229" s="149">
        <f>D229*E229*F229</f>
        <v>0</v>
      </c>
      <c r="J229" s="113">
        <f t="shared" ref="J229:J237" si="80">D229*E229*G229</f>
        <v>0</v>
      </c>
      <c r="K229" s="113">
        <f>D229*E229*H229</f>
        <v>0</v>
      </c>
      <c r="L229" s="55"/>
      <c r="M229" s="149">
        <f>I229+(I229*L229)</f>
        <v>0</v>
      </c>
      <c r="N229" s="239">
        <f>J229+(J229*L229)</f>
        <v>0</v>
      </c>
      <c r="O229" s="119">
        <f>K229+(K229*L229)</f>
        <v>0</v>
      </c>
    </row>
    <row r="230" spans="1:15" s="7" customFormat="1" ht="15" x14ac:dyDescent="0.25">
      <c r="A230" s="31">
        <v>2</v>
      </c>
      <c r="B230" s="41" t="s">
        <v>267</v>
      </c>
      <c r="C230" s="31" t="s">
        <v>544</v>
      </c>
      <c r="D230" s="31">
        <v>2</v>
      </c>
      <c r="E230" s="287"/>
      <c r="F230" s="36">
        <v>3</v>
      </c>
      <c r="G230" s="36">
        <v>4</v>
      </c>
      <c r="H230" s="36">
        <v>4</v>
      </c>
      <c r="I230" s="149">
        <f t="shared" ref="I230:I237" si="81">D230*E230*F230</f>
        <v>0</v>
      </c>
      <c r="J230" s="113">
        <f t="shared" si="80"/>
        <v>0</v>
      </c>
      <c r="K230" s="113">
        <f t="shared" ref="K230:K237" si="82">D230*E230*H230</f>
        <v>0</v>
      </c>
      <c r="L230" s="55"/>
      <c r="M230" s="149">
        <f t="shared" ref="M230:M237" si="83">I230+(I230*L230)</f>
        <v>0</v>
      </c>
      <c r="N230" s="239">
        <f t="shared" ref="N230:N237" si="84">J230+(J230*L230)</f>
        <v>0</v>
      </c>
      <c r="O230" s="119">
        <f t="shared" ref="O230:O237" si="85">K230+(K230*L230)</f>
        <v>0</v>
      </c>
    </row>
    <row r="231" spans="1:15" s="7" customFormat="1" ht="15" x14ac:dyDescent="0.25">
      <c r="A231" s="31">
        <v>3</v>
      </c>
      <c r="B231" s="41" t="s">
        <v>267</v>
      </c>
      <c r="C231" s="31" t="s">
        <v>545</v>
      </c>
      <c r="D231" s="31">
        <v>28</v>
      </c>
      <c r="E231" s="287"/>
      <c r="F231" s="36">
        <v>3</v>
      </c>
      <c r="G231" s="36">
        <v>4</v>
      </c>
      <c r="H231" s="36">
        <v>4</v>
      </c>
      <c r="I231" s="149">
        <f t="shared" si="81"/>
        <v>0</v>
      </c>
      <c r="J231" s="113">
        <f t="shared" si="80"/>
        <v>0</v>
      </c>
      <c r="K231" s="113">
        <f t="shared" si="82"/>
        <v>0</v>
      </c>
      <c r="L231" s="55"/>
      <c r="M231" s="149">
        <f t="shared" si="83"/>
        <v>0</v>
      </c>
      <c r="N231" s="239">
        <f t="shared" si="84"/>
        <v>0</v>
      </c>
      <c r="O231" s="119">
        <f t="shared" si="85"/>
        <v>0</v>
      </c>
    </row>
    <row r="232" spans="1:15" s="7" customFormat="1" ht="15" x14ac:dyDescent="0.25">
      <c r="A232" s="32">
        <v>4</v>
      </c>
      <c r="B232" s="37" t="s">
        <v>438</v>
      </c>
      <c r="C232" s="32" t="s">
        <v>439</v>
      </c>
      <c r="D232" s="32">
        <v>1</v>
      </c>
      <c r="E232" s="285"/>
      <c r="F232" s="36">
        <v>3</v>
      </c>
      <c r="G232" s="36">
        <v>4</v>
      </c>
      <c r="H232" s="36">
        <v>4</v>
      </c>
      <c r="I232" s="149">
        <f t="shared" si="81"/>
        <v>0</v>
      </c>
      <c r="J232" s="113">
        <f t="shared" si="80"/>
        <v>0</v>
      </c>
      <c r="K232" s="113">
        <f t="shared" si="82"/>
        <v>0</v>
      </c>
      <c r="L232" s="55"/>
      <c r="M232" s="149">
        <f t="shared" si="83"/>
        <v>0</v>
      </c>
      <c r="N232" s="239">
        <f t="shared" si="84"/>
        <v>0</v>
      </c>
      <c r="O232" s="119">
        <f t="shared" si="85"/>
        <v>0</v>
      </c>
    </row>
    <row r="233" spans="1:15" s="7" customFormat="1" ht="15" x14ac:dyDescent="0.25">
      <c r="A233" s="31">
        <v>5</v>
      </c>
      <c r="B233" s="23" t="s">
        <v>440</v>
      </c>
      <c r="C233" s="32" t="s">
        <v>441</v>
      </c>
      <c r="D233" s="32">
        <v>2</v>
      </c>
      <c r="E233" s="145"/>
      <c r="F233" s="36">
        <v>3</v>
      </c>
      <c r="G233" s="36">
        <v>4</v>
      </c>
      <c r="H233" s="36">
        <v>4</v>
      </c>
      <c r="I233" s="149">
        <f t="shared" si="81"/>
        <v>0</v>
      </c>
      <c r="J233" s="113">
        <f t="shared" si="80"/>
        <v>0</v>
      </c>
      <c r="K233" s="113">
        <f t="shared" si="82"/>
        <v>0</v>
      </c>
      <c r="L233" s="55"/>
      <c r="M233" s="149">
        <f t="shared" si="83"/>
        <v>0</v>
      </c>
      <c r="N233" s="239">
        <f t="shared" si="84"/>
        <v>0</v>
      </c>
      <c r="O233" s="119">
        <f t="shared" si="85"/>
        <v>0</v>
      </c>
    </row>
    <row r="234" spans="1:15" s="7" customFormat="1" ht="30" x14ac:dyDescent="0.25">
      <c r="A234" s="31">
        <v>6</v>
      </c>
      <c r="B234" s="37" t="s">
        <v>442</v>
      </c>
      <c r="C234" s="32" t="s">
        <v>443</v>
      </c>
      <c r="D234" s="32">
        <v>1</v>
      </c>
      <c r="E234" s="145"/>
      <c r="F234" s="36">
        <v>3</v>
      </c>
      <c r="G234" s="36">
        <v>4</v>
      </c>
      <c r="H234" s="36">
        <v>4</v>
      </c>
      <c r="I234" s="149">
        <f t="shared" si="81"/>
        <v>0</v>
      </c>
      <c r="J234" s="113">
        <f t="shared" si="80"/>
        <v>0</v>
      </c>
      <c r="K234" s="113">
        <f t="shared" si="82"/>
        <v>0</v>
      </c>
      <c r="L234" s="55"/>
      <c r="M234" s="149">
        <f t="shared" si="83"/>
        <v>0</v>
      </c>
      <c r="N234" s="239">
        <f t="shared" si="84"/>
        <v>0</v>
      </c>
      <c r="O234" s="119">
        <f t="shared" si="85"/>
        <v>0</v>
      </c>
    </row>
    <row r="235" spans="1:15" s="7" customFormat="1" ht="15" x14ac:dyDescent="0.25">
      <c r="A235" s="32">
        <v>7</v>
      </c>
      <c r="B235" s="39" t="s">
        <v>26</v>
      </c>
      <c r="C235" s="33" t="s">
        <v>316</v>
      </c>
      <c r="D235" s="33">
        <v>4</v>
      </c>
      <c r="E235" s="145"/>
      <c r="F235" s="36">
        <v>3</v>
      </c>
      <c r="G235" s="36">
        <v>4</v>
      </c>
      <c r="H235" s="36">
        <v>4</v>
      </c>
      <c r="I235" s="149">
        <f t="shared" si="81"/>
        <v>0</v>
      </c>
      <c r="J235" s="113">
        <f t="shared" si="80"/>
        <v>0</v>
      </c>
      <c r="K235" s="113">
        <f t="shared" si="82"/>
        <v>0</v>
      </c>
      <c r="L235" s="55"/>
      <c r="M235" s="149">
        <f t="shared" si="83"/>
        <v>0</v>
      </c>
      <c r="N235" s="239">
        <f t="shared" si="84"/>
        <v>0</v>
      </c>
      <c r="O235" s="119">
        <f t="shared" si="85"/>
        <v>0</v>
      </c>
    </row>
    <row r="236" spans="1:15" s="7" customFormat="1" ht="15" x14ac:dyDescent="0.25">
      <c r="A236" s="31">
        <v>8</v>
      </c>
      <c r="B236" s="39" t="s">
        <v>444</v>
      </c>
      <c r="C236" s="33" t="s">
        <v>445</v>
      </c>
      <c r="D236" s="33">
        <v>1</v>
      </c>
      <c r="E236" s="287"/>
      <c r="F236" s="36">
        <v>3</v>
      </c>
      <c r="G236" s="36">
        <v>4</v>
      </c>
      <c r="H236" s="36">
        <v>4</v>
      </c>
      <c r="I236" s="149">
        <f t="shared" si="81"/>
        <v>0</v>
      </c>
      <c r="J236" s="113">
        <f t="shared" si="80"/>
        <v>0</v>
      </c>
      <c r="K236" s="113">
        <f t="shared" si="82"/>
        <v>0</v>
      </c>
      <c r="L236" s="55"/>
      <c r="M236" s="149">
        <f t="shared" si="83"/>
        <v>0</v>
      </c>
      <c r="N236" s="239">
        <f t="shared" si="84"/>
        <v>0</v>
      </c>
      <c r="O236" s="119">
        <f t="shared" si="85"/>
        <v>0</v>
      </c>
    </row>
    <row r="237" spans="1:15" s="7" customFormat="1" ht="15.6" thickBot="1" x14ac:dyDescent="0.3">
      <c r="A237" s="31">
        <v>9</v>
      </c>
      <c r="B237" s="39" t="s">
        <v>446</v>
      </c>
      <c r="C237" s="33" t="s">
        <v>447</v>
      </c>
      <c r="D237" s="33">
        <v>1</v>
      </c>
      <c r="E237" s="287"/>
      <c r="F237" s="36">
        <v>3</v>
      </c>
      <c r="G237" s="36">
        <v>4</v>
      </c>
      <c r="H237" s="36">
        <v>4</v>
      </c>
      <c r="I237" s="149">
        <f t="shared" si="81"/>
        <v>0</v>
      </c>
      <c r="J237" s="113">
        <f t="shared" si="80"/>
        <v>0</v>
      </c>
      <c r="K237" s="113">
        <f t="shared" si="82"/>
        <v>0</v>
      </c>
      <c r="L237" s="55"/>
      <c r="M237" s="149">
        <f t="shared" si="83"/>
        <v>0</v>
      </c>
      <c r="N237" s="239">
        <f t="shared" si="84"/>
        <v>0</v>
      </c>
      <c r="O237" s="119">
        <f t="shared" si="85"/>
        <v>0</v>
      </c>
    </row>
    <row r="238" spans="1:15" s="7" customFormat="1" ht="16.8" thickTop="1" thickBot="1" x14ac:dyDescent="0.3">
      <c r="A238" s="329" t="s">
        <v>150</v>
      </c>
      <c r="B238" s="330"/>
      <c r="C238" s="330"/>
      <c r="D238" s="330"/>
      <c r="E238" s="330"/>
      <c r="F238" s="330"/>
      <c r="G238" s="330"/>
      <c r="H238" s="214"/>
      <c r="I238" s="185">
        <f>SUM(I229:I237)</f>
        <v>0</v>
      </c>
      <c r="J238" s="121">
        <f>SUM(J229:J237)</f>
        <v>0</v>
      </c>
      <c r="K238" s="223">
        <f>SUM(K229:K237)</f>
        <v>0</v>
      </c>
      <c r="L238" s="56"/>
      <c r="M238" s="193">
        <f>SUM(M229:M237)</f>
        <v>0</v>
      </c>
      <c r="N238" s="237">
        <f>SUM(N229:N237)</f>
        <v>0</v>
      </c>
      <c r="O238" s="257">
        <f>SUM(O229:O237)</f>
        <v>0</v>
      </c>
    </row>
    <row r="239" spans="1:15" s="7" customFormat="1" ht="15.75" customHeight="1" thickTop="1" x14ac:dyDescent="0.25">
      <c r="A239" s="331" t="s">
        <v>895</v>
      </c>
      <c r="B239" s="332"/>
      <c r="C239" s="332"/>
      <c r="D239" s="332"/>
      <c r="E239" s="332"/>
      <c r="F239" s="332"/>
      <c r="G239" s="332"/>
      <c r="H239" s="332"/>
      <c r="I239" s="332"/>
      <c r="J239" s="332"/>
      <c r="K239" s="332"/>
      <c r="L239" s="332"/>
      <c r="M239" s="332"/>
      <c r="N239" s="332"/>
      <c r="O239" s="255"/>
    </row>
    <row r="240" spans="1:15" s="7" customFormat="1" ht="15.75" customHeight="1" thickBot="1" x14ac:dyDescent="0.3">
      <c r="A240" s="309" t="s">
        <v>28</v>
      </c>
      <c r="B240" s="310"/>
      <c r="C240" s="310"/>
      <c r="D240" s="310"/>
      <c r="E240" s="310"/>
      <c r="F240" s="310"/>
      <c r="G240" s="310"/>
      <c r="H240" s="310"/>
      <c r="I240" s="310"/>
      <c r="J240" s="310"/>
      <c r="K240" s="310"/>
      <c r="L240" s="310"/>
      <c r="M240" s="310"/>
      <c r="N240" s="310"/>
      <c r="O240" s="256"/>
    </row>
    <row r="241" spans="1:15" s="7" customFormat="1" ht="15" customHeight="1" thickTop="1" x14ac:dyDescent="0.25">
      <c r="A241" s="31">
        <v>1</v>
      </c>
      <c r="B241" s="35" t="s">
        <v>2</v>
      </c>
      <c r="C241" s="31" t="s">
        <v>132</v>
      </c>
      <c r="D241" s="31">
        <v>1</v>
      </c>
      <c r="E241" s="285"/>
      <c r="F241" s="36">
        <v>3</v>
      </c>
      <c r="G241" s="36">
        <v>4</v>
      </c>
      <c r="H241" s="36">
        <v>4</v>
      </c>
      <c r="I241" s="149">
        <f>D241*E241*F241</f>
        <v>0</v>
      </c>
      <c r="J241" s="113">
        <f t="shared" ref="J241:J250" si="86">D241*E241*G241</f>
        <v>0</v>
      </c>
      <c r="K241" s="113">
        <f>D241*E241*H241</f>
        <v>0</v>
      </c>
      <c r="L241" s="55"/>
      <c r="M241" s="149">
        <f>I241+(I241*L241)</f>
        <v>0</v>
      </c>
      <c r="N241" s="239">
        <f>J241+(J241*L241)</f>
        <v>0</v>
      </c>
      <c r="O241" s="119">
        <f>K241+(K241*L241)</f>
        <v>0</v>
      </c>
    </row>
    <row r="242" spans="1:15" s="7" customFormat="1" ht="15" customHeight="1" x14ac:dyDescent="0.25">
      <c r="A242" s="32">
        <v>2</v>
      </c>
      <c r="B242" s="37" t="s">
        <v>4</v>
      </c>
      <c r="C242" s="32" t="s">
        <v>5</v>
      </c>
      <c r="D242" s="32">
        <v>90</v>
      </c>
      <c r="E242" s="285"/>
      <c r="F242" s="36">
        <v>3</v>
      </c>
      <c r="G242" s="36">
        <v>4</v>
      </c>
      <c r="H242" s="36">
        <v>4</v>
      </c>
      <c r="I242" s="149">
        <f t="shared" ref="I242:I250" si="87">D242*E242*F242</f>
        <v>0</v>
      </c>
      <c r="J242" s="113">
        <f t="shared" si="86"/>
        <v>0</v>
      </c>
      <c r="K242" s="113">
        <f t="shared" ref="K242:K250" si="88">D242*E242*H242</f>
        <v>0</v>
      </c>
      <c r="L242" s="55"/>
      <c r="M242" s="149">
        <f t="shared" ref="M242:M250" si="89">I242+(I242*L242)</f>
        <v>0</v>
      </c>
      <c r="N242" s="239">
        <f t="shared" ref="N242:N250" si="90">J242+(J242*L242)</f>
        <v>0</v>
      </c>
      <c r="O242" s="119">
        <f t="shared" ref="O242:O250" si="91">K242+(K242*L242)</f>
        <v>0</v>
      </c>
    </row>
    <row r="243" spans="1:15" s="7" customFormat="1" ht="15" customHeight="1" x14ac:dyDescent="0.25">
      <c r="A243" s="32">
        <v>3</v>
      </c>
      <c r="B243" s="37" t="s">
        <v>6</v>
      </c>
      <c r="C243" s="32" t="s">
        <v>7</v>
      </c>
      <c r="D243" s="32">
        <v>90</v>
      </c>
      <c r="E243" s="286"/>
      <c r="F243" s="36">
        <v>3</v>
      </c>
      <c r="G243" s="36">
        <v>4</v>
      </c>
      <c r="H243" s="36">
        <v>4</v>
      </c>
      <c r="I243" s="149">
        <f t="shared" si="87"/>
        <v>0</v>
      </c>
      <c r="J243" s="113">
        <f t="shared" si="86"/>
        <v>0</v>
      </c>
      <c r="K243" s="113">
        <f t="shared" si="88"/>
        <v>0</v>
      </c>
      <c r="L243" s="55"/>
      <c r="M243" s="149">
        <f t="shared" si="89"/>
        <v>0</v>
      </c>
      <c r="N243" s="239">
        <f t="shared" si="90"/>
        <v>0</v>
      </c>
      <c r="O243" s="119">
        <f t="shared" si="91"/>
        <v>0</v>
      </c>
    </row>
    <row r="244" spans="1:15" s="7" customFormat="1" ht="15" customHeight="1" x14ac:dyDescent="0.25">
      <c r="A244" s="31">
        <v>4</v>
      </c>
      <c r="B244" s="37" t="s">
        <v>14</v>
      </c>
      <c r="C244" s="32" t="s">
        <v>15</v>
      </c>
      <c r="D244" s="32">
        <v>2</v>
      </c>
      <c r="E244" s="145"/>
      <c r="F244" s="36">
        <v>3</v>
      </c>
      <c r="G244" s="36">
        <v>4</v>
      </c>
      <c r="H244" s="36">
        <v>4</v>
      </c>
      <c r="I244" s="149">
        <f t="shared" si="87"/>
        <v>0</v>
      </c>
      <c r="J244" s="113">
        <f t="shared" si="86"/>
        <v>0</v>
      </c>
      <c r="K244" s="113">
        <f t="shared" si="88"/>
        <v>0</v>
      </c>
      <c r="L244" s="55"/>
      <c r="M244" s="149">
        <f t="shared" si="89"/>
        <v>0</v>
      </c>
      <c r="N244" s="239">
        <f t="shared" si="90"/>
        <v>0</v>
      </c>
      <c r="O244" s="119">
        <f t="shared" si="91"/>
        <v>0</v>
      </c>
    </row>
    <row r="245" spans="1:15" s="7" customFormat="1" ht="15" customHeight="1" x14ac:dyDescent="0.25">
      <c r="A245" s="32">
        <v>5</v>
      </c>
      <c r="B245" s="37" t="s">
        <v>8</v>
      </c>
      <c r="C245" s="32" t="s">
        <v>9</v>
      </c>
      <c r="D245" s="32">
        <v>10</v>
      </c>
      <c r="E245" s="287"/>
      <c r="F245" s="36">
        <v>3</v>
      </c>
      <c r="G245" s="36">
        <v>4</v>
      </c>
      <c r="H245" s="36">
        <v>4</v>
      </c>
      <c r="I245" s="149">
        <f t="shared" si="87"/>
        <v>0</v>
      </c>
      <c r="J245" s="113">
        <f t="shared" si="86"/>
        <v>0</v>
      </c>
      <c r="K245" s="113">
        <f t="shared" si="88"/>
        <v>0</v>
      </c>
      <c r="L245" s="55"/>
      <c r="M245" s="149">
        <f t="shared" si="89"/>
        <v>0</v>
      </c>
      <c r="N245" s="239">
        <f t="shared" si="90"/>
        <v>0</v>
      </c>
      <c r="O245" s="119">
        <f t="shared" si="91"/>
        <v>0</v>
      </c>
    </row>
    <row r="246" spans="1:15" s="7" customFormat="1" ht="15" customHeight="1" x14ac:dyDescent="0.25">
      <c r="A246" s="32">
        <v>6</v>
      </c>
      <c r="B246" s="37" t="s">
        <v>10</v>
      </c>
      <c r="C246" s="32" t="s">
        <v>11</v>
      </c>
      <c r="D246" s="32">
        <v>1</v>
      </c>
      <c r="E246" s="287"/>
      <c r="F246" s="36">
        <v>3</v>
      </c>
      <c r="G246" s="36">
        <v>4</v>
      </c>
      <c r="H246" s="36">
        <v>4</v>
      </c>
      <c r="I246" s="149">
        <f t="shared" si="87"/>
        <v>0</v>
      </c>
      <c r="J246" s="113">
        <f t="shared" si="86"/>
        <v>0</v>
      </c>
      <c r="K246" s="113">
        <f t="shared" si="88"/>
        <v>0</v>
      </c>
      <c r="L246" s="55"/>
      <c r="M246" s="149">
        <f t="shared" si="89"/>
        <v>0</v>
      </c>
      <c r="N246" s="239">
        <f t="shared" si="90"/>
        <v>0</v>
      </c>
      <c r="O246" s="119">
        <f t="shared" si="91"/>
        <v>0</v>
      </c>
    </row>
    <row r="247" spans="1:15" s="7" customFormat="1" ht="15" customHeight="1" x14ac:dyDescent="0.25">
      <c r="A247" s="31">
        <v>7</v>
      </c>
      <c r="B247" s="37" t="s">
        <v>12</v>
      </c>
      <c r="C247" s="32" t="s">
        <v>13</v>
      </c>
      <c r="D247" s="32">
        <v>20</v>
      </c>
      <c r="E247" s="286"/>
      <c r="F247" s="36">
        <v>3</v>
      </c>
      <c r="G247" s="36">
        <v>4</v>
      </c>
      <c r="H247" s="36">
        <v>4</v>
      </c>
      <c r="I247" s="149">
        <f t="shared" si="87"/>
        <v>0</v>
      </c>
      <c r="J247" s="113">
        <f t="shared" si="86"/>
        <v>0</v>
      </c>
      <c r="K247" s="113">
        <f t="shared" si="88"/>
        <v>0</v>
      </c>
      <c r="L247" s="55"/>
      <c r="M247" s="149">
        <f t="shared" si="89"/>
        <v>0</v>
      </c>
      <c r="N247" s="239">
        <f t="shared" si="90"/>
        <v>0</v>
      </c>
      <c r="O247" s="119">
        <f t="shared" si="91"/>
        <v>0</v>
      </c>
    </row>
    <row r="248" spans="1:15" s="7" customFormat="1" ht="15" customHeight="1" x14ac:dyDescent="0.25">
      <c r="A248" s="32">
        <v>8</v>
      </c>
      <c r="B248" s="37" t="s">
        <v>16</v>
      </c>
      <c r="C248" s="32" t="s">
        <v>547</v>
      </c>
      <c r="D248" s="32">
        <v>13</v>
      </c>
      <c r="E248" s="145"/>
      <c r="F248" s="36">
        <v>3</v>
      </c>
      <c r="G248" s="36">
        <v>4</v>
      </c>
      <c r="H248" s="36">
        <v>4</v>
      </c>
      <c r="I248" s="149">
        <f t="shared" si="87"/>
        <v>0</v>
      </c>
      <c r="J248" s="113">
        <f t="shared" si="86"/>
        <v>0</v>
      </c>
      <c r="K248" s="113">
        <f t="shared" si="88"/>
        <v>0</v>
      </c>
      <c r="L248" s="55"/>
      <c r="M248" s="149">
        <f t="shared" si="89"/>
        <v>0</v>
      </c>
      <c r="N248" s="239">
        <f t="shared" si="90"/>
        <v>0</v>
      </c>
      <c r="O248" s="119">
        <f t="shared" si="91"/>
        <v>0</v>
      </c>
    </row>
    <row r="249" spans="1:15" s="7" customFormat="1" ht="15" customHeight="1" x14ac:dyDescent="0.25">
      <c r="A249" s="32">
        <v>9</v>
      </c>
      <c r="B249" s="37" t="s">
        <v>73</v>
      </c>
      <c r="C249" s="33"/>
      <c r="D249" s="33">
        <v>1</v>
      </c>
      <c r="E249" s="286"/>
      <c r="F249" s="36">
        <v>3</v>
      </c>
      <c r="G249" s="36">
        <v>4</v>
      </c>
      <c r="H249" s="36">
        <v>4</v>
      </c>
      <c r="I249" s="149">
        <f t="shared" si="87"/>
        <v>0</v>
      </c>
      <c r="J249" s="113">
        <f t="shared" si="86"/>
        <v>0</v>
      </c>
      <c r="K249" s="113">
        <f t="shared" si="88"/>
        <v>0</v>
      </c>
      <c r="L249" s="55"/>
      <c r="M249" s="149">
        <f t="shared" si="89"/>
        <v>0</v>
      </c>
      <c r="N249" s="239">
        <f t="shared" si="90"/>
        <v>0</v>
      </c>
      <c r="O249" s="119">
        <f t="shared" si="91"/>
        <v>0</v>
      </c>
    </row>
    <row r="250" spans="1:15" s="7" customFormat="1" ht="15" customHeight="1" thickBot="1" x14ac:dyDescent="0.3">
      <c r="A250" s="32">
        <v>10</v>
      </c>
      <c r="B250" s="39" t="s">
        <v>72</v>
      </c>
      <c r="C250" s="33" t="s">
        <v>554</v>
      </c>
      <c r="D250" s="33">
        <v>2</v>
      </c>
      <c r="E250" s="287"/>
      <c r="F250" s="36">
        <v>3</v>
      </c>
      <c r="G250" s="36">
        <v>4</v>
      </c>
      <c r="H250" s="36">
        <v>4</v>
      </c>
      <c r="I250" s="149">
        <f t="shared" si="87"/>
        <v>0</v>
      </c>
      <c r="J250" s="114">
        <f t="shared" si="86"/>
        <v>0</v>
      </c>
      <c r="K250" s="113">
        <f t="shared" si="88"/>
        <v>0</v>
      </c>
      <c r="L250" s="55"/>
      <c r="M250" s="149">
        <f t="shared" si="89"/>
        <v>0</v>
      </c>
      <c r="N250" s="239">
        <f t="shared" si="90"/>
        <v>0</v>
      </c>
      <c r="O250" s="119">
        <f t="shared" si="91"/>
        <v>0</v>
      </c>
    </row>
    <row r="251" spans="1:15" s="7" customFormat="1" ht="16.8" thickTop="1" thickBot="1" x14ac:dyDescent="0.3">
      <c r="A251" s="317" t="s">
        <v>150</v>
      </c>
      <c r="B251" s="318"/>
      <c r="C251" s="318"/>
      <c r="D251" s="318"/>
      <c r="E251" s="318"/>
      <c r="F251" s="318"/>
      <c r="G251" s="318"/>
      <c r="H251" s="214"/>
      <c r="I251" s="185">
        <f>SUM(I241:I250)</f>
        <v>0</v>
      </c>
      <c r="J251" s="116">
        <f>SUM(J241:J250)</f>
        <v>0</v>
      </c>
      <c r="K251" s="225">
        <f>SUM(K241:K250)</f>
        <v>0</v>
      </c>
      <c r="L251" s="93"/>
      <c r="M251" s="193">
        <f>SUM(M241:M250)</f>
        <v>0</v>
      </c>
      <c r="N251" s="247">
        <f>SUM(N241:N250)</f>
        <v>0</v>
      </c>
      <c r="O251" s="257">
        <f>SUM(O241:O250)</f>
        <v>0</v>
      </c>
    </row>
    <row r="252" spans="1:15" s="7" customFormat="1" ht="16.5" customHeight="1" thickTop="1" thickBot="1" x14ac:dyDescent="0.3">
      <c r="A252" s="319" t="s">
        <v>19</v>
      </c>
      <c r="B252" s="320"/>
      <c r="C252" s="320"/>
      <c r="D252" s="320"/>
      <c r="E252" s="320"/>
      <c r="F252" s="320"/>
      <c r="G252" s="320"/>
      <c r="H252" s="320"/>
      <c r="I252" s="320"/>
      <c r="J252" s="320"/>
      <c r="K252" s="320"/>
      <c r="L252" s="320"/>
      <c r="M252" s="320"/>
      <c r="N252" s="320"/>
      <c r="O252" s="259"/>
    </row>
    <row r="253" spans="1:15" s="7" customFormat="1" ht="15" customHeight="1" thickTop="1" x14ac:dyDescent="0.25">
      <c r="A253" s="31">
        <v>1</v>
      </c>
      <c r="B253" s="41" t="s">
        <v>20</v>
      </c>
      <c r="C253" s="31" t="s">
        <v>315</v>
      </c>
      <c r="D253" s="31">
        <v>1</v>
      </c>
      <c r="E253" s="285"/>
      <c r="F253" s="36">
        <v>3</v>
      </c>
      <c r="G253" s="36">
        <v>4</v>
      </c>
      <c r="H253" s="36">
        <v>4</v>
      </c>
      <c r="I253" s="149">
        <f>D253*E253*F253</f>
        <v>0</v>
      </c>
      <c r="J253" s="113">
        <f t="shared" ref="J253:J260" si="92">D253*E253*G253</f>
        <v>0</v>
      </c>
      <c r="K253" s="113">
        <f>D253*E253*H253</f>
        <v>0</v>
      </c>
      <c r="L253" s="55"/>
      <c r="M253" s="149">
        <f>I253+(I253*L253)</f>
        <v>0</v>
      </c>
      <c r="N253" s="239">
        <f>J253+(J253*L253)</f>
        <v>0</v>
      </c>
      <c r="O253" s="119">
        <f>K253+(K253*L253)</f>
        <v>0</v>
      </c>
    </row>
    <row r="254" spans="1:15" s="7" customFormat="1" ht="15" customHeight="1" x14ac:dyDescent="0.25">
      <c r="A254" s="31">
        <v>2</v>
      </c>
      <c r="B254" s="41" t="s">
        <v>267</v>
      </c>
      <c r="C254" s="31" t="s">
        <v>546</v>
      </c>
      <c r="D254" s="31">
        <v>2</v>
      </c>
      <c r="E254" s="287"/>
      <c r="F254" s="36">
        <v>3</v>
      </c>
      <c r="G254" s="36">
        <v>4</v>
      </c>
      <c r="H254" s="36">
        <v>4</v>
      </c>
      <c r="I254" s="149">
        <f t="shared" ref="I254:I260" si="93">D254*E254*F254</f>
        <v>0</v>
      </c>
      <c r="J254" s="113">
        <f t="shared" si="92"/>
        <v>0</v>
      </c>
      <c r="K254" s="113">
        <f t="shared" ref="K254:K260" si="94">D254*E254*H254</f>
        <v>0</v>
      </c>
      <c r="L254" s="55"/>
      <c r="M254" s="149">
        <f t="shared" ref="M254:M260" si="95">I254+(I254*L254)</f>
        <v>0</v>
      </c>
      <c r="N254" s="239">
        <f t="shared" ref="N254:N260" si="96">J254+(J254*L254)</f>
        <v>0</v>
      </c>
      <c r="O254" s="119">
        <f t="shared" ref="O254:O260" si="97">K254+(K254*L254)</f>
        <v>0</v>
      </c>
    </row>
    <row r="255" spans="1:15" s="7" customFormat="1" ht="15" customHeight="1" x14ac:dyDescent="0.25">
      <c r="A255" s="32">
        <v>3</v>
      </c>
      <c r="B255" s="37" t="s">
        <v>22</v>
      </c>
      <c r="C255" s="32" t="s">
        <v>229</v>
      </c>
      <c r="D255" s="32">
        <v>1</v>
      </c>
      <c r="E255" s="285"/>
      <c r="F255" s="36">
        <v>3</v>
      </c>
      <c r="G255" s="36">
        <v>4</v>
      </c>
      <c r="H255" s="36">
        <v>4</v>
      </c>
      <c r="I255" s="149">
        <f t="shared" si="93"/>
        <v>0</v>
      </c>
      <c r="J255" s="113">
        <f t="shared" si="92"/>
        <v>0</v>
      </c>
      <c r="K255" s="113">
        <f t="shared" si="94"/>
        <v>0</v>
      </c>
      <c r="L255" s="55"/>
      <c r="M255" s="149">
        <f t="shared" si="95"/>
        <v>0</v>
      </c>
      <c r="N255" s="239">
        <f t="shared" si="96"/>
        <v>0</v>
      </c>
      <c r="O255" s="119">
        <f t="shared" si="97"/>
        <v>0</v>
      </c>
    </row>
    <row r="256" spans="1:15" s="7" customFormat="1" ht="15" customHeight="1" x14ac:dyDescent="0.25">
      <c r="A256" s="31">
        <v>4</v>
      </c>
      <c r="B256" s="23" t="s">
        <v>6</v>
      </c>
      <c r="C256" s="32"/>
      <c r="D256" s="32">
        <v>1</v>
      </c>
      <c r="E256" s="286"/>
      <c r="F256" s="36">
        <v>3</v>
      </c>
      <c r="G256" s="36">
        <v>4</v>
      </c>
      <c r="H256" s="36">
        <v>4</v>
      </c>
      <c r="I256" s="149">
        <f t="shared" si="93"/>
        <v>0</v>
      </c>
      <c r="J256" s="113">
        <f t="shared" si="92"/>
        <v>0</v>
      </c>
      <c r="K256" s="113">
        <f t="shared" si="94"/>
        <v>0</v>
      </c>
      <c r="L256" s="55"/>
      <c r="M256" s="149">
        <f t="shared" si="95"/>
        <v>0</v>
      </c>
      <c r="N256" s="239">
        <f t="shared" si="96"/>
        <v>0</v>
      </c>
      <c r="O256" s="119">
        <f t="shared" si="97"/>
        <v>0</v>
      </c>
    </row>
    <row r="257" spans="1:15" ht="15" customHeight="1" x14ac:dyDescent="0.25">
      <c r="A257" s="31">
        <v>5</v>
      </c>
      <c r="B257" s="37" t="s">
        <v>24</v>
      </c>
      <c r="C257" s="32" t="s">
        <v>25</v>
      </c>
      <c r="D257" s="32">
        <v>1</v>
      </c>
      <c r="E257" s="145"/>
      <c r="F257" s="36">
        <v>3</v>
      </c>
      <c r="G257" s="36">
        <v>4</v>
      </c>
      <c r="H257" s="36">
        <v>4</v>
      </c>
      <c r="I257" s="149">
        <f t="shared" si="93"/>
        <v>0</v>
      </c>
      <c r="J257" s="113">
        <f t="shared" si="92"/>
        <v>0</v>
      </c>
      <c r="K257" s="113">
        <f t="shared" si="94"/>
        <v>0</v>
      </c>
      <c r="L257" s="55"/>
      <c r="M257" s="149">
        <f t="shared" si="95"/>
        <v>0</v>
      </c>
      <c r="N257" s="239">
        <f t="shared" si="96"/>
        <v>0</v>
      </c>
      <c r="O257" s="119">
        <f t="shared" si="97"/>
        <v>0</v>
      </c>
    </row>
    <row r="258" spans="1:15" ht="15" customHeight="1" x14ac:dyDescent="0.25">
      <c r="A258" s="32">
        <v>6</v>
      </c>
      <c r="B258" s="39" t="s">
        <v>26</v>
      </c>
      <c r="C258" s="33" t="s">
        <v>316</v>
      </c>
      <c r="D258" s="33">
        <v>4</v>
      </c>
      <c r="E258" s="287"/>
      <c r="F258" s="36">
        <v>3</v>
      </c>
      <c r="G258" s="36">
        <v>4</v>
      </c>
      <c r="H258" s="36">
        <v>4</v>
      </c>
      <c r="I258" s="149">
        <f t="shared" si="93"/>
        <v>0</v>
      </c>
      <c r="J258" s="113">
        <f t="shared" si="92"/>
        <v>0</v>
      </c>
      <c r="K258" s="113">
        <f t="shared" si="94"/>
        <v>0</v>
      </c>
      <c r="L258" s="55"/>
      <c r="M258" s="149">
        <f t="shared" si="95"/>
        <v>0</v>
      </c>
      <c r="N258" s="239">
        <f t="shared" si="96"/>
        <v>0</v>
      </c>
      <c r="O258" s="119">
        <f t="shared" si="97"/>
        <v>0</v>
      </c>
    </row>
    <row r="259" spans="1:15" ht="15" customHeight="1" x14ac:dyDescent="0.25">
      <c r="A259" s="31">
        <v>7</v>
      </c>
      <c r="B259" s="39" t="s">
        <v>317</v>
      </c>
      <c r="C259" s="33" t="s">
        <v>300</v>
      </c>
      <c r="D259" s="33">
        <v>1</v>
      </c>
      <c r="E259" s="287"/>
      <c r="F259" s="36">
        <v>3</v>
      </c>
      <c r="G259" s="36">
        <v>4</v>
      </c>
      <c r="H259" s="36">
        <v>4</v>
      </c>
      <c r="I259" s="149">
        <f t="shared" si="93"/>
        <v>0</v>
      </c>
      <c r="J259" s="113">
        <f t="shared" si="92"/>
        <v>0</v>
      </c>
      <c r="K259" s="113">
        <f t="shared" si="94"/>
        <v>0</v>
      </c>
      <c r="L259" s="55"/>
      <c r="M259" s="149">
        <f t="shared" si="95"/>
        <v>0</v>
      </c>
      <c r="N259" s="239">
        <f t="shared" si="96"/>
        <v>0</v>
      </c>
      <c r="O259" s="119">
        <f t="shared" si="97"/>
        <v>0</v>
      </c>
    </row>
    <row r="260" spans="1:15" ht="15" customHeight="1" thickBot="1" x14ac:dyDescent="0.3">
      <c r="A260" s="31">
        <v>8</v>
      </c>
      <c r="B260" s="39" t="s">
        <v>318</v>
      </c>
      <c r="C260" s="33" t="s">
        <v>319</v>
      </c>
      <c r="D260" s="33">
        <v>1</v>
      </c>
      <c r="E260" s="287"/>
      <c r="F260" s="36">
        <v>3</v>
      </c>
      <c r="G260" s="36">
        <v>4</v>
      </c>
      <c r="H260" s="36">
        <v>4</v>
      </c>
      <c r="I260" s="149">
        <f t="shared" si="93"/>
        <v>0</v>
      </c>
      <c r="J260" s="114">
        <f t="shared" si="92"/>
        <v>0</v>
      </c>
      <c r="K260" s="113">
        <f t="shared" si="94"/>
        <v>0</v>
      </c>
      <c r="L260" s="55"/>
      <c r="M260" s="149">
        <f t="shared" si="95"/>
        <v>0</v>
      </c>
      <c r="N260" s="239">
        <f t="shared" si="96"/>
        <v>0</v>
      </c>
      <c r="O260" s="119">
        <f t="shared" si="97"/>
        <v>0</v>
      </c>
    </row>
    <row r="261" spans="1:15" ht="19.5" customHeight="1" thickTop="1" thickBot="1" x14ac:dyDescent="0.3">
      <c r="A261" s="321" t="s">
        <v>150</v>
      </c>
      <c r="B261" s="322"/>
      <c r="C261" s="322"/>
      <c r="D261" s="322"/>
      <c r="E261" s="322"/>
      <c r="F261" s="322"/>
      <c r="G261" s="346"/>
      <c r="H261" s="215"/>
      <c r="I261" s="186">
        <f>SUM(I253:I260)</f>
        <v>0</v>
      </c>
      <c r="J261" s="116">
        <f>SUM(J253:J260)</f>
        <v>0</v>
      </c>
      <c r="K261" s="225">
        <f>SUM(K253:K260)</f>
        <v>0</v>
      </c>
      <c r="L261" s="93"/>
      <c r="M261" s="193">
        <f>SUM(M253:M260)</f>
        <v>0</v>
      </c>
      <c r="N261" s="247">
        <f>SUM(N253:N260)</f>
        <v>0</v>
      </c>
      <c r="O261" s="257">
        <f>SUM(O253:O260)</f>
        <v>0</v>
      </c>
    </row>
    <row r="262" spans="1:15" ht="27" customHeight="1" thickTop="1" x14ac:dyDescent="0.25">
      <c r="A262" s="313" t="s">
        <v>895</v>
      </c>
      <c r="B262" s="314"/>
      <c r="C262" s="314"/>
      <c r="D262" s="314"/>
      <c r="E262" s="314"/>
      <c r="F262" s="314"/>
      <c r="G262" s="314"/>
      <c r="H262" s="314"/>
      <c r="I262" s="314"/>
      <c r="J262" s="314"/>
      <c r="K262" s="314"/>
      <c r="L262" s="314"/>
      <c r="M262" s="314"/>
      <c r="N262" s="314"/>
      <c r="O262" s="255"/>
    </row>
    <row r="263" spans="1:15" ht="15.75" customHeight="1" thickBot="1" x14ac:dyDescent="0.3">
      <c r="A263" s="309" t="s">
        <v>28</v>
      </c>
      <c r="B263" s="310"/>
      <c r="C263" s="310"/>
      <c r="D263" s="310"/>
      <c r="E263" s="310"/>
      <c r="F263" s="310"/>
      <c r="G263" s="310"/>
      <c r="H263" s="310"/>
      <c r="I263" s="310"/>
      <c r="J263" s="310"/>
      <c r="K263" s="310"/>
      <c r="L263" s="310"/>
      <c r="M263" s="310"/>
      <c r="N263" s="310"/>
      <c r="O263" s="256"/>
    </row>
    <row r="264" spans="1:15" ht="15.6" thickTop="1" x14ac:dyDescent="0.25">
      <c r="A264" s="31">
        <v>1</v>
      </c>
      <c r="B264" s="13" t="s">
        <v>2</v>
      </c>
      <c r="C264" s="11" t="s">
        <v>110</v>
      </c>
      <c r="D264" s="11">
        <v>1</v>
      </c>
      <c r="E264" s="285"/>
      <c r="F264" s="36">
        <v>3</v>
      </c>
      <c r="G264" s="36">
        <v>4</v>
      </c>
      <c r="H264" s="36">
        <v>4</v>
      </c>
      <c r="I264" s="149">
        <f>D264*E264*F264</f>
        <v>0</v>
      </c>
      <c r="J264" s="113">
        <f t="shared" ref="J264:J273" si="98">D264*E264*G264</f>
        <v>0</v>
      </c>
      <c r="K264" s="113">
        <f>D264*E264*H264</f>
        <v>0</v>
      </c>
      <c r="L264" s="55"/>
      <c r="M264" s="149">
        <f>I264+(I264*L264)</f>
        <v>0</v>
      </c>
      <c r="N264" s="239">
        <f>J264+(J264*L264)</f>
        <v>0</v>
      </c>
      <c r="O264" s="119">
        <f>K264+(K264*L264)</f>
        <v>0</v>
      </c>
    </row>
    <row r="265" spans="1:15" ht="15" x14ac:dyDescent="0.25">
      <c r="A265" s="32">
        <v>2</v>
      </c>
      <c r="B265" s="13" t="s">
        <v>4</v>
      </c>
      <c r="C265" s="11" t="s">
        <v>5</v>
      </c>
      <c r="D265" s="11">
        <v>93</v>
      </c>
      <c r="E265" s="285"/>
      <c r="F265" s="36">
        <v>3</v>
      </c>
      <c r="G265" s="36">
        <v>4</v>
      </c>
      <c r="H265" s="36">
        <v>4</v>
      </c>
      <c r="I265" s="149">
        <f t="shared" ref="I265:I273" si="99">D265*E265*F265</f>
        <v>0</v>
      </c>
      <c r="J265" s="113">
        <f t="shared" si="98"/>
        <v>0</v>
      </c>
      <c r="K265" s="113">
        <f t="shared" ref="K265:K273" si="100">D265*E265*H265</f>
        <v>0</v>
      </c>
      <c r="L265" s="55"/>
      <c r="M265" s="149">
        <f t="shared" ref="M265:M273" si="101">I265+(I265*L265)</f>
        <v>0</v>
      </c>
      <c r="N265" s="239">
        <f t="shared" ref="N265:N273" si="102">J265+(J265*L265)</f>
        <v>0</v>
      </c>
      <c r="O265" s="119">
        <f t="shared" ref="O265:O273" si="103">K265+(K265*L265)</f>
        <v>0</v>
      </c>
    </row>
    <row r="266" spans="1:15" ht="15" x14ac:dyDescent="0.25">
      <c r="A266" s="32">
        <v>3</v>
      </c>
      <c r="B266" s="13" t="s">
        <v>6</v>
      </c>
      <c r="C266" s="11" t="s">
        <v>7</v>
      </c>
      <c r="D266" s="11">
        <v>93</v>
      </c>
      <c r="E266" s="286"/>
      <c r="F266" s="36">
        <v>3</v>
      </c>
      <c r="G266" s="36">
        <v>4</v>
      </c>
      <c r="H266" s="36">
        <v>4</v>
      </c>
      <c r="I266" s="149">
        <f t="shared" si="99"/>
        <v>0</v>
      </c>
      <c r="J266" s="113">
        <f t="shared" si="98"/>
        <v>0</v>
      </c>
      <c r="K266" s="113">
        <f t="shared" si="100"/>
        <v>0</v>
      </c>
      <c r="L266" s="55"/>
      <c r="M266" s="149">
        <f t="shared" si="101"/>
        <v>0</v>
      </c>
      <c r="N266" s="239">
        <f t="shared" si="102"/>
        <v>0</v>
      </c>
      <c r="O266" s="119">
        <f t="shared" si="103"/>
        <v>0</v>
      </c>
    </row>
    <row r="267" spans="1:15" ht="15" x14ac:dyDescent="0.25">
      <c r="A267" s="31">
        <v>4</v>
      </c>
      <c r="B267" s="13" t="s">
        <v>8</v>
      </c>
      <c r="C267" s="11" t="s">
        <v>9</v>
      </c>
      <c r="D267" s="11">
        <v>3</v>
      </c>
      <c r="E267" s="287"/>
      <c r="F267" s="36">
        <v>3</v>
      </c>
      <c r="G267" s="36">
        <v>4</v>
      </c>
      <c r="H267" s="36">
        <v>4</v>
      </c>
      <c r="I267" s="149">
        <f t="shared" si="99"/>
        <v>0</v>
      </c>
      <c r="J267" s="113">
        <f t="shared" si="98"/>
        <v>0</v>
      </c>
      <c r="K267" s="113">
        <f t="shared" si="100"/>
        <v>0</v>
      </c>
      <c r="L267" s="55"/>
      <c r="M267" s="149">
        <f t="shared" si="101"/>
        <v>0</v>
      </c>
      <c r="N267" s="239">
        <f t="shared" si="102"/>
        <v>0</v>
      </c>
      <c r="O267" s="119">
        <f t="shared" si="103"/>
        <v>0</v>
      </c>
    </row>
    <row r="268" spans="1:15" ht="15" x14ac:dyDescent="0.25">
      <c r="A268" s="32">
        <v>5</v>
      </c>
      <c r="B268" s="13" t="s">
        <v>10</v>
      </c>
      <c r="C268" s="11" t="s">
        <v>11</v>
      </c>
      <c r="D268" s="11">
        <v>1</v>
      </c>
      <c r="E268" s="287"/>
      <c r="F268" s="36">
        <v>3</v>
      </c>
      <c r="G268" s="36">
        <v>4</v>
      </c>
      <c r="H268" s="36">
        <v>4</v>
      </c>
      <c r="I268" s="149">
        <f t="shared" si="99"/>
        <v>0</v>
      </c>
      <c r="J268" s="113">
        <f t="shared" si="98"/>
        <v>0</v>
      </c>
      <c r="K268" s="113">
        <f t="shared" si="100"/>
        <v>0</v>
      </c>
      <c r="L268" s="55"/>
      <c r="M268" s="149">
        <f t="shared" si="101"/>
        <v>0</v>
      </c>
      <c r="N268" s="239">
        <f t="shared" si="102"/>
        <v>0</v>
      </c>
      <c r="O268" s="119">
        <f t="shared" si="103"/>
        <v>0</v>
      </c>
    </row>
    <row r="269" spans="1:15" ht="15" x14ac:dyDescent="0.25">
      <c r="A269" s="32">
        <v>6</v>
      </c>
      <c r="B269" s="13" t="s">
        <v>12</v>
      </c>
      <c r="C269" s="11" t="s">
        <v>13</v>
      </c>
      <c r="D269" s="11">
        <v>20</v>
      </c>
      <c r="E269" s="286"/>
      <c r="F269" s="36">
        <v>3</v>
      </c>
      <c r="G269" s="36">
        <v>4</v>
      </c>
      <c r="H269" s="36">
        <v>4</v>
      </c>
      <c r="I269" s="149">
        <f t="shared" si="99"/>
        <v>0</v>
      </c>
      <c r="J269" s="113">
        <f t="shared" si="98"/>
        <v>0</v>
      </c>
      <c r="K269" s="113">
        <f t="shared" si="100"/>
        <v>0</v>
      </c>
      <c r="L269" s="55"/>
      <c r="M269" s="149">
        <f t="shared" si="101"/>
        <v>0</v>
      </c>
      <c r="N269" s="239">
        <f t="shared" si="102"/>
        <v>0</v>
      </c>
      <c r="O269" s="119">
        <f t="shared" si="103"/>
        <v>0</v>
      </c>
    </row>
    <row r="270" spans="1:15" ht="15" x14ac:dyDescent="0.25">
      <c r="A270" s="31">
        <v>7</v>
      </c>
      <c r="B270" s="13" t="s">
        <v>14</v>
      </c>
      <c r="C270" s="11" t="s">
        <v>15</v>
      </c>
      <c r="D270" s="11">
        <v>5</v>
      </c>
      <c r="E270" s="145"/>
      <c r="F270" s="36">
        <v>3</v>
      </c>
      <c r="G270" s="36">
        <v>4</v>
      </c>
      <c r="H270" s="36">
        <v>4</v>
      </c>
      <c r="I270" s="149">
        <f t="shared" si="99"/>
        <v>0</v>
      </c>
      <c r="J270" s="113">
        <f t="shared" si="98"/>
        <v>0</v>
      </c>
      <c r="K270" s="113">
        <f t="shared" si="100"/>
        <v>0</v>
      </c>
      <c r="L270" s="55"/>
      <c r="M270" s="149">
        <f t="shared" si="101"/>
        <v>0</v>
      </c>
      <c r="N270" s="239">
        <f t="shared" si="102"/>
        <v>0</v>
      </c>
      <c r="O270" s="119">
        <f t="shared" si="103"/>
        <v>0</v>
      </c>
    </row>
    <row r="271" spans="1:15" ht="15" x14ac:dyDescent="0.25">
      <c r="A271" s="32">
        <v>8</v>
      </c>
      <c r="B271" s="13" t="s">
        <v>16</v>
      </c>
      <c r="C271" s="11" t="s">
        <v>547</v>
      </c>
      <c r="D271" s="11">
        <v>13</v>
      </c>
      <c r="E271" s="145"/>
      <c r="F271" s="36">
        <v>3</v>
      </c>
      <c r="G271" s="36">
        <v>4</v>
      </c>
      <c r="H271" s="36">
        <v>4</v>
      </c>
      <c r="I271" s="149">
        <f t="shared" si="99"/>
        <v>0</v>
      </c>
      <c r="J271" s="113">
        <f t="shared" si="98"/>
        <v>0</v>
      </c>
      <c r="K271" s="113">
        <f t="shared" si="100"/>
        <v>0</v>
      </c>
      <c r="L271" s="55"/>
      <c r="M271" s="149">
        <f t="shared" si="101"/>
        <v>0</v>
      </c>
      <c r="N271" s="239">
        <f t="shared" si="102"/>
        <v>0</v>
      </c>
      <c r="O271" s="119">
        <f t="shared" si="103"/>
        <v>0</v>
      </c>
    </row>
    <row r="272" spans="1:15" ht="15" x14ac:dyDescent="0.25">
      <c r="A272" s="32">
        <v>9</v>
      </c>
      <c r="B272" s="37" t="s">
        <v>73</v>
      </c>
      <c r="C272" s="11"/>
      <c r="D272" s="11">
        <v>1</v>
      </c>
      <c r="E272" s="286"/>
      <c r="F272" s="36">
        <v>3</v>
      </c>
      <c r="G272" s="36">
        <v>4</v>
      </c>
      <c r="H272" s="36">
        <v>4</v>
      </c>
      <c r="I272" s="149">
        <f t="shared" si="99"/>
        <v>0</v>
      </c>
      <c r="J272" s="113">
        <f t="shared" si="98"/>
        <v>0</v>
      </c>
      <c r="K272" s="113">
        <f t="shared" si="100"/>
        <v>0</v>
      </c>
      <c r="L272" s="55"/>
      <c r="M272" s="149">
        <f t="shared" si="101"/>
        <v>0</v>
      </c>
      <c r="N272" s="239">
        <f t="shared" si="102"/>
        <v>0</v>
      </c>
      <c r="O272" s="119">
        <f t="shared" si="103"/>
        <v>0</v>
      </c>
    </row>
    <row r="273" spans="1:15" ht="15.6" thickBot="1" x14ac:dyDescent="0.3">
      <c r="A273" s="32">
        <v>10</v>
      </c>
      <c r="B273" s="13" t="s">
        <v>18</v>
      </c>
      <c r="C273" s="11" t="s">
        <v>554</v>
      </c>
      <c r="D273" s="11">
        <v>2</v>
      </c>
      <c r="E273" s="287"/>
      <c r="F273" s="36">
        <v>3</v>
      </c>
      <c r="G273" s="36">
        <v>4</v>
      </c>
      <c r="H273" s="36">
        <v>4</v>
      </c>
      <c r="I273" s="149">
        <f t="shared" si="99"/>
        <v>0</v>
      </c>
      <c r="J273" s="114">
        <f t="shared" si="98"/>
        <v>0</v>
      </c>
      <c r="K273" s="113">
        <f t="shared" si="100"/>
        <v>0</v>
      </c>
      <c r="L273" s="55"/>
      <c r="M273" s="149">
        <f t="shared" si="101"/>
        <v>0</v>
      </c>
      <c r="N273" s="239">
        <f t="shared" si="102"/>
        <v>0</v>
      </c>
      <c r="O273" s="119">
        <f t="shared" si="103"/>
        <v>0</v>
      </c>
    </row>
    <row r="274" spans="1:15" ht="16.8" thickTop="1" thickBot="1" x14ac:dyDescent="0.3">
      <c r="A274" s="317" t="s">
        <v>150</v>
      </c>
      <c r="B274" s="318"/>
      <c r="C274" s="318"/>
      <c r="D274" s="318"/>
      <c r="E274" s="318"/>
      <c r="F274" s="318"/>
      <c r="G274" s="318"/>
      <c r="H274" s="214"/>
      <c r="I274" s="185">
        <f>SUM(I264:I273)</f>
        <v>0</v>
      </c>
      <c r="J274" s="116">
        <f>SUM(J264:J273)</f>
        <v>0</v>
      </c>
      <c r="K274" s="223">
        <f>SUM(K264:K273)</f>
        <v>0</v>
      </c>
      <c r="L274" s="56"/>
      <c r="M274" s="192">
        <f>SUM(M264:M273)</f>
        <v>0</v>
      </c>
      <c r="N274" s="247">
        <f>SUM(N264:N273)</f>
        <v>0</v>
      </c>
      <c r="O274" s="257">
        <f>SUM(O264:O273)</f>
        <v>0</v>
      </c>
    </row>
    <row r="275" spans="1:15" ht="16.5" customHeight="1" thickTop="1" thickBot="1" x14ac:dyDescent="0.3">
      <c r="A275" s="319" t="s">
        <v>19</v>
      </c>
      <c r="B275" s="320"/>
      <c r="C275" s="320"/>
      <c r="D275" s="320"/>
      <c r="E275" s="320"/>
      <c r="F275" s="320"/>
      <c r="G275" s="320"/>
      <c r="H275" s="320"/>
      <c r="I275" s="320"/>
      <c r="J275" s="320"/>
      <c r="K275" s="320"/>
      <c r="L275" s="320"/>
      <c r="M275" s="320"/>
      <c r="N275" s="320"/>
      <c r="O275" s="259"/>
    </row>
    <row r="276" spans="1:15" ht="15.6" thickTop="1" x14ac:dyDescent="0.25">
      <c r="A276" s="31">
        <v>1</v>
      </c>
      <c r="B276" s="13" t="s">
        <v>20</v>
      </c>
      <c r="C276" s="11" t="s">
        <v>21</v>
      </c>
      <c r="D276" s="11">
        <v>1</v>
      </c>
      <c r="E276" s="285"/>
      <c r="F276" s="36">
        <v>3</v>
      </c>
      <c r="G276" s="36">
        <v>4</v>
      </c>
      <c r="H276" s="36">
        <v>4</v>
      </c>
      <c r="I276" s="149">
        <f t="shared" ref="I276:I281" si="104">D276*E276*F276</f>
        <v>0</v>
      </c>
      <c r="J276" s="113">
        <f t="shared" ref="J276:J281" si="105">D276*E276*G276</f>
        <v>0</v>
      </c>
      <c r="K276" s="113">
        <f>D276*E276*H276</f>
        <v>0</v>
      </c>
      <c r="L276" s="55"/>
      <c r="M276" s="149">
        <f t="shared" ref="M276:M281" si="106">I276+(I276*L276)</f>
        <v>0</v>
      </c>
      <c r="N276" s="239">
        <f t="shared" ref="N276:N281" si="107">J276+(J276*L276)</f>
        <v>0</v>
      </c>
      <c r="O276" s="119">
        <f>K276+(K276*L276)</f>
        <v>0</v>
      </c>
    </row>
    <row r="277" spans="1:15" ht="15" x14ac:dyDescent="0.25">
      <c r="A277" s="31">
        <v>2</v>
      </c>
      <c r="B277" s="13" t="s">
        <v>267</v>
      </c>
      <c r="C277" s="11"/>
      <c r="D277" s="11">
        <v>2</v>
      </c>
      <c r="E277" s="287"/>
      <c r="F277" s="36">
        <v>3</v>
      </c>
      <c r="G277" s="36">
        <v>4</v>
      </c>
      <c r="H277" s="36">
        <v>4</v>
      </c>
      <c r="I277" s="149">
        <f t="shared" si="104"/>
        <v>0</v>
      </c>
      <c r="J277" s="113">
        <f t="shared" si="105"/>
        <v>0</v>
      </c>
      <c r="K277" s="113">
        <f t="shared" ref="K277:K281" si="108">D277*E277*H277</f>
        <v>0</v>
      </c>
      <c r="L277" s="55"/>
      <c r="M277" s="149">
        <f t="shared" si="106"/>
        <v>0</v>
      </c>
      <c r="N277" s="239">
        <f t="shared" si="107"/>
        <v>0</v>
      </c>
      <c r="O277" s="119">
        <f t="shared" ref="O277:O281" si="109">K277+(K277*L277)</f>
        <v>0</v>
      </c>
    </row>
    <row r="278" spans="1:15" ht="15" x14ac:dyDescent="0.25">
      <c r="A278" s="31">
        <v>3</v>
      </c>
      <c r="B278" s="13" t="s">
        <v>22</v>
      </c>
      <c r="C278" s="11" t="s">
        <v>23</v>
      </c>
      <c r="D278" s="11">
        <v>3</v>
      </c>
      <c r="E278" s="285"/>
      <c r="F278" s="36">
        <v>3</v>
      </c>
      <c r="G278" s="36">
        <v>4</v>
      </c>
      <c r="H278" s="36">
        <v>4</v>
      </c>
      <c r="I278" s="149">
        <f t="shared" si="104"/>
        <v>0</v>
      </c>
      <c r="J278" s="113">
        <f t="shared" si="105"/>
        <v>0</v>
      </c>
      <c r="K278" s="113">
        <f t="shared" si="108"/>
        <v>0</v>
      </c>
      <c r="L278" s="55"/>
      <c r="M278" s="149">
        <f t="shared" si="106"/>
        <v>0</v>
      </c>
      <c r="N278" s="239">
        <f t="shared" si="107"/>
        <v>0</v>
      </c>
      <c r="O278" s="119">
        <f t="shared" si="109"/>
        <v>0</v>
      </c>
    </row>
    <row r="279" spans="1:15" ht="15" x14ac:dyDescent="0.25">
      <c r="A279" s="31">
        <v>4</v>
      </c>
      <c r="B279" s="13" t="s">
        <v>6</v>
      </c>
      <c r="C279" s="11"/>
      <c r="D279" s="11">
        <v>3</v>
      </c>
      <c r="E279" s="286"/>
      <c r="F279" s="36">
        <v>3</v>
      </c>
      <c r="G279" s="36">
        <v>4</v>
      </c>
      <c r="H279" s="36">
        <v>4</v>
      </c>
      <c r="I279" s="149">
        <f t="shared" si="104"/>
        <v>0</v>
      </c>
      <c r="J279" s="113">
        <f t="shared" si="105"/>
        <v>0</v>
      </c>
      <c r="K279" s="113">
        <f t="shared" si="108"/>
        <v>0</v>
      </c>
      <c r="L279" s="55"/>
      <c r="M279" s="149">
        <f t="shared" si="106"/>
        <v>0</v>
      </c>
      <c r="N279" s="239">
        <f t="shared" si="107"/>
        <v>0</v>
      </c>
      <c r="O279" s="119">
        <f t="shared" si="109"/>
        <v>0</v>
      </c>
    </row>
    <row r="280" spans="1:15" ht="15" x14ac:dyDescent="0.25">
      <c r="A280" s="32">
        <v>5</v>
      </c>
      <c r="B280" s="13" t="s">
        <v>24</v>
      </c>
      <c r="C280" s="11" t="s">
        <v>25</v>
      </c>
      <c r="D280" s="11">
        <v>1</v>
      </c>
      <c r="E280" s="145"/>
      <c r="F280" s="36">
        <v>3</v>
      </c>
      <c r="G280" s="36">
        <v>4</v>
      </c>
      <c r="H280" s="36">
        <v>4</v>
      </c>
      <c r="I280" s="149">
        <f t="shared" si="104"/>
        <v>0</v>
      </c>
      <c r="J280" s="113">
        <f t="shared" si="105"/>
        <v>0</v>
      </c>
      <c r="K280" s="113">
        <f t="shared" si="108"/>
        <v>0</v>
      </c>
      <c r="L280" s="55"/>
      <c r="M280" s="149">
        <f t="shared" si="106"/>
        <v>0</v>
      </c>
      <c r="N280" s="239">
        <f t="shared" si="107"/>
        <v>0</v>
      </c>
      <c r="O280" s="119">
        <f t="shared" si="109"/>
        <v>0</v>
      </c>
    </row>
    <row r="281" spans="1:15" ht="15.6" thickBot="1" x14ac:dyDescent="0.3">
      <c r="A281" s="31">
        <v>6</v>
      </c>
      <c r="B281" s="13" t="s">
        <v>26</v>
      </c>
      <c r="C281" s="11" t="s">
        <v>27</v>
      </c>
      <c r="D281" s="11">
        <v>1</v>
      </c>
      <c r="E281" s="145"/>
      <c r="F281" s="36">
        <v>3</v>
      </c>
      <c r="G281" s="36">
        <v>4</v>
      </c>
      <c r="H281" s="36">
        <v>4</v>
      </c>
      <c r="I281" s="149">
        <f t="shared" si="104"/>
        <v>0</v>
      </c>
      <c r="J281" s="115">
        <f t="shared" si="105"/>
        <v>0</v>
      </c>
      <c r="K281" s="113">
        <f t="shared" si="108"/>
        <v>0</v>
      </c>
      <c r="L281" s="55"/>
      <c r="M281" s="149">
        <f t="shared" si="106"/>
        <v>0</v>
      </c>
      <c r="N281" s="239">
        <f t="shared" si="107"/>
        <v>0</v>
      </c>
      <c r="O281" s="119">
        <f t="shared" si="109"/>
        <v>0</v>
      </c>
    </row>
    <row r="282" spans="1:15" ht="16.8" thickTop="1" thickBot="1" x14ac:dyDescent="0.3">
      <c r="A282" s="329" t="s">
        <v>150</v>
      </c>
      <c r="B282" s="330"/>
      <c r="C282" s="330"/>
      <c r="D282" s="330"/>
      <c r="E282" s="330"/>
      <c r="F282" s="330"/>
      <c r="G282" s="330"/>
      <c r="H282" s="214"/>
      <c r="I282" s="185">
        <f>SUM(I276:I281)</f>
        <v>0</v>
      </c>
      <c r="J282" s="121">
        <f>SUM(J276:J281)</f>
        <v>0</v>
      </c>
      <c r="K282" s="225">
        <f>SUM(K276:K281)</f>
        <v>0</v>
      </c>
      <c r="L282" s="93"/>
      <c r="M282" s="193">
        <f>SUM(M276:M281)</f>
        <v>0</v>
      </c>
      <c r="N282" s="243">
        <f>SUM(N276:N281)</f>
        <v>0</v>
      </c>
      <c r="O282" s="257">
        <f>SUM(O276:O281)</f>
        <v>0</v>
      </c>
    </row>
    <row r="283" spans="1:15" ht="24.75" customHeight="1" thickTop="1" x14ac:dyDescent="0.25">
      <c r="A283" s="347" t="s">
        <v>799</v>
      </c>
      <c r="B283" s="348"/>
      <c r="C283" s="348"/>
      <c r="D283" s="348"/>
      <c r="E283" s="348"/>
      <c r="F283" s="348"/>
      <c r="G283" s="348"/>
      <c r="H283" s="348"/>
      <c r="I283" s="348"/>
      <c r="J283" s="348"/>
      <c r="K283" s="348"/>
      <c r="L283" s="348"/>
      <c r="M283" s="348"/>
      <c r="N283" s="348"/>
      <c r="O283" s="261"/>
    </row>
    <row r="284" spans="1:15" ht="24.75" customHeight="1" x14ac:dyDescent="0.25">
      <c r="A284" s="349" t="s">
        <v>857</v>
      </c>
      <c r="B284" s="350"/>
      <c r="C284" s="350"/>
      <c r="D284" s="350"/>
      <c r="E284" s="350"/>
      <c r="F284" s="350"/>
      <c r="G284" s="350"/>
      <c r="H284" s="350"/>
      <c r="I284" s="350"/>
      <c r="J284" s="350"/>
      <c r="K284" s="350"/>
      <c r="L284" s="350"/>
      <c r="M284" s="350"/>
      <c r="N284" s="350"/>
      <c r="O284" s="264"/>
    </row>
    <row r="285" spans="1:15" ht="15" x14ac:dyDescent="0.25">
      <c r="A285" s="38">
        <v>1</v>
      </c>
      <c r="B285" s="38" t="s">
        <v>812</v>
      </c>
      <c r="C285" s="38" t="s">
        <v>811</v>
      </c>
      <c r="D285" s="38">
        <v>1</v>
      </c>
      <c r="E285" s="150"/>
      <c r="F285" s="36">
        <v>3</v>
      </c>
      <c r="G285" s="36">
        <v>4</v>
      </c>
      <c r="H285" s="36">
        <v>4</v>
      </c>
      <c r="I285" s="149">
        <f>D285*E285*F285</f>
        <v>0</v>
      </c>
      <c r="J285" s="119">
        <f t="shared" ref="J285:J314" si="110">D285*E285*G285</f>
        <v>0</v>
      </c>
      <c r="K285" s="113">
        <f>D285*E285*H285</f>
        <v>0</v>
      </c>
      <c r="L285" s="55"/>
      <c r="M285" s="149">
        <f>I285+(I285*L285)</f>
        <v>0</v>
      </c>
      <c r="N285" s="239">
        <f>J285+(J285*L285)</f>
        <v>0</v>
      </c>
      <c r="O285" s="119">
        <f>K285+(K285*L285)</f>
        <v>0</v>
      </c>
    </row>
    <row r="286" spans="1:15" ht="15" x14ac:dyDescent="0.25">
      <c r="A286" s="38">
        <v>2</v>
      </c>
      <c r="B286" s="38" t="s">
        <v>270</v>
      </c>
      <c r="C286" s="38" t="s">
        <v>813</v>
      </c>
      <c r="D286" s="38">
        <v>6</v>
      </c>
      <c r="E286" s="150"/>
      <c r="F286" s="36">
        <v>3</v>
      </c>
      <c r="G286" s="36">
        <v>4</v>
      </c>
      <c r="H286" s="36">
        <v>4</v>
      </c>
      <c r="I286" s="149">
        <f t="shared" ref="I286:I314" si="111">D286*E286*F286</f>
        <v>0</v>
      </c>
      <c r="J286" s="119">
        <f t="shared" si="110"/>
        <v>0</v>
      </c>
      <c r="K286" s="113">
        <f t="shared" ref="K286:K314" si="112">D286*E286*H286</f>
        <v>0</v>
      </c>
      <c r="L286" s="55"/>
      <c r="M286" s="149">
        <f t="shared" ref="M286:M314" si="113">I286+(I286*L286)</f>
        <v>0</v>
      </c>
      <c r="N286" s="239">
        <f t="shared" ref="N286:N314" si="114">J286+(J286*L286)</f>
        <v>0</v>
      </c>
      <c r="O286" s="119">
        <f t="shared" ref="O286:O314" si="115">K286+(K286*L286)</f>
        <v>0</v>
      </c>
    </row>
    <row r="287" spans="1:15" ht="15" x14ac:dyDescent="0.25">
      <c r="A287" s="38">
        <v>3</v>
      </c>
      <c r="B287" s="38" t="s">
        <v>814</v>
      </c>
      <c r="C287" s="38" t="s">
        <v>811</v>
      </c>
      <c r="D287" s="38">
        <v>1</v>
      </c>
      <c r="E287" s="150"/>
      <c r="F287" s="36">
        <v>3</v>
      </c>
      <c r="G287" s="36">
        <v>4</v>
      </c>
      <c r="H287" s="36">
        <v>4</v>
      </c>
      <c r="I287" s="149">
        <f t="shared" si="111"/>
        <v>0</v>
      </c>
      <c r="J287" s="119">
        <f t="shared" si="110"/>
        <v>0</v>
      </c>
      <c r="K287" s="113">
        <f t="shared" si="112"/>
        <v>0</v>
      </c>
      <c r="L287" s="55"/>
      <c r="M287" s="149">
        <f t="shared" si="113"/>
        <v>0</v>
      </c>
      <c r="N287" s="239">
        <f t="shared" si="114"/>
        <v>0</v>
      </c>
      <c r="O287" s="119">
        <f t="shared" si="115"/>
        <v>0</v>
      </c>
    </row>
    <row r="288" spans="1:15" ht="15" x14ac:dyDescent="0.25">
      <c r="A288" s="38">
        <v>4</v>
      </c>
      <c r="B288" s="38" t="s">
        <v>815</v>
      </c>
      <c r="C288" s="38" t="s">
        <v>811</v>
      </c>
      <c r="D288" s="38">
        <v>5</v>
      </c>
      <c r="E288" s="150"/>
      <c r="F288" s="36">
        <v>3</v>
      </c>
      <c r="G288" s="36">
        <v>4</v>
      </c>
      <c r="H288" s="36">
        <v>4</v>
      </c>
      <c r="I288" s="149">
        <f t="shared" si="111"/>
        <v>0</v>
      </c>
      <c r="J288" s="119">
        <f t="shared" si="110"/>
        <v>0</v>
      </c>
      <c r="K288" s="113">
        <f t="shared" si="112"/>
        <v>0</v>
      </c>
      <c r="L288" s="55"/>
      <c r="M288" s="149">
        <f t="shared" si="113"/>
        <v>0</v>
      </c>
      <c r="N288" s="239">
        <f t="shared" si="114"/>
        <v>0</v>
      </c>
      <c r="O288" s="119">
        <f t="shared" si="115"/>
        <v>0</v>
      </c>
    </row>
    <row r="289" spans="1:15" ht="15" x14ac:dyDescent="0.25">
      <c r="A289" s="38">
        <v>5</v>
      </c>
      <c r="B289" s="38" t="s">
        <v>816</v>
      </c>
      <c r="C289" s="38" t="s">
        <v>817</v>
      </c>
      <c r="D289" s="38">
        <v>1</v>
      </c>
      <c r="E289" s="150"/>
      <c r="F289" s="36">
        <v>3</v>
      </c>
      <c r="G289" s="36">
        <v>4</v>
      </c>
      <c r="H289" s="36">
        <v>4</v>
      </c>
      <c r="I289" s="149">
        <f t="shared" si="111"/>
        <v>0</v>
      </c>
      <c r="J289" s="119">
        <f t="shared" si="110"/>
        <v>0</v>
      </c>
      <c r="K289" s="113">
        <f t="shared" si="112"/>
        <v>0</v>
      </c>
      <c r="L289" s="55"/>
      <c r="M289" s="149">
        <f t="shared" si="113"/>
        <v>0</v>
      </c>
      <c r="N289" s="239">
        <f t="shared" si="114"/>
        <v>0</v>
      </c>
      <c r="O289" s="119">
        <f t="shared" si="115"/>
        <v>0</v>
      </c>
    </row>
    <row r="290" spans="1:15" ht="15" x14ac:dyDescent="0.25">
      <c r="A290" s="38">
        <v>6</v>
      </c>
      <c r="B290" s="38" t="s">
        <v>818</v>
      </c>
      <c r="C290" s="38" t="s">
        <v>414</v>
      </c>
      <c r="D290" s="38">
        <v>2</v>
      </c>
      <c r="E290" s="150"/>
      <c r="F290" s="36">
        <v>3</v>
      </c>
      <c r="G290" s="36">
        <v>4</v>
      </c>
      <c r="H290" s="36">
        <v>4</v>
      </c>
      <c r="I290" s="149">
        <f t="shared" si="111"/>
        <v>0</v>
      </c>
      <c r="J290" s="119">
        <f t="shared" si="110"/>
        <v>0</v>
      </c>
      <c r="K290" s="113">
        <f t="shared" si="112"/>
        <v>0</v>
      </c>
      <c r="L290" s="55"/>
      <c r="M290" s="149">
        <f t="shared" si="113"/>
        <v>0</v>
      </c>
      <c r="N290" s="239">
        <f t="shared" si="114"/>
        <v>0</v>
      </c>
      <c r="O290" s="119">
        <f t="shared" si="115"/>
        <v>0</v>
      </c>
    </row>
    <row r="291" spans="1:15" ht="15" x14ac:dyDescent="0.25">
      <c r="A291" s="38">
        <v>7</v>
      </c>
      <c r="B291" s="38" t="s">
        <v>820</v>
      </c>
      <c r="C291" s="38" t="s">
        <v>819</v>
      </c>
      <c r="D291" s="38">
        <v>571</v>
      </c>
      <c r="E291" s="150"/>
      <c r="F291" s="36">
        <v>3</v>
      </c>
      <c r="G291" s="36">
        <v>4</v>
      </c>
      <c r="H291" s="36">
        <v>4</v>
      </c>
      <c r="I291" s="149">
        <f t="shared" si="111"/>
        <v>0</v>
      </c>
      <c r="J291" s="119">
        <f t="shared" si="110"/>
        <v>0</v>
      </c>
      <c r="K291" s="113">
        <f t="shared" si="112"/>
        <v>0</v>
      </c>
      <c r="L291" s="55"/>
      <c r="M291" s="149">
        <f t="shared" si="113"/>
        <v>0</v>
      </c>
      <c r="N291" s="239">
        <f t="shared" si="114"/>
        <v>0</v>
      </c>
      <c r="O291" s="119">
        <f t="shared" si="115"/>
        <v>0</v>
      </c>
    </row>
    <row r="292" spans="1:15" ht="15" x14ac:dyDescent="0.25">
      <c r="A292" s="38">
        <v>8</v>
      </c>
      <c r="B292" s="38" t="s">
        <v>86</v>
      </c>
      <c r="C292" s="38" t="s">
        <v>417</v>
      </c>
      <c r="D292" s="38">
        <v>571</v>
      </c>
      <c r="E292" s="150"/>
      <c r="F292" s="36">
        <v>3</v>
      </c>
      <c r="G292" s="36">
        <v>4</v>
      </c>
      <c r="H292" s="36">
        <v>4</v>
      </c>
      <c r="I292" s="149">
        <f t="shared" si="111"/>
        <v>0</v>
      </c>
      <c r="J292" s="119">
        <f t="shared" si="110"/>
        <v>0</v>
      </c>
      <c r="K292" s="113">
        <f t="shared" si="112"/>
        <v>0</v>
      </c>
      <c r="L292" s="55"/>
      <c r="M292" s="149">
        <f t="shared" si="113"/>
        <v>0</v>
      </c>
      <c r="N292" s="239">
        <f t="shared" si="114"/>
        <v>0</v>
      </c>
      <c r="O292" s="119">
        <f t="shared" si="115"/>
        <v>0</v>
      </c>
    </row>
    <row r="293" spans="1:15" ht="15" x14ac:dyDescent="0.25">
      <c r="A293" s="38">
        <v>9</v>
      </c>
      <c r="B293" s="38" t="s">
        <v>14</v>
      </c>
      <c r="C293" s="38" t="s">
        <v>821</v>
      </c>
      <c r="D293" s="38">
        <v>142</v>
      </c>
      <c r="E293" s="150"/>
      <c r="F293" s="36">
        <v>3</v>
      </c>
      <c r="G293" s="36">
        <v>4</v>
      </c>
      <c r="H293" s="36">
        <v>4</v>
      </c>
      <c r="I293" s="149">
        <f t="shared" si="111"/>
        <v>0</v>
      </c>
      <c r="J293" s="119">
        <f t="shared" si="110"/>
        <v>0</v>
      </c>
      <c r="K293" s="113">
        <f t="shared" si="112"/>
        <v>0</v>
      </c>
      <c r="L293" s="55"/>
      <c r="M293" s="149">
        <f t="shared" si="113"/>
        <v>0</v>
      </c>
      <c r="N293" s="239">
        <f t="shared" si="114"/>
        <v>0</v>
      </c>
      <c r="O293" s="119">
        <f t="shared" si="115"/>
        <v>0</v>
      </c>
    </row>
    <row r="294" spans="1:15" ht="15" x14ac:dyDescent="0.25">
      <c r="A294" s="38">
        <v>10</v>
      </c>
      <c r="B294" s="38" t="s">
        <v>79</v>
      </c>
      <c r="C294" s="38" t="s">
        <v>822</v>
      </c>
      <c r="D294" s="38">
        <v>47</v>
      </c>
      <c r="E294" s="150"/>
      <c r="F294" s="36">
        <v>3</v>
      </c>
      <c r="G294" s="36">
        <v>4</v>
      </c>
      <c r="H294" s="36">
        <v>4</v>
      </c>
      <c r="I294" s="149">
        <f t="shared" si="111"/>
        <v>0</v>
      </c>
      <c r="J294" s="119">
        <f t="shared" si="110"/>
        <v>0</v>
      </c>
      <c r="K294" s="113">
        <f t="shared" si="112"/>
        <v>0</v>
      </c>
      <c r="L294" s="55"/>
      <c r="M294" s="149">
        <f t="shared" si="113"/>
        <v>0</v>
      </c>
      <c r="N294" s="239">
        <f t="shared" si="114"/>
        <v>0</v>
      </c>
      <c r="O294" s="119">
        <f t="shared" si="115"/>
        <v>0</v>
      </c>
    </row>
    <row r="295" spans="1:15" ht="15" x14ac:dyDescent="0.25">
      <c r="A295" s="38">
        <v>11</v>
      </c>
      <c r="B295" s="38" t="s">
        <v>824</v>
      </c>
      <c r="C295" s="38" t="s">
        <v>823</v>
      </c>
      <c r="D295" s="38">
        <v>108</v>
      </c>
      <c r="E295" s="150"/>
      <c r="F295" s="36">
        <v>3</v>
      </c>
      <c r="G295" s="36">
        <v>4</v>
      </c>
      <c r="H295" s="36">
        <v>4</v>
      </c>
      <c r="I295" s="149">
        <f t="shared" si="111"/>
        <v>0</v>
      </c>
      <c r="J295" s="119">
        <f t="shared" si="110"/>
        <v>0</v>
      </c>
      <c r="K295" s="113">
        <f t="shared" si="112"/>
        <v>0</v>
      </c>
      <c r="L295" s="55"/>
      <c r="M295" s="149">
        <f t="shared" si="113"/>
        <v>0</v>
      </c>
      <c r="N295" s="239">
        <f t="shared" si="114"/>
        <v>0</v>
      </c>
      <c r="O295" s="119">
        <f t="shared" si="115"/>
        <v>0</v>
      </c>
    </row>
    <row r="296" spans="1:15" ht="15" x14ac:dyDescent="0.25">
      <c r="A296" s="38">
        <v>12</v>
      </c>
      <c r="B296" s="38" t="s">
        <v>825</v>
      </c>
      <c r="C296" s="38" t="s">
        <v>826</v>
      </c>
      <c r="D296" s="38">
        <v>3</v>
      </c>
      <c r="E296" s="150"/>
      <c r="F296" s="36">
        <v>3</v>
      </c>
      <c r="G296" s="36">
        <v>4</v>
      </c>
      <c r="H296" s="36">
        <v>4</v>
      </c>
      <c r="I296" s="149">
        <f t="shared" si="111"/>
        <v>0</v>
      </c>
      <c r="J296" s="119">
        <f t="shared" si="110"/>
        <v>0</v>
      </c>
      <c r="K296" s="113">
        <f t="shared" si="112"/>
        <v>0</v>
      </c>
      <c r="L296" s="55"/>
      <c r="M296" s="149">
        <f t="shared" si="113"/>
        <v>0</v>
      </c>
      <c r="N296" s="239">
        <f t="shared" si="114"/>
        <v>0</v>
      </c>
      <c r="O296" s="119">
        <f t="shared" si="115"/>
        <v>0</v>
      </c>
    </row>
    <row r="297" spans="1:15" ht="15" x14ac:dyDescent="0.25">
      <c r="A297" s="38">
        <v>13</v>
      </c>
      <c r="B297" s="38" t="s">
        <v>827</v>
      </c>
      <c r="C297" s="38" t="s">
        <v>828</v>
      </c>
      <c r="D297" s="38">
        <v>31</v>
      </c>
      <c r="E297" s="150"/>
      <c r="F297" s="36">
        <v>3</v>
      </c>
      <c r="G297" s="36">
        <v>4</v>
      </c>
      <c r="H297" s="36">
        <v>4</v>
      </c>
      <c r="I297" s="149">
        <f t="shared" si="111"/>
        <v>0</v>
      </c>
      <c r="J297" s="119">
        <f t="shared" si="110"/>
        <v>0</v>
      </c>
      <c r="K297" s="113">
        <f t="shared" si="112"/>
        <v>0</v>
      </c>
      <c r="L297" s="55"/>
      <c r="M297" s="149">
        <f t="shared" si="113"/>
        <v>0</v>
      </c>
      <c r="N297" s="239">
        <f t="shared" si="114"/>
        <v>0</v>
      </c>
      <c r="O297" s="119">
        <f t="shared" si="115"/>
        <v>0</v>
      </c>
    </row>
    <row r="298" spans="1:15" ht="15" x14ac:dyDescent="0.25">
      <c r="A298" s="38">
        <v>14</v>
      </c>
      <c r="B298" s="38" t="s">
        <v>830</v>
      </c>
      <c r="C298" s="38" t="s">
        <v>829</v>
      </c>
      <c r="D298" s="38">
        <v>139</v>
      </c>
      <c r="E298" s="150"/>
      <c r="F298" s="36">
        <v>3</v>
      </c>
      <c r="G298" s="36">
        <v>4</v>
      </c>
      <c r="H298" s="36">
        <v>4</v>
      </c>
      <c r="I298" s="149">
        <f t="shared" si="111"/>
        <v>0</v>
      </c>
      <c r="J298" s="119">
        <f t="shared" si="110"/>
        <v>0</v>
      </c>
      <c r="K298" s="113">
        <f t="shared" si="112"/>
        <v>0</v>
      </c>
      <c r="L298" s="55"/>
      <c r="M298" s="149">
        <f t="shared" si="113"/>
        <v>0</v>
      </c>
      <c r="N298" s="239">
        <f t="shared" si="114"/>
        <v>0</v>
      </c>
      <c r="O298" s="119">
        <f t="shared" si="115"/>
        <v>0</v>
      </c>
    </row>
    <row r="299" spans="1:15" ht="15" x14ac:dyDescent="0.25">
      <c r="A299" s="38">
        <v>15</v>
      </c>
      <c r="B299" s="38" t="s">
        <v>830</v>
      </c>
      <c r="C299" s="38" t="s">
        <v>831</v>
      </c>
      <c r="D299" s="38">
        <v>3</v>
      </c>
      <c r="E299" s="150"/>
      <c r="F299" s="36">
        <v>3</v>
      </c>
      <c r="G299" s="36">
        <v>4</v>
      </c>
      <c r="H299" s="36">
        <v>4</v>
      </c>
      <c r="I299" s="149">
        <f t="shared" si="111"/>
        <v>0</v>
      </c>
      <c r="J299" s="119">
        <f t="shared" si="110"/>
        <v>0</v>
      </c>
      <c r="K299" s="113">
        <f t="shared" si="112"/>
        <v>0</v>
      </c>
      <c r="L299" s="55"/>
      <c r="M299" s="149">
        <f t="shared" si="113"/>
        <v>0</v>
      </c>
      <c r="N299" s="239">
        <f t="shared" si="114"/>
        <v>0</v>
      </c>
      <c r="O299" s="119">
        <f t="shared" si="115"/>
        <v>0</v>
      </c>
    </row>
    <row r="300" spans="1:15" ht="15" x14ac:dyDescent="0.25">
      <c r="A300" s="38">
        <v>16</v>
      </c>
      <c r="B300" s="38" t="s">
        <v>764</v>
      </c>
      <c r="C300" s="38" t="s">
        <v>765</v>
      </c>
      <c r="D300" s="38">
        <v>100</v>
      </c>
      <c r="E300" s="150"/>
      <c r="F300" s="36">
        <v>3</v>
      </c>
      <c r="G300" s="36">
        <v>4</v>
      </c>
      <c r="H300" s="36">
        <v>4</v>
      </c>
      <c r="I300" s="149">
        <f t="shared" si="111"/>
        <v>0</v>
      </c>
      <c r="J300" s="119">
        <f t="shared" si="110"/>
        <v>0</v>
      </c>
      <c r="K300" s="113">
        <f t="shared" si="112"/>
        <v>0</v>
      </c>
      <c r="L300" s="55"/>
      <c r="M300" s="149">
        <f t="shared" si="113"/>
        <v>0</v>
      </c>
      <c r="N300" s="239">
        <f t="shared" si="114"/>
        <v>0</v>
      </c>
      <c r="O300" s="119">
        <f t="shared" si="115"/>
        <v>0</v>
      </c>
    </row>
    <row r="301" spans="1:15" ht="15" x14ac:dyDescent="0.25">
      <c r="A301" s="38">
        <v>17</v>
      </c>
      <c r="B301" s="38" t="s">
        <v>832</v>
      </c>
      <c r="C301" s="38" t="s">
        <v>833</v>
      </c>
      <c r="D301" s="38">
        <v>3</v>
      </c>
      <c r="E301" s="150"/>
      <c r="F301" s="36">
        <v>3</v>
      </c>
      <c r="G301" s="36">
        <v>4</v>
      </c>
      <c r="H301" s="36">
        <v>4</v>
      </c>
      <c r="I301" s="149">
        <f t="shared" si="111"/>
        <v>0</v>
      </c>
      <c r="J301" s="119">
        <f t="shared" si="110"/>
        <v>0</v>
      </c>
      <c r="K301" s="113">
        <f t="shared" si="112"/>
        <v>0</v>
      </c>
      <c r="L301" s="55"/>
      <c r="M301" s="149">
        <f t="shared" si="113"/>
        <v>0</v>
      </c>
      <c r="N301" s="239">
        <f t="shared" si="114"/>
        <v>0</v>
      </c>
      <c r="O301" s="119">
        <f t="shared" si="115"/>
        <v>0</v>
      </c>
    </row>
    <row r="302" spans="1:15" ht="15" x14ac:dyDescent="0.25">
      <c r="A302" s="38">
        <v>18</v>
      </c>
      <c r="B302" s="38" t="s">
        <v>834</v>
      </c>
      <c r="C302" s="38" t="s">
        <v>835</v>
      </c>
      <c r="D302" s="38">
        <v>6</v>
      </c>
      <c r="E302" s="150"/>
      <c r="F302" s="36">
        <v>3</v>
      </c>
      <c r="G302" s="36">
        <v>4</v>
      </c>
      <c r="H302" s="36">
        <v>4</v>
      </c>
      <c r="I302" s="149">
        <f t="shared" si="111"/>
        <v>0</v>
      </c>
      <c r="J302" s="119">
        <f t="shared" si="110"/>
        <v>0</v>
      </c>
      <c r="K302" s="113">
        <f t="shared" si="112"/>
        <v>0</v>
      </c>
      <c r="L302" s="55"/>
      <c r="M302" s="149">
        <f t="shared" si="113"/>
        <v>0</v>
      </c>
      <c r="N302" s="239">
        <f t="shared" si="114"/>
        <v>0</v>
      </c>
      <c r="O302" s="119">
        <f t="shared" si="115"/>
        <v>0</v>
      </c>
    </row>
    <row r="303" spans="1:15" ht="15" x14ac:dyDescent="0.25">
      <c r="A303" s="38">
        <v>19</v>
      </c>
      <c r="B303" s="38" t="s">
        <v>836</v>
      </c>
      <c r="C303" s="38" t="s">
        <v>837</v>
      </c>
      <c r="D303" s="38">
        <v>3</v>
      </c>
      <c r="E303" s="150"/>
      <c r="F303" s="36">
        <v>3</v>
      </c>
      <c r="G303" s="36">
        <v>4</v>
      </c>
      <c r="H303" s="36">
        <v>4</v>
      </c>
      <c r="I303" s="149">
        <f t="shared" si="111"/>
        <v>0</v>
      </c>
      <c r="J303" s="119">
        <f t="shared" si="110"/>
        <v>0</v>
      </c>
      <c r="K303" s="113">
        <f t="shared" si="112"/>
        <v>0</v>
      </c>
      <c r="L303" s="55"/>
      <c r="M303" s="149">
        <f t="shared" si="113"/>
        <v>0</v>
      </c>
      <c r="N303" s="239">
        <f t="shared" si="114"/>
        <v>0</v>
      </c>
      <c r="O303" s="119">
        <f t="shared" si="115"/>
        <v>0</v>
      </c>
    </row>
    <row r="304" spans="1:15" ht="15" x14ac:dyDescent="0.25">
      <c r="A304" s="38">
        <v>20</v>
      </c>
      <c r="B304" s="38" t="s">
        <v>838</v>
      </c>
      <c r="C304" s="38" t="s">
        <v>839</v>
      </c>
      <c r="D304" s="38">
        <v>9</v>
      </c>
      <c r="E304" s="150"/>
      <c r="F304" s="36">
        <v>3</v>
      </c>
      <c r="G304" s="36">
        <v>4</v>
      </c>
      <c r="H304" s="36">
        <v>4</v>
      </c>
      <c r="I304" s="149">
        <f t="shared" si="111"/>
        <v>0</v>
      </c>
      <c r="J304" s="119">
        <f t="shared" si="110"/>
        <v>0</v>
      </c>
      <c r="K304" s="113">
        <f t="shared" si="112"/>
        <v>0</v>
      </c>
      <c r="L304" s="55"/>
      <c r="M304" s="149">
        <f t="shared" si="113"/>
        <v>0</v>
      </c>
      <c r="N304" s="239">
        <f t="shared" si="114"/>
        <v>0</v>
      </c>
      <c r="O304" s="119">
        <f t="shared" si="115"/>
        <v>0</v>
      </c>
    </row>
    <row r="305" spans="1:15" ht="15" x14ac:dyDescent="0.25">
      <c r="A305" s="38">
        <v>21</v>
      </c>
      <c r="B305" s="38" t="s">
        <v>841</v>
      </c>
      <c r="C305" s="38" t="s">
        <v>840</v>
      </c>
      <c r="D305" s="38">
        <v>3</v>
      </c>
      <c r="E305" s="150"/>
      <c r="F305" s="36">
        <v>3</v>
      </c>
      <c r="G305" s="36">
        <v>4</v>
      </c>
      <c r="H305" s="36">
        <v>4</v>
      </c>
      <c r="I305" s="149">
        <f t="shared" si="111"/>
        <v>0</v>
      </c>
      <c r="J305" s="119">
        <f t="shared" si="110"/>
        <v>0</v>
      </c>
      <c r="K305" s="113">
        <f t="shared" si="112"/>
        <v>0</v>
      </c>
      <c r="L305" s="55"/>
      <c r="M305" s="149">
        <f t="shared" si="113"/>
        <v>0</v>
      </c>
      <c r="N305" s="239">
        <f t="shared" si="114"/>
        <v>0</v>
      </c>
      <c r="O305" s="119">
        <f t="shared" si="115"/>
        <v>0</v>
      </c>
    </row>
    <row r="306" spans="1:15" ht="15" x14ac:dyDescent="0.25">
      <c r="A306" s="38">
        <v>22</v>
      </c>
      <c r="B306" s="38" t="s">
        <v>842</v>
      </c>
      <c r="C306" s="38" t="s">
        <v>843</v>
      </c>
      <c r="D306" s="38">
        <v>3</v>
      </c>
      <c r="E306" s="150"/>
      <c r="F306" s="36">
        <v>3</v>
      </c>
      <c r="G306" s="36">
        <v>4</v>
      </c>
      <c r="H306" s="36">
        <v>4</v>
      </c>
      <c r="I306" s="149">
        <f t="shared" si="111"/>
        <v>0</v>
      </c>
      <c r="J306" s="119">
        <f t="shared" si="110"/>
        <v>0</v>
      </c>
      <c r="K306" s="113">
        <f t="shared" si="112"/>
        <v>0</v>
      </c>
      <c r="L306" s="55"/>
      <c r="M306" s="149">
        <f t="shared" si="113"/>
        <v>0</v>
      </c>
      <c r="N306" s="239">
        <f t="shared" si="114"/>
        <v>0</v>
      </c>
      <c r="O306" s="119">
        <f t="shared" si="115"/>
        <v>0</v>
      </c>
    </row>
    <row r="307" spans="1:15" ht="15" x14ac:dyDescent="0.25">
      <c r="A307" s="38">
        <v>23</v>
      </c>
      <c r="B307" s="38" t="s">
        <v>645</v>
      </c>
      <c r="C307" s="38" t="s">
        <v>520</v>
      </c>
      <c r="D307" s="38">
        <v>3</v>
      </c>
      <c r="E307" s="150"/>
      <c r="F307" s="36">
        <v>3</v>
      </c>
      <c r="G307" s="36">
        <v>4</v>
      </c>
      <c r="H307" s="36">
        <v>4</v>
      </c>
      <c r="I307" s="149">
        <f t="shared" si="111"/>
        <v>0</v>
      </c>
      <c r="J307" s="119">
        <f t="shared" si="110"/>
        <v>0</v>
      </c>
      <c r="K307" s="113">
        <f t="shared" si="112"/>
        <v>0</v>
      </c>
      <c r="L307" s="55"/>
      <c r="M307" s="149">
        <f t="shared" si="113"/>
        <v>0</v>
      </c>
      <c r="N307" s="239">
        <f t="shared" si="114"/>
        <v>0</v>
      </c>
      <c r="O307" s="119">
        <f t="shared" si="115"/>
        <v>0</v>
      </c>
    </row>
    <row r="308" spans="1:15" ht="15" x14ac:dyDescent="0.25">
      <c r="A308" s="38">
        <v>24</v>
      </c>
      <c r="B308" s="38" t="s">
        <v>844</v>
      </c>
      <c r="C308" s="38" t="s">
        <v>845</v>
      </c>
      <c r="D308" s="38">
        <v>3</v>
      </c>
      <c r="E308" s="150"/>
      <c r="F308" s="36">
        <v>3</v>
      </c>
      <c r="G308" s="36">
        <v>4</v>
      </c>
      <c r="H308" s="36">
        <v>4</v>
      </c>
      <c r="I308" s="149">
        <f t="shared" si="111"/>
        <v>0</v>
      </c>
      <c r="J308" s="119">
        <f t="shared" si="110"/>
        <v>0</v>
      </c>
      <c r="K308" s="113">
        <f t="shared" si="112"/>
        <v>0</v>
      </c>
      <c r="L308" s="55"/>
      <c r="M308" s="149">
        <f t="shared" si="113"/>
        <v>0</v>
      </c>
      <c r="N308" s="239">
        <f t="shared" si="114"/>
        <v>0</v>
      </c>
      <c r="O308" s="119">
        <f t="shared" si="115"/>
        <v>0</v>
      </c>
    </row>
    <row r="309" spans="1:15" ht="15" x14ac:dyDescent="0.25">
      <c r="A309" s="38">
        <v>25</v>
      </c>
      <c r="B309" s="38" t="s">
        <v>846</v>
      </c>
      <c r="C309" s="38" t="s">
        <v>847</v>
      </c>
      <c r="D309" s="38">
        <v>3</v>
      </c>
      <c r="E309" s="150"/>
      <c r="F309" s="36">
        <v>3</v>
      </c>
      <c r="G309" s="36">
        <v>4</v>
      </c>
      <c r="H309" s="36">
        <v>4</v>
      </c>
      <c r="I309" s="149">
        <f t="shared" si="111"/>
        <v>0</v>
      </c>
      <c r="J309" s="119">
        <f t="shared" si="110"/>
        <v>0</v>
      </c>
      <c r="K309" s="113">
        <f t="shared" si="112"/>
        <v>0</v>
      </c>
      <c r="L309" s="55"/>
      <c r="M309" s="149">
        <f t="shared" si="113"/>
        <v>0</v>
      </c>
      <c r="N309" s="239">
        <f t="shared" si="114"/>
        <v>0</v>
      </c>
      <c r="O309" s="119">
        <f t="shared" si="115"/>
        <v>0</v>
      </c>
    </row>
    <row r="310" spans="1:15" ht="15" x14ac:dyDescent="0.25">
      <c r="A310" s="38">
        <v>26</v>
      </c>
      <c r="B310" s="38" t="s">
        <v>848</v>
      </c>
      <c r="C310" s="38" t="s">
        <v>849</v>
      </c>
      <c r="D310" s="38">
        <v>3</v>
      </c>
      <c r="E310" s="150"/>
      <c r="F310" s="36">
        <v>3</v>
      </c>
      <c r="G310" s="36">
        <v>4</v>
      </c>
      <c r="H310" s="36">
        <v>4</v>
      </c>
      <c r="I310" s="149">
        <f t="shared" si="111"/>
        <v>0</v>
      </c>
      <c r="J310" s="119">
        <f t="shared" si="110"/>
        <v>0</v>
      </c>
      <c r="K310" s="113">
        <f t="shared" si="112"/>
        <v>0</v>
      </c>
      <c r="L310" s="55"/>
      <c r="M310" s="149">
        <f t="shared" si="113"/>
        <v>0</v>
      </c>
      <c r="N310" s="239">
        <f t="shared" si="114"/>
        <v>0</v>
      </c>
      <c r="O310" s="119">
        <f t="shared" si="115"/>
        <v>0</v>
      </c>
    </row>
    <row r="311" spans="1:15" ht="15" x14ac:dyDescent="0.25">
      <c r="A311" s="38">
        <v>27</v>
      </c>
      <c r="B311" s="38" t="s">
        <v>99</v>
      </c>
      <c r="C311" s="38" t="s">
        <v>850</v>
      </c>
      <c r="D311" s="38">
        <v>16</v>
      </c>
      <c r="E311" s="150"/>
      <c r="F311" s="36">
        <v>3</v>
      </c>
      <c r="G311" s="36">
        <v>4</v>
      </c>
      <c r="H311" s="36">
        <v>4</v>
      </c>
      <c r="I311" s="149">
        <f t="shared" si="111"/>
        <v>0</v>
      </c>
      <c r="J311" s="119">
        <f t="shared" si="110"/>
        <v>0</v>
      </c>
      <c r="K311" s="113">
        <f t="shared" si="112"/>
        <v>0</v>
      </c>
      <c r="L311" s="55"/>
      <c r="M311" s="149">
        <f t="shared" si="113"/>
        <v>0</v>
      </c>
      <c r="N311" s="239">
        <f t="shared" si="114"/>
        <v>0</v>
      </c>
      <c r="O311" s="119">
        <f t="shared" si="115"/>
        <v>0</v>
      </c>
    </row>
    <row r="312" spans="1:15" ht="15" x14ac:dyDescent="0.25">
      <c r="A312" s="38">
        <v>28</v>
      </c>
      <c r="B312" s="38" t="s">
        <v>645</v>
      </c>
      <c r="C312" s="38" t="s">
        <v>851</v>
      </c>
      <c r="D312" s="38">
        <v>3</v>
      </c>
      <c r="E312" s="150"/>
      <c r="F312" s="36">
        <v>3</v>
      </c>
      <c r="G312" s="36">
        <v>4</v>
      </c>
      <c r="H312" s="36">
        <v>4</v>
      </c>
      <c r="I312" s="149">
        <f t="shared" si="111"/>
        <v>0</v>
      </c>
      <c r="J312" s="119">
        <f t="shared" si="110"/>
        <v>0</v>
      </c>
      <c r="K312" s="113">
        <f t="shared" si="112"/>
        <v>0</v>
      </c>
      <c r="L312" s="55"/>
      <c r="M312" s="149">
        <f t="shared" si="113"/>
        <v>0</v>
      </c>
      <c r="N312" s="239">
        <f t="shared" si="114"/>
        <v>0</v>
      </c>
      <c r="O312" s="119">
        <f t="shared" si="115"/>
        <v>0</v>
      </c>
    </row>
    <row r="313" spans="1:15" ht="15" x14ac:dyDescent="0.25">
      <c r="A313" s="38">
        <v>29</v>
      </c>
      <c r="B313" s="38" t="s">
        <v>761</v>
      </c>
      <c r="C313" s="38" t="s">
        <v>852</v>
      </c>
      <c r="D313" s="38">
        <v>52</v>
      </c>
      <c r="E313" s="150"/>
      <c r="F313" s="36">
        <v>3</v>
      </c>
      <c r="G313" s="36">
        <v>4</v>
      </c>
      <c r="H313" s="36">
        <v>4</v>
      </c>
      <c r="I313" s="149">
        <f t="shared" si="111"/>
        <v>0</v>
      </c>
      <c r="J313" s="119">
        <f t="shared" si="110"/>
        <v>0</v>
      </c>
      <c r="K313" s="113">
        <f t="shared" si="112"/>
        <v>0</v>
      </c>
      <c r="L313" s="55"/>
      <c r="M313" s="149">
        <f t="shared" si="113"/>
        <v>0</v>
      </c>
      <c r="N313" s="239">
        <f t="shared" si="114"/>
        <v>0</v>
      </c>
      <c r="O313" s="119">
        <f t="shared" si="115"/>
        <v>0</v>
      </c>
    </row>
    <row r="314" spans="1:15" ht="15.6" thickBot="1" x14ac:dyDescent="0.3">
      <c r="A314" s="38">
        <v>30</v>
      </c>
      <c r="B314" s="38" t="s">
        <v>853</v>
      </c>
      <c r="C314" s="38" t="s">
        <v>854</v>
      </c>
      <c r="D314" s="38">
        <v>104</v>
      </c>
      <c r="E314" s="150"/>
      <c r="F314" s="36">
        <v>3</v>
      </c>
      <c r="G314" s="36">
        <v>4</v>
      </c>
      <c r="H314" s="36">
        <v>4</v>
      </c>
      <c r="I314" s="149">
        <f t="shared" si="111"/>
        <v>0</v>
      </c>
      <c r="J314" s="119">
        <f t="shared" si="110"/>
        <v>0</v>
      </c>
      <c r="K314" s="113">
        <f t="shared" si="112"/>
        <v>0</v>
      </c>
      <c r="L314" s="55"/>
      <c r="M314" s="149">
        <f t="shared" si="113"/>
        <v>0</v>
      </c>
      <c r="N314" s="239">
        <f t="shared" si="114"/>
        <v>0</v>
      </c>
      <c r="O314" s="119">
        <f t="shared" si="115"/>
        <v>0</v>
      </c>
    </row>
    <row r="315" spans="1:15" ht="16.8" thickTop="1" thickBot="1" x14ac:dyDescent="0.3">
      <c r="A315" s="329" t="s">
        <v>150</v>
      </c>
      <c r="B315" s="330"/>
      <c r="C315" s="330"/>
      <c r="D315" s="330"/>
      <c r="E315" s="330"/>
      <c r="F315" s="330"/>
      <c r="G315" s="330"/>
      <c r="H315" s="228"/>
      <c r="I315" s="181">
        <f>SUM(I285:I314)</f>
        <v>0</v>
      </c>
      <c r="J315" s="123">
        <f>SUM(J285:J314)</f>
        <v>0</v>
      </c>
      <c r="K315" s="225">
        <f>SUM(K285:K314)</f>
        <v>0</v>
      </c>
      <c r="L315" s="93"/>
      <c r="M315" s="193">
        <f>SUM(M285:M314)</f>
        <v>0</v>
      </c>
      <c r="N315" s="243">
        <f>SUM(N285:N314)</f>
        <v>0</v>
      </c>
      <c r="O315" s="257">
        <f>SUM(O285:O314)</f>
        <v>0</v>
      </c>
    </row>
    <row r="316" spans="1:15" ht="16.2" thickTop="1" x14ac:dyDescent="0.25">
      <c r="A316" s="351" t="s">
        <v>894</v>
      </c>
      <c r="B316" s="352"/>
      <c r="C316" s="352"/>
      <c r="D316" s="352"/>
      <c r="E316" s="352"/>
      <c r="F316" s="352"/>
      <c r="G316" s="352"/>
      <c r="H316" s="352"/>
      <c r="I316" s="352"/>
      <c r="J316" s="352"/>
      <c r="K316" s="352"/>
      <c r="L316" s="352"/>
      <c r="M316" s="352"/>
      <c r="N316" s="352"/>
      <c r="O316" s="261"/>
    </row>
    <row r="317" spans="1:15" ht="15.75" customHeight="1" thickBot="1" x14ac:dyDescent="0.3">
      <c r="A317" s="309" t="s">
        <v>28</v>
      </c>
      <c r="B317" s="310"/>
      <c r="C317" s="310"/>
      <c r="D317" s="310"/>
      <c r="E317" s="310"/>
      <c r="F317" s="310"/>
      <c r="G317" s="310"/>
      <c r="H317" s="310"/>
      <c r="I317" s="310"/>
      <c r="J317" s="310"/>
      <c r="K317" s="310"/>
      <c r="L317" s="310"/>
      <c r="M317" s="310"/>
      <c r="N317" s="310"/>
      <c r="O317" s="256"/>
    </row>
    <row r="318" spans="1:15" ht="15.6" thickTop="1" x14ac:dyDescent="0.25">
      <c r="A318" s="38">
        <v>1</v>
      </c>
      <c r="B318" s="35" t="s">
        <v>2</v>
      </c>
      <c r="C318" s="48" t="s">
        <v>336</v>
      </c>
      <c r="D318" s="38">
        <v>1</v>
      </c>
      <c r="E318" s="285"/>
      <c r="F318" s="36">
        <v>3</v>
      </c>
      <c r="G318" s="36">
        <v>4</v>
      </c>
      <c r="H318" s="36">
        <v>4</v>
      </c>
      <c r="I318" s="149">
        <f>D318*E318*F318</f>
        <v>0</v>
      </c>
      <c r="J318" s="113">
        <f t="shared" ref="J318:J334" si="116">D318*E318*G318</f>
        <v>0</v>
      </c>
      <c r="K318" s="113">
        <f>D318*E318*H318</f>
        <v>0</v>
      </c>
      <c r="L318" s="55"/>
      <c r="M318" s="149">
        <f>I318+(I318*L318)</f>
        <v>0</v>
      </c>
      <c r="N318" s="239">
        <f>J318+(J318*L318)</f>
        <v>0</v>
      </c>
      <c r="O318" s="119">
        <f>K318+(K318*L318)</f>
        <v>0</v>
      </c>
    </row>
    <row r="319" spans="1:15" ht="15" x14ac:dyDescent="0.25">
      <c r="A319" s="36">
        <v>2</v>
      </c>
      <c r="B319" s="80" t="s">
        <v>448</v>
      </c>
      <c r="C319" s="36" t="s">
        <v>539</v>
      </c>
      <c r="D319" s="36">
        <v>6</v>
      </c>
      <c r="E319" s="287"/>
      <c r="F319" s="36">
        <v>3</v>
      </c>
      <c r="G319" s="36">
        <v>4</v>
      </c>
      <c r="H319" s="36">
        <v>4</v>
      </c>
      <c r="I319" s="149">
        <f t="shared" ref="I319:I334" si="117">D319*E319*F319</f>
        <v>0</v>
      </c>
      <c r="J319" s="113">
        <f t="shared" si="116"/>
        <v>0</v>
      </c>
      <c r="K319" s="113">
        <f t="shared" ref="K319:K334" si="118">D319*E319*H319</f>
        <v>0</v>
      </c>
      <c r="L319" s="55"/>
      <c r="M319" s="149">
        <f t="shared" ref="M319:M334" si="119">I319+(I319*L319)</f>
        <v>0</v>
      </c>
      <c r="N319" s="239">
        <f t="shared" ref="N319:N334" si="120">J319+(J319*L319)</f>
        <v>0</v>
      </c>
      <c r="O319" s="119">
        <f t="shared" ref="O319:O334" si="121">K319+(K319*L319)</f>
        <v>0</v>
      </c>
    </row>
    <row r="320" spans="1:15" ht="15" x14ac:dyDescent="0.25">
      <c r="A320" s="36">
        <v>3</v>
      </c>
      <c r="B320" s="80" t="s">
        <v>330</v>
      </c>
      <c r="C320" s="36" t="s">
        <v>216</v>
      </c>
      <c r="D320" s="36">
        <v>1</v>
      </c>
      <c r="E320" s="191"/>
      <c r="F320" s="36">
        <v>3</v>
      </c>
      <c r="G320" s="36">
        <v>4</v>
      </c>
      <c r="H320" s="36">
        <v>4</v>
      </c>
      <c r="I320" s="149">
        <f t="shared" si="117"/>
        <v>0</v>
      </c>
      <c r="J320" s="113">
        <f t="shared" si="116"/>
        <v>0</v>
      </c>
      <c r="K320" s="113">
        <f t="shared" si="118"/>
        <v>0</v>
      </c>
      <c r="L320" s="55"/>
      <c r="M320" s="149">
        <f t="shared" si="119"/>
        <v>0</v>
      </c>
      <c r="N320" s="239">
        <f t="shared" si="120"/>
        <v>0</v>
      </c>
      <c r="O320" s="119">
        <f t="shared" si="121"/>
        <v>0</v>
      </c>
    </row>
    <row r="321" spans="1:15" ht="15" x14ac:dyDescent="0.25">
      <c r="A321" s="38">
        <v>4</v>
      </c>
      <c r="B321" s="80" t="s">
        <v>94</v>
      </c>
      <c r="C321" s="36" t="s">
        <v>141</v>
      </c>
      <c r="D321" s="36">
        <v>75</v>
      </c>
      <c r="E321" s="285"/>
      <c r="F321" s="36">
        <v>3</v>
      </c>
      <c r="G321" s="36">
        <v>4</v>
      </c>
      <c r="H321" s="36">
        <v>4</v>
      </c>
      <c r="I321" s="149">
        <f t="shared" si="117"/>
        <v>0</v>
      </c>
      <c r="J321" s="113">
        <f t="shared" si="116"/>
        <v>0</v>
      </c>
      <c r="K321" s="113">
        <f t="shared" si="118"/>
        <v>0</v>
      </c>
      <c r="L321" s="55"/>
      <c r="M321" s="149">
        <f t="shared" si="119"/>
        <v>0</v>
      </c>
      <c r="N321" s="239">
        <f t="shared" si="120"/>
        <v>0</v>
      </c>
      <c r="O321" s="119">
        <f t="shared" si="121"/>
        <v>0</v>
      </c>
    </row>
    <row r="322" spans="1:15" ht="15" x14ac:dyDescent="0.25">
      <c r="A322" s="36">
        <v>5</v>
      </c>
      <c r="B322" s="80" t="s">
        <v>94</v>
      </c>
      <c r="C322" s="36" t="s">
        <v>133</v>
      </c>
      <c r="D322" s="36">
        <v>281</v>
      </c>
      <c r="E322" s="285"/>
      <c r="F322" s="36">
        <v>3</v>
      </c>
      <c r="G322" s="36">
        <v>4</v>
      </c>
      <c r="H322" s="36">
        <v>4</v>
      </c>
      <c r="I322" s="149">
        <f t="shared" si="117"/>
        <v>0</v>
      </c>
      <c r="J322" s="113">
        <f t="shared" si="116"/>
        <v>0</v>
      </c>
      <c r="K322" s="113">
        <f t="shared" si="118"/>
        <v>0</v>
      </c>
      <c r="L322" s="55"/>
      <c r="M322" s="149">
        <f t="shared" si="119"/>
        <v>0</v>
      </c>
      <c r="N322" s="239">
        <f t="shared" si="120"/>
        <v>0</v>
      </c>
      <c r="O322" s="119">
        <f t="shared" si="121"/>
        <v>0</v>
      </c>
    </row>
    <row r="323" spans="1:15" ht="15" x14ac:dyDescent="0.25">
      <c r="A323" s="36">
        <v>6</v>
      </c>
      <c r="B323" s="81" t="s">
        <v>109</v>
      </c>
      <c r="C323" s="38" t="s">
        <v>333</v>
      </c>
      <c r="D323" s="38">
        <v>2</v>
      </c>
      <c r="E323" s="285"/>
      <c r="F323" s="36">
        <v>3</v>
      </c>
      <c r="G323" s="36">
        <v>4</v>
      </c>
      <c r="H323" s="36">
        <v>4</v>
      </c>
      <c r="I323" s="149">
        <f t="shared" si="117"/>
        <v>0</v>
      </c>
      <c r="J323" s="113">
        <f t="shared" si="116"/>
        <v>0</v>
      </c>
      <c r="K323" s="113">
        <f t="shared" si="118"/>
        <v>0</v>
      </c>
      <c r="L323" s="55"/>
      <c r="M323" s="149">
        <f t="shared" si="119"/>
        <v>0</v>
      </c>
      <c r="N323" s="239">
        <f t="shared" si="120"/>
        <v>0</v>
      </c>
      <c r="O323" s="119">
        <f t="shared" si="121"/>
        <v>0</v>
      </c>
    </row>
    <row r="324" spans="1:15" ht="15" x14ac:dyDescent="0.25">
      <c r="A324" s="36">
        <v>7</v>
      </c>
      <c r="B324" s="80" t="s">
        <v>6</v>
      </c>
      <c r="C324" s="36" t="s">
        <v>7</v>
      </c>
      <c r="D324" s="36">
        <v>358</v>
      </c>
      <c r="E324" s="286"/>
      <c r="F324" s="36">
        <v>3</v>
      </c>
      <c r="G324" s="36">
        <v>4</v>
      </c>
      <c r="H324" s="36">
        <v>4</v>
      </c>
      <c r="I324" s="149">
        <f t="shared" si="117"/>
        <v>0</v>
      </c>
      <c r="J324" s="113">
        <f t="shared" si="116"/>
        <v>0</v>
      </c>
      <c r="K324" s="113">
        <f t="shared" si="118"/>
        <v>0</v>
      </c>
      <c r="L324" s="55"/>
      <c r="M324" s="149">
        <f t="shared" si="119"/>
        <v>0</v>
      </c>
      <c r="N324" s="239">
        <f t="shared" si="120"/>
        <v>0</v>
      </c>
      <c r="O324" s="119">
        <f t="shared" si="121"/>
        <v>0</v>
      </c>
    </row>
    <row r="325" spans="1:15" ht="15" x14ac:dyDescent="0.25">
      <c r="A325" s="38">
        <v>8</v>
      </c>
      <c r="B325" s="80" t="s">
        <v>331</v>
      </c>
      <c r="C325" s="36" t="s">
        <v>332</v>
      </c>
      <c r="D325" s="36">
        <v>4</v>
      </c>
      <c r="E325" s="289"/>
      <c r="F325" s="36">
        <v>3</v>
      </c>
      <c r="G325" s="36">
        <v>4</v>
      </c>
      <c r="H325" s="36">
        <v>4</v>
      </c>
      <c r="I325" s="149">
        <f t="shared" si="117"/>
        <v>0</v>
      </c>
      <c r="J325" s="113">
        <f t="shared" si="116"/>
        <v>0</v>
      </c>
      <c r="K325" s="113">
        <f t="shared" si="118"/>
        <v>0</v>
      </c>
      <c r="L325" s="55"/>
      <c r="M325" s="149">
        <f t="shared" si="119"/>
        <v>0</v>
      </c>
      <c r="N325" s="239">
        <f t="shared" si="120"/>
        <v>0</v>
      </c>
      <c r="O325" s="119">
        <f t="shared" si="121"/>
        <v>0</v>
      </c>
    </row>
    <row r="326" spans="1:15" ht="15" x14ac:dyDescent="0.25">
      <c r="A326" s="36">
        <v>9</v>
      </c>
      <c r="B326" s="81" t="s">
        <v>334</v>
      </c>
      <c r="C326" s="38" t="s">
        <v>335</v>
      </c>
      <c r="D326" s="38">
        <v>2</v>
      </c>
      <c r="E326" s="191"/>
      <c r="F326" s="36">
        <v>3</v>
      </c>
      <c r="G326" s="36">
        <v>4</v>
      </c>
      <c r="H326" s="36">
        <v>4</v>
      </c>
      <c r="I326" s="149">
        <f t="shared" si="117"/>
        <v>0</v>
      </c>
      <c r="J326" s="113">
        <f t="shared" si="116"/>
        <v>0</v>
      </c>
      <c r="K326" s="113">
        <f t="shared" si="118"/>
        <v>0</v>
      </c>
      <c r="L326" s="55"/>
      <c r="M326" s="149">
        <f t="shared" si="119"/>
        <v>0</v>
      </c>
      <c r="N326" s="239">
        <f t="shared" si="120"/>
        <v>0</v>
      </c>
      <c r="O326" s="119">
        <f t="shared" si="121"/>
        <v>0</v>
      </c>
    </row>
    <row r="327" spans="1:15" ht="15" x14ac:dyDescent="0.25">
      <c r="A327" s="38">
        <v>10</v>
      </c>
      <c r="B327" s="74" t="s">
        <v>12</v>
      </c>
      <c r="C327" s="38" t="s">
        <v>13</v>
      </c>
      <c r="D327" s="38">
        <v>44</v>
      </c>
      <c r="E327" s="286"/>
      <c r="F327" s="36">
        <v>3</v>
      </c>
      <c r="G327" s="36">
        <v>4</v>
      </c>
      <c r="H327" s="36">
        <v>4</v>
      </c>
      <c r="I327" s="149">
        <f t="shared" si="117"/>
        <v>0</v>
      </c>
      <c r="J327" s="113">
        <f t="shared" si="116"/>
        <v>0</v>
      </c>
      <c r="K327" s="113">
        <f t="shared" si="118"/>
        <v>0</v>
      </c>
      <c r="L327" s="55"/>
      <c r="M327" s="149">
        <f t="shared" si="119"/>
        <v>0</v>
      </c>
      <c r="N327" s="239">
        <f t="shared" si="120"/>
        <v>0</v>
      </c>
      <c r="O327" s="119">
        <f t="shared" si="121"/>
        <v>0</v>
      </c>
    </row>
    <row r="328" spans="1:15" ht="15" x14ac:dyDescent="0.25">
      <c r="A328" s="36">
        <v>11</v>
      </c>
      <c r="B328" s="81" t="s">
        <v>449</v>
      </c>
      <c r="C328" s="38" t="s">
        <v>137</v>
      </c>
      <c r="D328" s="38">
        <v>15</v>
      </c>
      <c r="E328" s="287"/>
      <c r="F328" s="36">
        <v>3</v>
      </c>
      <c r="G328" s="36">
        <v>4</v>
      </c>
      <c r="H328" s="36">
        <v>4</v>
      </c>
      <c r="I328" s="149">
        <f t="shared" si="117"/>
        <v>0</v>
      </c>
      <c r="J328" s="113">
        <f t="shared" si="116"/>
        <v>0</v>
      </c>
      <c r="K328" s="113">
        <f t="shared" si="118"/>
        <v>0</v>
      </c>
      <c r="L328" s="55"/>
      <c r="M328" s="149">
        <f t="shared" si="119"/>
        <v>0</v>
      </c>
      <c r="N328" s="239">
        <f t="shared" si="120"/>
        <v>0</v>
      </c>
      <c r="O328" s="119">
        <f t="shared" si="121"/>
        <v>0</v>
      </c>
    </row>
    <row r="329" spans="1:15" ht="15" x14ac:dyDescent="0.25">
      <c r="A329" s="38">
        <v>12</v>
      </c>
      <c r="B329" s="81" t="s">
        <v>241</v>
      </c>
      <c r="C329" s="38" t="s">
        <v>138</v>
      </c>
      <c r="D329" s="38">
        <v>6</v>
      </c>
      <c r="E329" s="287"/>
      <c r="F329" s="36">
        <v>3</v>
      </c>
      <c r="G329" s="36">
        <v>4</v>
      </c>
      <c r="H329" s="36">
        <v>4</v>
      </c>
      <c r="I329" s="149">
        <f t="shared" si="117"/>
        <v>0</v>
      </c>
      <c r="J329" s="113">
        <f t="shared" si="116"/>
        <v>0</v>
      </c>
      <c r="K329" s="113">
        <f t="shared" si="118"/>
        <v>0</v>
      </c>
      <c r="L329" s="55"/>
      <c r="M329" s="149">
        <f t="shared" si="119"/>
        <v>0</v>
      </c>
      <c r="N329" s="239">
        <f t="shared" si="120"/>
        <v>0</v>
      </c>
      <c r="O329" s="119">
        <f t="shared" si="121"/>
        <v>0</v>
      </c>
    </row>
    <row r="330" spans="1:15" ht="15" x14ac:dyDescent="0.25">
      <c r="A330" s="36">
        <v>13</v>
      </c>
      <c r="B330" s="81" t="s">
        <v>241</v>
      </c>
      <c r="C330" s="38" t="s">
        <v>210</v>
      </c>
      <c r="D330" s="38">
        <v>1</v>
      </c>
      <c r="E330" s="287"/>
      <c r="F330" s="36">
        <v>3</v>
      </c>
      <c r="G330" s="36">
        <v>4</v>
      </c>
      <c r="H330" s="36">
        <v>4</v>
      </c>
      <c r="I330" s="149">
        <f t="shared" si="117"/>
        <v>0</v>
      </c>
      <c r="J330" s="113">
        <f t="shared" si="116"/>
        <v>0</v>
      </c>
      <c r="K330" s="113">
        <f t="shared" si="118"/>
        <v>0</v>
      </c>
      <c r="L330" s="55"/>
      <c r="M330" s="149">
        <f t="shared" si="119"/>
        <v>0</v>
      </c>
      <c r="N330" s="239">
        <f t="shared" si="120"/>
        <v>0</v>
      </c>
      <c r="O330" s="119">
        <f t="shared" si="121"/>
        <v>0</v>
      </c>
    </row>
    <row r="331" spans="1:15" ht="15" x14ac:dyDescent="0.25">
      <c r="A331" s="36">
        <v>14</v>
      </c>
      <c r="B331" s="13" t="s">
        <v>53</v>
      </c>
      <c r="C331" s="38" t="s">
        <v>450</v>
      </c>
      <c r="D331" s="38">
        <v>1</v>
      </c>
      <c r="E331" s="191"/>
      <c r="F331" s="36">
        <v>3</v>
      </c>
      <c r="G331" s="36">
        <v>4</v>
      </c>
      <c r="H331" s="36">
        <v>4</v>
      </c>
      <c r="I331" s="149">
        <f t="shared" si="117"/>
        <v>0</v>
      </c>
      <c r="J331" s="113">
        <f t="shared" si="116"/>
        <v>0</v>
      </c>
      <c r="K331" s="113">
        <f t="shared" si="118"/>
        <v>0</v>
      </c>
      <c r="L331" s="55"/>
      <c r="M331" s="149">
        <f t="shared" si="119"/>
        <v>0</v>
      </c>
      <c r="N331" s="239">
        <f t="shared" si="120"/>
        <v>0</v>
      </c>
      <c r="O331" s="119">
        <f t="shared" si="121"/>
        <v>0</v>
      </c>
    </row>
    <row r="332" spans="1:15" ht="15" x14ac:dyDescent="0.25">
      <c r="A332" s="36">
        <v>15</v>
      </c>
      <c r="B332" s="13" t="s">
        <v>406</v>
      </c>
      <c r="C332" s="38" t="s">
        <v>132</v>
      </c>
      <c r="D332" s="38">
        <v>1</v>
      </c>
      <c r="E332" s="286"/>
      <c r="F332" s="36">
        <v>3</v>
      </c>
      <c r="G332" s="36">
        <v>4</v>
      </c>
      <c r="H332" s="36">
        <v>4</v>
      </c>
      <c r="I332" s="149">
        <f t="shared" si="117"/>
        <v>0</v>
      </c>
      <c r="J332" s="113">
        <f t="shared" si="116"/>
        <v>0</v>
      </c>
      <c r="K332" s="113">
        <f t="shared" si="118"/>
        <v>0</v>
      </c>
      <c r="L332" s="55"/>
      <c r="M332" s="149">
        <f t="shared" si="119"/>
        <v>0</v>
      </c>
      <c r="N332" s="239">
        <f t="shared" si="120"/>
        <v>0</v>
      </c>
      <c r="O332" s="119">
        <f t="shared" si="121"/>
        <v>0</v>
      </c>
    </row>
    <row r="333" spans="1:15" ht="15" x14ac:dyDescent="0.25">
      <c r="A333" s="36">
        <v>16</v>
      </c>
      <c r="B333" s="106" t="s">
        <v>14</v>
      </c>
      <c r="C333" s="105" t="s">
        <v>15</v>
      </c>
      <c r="D333" s="105">
        <v>111</v>
      </c>
      <c r="E333" s="145"/>
      <c r="F333" s="36">
        <v>3</v>
      </c>
      <c r="G333" s="36">
        <v>4</v>
      </c>
      <c r="H333" s="36">
        <v>4</v>
      </c>
      <c r="I333" s="149">
        <f t="shared" si="117"/>
        <v>0</v>
      </c>
      <c r="J333" s="119">
        <f t="shared" si="116"/>
        <v>0</v>
      </c>
      <c r="K333" s="113">
        <f t="shared" si="118"/>
        <v>0</v>
      </c>
      <c r="L333" s="55"/>
      <c r="M333" s="149">
        <f t="shared" si="119"/>
        <v>0</v>
      </c>
      <c r="N333" s="239">
        <f t="shared" si="120"/>
        <v>0</v>
      </c>
      <c r="O333" s="119">
        <f t="shared" si="121"/>
        <v>0</v>
      </c>
    </row>
    <row r="334" spans="1:15" ht="15.6" thickBot="1" x14ac:dyDescent="0.3">
      <c r="A334" s="40">
        <v>17</v>
      </c>
      <c r="B334" s="211" t="s">
        <v>581</v>
      </c>
      <c r="C334" s="40"/>
      <c r="D334" s="40">
        <v>3</v>
      </c>
      <c r="E334" s="198"/>
      <c r="F334" s="36">
        <v>3</v>
      </c>
      <c r="G334" s="36">
        <v>4</v>
      </c>
      <c r="H334" s="36">
        <v>4</v>
      </c>
      <c r="I334" s="149">
        <f t="shared" si="117"/>
        <v>0</v>
      </c>
      <c r="J334" s="120">
        <f t="shared" si="116"/>
        <v>0</v>
      </c>
      <c r="K334" s="113">
        <f t="shared" si="118"/>
        <v>0</v>
      </c>
      <c r="L334" s="55"/>
      <c r="M334" s="149">
        <f t="shared" si="119"/>
        <v>0</v>
      </c>
      <c r="N334" s="239">
        <f t="shared" si="120"/>
        <v>0</v>
      </c>
      <c r="O334" s="119">
        <f t="shared" si="121"/>
        <v>0</v>
      </c>
    </row>
    <row r="335" spans="1:15" ht="16.2" thickTop="1" x14ac:dyDescent="0.25">
      <c r="A335" s="317" t="s">
        <v>150</v>
      </c>
      <c r="B335" s="318"/>
      <c r="C335" s="318"/>
      <c r="D335" s="318"/>
      <c r="E335" s="318"/>
      <c r="F335" s="318"/>
      <c r="G335" s="318"/>
      <c r="H335" s="214"/>
      <c r="I335" s="185">
        <f>SUM(I318:I334)</f>
        <v>0</v>
      </c>
      <c r="J335" s="121">
        <f>SUM(J318:J334)</f>
        <v>0</v>
      </c>
      <c r="K335" s="223">
        <f>SUM(K318:K334)</f>
        <v>0</v>
      </c>
      <c r="L335" s="56"/>
      <c r="M335" s="193">
        <f>SUM(M318:M334)</f>
        <v>0</v>
      </c>
      <c r="N335" s="248">
        <f>SUM(N318:N334)</f>
        <v>0</v>
      </c>
      <c r="O335" s="257">
        <f>SUM(O318:O334)</f>
        <v>0</v>
      </c>
    </row>
    <row r="336" spans="1:15" ht="15.75" customHeight="1" thickBot="1" x14ac:dyDescent="0.3">
      <c r="A336" s="319" t="s">
        <v>19</v>
      </c>
      <c r="B336" s="320"/>
      <c r="C336" s="320"/>
      <c r="D336" s="320"/>
      <c r="E336" s="320"/>
      <c r="F336" s="320"/>
      <c r="G336" s="320"/>
      <c r="H336" s="320"/>
      <c r="I336" s="320"/>
      <c r="J336" s="320"/>
      <c r="K336" s="320"/>
      <c r="L336" s="320"/>
      <c r="M336" s="320"/>
      <c r="N336" s="320"/>
      <c r="O336" s="259"/>
    </row>
    <row r="337" spans="1:15" ht="15.6" thickTop="1" x14ac:dyDescent="0.25">
      <c r="A337" s="83">
        <v>1</v>
      </c>
      <c r="B337" s="84" t="s">
        <v>20</v>
      </c>
      <c r="C337" s="83" t="s">
        <v>336</v>
      </c>
      <c r="D337" s="83">
        <v>55</v>
      </c>
      <c r="E337" s="285"/>
      <c r="F337" s="36">
        <v>3</v>
      </c>
      <c r="G337" s="36">
        <v>4</v>
      </c>
      <c r="H337" s="36">
        <v>4</v>
      </c>
      <c r="I337" s="149">
        <f>D337*E337*F337</f>
        <v>0</v>
      </c>
      <c r="J337" s="113">
        <f>D337*E337*G337</f>
        <v>0</v>
      </c>
      <c r="K337" s="113">
        <f>D337*E337*H337</f>
        <v>0</v>
      </c>
      <c r="L337" s="55"/>
      <c r="M337" s="149">
        <f>I337+(I337*L337)</f>
        <v>0</v>
      </c>
      <c r="N337" s="239">
        <f>J337+(J337*L337)</f>
        <v>0</v>
      </c>
      <c r="O337" s="119">
        <f>K337+(K337*L337)</f>
        <v>0</v>
      </c>
    </row>
    <row r="338" spans="1:15" ht="15" x14ac:dyDescent="0.25">
      <c r="A338" s="32">
        <v>2</v>
      </c>
      <c r="B338" s="76" t="s">
        <v>267</v>
      </c>
      <c r="C338" s="32" t="s">
        <v>550</v>
      </c>
      <c r="D338" s="32">
        <v>110</v>
      </c>
      <c r="E338" s="287"/>
      <c r="F338" s="36">
        <v>3</v>
      </c>
      <c r="G338" s="36">
        <v>4</v>
      </c>
      <c r="H338" s="36">
        <v>4</v>
      </c>
      <c r="I338" s="149">
        <f>D338*E338*F338</f>
        <v>0</v>
      </c>
      <c r="J338" s="113">
        <f>D338*E338*G338</f>
        <v>0</v>
      </c>
      <c r="K338" s="113">
        <f t="shared" ref="K338:K341" si="122">D338*E338*H338</f>
        <v>0</v>
      </c>
      <c r="L338" s="55"/>
      <c r="M338" s="149">
        <f>I338+(I338*L338)</f>
        <v>0</v>
      </c>
      <c r="N338" s="239">
        <f>J338+(J338*L338)</f>
        <v>0</v>
      </c>
      <c r="O338" s="119">
        <f t="shared" ref="O338:O341" si="123">K338+(K338*L338)</f>
        <v>0</v>
      </c>
    </row>
    <row r="339" spans="1:15" ht="15" x14ac:dyDescent="0.25">
      <c r="A339" s="32">
        <v>3</v>
      </c>
      <c r="B339" s="76" t="s">
        <v>219</v>
      </c>
      <c r="C339" s="32" t="s">
        <v>300</v>
      </c>
      <c r="D339" s="32">
        <v>4</v>
      </c>
      <c r="E339" s="287"/>
      <c r="F339" s="36">
        <v>3</v>
      </c>
      <c r="G339" s="36">
        <v>4</v>
      </c>
      <c r="H339" s="36">
        <v>4</v>
      </c>
      <c r="I339" s="149">
        <f>D339*E339*F339</f>
        <v>0</v>
      </c>
      <c r="J339" s="113">
        <f>D339*E339*G339</f>
        <v>0</v>
      </c>
      <c r="K339" s="113">
        <f t="shared" si="122"/>
        <v>0</v>
      </c>
      <c r="L339" s="55"/>
      <c r="M339" s="149">
        <f>I339+(I339*L339)</f>
        <v>0</v>
      </c>
      <c r="N339" s="239">
        <f>J339+(J339*L339)</f>
        <v>0</v>
      </c>
      <c r="O339" s="119">
        <f t="shared" si="123"/>
        <v>0</v>
      </c>
    </row>
    <row r="340" spans="1:15" ht="15" x14ac:dyDescent="0.25">
      <c r="A340" s="32">
        <v>4</v>
      </c>
      <c r="B340" s="76" t="s">
        <v>241</v>
      </c>
      <c r="C340" s="32" t="s">
        <v>451</v>
      </c>
      <c r="D340" s="32">
        <v>44</v>
      </c>
      <c r="E340" s="287"/>
      <c r="F340" s="36">
        <v>3</v>
      </c>
      <c r="G340" s="36">
        <v>4</v>
      </c>
      <c r="H340" s="36">
        <v>4</v>
      </c>
      <c r="I340" s="149">
        <f>D340*E340*F340</f>
        <v>0</v>
      </c>
      <c r="J340" s="113">
        <f>D340*E340*G340</f>
        <v>0</v>
      </c>
      <c r="K340" s="113">
        <f t="shared" si="122"/>
        <v>0</v>
      </c>
      <c r="L340" s="55"/>
      <c r="M340" s="149">
        <f>I340+(I340*L340)</f>
        <v>0</v>
      </c>
      <c r="N340" s="239">
        <f>J340+(J340*L340)</f>
        <v>0</v>
      </c>
      <c r="O340" s="119">
        <f t="shared" si="123"/>
        <v>0</v>
      </c>
    </row>
    <row r="341" spans="1:15" ht="15.6" thickBot="1" x14ac:dyDescent="0.3">
      <c r="A341" s="32">
        <v>5</v>
      </c>
      <c r="B341" s="76" t="s">
        <v>337</v>
      </c>
      <c r="C341" s="32" t="s">
        <v>338</v>
      </c>
      <c r="D341" s="32">
        <v>115</v>
      </c>
      <c r="E341" s="287"/>
      <c r="F341" s="36">
        <v>3</v>
      </c>
      <c r="G341" s="36">
        <v>4</v>
      </c>
      <c r="H341" s="36">
        <v>4</v>
      </c>
      <c r="I341" s="149">
        <f>D341*E341*F341</f>
        <v>0</v>
      </c>
      <c r="J341" s="115">
        <f>D341*E341*G341</f>
        <v>0</v>
      </c>
      <c r="K341" s="113">
        <f t="shared" si="122"/>
        <v>0</v>
      </c>
      <c r="L341" s="55"/>
      <c r="M341" s="149">
        <f>I341+(I341*L341)</f>
        <v>0</v>
      </c>
      <c r="N341" s="239">
        <f>J341+(J341*L341)</f>
        <v>0</v>
      </c>
      <c r="O341" s="119">
        <f t="shared" si="123"/>
        <v>0</v>
      </c>
    </row>
    <row r="342" spans="1:15" ht="16.8" thickTop="1" thickBot="1" x14ac:dyDescent="0.3">
      <c r="A342" s="329" t="s">
        <v>150</v>
      </c>
      <c r="B342" s="330"/>
      <c r="C342" s="330"/>
      <c r="D342" s="330"/>
      <c r="E342" s="330"/>
      <c r="F342" s="330"/>
      <c r="G342" s="330"/>
      <c r="H342" s="214"/>
      <c r="I342" s="185">
        <f>SUM(I337:I341)</f>
        <v>0</v>
      </c>
      <c r="J342" s="121">
        <f>SUM(J337:J341)</f>
        <v>0</v>
      </c>
      <c r="K342" s="223">
        <f>SUM(K337:K341)</f>
        <v>0</v>
      </c>
      <c r="L342" s="56"/>
      <c r="M342" s="192">
        <f>SUM(M337:M341)</f>
        <v>0</v>
      </c>
      <c r="N342" s="241">
        <f>SUM(N337:N341)</f>
        <v>0</v>
      </c>
      <c r="O342" s="257">
        <f>SUM(O337:O341)</f>
        <v>0</v>
      </c>
    </row>
    <row r="343" spans="1:15" ht="16.5" customHeight="1" thickTop="1" thickBot="1" x14ac:dyDescent="0.3">
      <c r="A343" s="353" t="s">
        <v>601</v>
      </c>
      <c r="B343" s="354"/>
      <c r="C343" s="354"/>
      <c r="D343" s="354"/>
      <c r="E343" s="354"/>
      <c r="F343" s="354"/>
      <c r="G343" s="354"/>
      <c r="H343" s="354"/>
      <c r="I343" s="354"/>
      <c r="J343" s="354"/>
      <c r="K343" s="354"/>
      <c r="L343" s="354"/>
      <c r="M343" s="354"/>
      <c r="N343" s="354"/>
      <c r="O343" s="265"/>
    </row>
    <row r="344" spans="1:15" ht="30.6" thickTop="1" x14ac:dyDescent="0.25">
      <c r="A344" s="21">
        <v>1</v>
      </c>
      <c r="B344" s="13" t="s">
        <v>621</v>
      </c>
      <c r="C344" s="21" t="s">
        <v>637</v>
      </c>
      <c r="D344" s="8">
        <v>3</v>
      </c>
      <c r="E344" s="285"/>
      <c r="F344" s="36">
        <v>3</v>
      </c>
      <c r="G344" s="36">
        <v>4</v>
      </c>
      <c r="H344" s="36">
        <v>4</v>
      </c>
      <c r="I344" s="149">
        <f>D344*E344*F344</f>
        <v>0</v>
      </c>
      <c r="J344" s="113">
        <f t="shared" ref="J344:J361" si="124">D344*E344*G344</f>
        <v>0</v>
      </c>
      <c r="K344" s="113">
        <f>D344*E344*H344</f>
        <v>0</v>
      </c>
      <c r="L344" s="55"/>
      <c r="M344" s="191">
        <f>I344+(I344*L344)</f>
        <v>0</v>
      </c>
      <c r="N344" s="239">
        <f>J344+(J344*L344)</f>
        <v>0</v>
      </c>
      <c r="O344" s="119">
        <f>K344+(K344*L344)</f>
        <v>0</v>
      </c>
    </row>
    <row r="345" spans="1:15" ht="30" x14ac:dyDescent="0.25">
      <c r="A345" s="22">
        <v>2</v>
      </c>
      <c r="B345" s="13" t="s">
        <v>621</v>
      </c>
      <c r="C345" s="21" t="s">
        <v>638</v>
      </c>
      <c r="D345" s="8">
        <v>2</v>
      </c>
      <c r="E345" s="285"/>
      <c r="F345" s="36">
        <v>3</v>
      </c>
      <c r="G345" s="36">
        <v>4</v>
      </c>
      <c r="H345" s="36">
        <v>4</v>
      </c>
      <c r="I345" s="149">
        <f t="shared" ref="I345:I361" si="125">D345*E345*F345</f>
        <v>0</v>
      </c>
      <c r="J345" s="113">
        <f t="shared" si="124"/>
        <v>0</v>
      </c>
      <c r="K345" s="113">
        <f t="shared" ref="K345:K361" si="126">D345*E345*H345</f>
        <v>0</v>
      </c>
      <c r="L345" s="55"/>
      <c r="M345" s="191">
        <f t="shared" ref="M345:M361" si="127">I345+(I345*L345)</f>
        <v>0</v>
      </c>
      <c r="N345" s="239">
        <f t="shared" ref="N345:N361" si="128">J345+(J345*L345)</f>
        <v>0</v>
      </c>
      <c r="O345" s="119">
        <f t="shared" ref="O345:O361" si="129">K345+(K345*L345)</f>
        <v>0</v>
      </c>
    </row>
    <row r="346" spans="1:15" ht="15" x14ac:dyDescent="0.25">
      <c r="A346" s="22">
        <v>3</v>
      </c>
      <c r="B346" s="13" t="s">
        <v>621</v>
      </c>
      <c r="C346" s="21" t="s">
        <v>639</v>
      </c>
      <c r="D346" s="11">
        <v>4</v>
      </c>
      <c r="E346" s="152"/>
      <c r="F346" s="36">
        <v>3</v>
      </c>
      <c r="G346" s="36">
        <v>4</v>
      </c>
      <c r="H346" s="36">
        <v>4</v>
      </c>
      <c r="I346" s="149">
        <f t="shared" si="125"/>
        <v>0</v>
      </c>
      <c r="J346" s="113">
        <f t="shared" si="124"/>
        <v>0</v>
      </c>
      <c r="K346" s="113">
        <f t="shared" si="126"/>
        <v>0</v>
      </c>
      <c r="L346" s="55"/>
      <c r="M346" s="191">
        <f t="shared" si="127"/>
        <v>0</v>
      </c>
      <c r="N346" s="239">
        <f t="shared" si="128"/>
        <v>0</v>
      </c>
      <c r="O346" s="119">
        <f t="shared" si="129"/>
        <v>0</v>
      </c>
    </row>
    <row r="347" spans="1:15" ht="15" x14ac:dyDescent="0.25">
      <c r="A347" s="22">
        <v>4</v>
      </c>
      <c r="B347" s="13" t="s">
        <v>621</v>
      </c>
      <c r="C347" s="21" t="s">
        <v>640</v>
      </c>
      <c r="D347" s="11">
        <v>1</v>
      </c>
      <c r="E347" s="152"/>
      <c r="F347" s="36">
        <v>3</v>
      </c>
      <c r="G347" s="36">
        <v>4</v>
      </c>
      <c r="H347" s="36">
        <v>4</v>
      </c>
      <c r="I347" s="149">
        <f t="shared" si="125"/>
        <v>0</v>
      </c>
      <c r="J347" s="113">
        <f t="shared" si="124"/>
        <v>0</v>
      </c>
      <c r="K347" s="113">
        <f t="shared" si="126"/>
        <v>0</v>
      </c>
      <c r="L347" s="55"/>
      <c r="M347" s="191">
        <f t="shared" si="127"/>
        <v>0</v>
      </c>
      <c r="N347" s="239">
        <f t="shared" si="128"/>
        <v>0</v>
      </c>
      <c r="O347" s="119">
        <f t="shared" si="129"/>
        <v>0</v>
      </c>
    </row>
    <row r="348" spans="1:15" ht="15" x14ac:dyDescent="0.25">
      <c r="A348" s="22">
        <v>5</v>
      </c>
      <c r="B348" s="23" t="s">
        <v>641</v>
      </c>
      <c r="C348" s="22" t="s">
        <v>642</v>
      </c>
      <c r="D348" s="11">
        <v>1</v>
      </c>
      <c r="E348" s="145"/>
      <c r="F348" s="36">
        <v>3</v>
      </c>
      <c r="G348" s="36">
        <v>4</v>
      </c>
      <c r="H348" s="36">
        <v>4</v>
      </c>
      <c r="I348" s="149">
        <f t="shared" si="125"/>
        <v>0</v>
      </c>
      <c r="J348" s="113">
        <f t="shared" si="124"/>
        <v>0</v>
      </c>
      <c r="K348" s="113">
        <f t="shared" si="126"/>
        <v>0</v>
      </c>
      <c r="L348" s="55"/>
      <c r="M348" s="191">
        <f t="shared" si="127"/>
        <v>0</v>
      </c>
      <c r="N348" s="239">
        <f t="shared" si="128"/>
        <v>0</v>
      </c>
      <c r="O348" s="119">
        <f t="shared" si="129"/>
        <v>0</v>
      </c>
    </row>
    <row r="349" spans="1:15" ht="15" x14ac:dyDescent="0.25">
      <c r="A349" s="22">
        <v>6</v>
      </c>
      <c r="B349" s="23" t="s">
        <v>643</v>
      </c>
      <c r="C349" s="22" t="s">
        <v>644</v>
      </c>
      <c r="D349" s="11">
        <v>16</v>
      </c>
      <c r="E349" s="145"/>
      <c r="F349" s="36">
        <v>3</v>
      </c>
      <c r="G349" s="36">
        <v>4</v>
      </c>
      <c r="H349" s="36">
        <v>4</v>
      </c>
      <c r="I349" s="149">
        <f t="shared" si="125"/>
        <v>0</v>
      </c>
      <c r="J349" s="113">
        <f t="shared" si="124"/>
        <v>0</v>
      </c>
      <c r="K349" s="113">
        <f t="shared" si="126"/>
        <v>0</v>
      </c>
      <c r="L349" s="55"/>
      <c r="M349" s="191">
        <f t="shared" si="127"/>
        <v>0</v>
      </c>
      <c r="N349" s="239">
        <f t="shared" si="128"/>
        <v>0</v>
      </c>
      <c r="O349" s="119">
        <f t="shared" si="129"/>
        <v>0</v>
      </c>
    </row>
    <row r="350" spans="1:15" ht="15" x14ac:dyDescent="0.25">
      <c r="A350" s="22">
        <v>7</v>
      </c>
      <c r="B350" s="23" t="s">
        <v>645</v>
      </c>
      <c r="C350" s="22" t="s">
        <v>646</v>
      </c>
      <c r="D350" s="11">
        <v>2</v>
      </c>
      <c r="E350" s="145"/>
      <c r="F350" s="36">
        <v>3</v>
      </c>
      <c r="G350" s="36">
        <v>4</v>
      </c>
      <c r="H350" s="36">
        <v>4</v>
      </c>
      <c r="I350" s="149">
        <f t="shared" si="125"/>
        <v>0</v>
      </c>
      <c r="J350" s="113">
        <f t="shared" si="124"/>
        <v>0</v>
      </c>
      <c r="K350" s="113">
        <f t="shared" si="126"/>
        <v>0</v>
      </c>
      <c r="L350" s="55"/>
      <c r="M350" s="191">
        <f t="shared" si="127"/>
        <v>0</v>
      </c>
      <c r="N350" s="239">
        <f t="shared" si="128"/>
        <v>0</v>
      </c>
      <c r="O350" s="119">
        <f t="shared" si="129"/>
        <v>0</v>
      </c>
    </row>
    <row r="351" spans="1:15" ht="15" x14ac:dyDescent="0.25">
      <c r="A351" s="22">
        <v>8</v>
      </c>
      <c r="B351" s="23" t="s">
        <v>647</v>
      </c>
      <c r="C351" s="22" t="s">
        <v>648</v>
      </c>
      <c r="D351" s="11">
        <v>1</v>
      </c>
      <c r="E351" s="145"/>
      <c r="F351" s="36">
        <v>3</v>
      </c>
      <c r="G351" s="36">
        <v>4</v>
      </c>
      <c r="H351" s="36">
        <v>4</v>
      </c>
      <c r="I351" s="149">
        <f t="shared" si="125"/>
        <v>0</v>
      </c>
      <c r="J351" s="113">
        <f t="shared" si="124"/>
        <v>0</v>
      </c>
      <c r="K351" s="113">
        <f t="shared" si="126"/>
        <v>0</v>
      </c>
      <c r="L351" s="55"/>
      <c r="M351" s="191">
        <f t="shared" si="127"/>
        <v>0</v>
      </c>
      <c r="N351" s="239">
        <f t="shared" si="128"/>
        <v>0</v>
      </c>
      <c r="O351" s="119">
        <f t="shared" si="129"/>
        <v>0</v>
      </c>
    </row>
    <row r="352" spans="1:15" ht="15" x14ac:dyDescent="0.25">
      <c r="A352" s="25">
        <v>9</v>
      </c>
      <c r="B352" s="23" t="s">
        <v>649</v>
      </c>
      <c r="C352" s="22" t="s">
        <v>650</v>
      </c>
      <c r="D352" s="11">
        <v>1</v>
      </c>
      <c r="E352" s="145"/>
      <c r="F352" s="36">
        <v>3</v>
      </c>
      <c r="G352" s="36">
        <v>4</v>
      </c>
      <c r="H352" s="36">
        <v>4</v>
      </c>
      <c r="I352" s="149">
        <f t="shared" si="125"/>
        <v>0</v>
      </c>
      <c r="J352" s="113">
        <f t="shared" si="124"/>
        <v>0</v>
      </c>
      <c r="K352" s="113">
        <f t="shared" si="126"/>
        <v>0</v>
      </c>
      <c r="L352" s="55"/>
      <c r="M352" s="191">
        <f t="shared" si="127"/>
        <v>0</v>
      </c>
      <c r="N352" s="239">
        <f t="shared" si="128"/>
        <v>0</v>
      </c>
      <c r="O352" s="119">
        <f t="shared" si="129"/>
        <v>0</v>
      </c>
    </row>
    <row r="353" spans="1:15" ht="15" x14ac:dyDescent="0.25">
      <c r="A353" s="25">
        <v>10</v>
      </c>
      <c r="B353" s="23" t="s">
        <v>651</v>
      </c>
      <c r="C353" s="22" t="s">
        <v>652</v>
      </c>
      <c r="D353" s="11">
        <v>1</v>
      </c>
      <c r="E353" s="145"/>
      <c r="F353" s="36">
        <v>3</v>
      </c>
      <c r="G353" s="36">
        <v>4</v>
      </c>
      <c r="H353" s="36">
        <v>4</v>
      </c>
      <c r="I353" s="149">
        <f t="shared" si="125"/>
        <v>0</v>
      </c>
      <c r="J353" s="113">
        <f t="shared" si="124"/>
        <v>0</v>
      </c>
      <c r="K353" s="113">
        <f t="shared" si="126"/>
        <v>0</v>
      </c>
      <c r="L353" s="55"/>
      <c r="M353" s="191">
        <f t="shared" si="127"/>
        <v>0</v>
      </c>
      <c r="N353" s="239">
        <f t="shared" si="128"/>
        <v>0</v>
      </c>
      <c r="O353" s="119">
        <f t="shared" si="129"/>
        <v>0</v>
      </c>
    </row>
    <row r="354" spans="1:15" ht="15" x14ac:dyDescent="0.25">
      <c r="A354" s="25">
        <v>11</v>
      </c>
      <c r="B354" s="23" t="s">
        <v>651</v>
      </c>
      <c r="C354" s="22" t="s">
        <v>653</v>
      </c>
      <c r="D354" s="11">
        <v>1</v>
      </c>
      <c r="E354" s="145"/>
      <c r="F354" s="36">
        <v>3</v>
      </c>
      <c r="G354" s="36">
        <v>4</v>
      </c>
      <c r="H354" s="36">
        <v>4</v>
      </c>
      <c r="I354" s="149">
        <f t="shared" si="125"/>
        <v>0</v>
      </c>
      <c r="J354" s="113">
        <f t="shared" si="124"/>
        <v>0</v>
      </c>
      <c r="K354" s="113">
        <f t="shared" si="126"/>
        <v>0</v>
      </c>
      <c r="L354" s="55"/>
      <c r="M354" s="191">
        <f t="shared" si="127"/>
        <v>0</v>
      </c>
      <c r="N354" s="239">
        <f t="shared" si="128"/>
        <v>0</v>
      </c>
      <c r="O354" s="119">
        <f t="shared" si="129"/>
        <v>0</v>
      </c>
    </row>
    <row r="355" spans="1:15" ht="15" x14ac:dyDescent="0.25">
      <c r="A355" s="22">
        <v>12</v>
      </c>
      <c r="B355" s="13" t="s">
        <v>654</v>
      </c>
      <c r="C355" s="22" t="s">
        <v>655</v>
      </c>
      <c r="D355" s="11">
        <v>1</v>
      </c>
      <c r="E355" s="145"/>
      <c r="F355" s="36">
        <v>3</v>
      </c>
      <c r="G355" s="36">
        <v>4</v>
      </c>
      <c r="H355" s="36">
        <v>4</v>
      </c>
      <c r="I355" s="149">
        <f t="shared" si="125"/>
        <v>0</v>
      </c>
      <c r="J355" s="113">
        <f t="shared" si="124"/>
        <v>0</v>
      </c>
      <c r="K355" s="113">
        <f t="shared" si="126"/>
        <v>0</v>
      </c>
      <c r="L355" s="55"/>
      <c r="M355" s="191">
        <f t="shared" si="127"/>
        <v>0</v>
      </c>
      <c r="N355" s="239">
        <f t="shared" si="128"/>
        <v>0</v>
      </c>
      <c r="O355" s="119">
        <f t="shared" si="129"/>
        <v>0</v>
      </c>
    </row>
    <row r="356" spans="1:15" ht="15" x14ac:dyDescent="0.25">
      <c r="A356" s="22">
        <v>13</v>
      </c>
      <c r="B356" s="13" t="s">
        <v>656</v>
      </c>
      <c r="C356" s="11" t="s">
        <v>657</v>
      </c>
      <c r="D356" s="11">
        <v>1</v>
      </c>
      <c r="E356" s="145"/>
      <c r="F356" s="36">
        <v>3</v>
      </c>
      <c r="G356" s="36">
        <v>4</v>
      </c>
      <c r="H356" s="36">
        <v>4</v>
      </c>
      <c r="I356" s="149">
        <f t="shared" si="125"/>
        <v>0</v>
      </c>
      <c r="J356" s="113">
        <f t="shared" si="124"/>
        <v>0</v>
      </c>
      <c r="K356" s="113">
        <f t="shared" si="126"/>
        <v>0</v>
      </c>
      <c r="L356" s="55"/>
      <c r="M356" s="191">
        <f t="shared" si="127"/>
        <v>0</v>
      </c>
      <c r="N356" s="239">
        <f t="shared" si="128"/>
        <v>0</v>
      </c>
      <c r="O356" s="119">
        <f t="shared" si="129"/>
        <v>0</v>
      </c>
    </row>
    <row r="357" spans="1:15" ht="15" x14ac:dyDescent="0.25">
      <c r="A357" s="22">
        <v>14</v>
      </c>
      <c r="B357" s="23" t="s">
        <v>658</v>
      </c>
      <c r="C357" s="11" t="s">
        <v>659</v>
      </c>
      <c r="D357" s="11">
        <v>66</v>
      </c>
      <c r="E357" s="145"/>
      <c r="F357" s="36">
        <v>3</v>
      </c>
      <c r="G357" s="36">
        <v>4</v>
      </c>
      <c r="H357" s="36">
        <v>4</v>
      </c>
      <c r="I357" s="149">
        <f t="shared" si="125"/>
        <v>0</v>
      </c>
      <c r="J357" s="113">
        <f t="shared" si="124"/>
        <v>0</v>
      </c>
      <c r="K357" s="113">
        <f t="shared" si="126"/>
        <v>0</v>
      </c>
      <c r="L357" s="55"/>
      <c r="M357" s="191">
        <f t="shared" si="127"/>
        <v>0</v>
      </c>
      <c r="N357" s="239">
        <f t="shared" si="128"/>
        <v>0</v>
      </c>
      <c r="O357" s="119">
        <f t="shared" si="129"/>
        <v>0</v>
      </c>
    </row>
    <row r="358" spans="1:15" ht="15" x14ac:dyDescent="0.25">
      <c r="A358" s="22">
        <v>15</v>
      </c>
      <c r="B358" s="23" t="s">
        <v>658</v>
      </c>
      <c r="C358" s="11" t="s">
        <v>660</v>
      </c>
      <c r="D358" s="11">
        <v>161</v>
      </c>
      <c r="E358" s="145"/>
      <c r="F358" s="36">
        <v>3</v>
      </c>
      <c r="G358" s="36">
        <v>4</v>
      </c>
      <c r="H358" s="36">
        <v>4</v>
      </c>
      <c r="I358" s="149">
        <f t="shared" si="125"/>
        <v>0</v>
      </c>
      <c r="J358" s="113">
        <f t="shared" si="124"/>
        <v>0</v>
      </c>
      <c r="K358" s="113">
        <f t="shared" si="126"/>
        <v>0</v>
      </c>
      <c r="L358" s="55"/>
      <c r="M358" s="191">
        <f t="shared" si="127"/>
        <v>0</v>
      </c>
      <c r="N358" s="239">
        <f t="shared" si="128"/>
        <v>0</v>
      </c>
      <c r="O358" s="119">
        <f t="shared" si="129"/>
        <v>0</v>
      </c>
    </row>
    <row r="359" spans="1:15" ht="15" x14ac:dyDescent="0.25">
      <c r="A359" s="22">
        <v>16</v>
      </c>
      <c r="B359" s="23" t="s">
        <v>658</v>
      </c>
      <c r="C359" s="11" t="s">
        <v>661</v>
      </c>
      <c r="D359" s="11">
        <v>111</v>
      </c>
      <c r="E359" s="145"/>
      <c r="F359" s="36">
        <v>3</v>
      </c>
      <c r="G359" s="36">
        <v>4</v>
      </c>
      <c r="H359" s="36">
        <v>4</v>
      </c>
      <c r="I359" s="149">
        <f t="shared" si="125"/>
        <v>0</v>
      </c>
      <c r="J359" s="113">
        <f t="shared" si="124"/>
        <v>0</v>
      </c>
      <c r="K359" s="113">
        <f t="shared" si="126"/>
        <v>0</v>
      </c>
      <c r="L359" s="55"/>
      <c r="M359" s="191">
        <f t="shared" si="127"/>
        <v>0</v>
      </c>
      <c r="N359" s="239">
        <f t="shared" si="128"/>
        <v>0</v>
      </c>
      <c r="O359" s="119">
        <f t="shared" si="129"/>
        <v>0</v>
      </c>
    </row>
    <row r="360" spans="1:15" ht="15" x14ac:dyDescent="0.25">
      <c r="A360" s="22">
        <v>17</v>
      </c>
      <c r="B360" s="23" t="s">
        <v>662</v>
      </c>
      <c r="C360" s="22" t="s">
        <v>663</v>
      </c>
      <c r="D360" s="22">
        <v>1</v>
      </c>
      <c r="E360" s="145"/>
      <c r="F360" s="36">
        <v>3</v>
      </c>
      <c r="G360" s="36">
        <v>4</v>
      </c>
      <c r="H360" s="36">
        <v>4</v>
      </c>
      <c r="I360" s="149">
        <f t="shared" si="125"/>
        <v>0</v>
      </c>
      <c r="J360" s="113">
        <f t="shared" si="124"/>
        <v>0</v>
      </c>
      <c r="K360" s="113">
        <f t="shared" si="126"/>
        <v>0</v>
      </c>
      <c r="L360" s="55"/>
      <c r="M360" s="191">
        <f t="shared" si="127"/>
        <v>0</v>
      </c>
      <c r="N360" s="239">
        <f t="shared" si="128"/>
        <v>0</v>
      </c>
      <c r="O360" s="119">
        <f t="shared" si="129"/>
        <v>0</v>
      </c>
    </row>
    <row r="361" spans="1:15" ht="15.6" thickBot="1" x14ac:dyDescent="0.3">
      <c r="A361" s="22">
        <v>18</v>
      </c>
      <c r="B361" s="37" t="s">
        <v>664</v>
      </c>
      <c r="C361" s="22" t="s">
        <v>665</v>
      </c>
      <c r="D361" s="10">
        <v>2</v>
      </c>
      <c r="E361" s="145"/>
      <c r="F361" s="36">
        <v>3</v>
      </c>
      <c r="G361" s="36">
        <v>4</v>
      </c>
      <c r="H361" s="36">
        <v>4</v>
      </c>
      <c r="I361" s="149">
        <f t="shared" si="125"/>
        <v>0</v>
      </c>
      <c r="J361" s="113">
        <f t="shared" si="124"/>
        <v>0</v>
      </c>
      <c r="K361" s="113">
        <f t="shared" si="126"/>
        <v>0</v>
      </c>
      <c r="L361" s="55"/>
      <c r="M361" s="191">
        <f t="shared" si="127"/>
        <v>0</v>
      </c>
      <c r="N361" s="239">
        <f t="shared" si="128"/>
        <v>0</v>
      </c>
      <c r="O361" s="119">
        <f t="shared" si="129"/>
        <v>0</v>
      </c>
    </row>
    <row r="362" spans="1:15" ht="16.8" thickTop="1" thickBot="1" x14ac:dyDescent="0.3">
      <c r="A362" s="325" t="s">
        <v>150</v>
      </c>
      <c r="B362" s="326"/>
      <c r="C362" s="326"/>
      <c r="D362" s="326"/>
      <c r="E362" s="326"/>
      <c r="F362" s="326"/>
      <c r="G362" s="326"/>
      <c r="H362" s="217"/>
      <c r="I362" s="185">
        <f>SUM(I344:I361)</f>
        <v>0</v>
      </c>
      <c r="J362" s="121">
        <f>SUM(J344:J361)</f>
        <v>0</v>
      </c>
      <c r="K362" s="223">
        <f>SUM(K344:K361)</f>
        <v>0</v>
      </c>
      <c r="L362" s="56"/>
      <c r="M362" s="192">
        <f>SUM(M344:M361)</f>
        <v>0</v>
      </c>
      <c r="N362" s="243">
        <f>SUM(N344:N361)</f>
        <v>0</v>
      </c>
      <c r="O362" s="257">
        <f>SUM(O344:O361)</f>
        <v>0</v>
      </c>
    </row>
    <row r="363" spans="1:15" s="7" customFormat="1" ht="16.5" customHeight="1" thickTop="1" x14ac:dyDescent="0.25">
      <c r="A363" s="313" t="s">
        <v>91</v>
      </c>
      <c r="B363" s="314"/>
      <c r="C363" s="314"/>
      <c r="D363" s="314"/>
      <c r="E363" s="314"/>
      <c r="F363" s="314"/>
      <c r="G363" s="314"/>
      <c r="H363" s="314"/>
      <c r="I363" s="314"/>
      <c r="J363" s="314"/>
      <c r="K363" s="314"/>
      <c r="L363" s="314"/>
      <c r="M363" s="314"/>
      <c r="N363" s="314"/>
      <c r="O363" s="255"/>
    </row>
    <row r="364" spans="1:15" s="7" customFormat="1" ht="15.75" customHeight="1" thickBot="1" x14ac:dyDescent="0.3">
      <c r="A364" s="342" t="s">
        <v>19</v>
      </c>
      <c r="B364" s="343"/>
      <c r="C364" s="343"/>
      <c r="D364" s="343"/>
      <c r="E364" s="343"/>
      <c r="F364" s="343"/>
      <c r="G364" s="343"/>
      <c r="H364" s="343"/>
      <c r="I364" s="343"/>
      <c r="J364" s="343"/>
      <c r="K364" s="343"/>
      <c r="L364" s="343"/>
      <c r="M364" s="343"/>
      <c r="N364" s="343"/>
      <c r="O364" s="259"/>
    </row>
    <row r="365" spans="1:15" s="7" customFormat="1" ht="15.6" thickTop="1" x14ac:dyDescent="0.25">
      <c r="A365" s="31">
        <v>1</v>
      </c>
      <c r="B365" s="41" t="s">
        <v>20</v>
      </c>
      <c r="C365" s="31" t="s">
        <v>88</v>
      </c>
      <c r="D365" s="31" t="s">
        <v>55</v>
      </c>
      <c r="E365" s="285"/>
      <c r="F365" s="36">
        <v>3</v>
      </c>
      <c r="G365" s="36">
        <v>4</v>
      </c>
      <c r="H365" s="36">
        <v>4</v>
      </c>
      <c r="I365" s="149">
        <f t="shared" ref="I365:I370" si="130">D365*E365*F365</f>
        <v>0</v>
      </c>
      <c r="J365" s="113">
        <f t="shared" ref="J365:J370" si="131">D365*E365*G365</f>
        <v>0</v>
      </c>
      <c r="K365" s="113">
        <f>D365*E365*H365</f>
        <v>0</v>
      </c>
      <c r="L365" s="55"/>
      <c r="M365" s="149">
        <f t="shared" ref="M365:M370" si="132">I365+(I365*L365)</f>
        <v>0</v>
      </c>
      <c r="N365" s="239">
        <f t="shared" ref="N365:N370" si="133">J365+(J365*L365)</f>
        <v>0</v>
      </c>
      <c r="O365" s="119">
        <f>K365+(K365*L365)</f>
        <v>0</v>
      </c>
    </row>
    <row r="366" spans="1:15" s="7" customFormat="1" ht="15" x14ac:dyDescent="0.25">
      <c r="A366" s="31">
        <v>2</v>
      </c>
      <c r="B366" s="41" t="s">
        <v>267</v>
      </c>
      <c r="C366" s="31" t="s">
        <v>551</v>
      </c>
      <c r="D366" s="31">
        <v>2</v>
      </c>
      <c r="E366" s="287"/>
      <c r="F366" s="36">
        <v>3</v>
      </c>
      <c r="G366" s="36">
        <v>4</v>
      </c>
      <c r="H366" s="36">
        <v>4</v>
      </c>
      <c r="I366" s="149">
        <f t="shared" si="130"/>
        <v>0</v>
      </c>
      <c r="J366" s="113">
        <f t="shared" si="131"/>
        <v>0</v>
      </c>
      <c r="K366" s="113">
        <f t="shared" ref="K366:K370" si="134">D366*E366*H366</f>
        <v>0</v>
      </c>
      <c r="L366" s="55"/>
      <c r="M366" s="149">
        <f t="shared" si="132"/>
        <v>0</v>
      </c>
      <c r="N366" s="239">
        <f t="shared" si="133"/>
        <v>0</v>
      </c>
      <c r="O366" s="119">
        <f t="shared" ref="O366:O370" si="135">K366+(K366*L366)</f>
        <v>0</v>
      </c>
    </row>
    <row r="367" spans="1:15" s="7" customFormat="1" ht="15" x14ac:dyDescent="0.25">
      <c r="A367" s="32">
        <v>3</v>
      </c>
      <c r="B367" s="37" t="s">
        <v>22</v>
      </c>
      <c r="C367" s="32" t="s">
        <v>23</v>
      </c>
      <c r="D367" s="32">
        <v>3</v>
      </c>
      <c r="E367" s="285"/>
      <c r="F367" s="36">
        <v>3</v>
      </c>
      <c r="G367" s="36">
        <v>4</v>
      </c>
      <c r="H367" s="36">
        <v>4</v>
      </c>
      <c r="I367" s="149">
        <f t="shared" si="130"/>
        <v>0</v>
      </c>
      <c r="J367" s="113">
        <f t="shared" si="131"/>
        <v>0</v>
      </c>
      <c r="K367" s="113">
        <f t="shared" si="134"/>
        <v>0</v>
      </c>
      <c r="L367" s="55"/>
      <c r="M367" s="149">
        <f t="shared" si="132"/>
        <v>0</v>
      </c>
      <c r="N367" s="239">
        <f t="shared" si="133"/>
        <v>0</v>
      </c>
      <c r="O367" s="119">
        <f t="shared" si="135"/>
        <v>0</v>
      </c>
    </row>
    <row r="368" spans="1:15" ht="15" x14ac:dyDescent="0.25">
      <c r="A368" s="32">
        <v>4</v>
      </c>
      <c r="B368" s="23" t="s">
        <v>6</v>
      </c>
      <c r="C368" s="32" t="s">
        <v>7</v>
      </c>
      <c r="D368" s="32">
        <v>3</v>
      </c>
      <c r="E368" s="286"/>
      <c r="F368" s="36">
        <v>3</v>
      </c>
      <c r="G368" s="36">
        <v>4</v>
      </c>
      <c r="H368" s="36">
        <v>4</v>
      </c>
      <c r="I368" s="149">
        <f t="shared" si="130"/>
        <v>0</v>
      </c>
      <c r="J368" s="113">
        <f t="shared" si="131"/>
        <v>0</v>
      </c>
      <c r="K368" s="113">
        <f t="shared" si="134"/>
        <v>0</v>
      </c>
      <c r="L368" s="55"/>
      <c r="M368" s="149">
        <f t="shared" si="132"/>
        <v>0</v>
      </c>
      <c r="N368" s="239">
        <f t="shared" si="133"/>
        <v>0</v>
      </c>
      <c r="O368" s="119">
        <f t="shared" si="135"/>
        <v>0</v>
      </c>
    </row>
    <row r="369" spans="1:15" ht="15" x14ac:dyDescent="0.25">
      <c r="A369" s="32">
        <v>5</v>
      </c>
      <c r="B369" s="37" t="s">
        <v>89</v>
      </c>
      <c r="C369" s="32" t="s">
        <v>25</v>
      </c>
      <c r="D369" s="32" t="s">
        <v>61</v>
      </c>
      <c r="E369" s="145"/>
      <c r="F369" s="36">
        <v>3</v>
      </c>
      <c r="G369" s="36">
        <v>4</v>
      </c>
      <c r="H369" s="36">
        <v>4</v>
      </c>
      <c r="I369" s="149">
        <f t="shared" si="130"/>
        <v>0</v>
      </c>
      <c r="J369" s="113">
        <f t="shared" si="131"/>
        <v>0</v>
      </c>
      <c r="K369" s="113">
        <f t="shared" si="134"/>
        <v>0</v>
      </c>
      <c r="L369" s="55"/>
      <c r="M369" s="149">
        <f t="shared" si="132"/>
        <v>0</v>
      </c>
      <c r="N369" s="239">
        <f t="shared" si="133"/>
        <v>0</v>
      </c>
      <c r="O369" s="119">
        <f t="shared" si="135"/>
        <v>0</v>
      </c>
    </row>
    <row r="370" spans="1:15" ht="15.6" thickBot="1" x14ac:dyDescent="0.3">
      <c r="A370" s="33">
        <v>6</v>
      </c>
      <c r="B370" s="39" t="s">
        <v>26</v>
      </c>
      <c r="C370" s="33" t="s">
        <v>90</v>
      </c>
      <c r="D370" s="33" t="s">
        <v>55</v>
      </c>
      <c r="E370" s="161"/>
      <c r="F370" s="36">
        <v>3</v>
      </c>
      <c r="G370" s="36">
        <v>4</v>
      </c>
      <c r="H370" s="36">
        <v>4</v>
      </c>
      <c r="I370" s="149">
        <f t="shared" si="130"/>
        <v>0</v>
      </c>
      <c r="J370" s="115">
        <f t="shared" si="131"/>
        <v>0</v>
      </c>
      <c r="K370" s="113">
        <f t="shared" si="134"/>
        <v>0</v>
      </c>
      <c r="L370" s="55"/>
      <c r="M370" s="149">
        <f t="shared" si="132"/>
        <v>0</v>
      </c>
      <c r="N370" s="239">
        <f t="shared" si="133"/>
        <v>0</v>
      </c>
      <c r="O370" s="119">
        <f t="shared" si="135"/>
        <v>0</v>
      </c>
    </row>
    <row r="371" spans="1:15" ht="16.8" thickTop="1" thickBot="1" x14ac:dyDescent="0.3">
      <c r="A371" s="355" t="s">
        <v>150</v>
      </c>
      <c r="B371" s="322"/>
      <c r="C371" s="322"/>
      <c r="D371" s="322"/>
      <c r="E371" s="322"/>
      <c r="F371" s="322"/>
      <c r="G371" s="322"/>
      <c r="H371" s="214"/>
      <c r="I371" s="185">
        <f>SUM(I365:I370)</f>
        <v>0</v>
      </c>
      <c r="J371" s="116">
        <f>SUM(J365:J370)</f>
        <v>0</v>
      </c>
      <c r="K371" s="223">
        <f>SUM(K365:K370)</f>
        <v>0</v>
      </c>
      <c r="L371" s="56"/>
      <c r="M371" s="192">
        <f>SUM(M365:M370)</f>
        <v>0</v>
      </c>
      <c r="N371" s="247">
        <f>SUM(N365:N370)</f>
        <v>0</v>
      </c>
      <c r="O371" s="257">
        <f>SUM(O365:O370)</f>
        <v>0</v>
      </c>
    </row>
    <row r="372" spans="1:15" ht="15.75" customHeight="1" thickTop="1" x14ac:dyDescent="0.25">
      <c r="A372" s="356" t="s">
        <v>182</v>
      </c>
      <c r="B372" s="357"/>
      <c r="C372" s="357"/>
      <c r="D372" s="357"/>
      <c r="E372" s="357"/>
      <c r="F372" s="357"/>
      <c r="G372" s="357"/>
      <c r="H372" s="357"/>
      <c r="I372" s="357"/>
      <c r="J372" s="357"/>
      <c r="K372" s="357"/>
      <c r="L372" s="357"/>
      <c r="M372" s="357"/>
      <c r="N372" s="357"/>
      <c r="O372" s="266"/>
    </row>
    <row r="373" spans="1:15" ht="15" customHeight="1" thickBot="1" x14ac:dyDescent="0.3">
      <c r="A373" s="358" t="s">
        <v>893</v>
      </c>
      <c r="B373" s="359"/>
      <c r="C373" s="359"/>
      <c r="D373" s="359"/>
      <c r="E373" s="359"/>
      <c r="F373" s="359"/>
      <c r="G373" s="359"/>
      <c r="H373" s="359"/>
      <c r="I373" s="359"/>
      <c r="J373" s="359"/>
      <c r="K373" s="359"/>
      <c r="L373" s="359"/>
      <c r="M373" s="359"/>
      <c r="N373" s="359"/>
      <c r="O373" s="267"/>
    </row>
    <row r="374" spans="1:15" ht="30.6" thickTop="1" x14ac:dyDescent="0.25">
      <c r="A374" s="8">
        <v>1</v>
      </c>
      <c r="B374" s="9" t="s">
        <v>176</v>
      </c>
      <c r="C374" s="8">
        <v>808003</v>
      </c>
      <c r="D374" s="8">
        <v>2</v>
      </c>
      <c r="E374" s="285"/>
      <c r="F374" s="36">
        <v>3</v>
      </c>
      <c r="G374" s="36">
        <v>4</v>
      </c>
      <c r="H374" s="36">
        <v>4</v>
      </c>
      <c r="I374" s="149">
        <f>D374*E374*F374</f>
        <v>0</v>
      </c>
      <c r="J374" s="113">
        <f t="shared" ref="J374:J387" si="136">D374*E374*G374</f>
        <v>0</v>
      </c>
      <c r="K374" s="113">
        <f>D374*E374*H374</f>
        <v>0</v>
      </c>
      <c r="L374" s="55"/>
      <c r="M374" s="191">
        <f>I374+(I374*L374)</f>
        <v>0</v>
      </c>
      <c r="N374" s="239">
        <f>J374+(J374*L374)</f>
        <v>0</v>
      </c>
      <c r="O374" s="119">
        <f>K374+(K374*L374)</f>
        <v>0</v>
      </c>
    </row>
    <row r="375" spans="1:15" ht="15" x14ac:dyDescent="0.25">
      <c r="A375" s="11">
        <v>2</v>
      </c>
      <c r="B375" s="12" t="s">
        <v>179</v>
      </c>
      <c r="C375" s="8">
        <v>802374</v>
      </c>
      <c r="D375" s="8">
        <v>154</v>
      </c>
      <c r="E375" s="285"/>
      <c r="F375" s="36">
        <v>3</v>
      </c>
      <c r="G375" s="36">
        <v>4</v>
      </c>
      <c r="H375" s="36">
        <v>4</v>
      </c>
      <c r="I375" s="149">
        <f t="shared" ref="I375:I387" si="137">D375*E375*F375</f>
        <v>0</v>
      </c>
      <c r="J375" s="113">
        <f t="shared" si="136"/>
        <v>0</v>
      </c>
      <c r="K375" s="113">
        <f t="shared" ref="K375:K387" si="138">D375*E375*H375</f>
        <v>0</v>
      </c>
      <c r="L375" s="55"/>
      <c r="M375" s="191">
        <f t="shared" ref="M375:M387" si="139">I375+(I375*L375)</f>
        <v>0</v>
      </c>
      <c r="N375" s="239">
        <f t="shared" ref="N375:N387" si="140">J375+(J375*L375)</f>
        <v>0</v>
      </c>
      <c r="O375" s="119">
        <f t="shared" ref="O375:O387" si="141">K375+(K375*L375)</f>
        <v>0</v>
      </c>
    </row>
    <row r="376" spans="1:15" ht="15" x14ac:dyDescent="0.25">
      <c r="A376" s="11">
        <v>3</v>
      </c>
      <c r="B376" s="13" t="s">
        <v>180</v>
      </c>
      <c r="C376" s="11">
        <v>805590</v>
      </c>
      <c r="D376" s="11">
        <v>154</v>
      </c>
      <c r="E376" s="286"/>
      <c r="F376" s="36">
        <v>3</v>
      </c>
      <c r="G376" s="36">
        <v>4</v>
      </c>
      <c r="H376" s="36">
        <v>4</v>
      </c>
      <c r="I376" s="149">
        <f t="shared" si="137"/>
        <v>0</v>
      </c>
      <c r="J376" s="113">
        <f t="shared" si="136"/>
        <v>0</v>
      </c>
      <c r="K376" s="113">
        <f t="shared" si="138"/>
        <v>0</v>
      </c>
      <c r="L376" s="55"/>
      <c r="M376" s="191">
        <f t="shared" si="139"/>
        <v>0</v>
      </c>
      <c r="N376" s="239">
        <f t="shared" si="140"/>
        <v>0</v>
      </c>
      <c r="O376" s="119">
        <f t="shared" si="141"/>
        <v>0</v>
      </c>
    </row>
    <row r="377" spans="1:15" ht="15" customHeight="1" x14ac:dyDescent="0.25">
      <c r="A377" s="11">
        <v>4</v>
      </c>
      <c r="B377" s="13" t="s">
        <v>181</v>
      </c>
      <c r="C377" s="11">
        <v>766240</v>
      </c>
      <c r="D377" s="11">
        <v>1</v>
      </c>
      <c r="E377" s="153"/>
      <c r="F377" s="36">
        <v>3</v>
      </c>
      <c r="G377" s="36">
        <v>4</v>
      </c>
      <c r="H377" s="36">
        <v>4</v>
      </c>
      <c r="I377" s="149">
        <f t="shared" si="137"/>
        <v>0</v>
      </c>
      <c r="J377" s="113">
        <f t="shared" si="136"/>
        <v>0</v>
      </c>
      <c r="K377" s="113">
        <f t="shared" si="138"/>
        <v>0</v>
      </c>
      <c r="L377" s="55"/>
      <c r="M377" s="191">
        <f t="shared" si="139"/>
        <v>0</v>
      </c>
      <c r="N377" s="239">
        <f t="shared" si="140"/>
        <v>0</v>
      </c>
      <c r="O377" s="119">
        <f t="shared" si="141"/>
        <v>0</v>
      </c>
    </row>
    <row r="378" spans="1:15" ht="15" customHeight="1" x14ac:dyDescent="0.25">
      <c r="A378" s="11">
        <v>5</v>
      </c>
      <c r="B378" s="13" t="s">
        <v>255</v>
      </c>
      <c r="C378" s="11">
        <v>807224</v>
      </c>
      <c r="D378" s="11">
        <v>14</v>
      </c>
      <c r="E378" s="153"/>
      <c r="F378" s="36">
        <v>3</v>
      </c>
      <c r="G378" s="36">
        <v>4</v>
      </c>
      <c r="H378" s="36">
        <v>4</v>
      </c>
      <c r="I378" s="149">
        <f t="shared" si="137"/>
        <v>0</v>
      </c>
      <c r="J378" s="113">
        <f t="shared" si="136"/>
        <v>0</v>
      </c>
      <c r="K378" s="113">
        <f t="shared" si="138"/>
        <v>0</v>
      </c>
      <c r="L378" s="55"/>
      <c r="M378" s="191">
        <f t="shared" si="139"/>
        <v>0</v>
      </c>
      <c r="N378" s="239">
        <f t="shared" si="140"/>
        <v>0</v>
      </c>
      <c r="O378" s="119">
        <f t="shared" si="141"/>
        <v>0</v>
      </c>
    </row>
    <row r="379" spans="1:15" ht="15" x14ac:dyDescent="0.25">
      <c r="A379" s="11">
        <v>6</v>
      </c>
      <c r="B379" s="13" t="s">
        <v>177</v>
      </c>
      <c r="C379" s="11" t="s">
        <v>178</v>
      </c>
      <c r="D379" s="11">
        <v>2</v>
      </c>
      <c r="E379" s="286"/>
      <c r="F379" s="36">
        <v>3</v>
      </c>
      <c r="G379" s="36">
        <v>4</v>
      </c>
      <c r="H379" s="36">
        <v>4</v>
      </c>
      <c r="I379" s="149">
        <f t="shared" si="137"/>
        <v>0</v>
      </c>
      <c r="J379" s="113">
        <f t="shared" si="136"/>
        <v>0</v>
      </c>
      <c r="K379" s="113">
        <f t="shared" si="138"/>
        <v>0</v>
      </c>
      <c r="L379" s="55"/>
      <c r="M379" s="191">
        <f t="shared" si="139"/>
        <v>0</v>
      </c>
      <c r="N379" s="239">
        <f t="shared" si="140"/>
        <v>0</v>
      </c>
      <c r="O379" s="119">
        <f t="shared" si="141"/>
        <v>0</v>
      </c>
    </row>
    <row r="380" spans="1:15" ht="30" x14ac:dyDescent="0.25">
      <c r="A380" s="11">
        <v>7</v>
      </c>
      <c r="B380" s="13" t="s">
        <v>261</v>
      </c>
      <c r="C380" s="11">
        <v>807224</v>
      </c>
      <c r="D380" s="11">
        <v>1</v>
      </c>
      <c r="E380" s="153"/>
      <c r="F380" s="36">
        <v>3</v>
      </c>
      <c r="G380" s="36">
        <v>4</v>
      </c>
      <c r="H380" s="36">
        <v>4</v>
      </c>
      <c r="I380" s="149">
        <f t="shared" si="137"/>
        <v>0</v>
      </c>
      <c r="J380" s="113">
        <f t="shared" si="136"/>
        <v>0</v>
      </c>
      <c r="K380" s="113">
        <f t="shared" si="138"/>
        <v>0</v>
      </c>
      <c r="L380" s="55"/>
      <c r="M380" s="191">
        <f t="shared" si="139"/>
        <v>0</v>
      </c>
      <c r="N380" s="239">
        <f t="shared" si="140"/>
        <v>0</v>
      </c>
      <c r="O380" s="119">
        <f t="shared" si="141"/>
        <v>0</v>
      </c>
    </row>
    <row r="381" spans="1:15" ht="30" x14ac:dyDescent="0.25">
      <c r="A381" s="11">
        <v>8</v>
      </c>
      <c r="B381" s="13" t="s">
        <v>262</v>
      </c>
      <c r="C381" s="11">
        <v>766240</v>
      </c>
      <c r="D381" s="11">
        <v>24</v>
      </c>
      <c r="E381" s="153"/>
      <c r="F381" s="36">
        <v>3</v>
      </c>
      <c r="G381" s="36">
        <v>4</v>
      </c>
      <c r="H381" s="36">
        <v>4</v>
      </c>
      <c r="I381" s="149">
        <f t="shared" si="137"/>
        <v>0</v>
      </c>
      <c r="J381" s="113">
        <f t="shared" si="136"/>
        <v>0</v>
      </c>
      <c r="K381" s="113">
        <f t="shared" si="138"/>
        <v>0</v>
      </c>
      <c r="L381" s="55"/>
      <c r="M381" s="191">
        <f t="shared" si="139"/>
        <v>0</v>
      </c>
      <c r="N381" s="239">
        <f t="shared" si="140"/>
        <v>0</v>
      </c>
      <c r="O381" s="119">
        <f t="shared" si="141"/>
        <v>0</v>
      </c>
    </row>
    <row r="382" spans="1:15" ht="30" x14ac:dyDescent="0.25">
      <c r="A382" s="11">
        <v>9</v>
      </c>
      <c r="B382" s="13" t="s">
        <v>256</v>
      </c>
      <c r="C382" s="11">
        <v>801824</v>
      </c>
      <c r="D382" s="11">
        <v>6</v>
      </c>
      <c r="E382" s="153"/>
      <c r="F382" s="36">
        <v>3</v>
      </c>
      <c r="G382" s="36">
        <v>4</v>
      </c>
      <c r="H382" s="36">
        <v>4</v>
      </c>
      <c r="I382" s="149">
        <f t="shared" si="137"/>
        <v>0</v>
      </c>
      <c r="J382" s="113">
        <f t="shared" si="136"/>
        <v>0</v>
      </c>
      <c r="K382" s="113">
        <f t="shared" si="138"/>
        <v>0</v>
      </c>
      <c r="L382" s="55"/>
      <c r="M382" s="191">
        <f t="shared" si="139"/>
        <v>0</v>
      </c>
      <c r="N382" s="239">
        <f t="shared" si="140"/>
        <v>0</v>
      </c>
      <c r="O382" s="119">
        <f t="shared" si="141"/>
        <v>0</v>
      </c>
    </row>
    <row r="383" spans="1:15" ht="30" x14ac:dyDescent="0.25">
      <c r="A383" s="11">
        <v>10</v>
      </c>
      <c r="B383" s="13" t="s">
        <v>258</v>
      </c>
      <c r="C383" s="11">
        <v>804382</v>
      </c>
      <c r="D383" s="11">
        <v>3</v>
      </c>
      <c r="E383" s="287"/>
      <c r="F383" s="36">
        <v>3</v>
      </c>
      <c r="G383" s="36">
        <v>4</v>
      </c>
      <c r="H383" s="36">
        <v>4</v>
      </c>
      <c r="I383" s="149">
        <f t="shared" si="137"/>
        <v>0</v>
      </c>
      <c r="J383" s="113">
        <f t="shared" si="136"/>
        <v>0</v>
      </c>
      <c r="K383" s="113">
        <f t="shared" si="138"/>
        <v>0</v>
      </c>
      <c r="L383" s="55"/>
      <c r="M383" s="191">
        <f t="shared" si="139"/>
        <v>0</v>
      </c>
      <c r="N383" s="239">
        <f t="shared" si="140"/>
        <v>0</v>
      </c>
      <c r="O383" s="119">
        <f t="shared" si="141"/>
        <v>0</v>
      </c>
    </row>
    <row r="384" spans="1:15" ht="15" x14ac:dyDescent="0.25">
      <c r="A384" s="11">
        <v>11</v>
      </c>
      <c r="B384" s="13" t="s">
        <v>257</v>
      </c>
      <c r="C384" s="11">
        <v>804905</v>
      </c>
      <c r="D384" s="11">
        <v>38</v>
      </c>
      <c r="E384" s="287"/>
      <c r="F384" s="36">
        <v>3</v>
      </c>
      <c r="G384" s="36">
        <v>4</v>
      </c>
      <c r="H384" s="36">
        <v>4</v>
      </c>
      <c r="I384" s="149">
        <f t="shared" si="137"/>
        <v>0</v>
      </c>
      <c r="J384" s="113">
        <f t="shared" si="136"/>
        <v>0</v>
      </c>
      <c r="K384" s="113">
        <f t="shared" si="138"/>
        <v>0</v>
      </c>
      <c r="L384" s="55"/>
      <c r="M384" s="191">
        <f t="shared" si="139"/>
        <v>0</v>
      </c>
      <c r="N384" s="239">
        <f t="shared" si="140"/>
        <v>0</v>
      </c>
      <c r="O384" s="119">
        <f t="shared" si="141"/>
        <v>0</v>
      </c>
    </row>
    <row r="385" spans="1:15" ht="15" x14ac:dyDescent="0.25">
      <c r="A385" s="15">
        <v>12</v>
      </c>
      <c r="B385" s="16" t="s">
        <v>259</v>
      </c>
      <c r="C385" s="15">
        <v>804867</v>
      </c>
      <c r="D385" s="15">
        <v>1</v>
      </c>
      <c r="E385" s="287"/>
      <c r="F385" s="36">
        <v>3</v>
      </c>
      <c r="G385" s="36">
        <v>4</v>
      </c>
      <c r="H385" s="36">
        <v>4</v>
      </c>
      <c r="I385" s="149">
        <f t="shared" si="137"/>
        <v>0</v>
      </c>
      <c r="J385" s="113">
        <f t="shared" si="136"/>
        <v>0</v>
      </c>
      <c r="K385" s="113">
        <f t="shared" si="138"/>
        <v>0</v>
      </c>
      <c r="L385" s="55"/>
      <c r="M385" s="191">
        <f t="shared" si="139"/>
        <v>0</v>
      </c>
      <c r="N385" s="239">
        <f t="shared" si="140"/>
        <v>0</v>
      </c>
      <c r="O385" s="119">
        <f t="shared" si="141"/>
        <v>0</v>
      </c>
    </row>
    <row r="386" spans="1:15" ht="15" x14ac:dyDescent="0.25">
      <c r="A386" s="15">
        <v>13</v>
      </c>
      <c r="B386" s="16" t="s">
        <v>260</v>
      </c>
      <c r="C386" s="15">
        <v>784842</v>
      </c>
      <c r="D386" s="15">
        <v>1</v>
      </c>
      <c r="E386" s="287"/>
      <c r="F386" s="36">
        <v>3</v>
      </c>
      <c r="G386" s="36">
        <v>4</v>
      </c>
      <c r="H386" s="36">
        <v>4</v>
      </c>
      <c r="I386" s="149">
        <f t="shared" si="137"/>
        <v>0</v>
      </c>
      <c r="J386" s="113">
        <f t="shared" si="136"/>
        <v>0</v>
      </c>
      <c r="K386" s="113">
        <f t="shared" si="138"/>
        <v>0</v>
      </c>
      <c r="L386" s="55"/>
      <c r="M386" s="191">
        <f t="shared" si="139"/>
        <v>0</v>
      </c>
      <c r="N386" s="239">
        <f t="shared" si="140"/>
        <v>0</v>
      </c>
      <c r="O386" s="119">
        <f t="shared" si="141"/>
        <v>0</v>
      </c>
    </row>
    <row r="387" spans="1:15" ht="15.6" thickBot="1" x14ac:dyDescent="0.3">
      <c r="A387" s="15">
        <v>14</v>
      </c>
      <c r="B387" s="13" t="s">
        <v>266</v>
      </c>
      <c r="C387" s="15" t="s">
        <v>572</v>
      </c>
      <c r="D387" s="15">
        <v>2</v>
      </c>
      <c r="E387" s="154"/>
      <c r="F387" s="36">
        <v>3</v>
      </c>
      <c r="G387" s="36">
        <v>4</v>
      </c>
      <c r="H387" s="36">
        <v>4</v>
      </c>
      <c r="I387" s="149">
        <f t="shared" si="137"/>
        <v>0</v>
      </c>
      <c r="J387" s="114">
        <f t="shared" si="136"/>
        <v>0</v>
      </c>
      <c r="K387" s="113">
        <f t="shared" si="138"/>
        <v>0</v>
      </c>
      <c r="L387" s="55"/>
      <c r="M387" s="191">
        <f t="shared" si="139"/>
        <v>0</v>
      </c>
      <c r="N387" s="239">
        <f t="shared" si="140"/>
        <v>0</v>
      </c>
      <c r="O387" s="119">
        <f t="shared" si="141"/>
        <v>0</v>
      </c>
    </row>
    <row r="388" spans="1:15" ht="16.8" thickTop="1" thickBot="1" x14ac:dyDescent="0.3">
      <c r="A388" s="344" t="s">
        <v>150</v>
      </c>
      <c r="B388" s="345"/>
      <c r="C388" s="345"/>
      <c r="D388" s="345"/>
      <c r="E388" s="345"/>
      <c r="F388" s="345"/>
      <c r="G388" s="345"/>
      <c r="H388" s="230"/>
      <c r="I388" s="181">
        <f>SUM(I374:I387)</f>
        <v>0</v>
      </c>
      <c r="J388" s="122">
        <f>SUM(J374:J387)</f>
        <v>0</v>
      </c>
      <c r="K388" s="225">
        <f>SUM(K374:K387)</f>
        <v>0</v>
      </c>
      <c r="L388" s="107"/>
      <c r="M388" s="193">
        <f>SUM(M374:M387)</f>
        <v>0</v>
      </c>
      <c r="N388" s="241">
        <f>SUM(N374:N387)</f>
        <v>0</v>
      </c>
      <c r="O388" s="257">
        <f>SUM(O374:O387)</f>
        <v>0</v>
      </c>
    </row>
    <row r="389" spans="1:15" ht="16.5" customHeight="1" thickTop="1" thickBot="1" x14ac:dyDescent="0.3">
      <c r="A389" s="319" t="s">
        <v>19</v>
      </c>
      <c r="B389" s="320"/>
      <c r="C389" s="320"/>
      <c r="D389" s="320"/>
      <c r="E389" s="320"/>
      <c r="F389" s="320"/>
      <c r="G389" s="320"/>
      <c r="H389" s="320"/>
      <c r="I389" s="320"/>
      <c r="J389" s="320"/>
      <c r="K389" s="320"/>
      <c r="L389" s="320"/>
      <c r="M389" s="320"/>
      <c r="N389" s="320"/>
      <c r="O389" s="259"/>
    </row>
    <row r="390" spans="1:15" ht="15.6" thickTop="1" x14ac:dyDescent="0.25">
      <c r="A390" s="57">
        <v>1</v>
      </c>
      <c r="B390" s="13" t="s">
        <v>253</v>
      </c>
      <c r="C390" s="11" t="s">
        <v>172</v>
      </c>
      <c r="D390" s="11">
        <v>1</v>
      </c>
      <c r="E390" s="285"/>
      <c r="F390" s="36">
        <v>3</v>
      </c>
      <c r="G390" s="36">
        <v>4</v>
      </c>
      <c r="H390" s="36">
        <v>4</v>
      </c>
      <c r="I390" s="149">
        <f>D390*E390*F390</f>
        <v>0</v>
      </c>
      <c r="J390" s="113">
        <f>D390*E390*G390</f>
        <v>0</v>
      </c>
      <c r="K390" s="113">
        <f>D390*E390*H390</f>
        <v>0</v>
      </c>
      <c r="L390" s="55"/>
      <c r="M390" s="191">
        <f>I390+(I390*L390)</f>
        <v>0</v>
      </c>
      <c r="N390" s="239">
        <f>J390+(J390*L390)</f>
        <v>0</v>
      </c>
      <c r="O390" s="119">
        <f>K390+(K390*L390)</f>
        <v>0</v>
      </c>
    </row>
    <row r="391" spans="1:15" ht="15" x14ac:dyDescent="0.25">
      <c r="A391" s="10">
        <v>2</v>
      </c>
      <c r="B391" s="13" t="s">
        <v>173</v>
      </c>
      <c r="C391" s="11" t="s">
        <v>174</v>
      </c>
      <c r="D391" s="11">
        <v>4</v>
      </c>
      <c r="E391" s="153"/>
      <c r="F391" s="36">
        <v>3</v>
      </c>
      <c r="G391" s="36">
        <v>4</v>
      </c>
      <c r="H391" s="36">
        <v>4</v>
      </c>
      <c r="I391" s="149">
        <f>D391*E391*F391</f>
        <v>0</v>
      </c>
      <c r="J391" s="113">
        <f>D391*E391*G391</f>
        <v>0</v>
      </c>
      <c r="K391" s="113">
        <f t="shared" ref="K391:K393" si="142">D391*E391*H391</f>
        <v>0</v>
      </c>
      <c r="L391" s="55"/>
      <c r="M391" s="191">
        <f>I391+(I391*L391)</f>
        <v>0</v>
      </c>
      <c r="N391" s="239">
        <f>J391+(J391*L391)</f>
        <v>0</v>
      </c>
      <c r="O391" s="119">
        <f t="shared" ref="O391:O393" si="143">K391+(K391*L391)</f>
        <v>0</v>
      </c>
    </row>
    <row r="392" spans="1:15" ht="15" x14ac:dyDescent="0.25">
      <c r="A392" s="10">
        <v>3</v>
      </c>
      <c r="B392" s="13" t="s">
        <v>107</v>
      </c>
      <c r="C392" s="11" t="s">
        <v>175</v>
      </c>
      <c r="D392" s="11">
        <v>1</v>
      </c>
      <c r="E392" s="153"/>
      <c r="F392" s="36">
        <v>3</v>
      </c>
      <c r="G392" s="36">
        <v>4</v>
      </c>
      <c r="H392" s="36">
        <v>4</v>
      </c>
      <c r="I392" s="149">
        <f>D392*E392*F392</f>
        <v>0</v>
      </c>
      <c r="J392" s="113">
        <f>D392*E392*G392</f>
        <v>0</v>
      </c>
      <c r="K392" s="113">
        <f t="shared" si="142"/>
        <v>0</v>
      </c>
      <c r="L392" s="55"/>
      <c r="M392" s="191">
        <f>I392+(I392*L392)</f>
        <v>0</v>
      </c>
      <c r="N392" s="239">
        <f>J392+(J392*L392)</f>
        <v>0</v>
      </c>
      <c r="O392" s="119">
        <f t="shared" si="143"/>
        <v>0</v>
      </c>
    </row>
    <row r="393" spans="1:15" ht="15.6" thickBot="1" x14ac:dyDescent="0.3">
      <c r="A393" s="18">
        <v>4</v>
      </c>
      <c r="B393" s="19" t="s">
        <v>183</v>
      </c>
      <c r="C393" s="20" t="s">
        <v>184</v>
      </c>
      <c r="D393" s="20">
        <v>2</v>
      </c>
      <c r="E393" s="155"/>
      <c r="F393" s="36">
        <v>3</v>
      </c>
      <c r="G393" s="36">
        <v>4</v>
      </c>
      <c r="H393" s="36">
        <v>4</v>
      </c>
      <c r="I393" s="149">
        <f>D393*E393*F393</f>
        <v>0</v>
      </c>
      <c r="J393" s="113">
        <f>D393*E393*G393</f>
        <v>0</v>
      </c>
      <c r="K393" s="113">
        <f t="shared" si="142"/>
        <v>0</v>
      </c>
      <c r="L393" s="55"/>
      <c r="M393" s="191">
        <f>I393+(I393*L393)</f>
        <v>0</v>
      </c>
      <c r="N393" s="239">
        <f>J393+(J393*L393)</f>
        <v>0</v>
      </c>
      <c r="O393" s="119">
        <f t="shared" si="143"/>
        <v>0</v>
      </c>
    </row>
    <row r="394" spans="1:15" ht="16.8" thickTop="1" thickBot="1" x14ac:dyDescent="0.3">
      <c r="A394" s="325" t="s">
        <v>150</v>
      </c>
      <c r="B394" s="326"/>
      <c r="C394" s="326"/>
      <c r="D394" s="326"/>
      <c r="E394" s="326"/>
      <c r="F394" s="326"/>
      <c r="G394" s="360"/>
      <c r="H394" s="218"/>
      <c r="I394" s="186">
        <f>SUM(I390:I393)</f>
        <v>0</v>
      </c>
      <c r="J394" s="121">
        <f>SUM(J390:J393)</f>
        <v>0</v>
      </c>
      <c r="K394" s="223">
        <f>SUM(K390:K393)</f>
        <v>0</v>
      </c>
      <c r="L394" s="87"/>
      <c r="M394" s="199">
        <f>SUM(M390:M393)</f>
        <v>0</v>
      </c>
      <c r="N394" s="243">
        <f>SUM(N390:N393)</f>
        <v>0</v>
      </c>
      <c r="O394" s="257">
        <f>SUM(O390:O393)</f>
        <v>0</v>
      </c>
    </row>
    <row r="395" spans="1:15" ht="16.5" customHeight="1" thickTop="1" x14ac:dyDescent="0.25">
      <c r="A395" s="336" t="s">
        <v>182</v>
      </c>
      <c r="B395" s="337"/>
      <c r="C395" s="337"/>
      <c r="D395" s="337"/>
      <c r="E395" s="337"/>
      <c r="F395" s="337"/>
      <c r="G395" s="337"/>
      <c r="H395" s="337"/>
      <c r="I395" s="337"/>
      <c r="J395" s="337"/>
      <c r="K395" s="337"/>
      <c r="L395" s="337"/>
      <c r="M395" s="337"/>
      <c r="N395" s="337"/>
      <c r="O395" s="262"/>
    </row>
    <row r="396" spans="1:15" ht="15.75" customHeight="1" thickBot="1" x14ac:dyDescent="0.3">
      <c r="A396" s="315" t="s">
        <v>28</v>
      </c>
      <c r="B396" s="316"/>
      <c r="C396" s="316"/>
      <c r="D396" s="316"/>
      <c r="E396" s="316"/>
      <c r="F396" s="316"/>
      <c r="G396" s="316"/>
      <c r="H396" s="316"/>
      <c r="I396" s="316"/>
      <c r="J396" s="316"/>
      <c r="K396" s="316"/>
      <c r="L396" s="316"/>
      <c r="M396" s="316"/>
      <c r="N396" s="316"/>
      <c r="O396" s="258"/>
    </row>
    <row r="397" spans="1:15" ht="30.6" thickTop="1" x14ac:dyDescent="0.25">
      <c r="A397" s="10">
        <v>1</v>
      </c>
      <c r="B397" s="9" t="s">
        <v>176</v>
      </c>
      <c r="C397" s="8">
        <v>808003</v>
      </c>
      <c r="D397" s="8">
        <v>1</v>
      </c>
      <c r="E397" s="285"/>
      <c r="F397" s="36">
        <v>3</v>
      </c>
      <c r="G397" s="36">
        <v>4</v>
      </c>
      <c r="H397" s="36">
        <v>4</v>
      </c>
      <c r="I397" s="149">
        <f>D397*E397*F397</f>
        <v>0</v>
      </c>
      <c r="J397" s="113">
        <f t="shared" ref="J397:J407" si="144">D397*E397*G397</f>
        <v>0</v>
      </c>
      <c r="K397" s="113">
        <f>D397*E397*H397</f>
        <v>0</v>
      </c>
      <c r="L397" s="55"/>
      <c r="M397" s="191">
        <f>I397+(I397*L397)</f>
        <v>0</v>
      </c>
      <c r="N397" s="239">
        <f>J397+(J397*L397)</f>
        <v>0</v>
      </c>
      <c r="O397" s="119">
        <f>K397+(K397*L397)</f>
        <v>0</v>
      </c>
    </row>
    <row r="398" spans="1:15" ht="15" x14ac:dyDescent="0.25">
      <c r="A398" s="10">
        <v>2</v>
      </c>
      <c r="B398" s="12" t="s">
        <v>179</v>
      </c>
      <c r="C398" s="8">
        <v>802374</v>
      </c>
      <c r="D398" s="8">
        <v>66</v>
      </c>
      <c r="E398" s="285"/>
      <c r="F398" s="36">
        <v>3</v>
      </c>
      <c r="G398" s="36">
        <v>4</v>
      </c>
      <c r="H398" s="36">
        <v>4</v>
      </c>
      <c r="I398" s="149">
        <f t="shared" ref="I398:I407" si="145">D398*E398*F398</f>
        <v>0</v>
      </c>
      <c r="J398" s="113">
        <f t="shared" si="144"/>
        <v>0</v>
      </c>
      <c r="K398" s="113">
        <f t="shared" ref="K398:K407" si="146">D398*E398*H398</f>
        <v>0</v>
      </c>
      <c r="L398" s="55"/>
      <c r="M398" s="191">
        <f t="shared" ref="M398:M407" si="147">I398+(I398*L398)</f>
        <v>0</v>
      </c>
      <c r="N398" s="239">
        <f t="shared" ref="N398:N407" si="148">J398+(J398*L398)</f>
        <v>0</v>
      </c>
      <c r="O398" s="119">
        <f t="shared" ref="O398:O407" si="149">K398+(K398*L398)</f>
        <v>0</v>
      </c>
    </row>
    <row r="399" spans="1:15" ht="15" x14ac:dyDescent="0.25">
      <c r="A399" s="10">
        <v>3</v>
      </c>
      <c r="B399" s="13" t="s">
        <v>180</v>
      </c>
      <c r="C399" s="11">
        <v>805590</v>
      </c>
      <c r="D399" s="11">
        <v>66</v>
      </c>
      <c r="E399" s="286"/>
      <c r="F399" s="36">
        <v>3</v>
      </c>
      <c r="G399" s="36">
        <v>4</v>
      </c>
      <c r="H399" s="36">
        <v>4</v>
      </c>
      <c r="I399" s="149">
        <f t="shared" si="145"/>
        <v>0</v>
      </c>
      <c r="J399" s="113">
        <f t="shared" si="144"/>
        <v>0</v>
      </c>
      <c r="K399" s="113">
        <f t="shared" si="146"/>
        <v>0</v>
      </c>
      <c r="L399" s="55"/>
      <c r="M399" s="191">
        <f t="shared" si="147"/>
        <v>0</v>
      </c>
      <c r="N399" s="239">
        <f t="shared" si="148"/>
        <v>0</v>
      </c>
      <c r="O399" s="119">
        <f t="shared" si="149"/>
        <v>0</v>
      </c>
    </row>
    <row r="400" spans="1:15" ht="15" x14ac:dyDescent="0.25">
      <c r="A400" s="10">
        <v>4</v>
      </c>
      <c r="B400" s="13" t="s">
        <v>177</v>
      </c>
      <c r="C400" s="11" t="s">
        <v>178</v>
      </c>
      <c r="D400" s="11">
        <v>1</v>
      </c>
      <c r="E400" s="286"/>
      <c r="F400" s="36">
        <v>3</v>
      </c>
      <c r="G400" s="36">
        <v>4</v>
      </c>
      <c r="H400" s="36">
        <v>4</v>
      </c>
      <c r="I400" s="149">
        <f t="shared" si="145"/>
        <v>0</v>
      </c>
      <c r="J400" s="113">
        <f t="shared" si="144"/>
        <v>0</v>
      </c>
      <c r="K400" s="113">
        <f t="shared" si="146"/>
        <v>0</v>
      </c>
      <c r="L400" s="55"/>
      <c r="M400" s="191">
        <f t="shared" si="147"/>
        <v>0</v>
      </c>
      <c r="N400" s="239">
        <f t="shared" si="148"/>
        <v>0</v>
      </c>
      <c r="O400" s="119">
        <f t="shared" si="149"/>
        <v>0</v>
      </c>
    </row>
    <row r="401" spans="1:15" ht="30" x14ac:dyDescent="0.25">
      <c r="A401" s="10">
        <v>5</v>
      </c>
      <c r="B401" s="13" t="s">
        <v>261</v>
      </c>
      <c r="C401" s="11">
        <v>766224</v>
      </c>
      <c r="D401" s="11">
        <v>7</v>
      </c>
      <c r="E401" s="156"/>
      <c r="F401" s="36">
        <v>3</v>
      </c>
      <c r="G401" s="36">
        <v>4</v>
      </c>
      <c r="H401" s="36">
        <v>4</v>
      </c>
      <c r="I401" s="149">
        <f t="shared" si="145"/>
        <v>0</v>
      </c>
      <c r="J401" s="113">
        <f t="shared" si="144"/>
        <v>0</v>
      </c>
      <c r="K401" s="113">
        <f t="shared" si="146"/>
        <v>0</v>
      </c>
      <c r="L401" s="55"/>
      <c r="M401" s="191">
        <f t="shared" si="147"/>
        <v>0</v>
      </c>
      <c r="N401" s="239">
        <f t="shared" si="148"/>
        <v>0</v>
      </c>
      <c r="O401" s="119">
        <f t="shared" si="149"/>
        <v>0</v>
      </c>
    </row>
    <row r="402" spans="1:15" ht="30" x14ac:dyDescent="0.25">
      <c r="A402" s="10">
        <v>6</v>
      </c>
      <c r="B402" s="13" t="s">
        <v>262</v>
      </c>
      <c r="C402" s="11">
        <v>766240</v>
      </c>
      <c r="D402" s="11">
        <v>1</v>
      </c>
      <c r="E402" s="156"/>
      <c r="F402" s="36">
        <v>3</v>
      </c>
      <c r="G402" s="36">
        <v>4</v>
      </c>
      <c r="H402" s="36">
        <v>4</v>
      </c>
      <c r="I402" s="149">
        <f t="shared" si="145"/>
        <v>0</v>
      </c>
      <c r="J402" s="113">
        <f t="shared" si="144"/>
        <v>0</v>
      </c>
      <c r="K402" s="113">
        <f t="shared" si="146"/>
        <v>0</v>
      </c>
      <c r="L402" s="55"/>
      <c r="M402" s="191">
        <f t="shared" si="147"/>
        <v>0</v>
      </c>
      <c r="N402" s="239">
        <f t="shared" si="148"/>
        <v>0</v>
      </c>
      <c r="O402" s="119">
        <f t="shared" si="149"/>
        <v>0</v>
      </c>
    </row>
    <row r="403" spans="1:15" ht="30" x14ac:dyDescent="0.25">
      <c r="A403" s="10">
        <v>7</v>
      </c>
      <c r="B403" s="13" t="s">
        <v>256</v>
      </c>
      <c r="C403" s="11">
        <v>801824</v>
      </c>
      <c r="D403" s="11">
        <v>5</v>
      </c>
      <c r="E403" s="156"/>
      <c r="F403" s="36">
        <v>3</v>
      </c>
      <c r="G403" s="36">
        <v>4</v>
      </c>
      <c r="H403" s="36">
        <v>4</v>
      </c>
      <c r="I403" s="149">
        <f t="shared" si="145"/>
        <v>0</v>
      </c>
      <c r="J403" s="113">
        <f t="shared" si="144"/>
        <v>0</v>
      </c>
      <c r="K403" s="113">
        <f t="shared" si="146"/>
        <v>0</v>
      </c>
      <c r="L403" s="55"/>
      <c r="M403" s="191">
        <f t="shared" si="147"/>
        <v>0</v>
      </c>
      <c r="N403" s="239">
        <f t="shared" si="148"/>
        <v>0</v>
      </c>
      <c r="O403" s="119">
        <f t="shared" si="149"/>
        <v>0</v>
      </c>
    </row>
    <row r="404" spans="1:15" ht="30" x14ac:dyDescent="0.25">
      <c r="A404" s="10">
        <v>8</v>
      </c>
      <c r="B404" s="13" t="s">
        <v>258</v>
      </c>
      <c r="C404" s="11">
        <v>804382</v>
      </c>
      <c r="D404" s="11">
        <v>1</v>
      </c>
      <c r="E404" s="287"/>
      <c r="F404" s="36">
        <v>3</v>
      </c>
      <c r="G404" s="36">
        <v>4</v>
      </c>
      <c r="H404" s="36">
        <v>4</v>
      </c>
      <c r="I404" s="149">
        <f t="shared" si="145"/>
        <v>0</v>
      </c>
      <c r="J404" s="113">
        <f t="shared" si="144"/>
        <v>0</v>
      </c>
      <c r="K404" s="113">
        <f t="shared" si="146"/>
        <v>0</v>
      </c>
      <c r="L404" s="55"/>
      <c r="M404" s="191">
        <f t="shared" si="147"/>
        <v>0</v>
      </c>
      <c r="N404" s="239">
        <f t="shared" si="148"/>
        <v>0</v>
      </c>
      <c r="O404" s="119">
        <f t="shared" si="149"/>
        <v>0</v>
      </c>
    </row>
    <row r="405" spans="1:15" ht="15" x14ac:dyDescent="0.25">
      <c r="A405" s="10">
        <v>9</v>
      </c>
      <c r="B405" s="13" t="s">
        <v>257</v>
      </c>
      <c r="C405" s="11">
        <v>804905</v>
      </c>
      <c r="D405" s="11">
        <v>9</v>
      </c>
      <c r="E405" s="287"/>
      <c r="F405" s="36">
        <v>3</v>
      </c>
      <c r="G405" s="36">
        <v>4</v>
      </c>
      <c r="H405" s="36">
        <v>4</v>
      </c>
      <c r="I405" s="149">
        <f t="shared" si="145"/>
        <v>0</v>
      </c>
      <c r="J405" s="113">
        <f t="shared" si="144"/>
        <v>0</v>
      </c>
      <c r="K405" s="113">
        <f t="shared" si="146"/>
        <v>0</v>
      </c>
      <c r="L405" s="55"/>
      <c r="M405" s="191">
        <f t="shared" si="147"/>
        <v>0</v>
      </c>
      <c r="N405" s="239">
        <f t="shared" si="148"/>
        <v>0</v>
      </c>
      <c r="O405" s="119">
        <f t="shared" si="149"/>
        <v>0</v>
      </c>
    </row>
    <row r="406" spans="1:15" ht="15" x14ac:dyDescent="0.25">
      <c r="A406" s="10">
        <v>10</v>
      </c>
      <c r="B406" s="16" t="s">
        <v>259</v>
      </c>
      <c r="C406" s="15">
        <v>804867</v>
      </c>
      <c r="D406" s="15">
        <v>1</v>
      </c>
      <c r="E406" s="287"/>
      <c r="F406" s="36">
        <v>3</v>
      </c>
      <c r="G406" s="36">
        <v>4</v>
      </c>
      <c r="H406" s="36">
        <v>4</v>
      </c>
      <c r="I406" s="149">
        <f t="shared" si="145"/>
        <v>0</v>
      </c>
      <c r="J406" s="113">
        <f t="shared" si="144"/>
        <v>0</v>
      </c>
      <c r="K406" s="113">
        <f t="shared" si="146"/>
        <v>0</v>
      </c>
      <c r="L406" s="55"/>
      <c r="M406" s="191">
        <f t="shared" si="147"/>
        <v>0</v>
      </c>
      <c r="N406" s="239">
        <f t="shared" si="148"/>
        <v>0</v>
      </c>
      <c r="O406" s="119">
        <f t="shared" si="149"/>
        <v>0</v>
      </c>
    </row>
    <row r="407" spans="1:15" ht="30.6" thickBot="1" x14ac:dyDescent="0.3">
      <c r="A407" s="30">
        <v>11</v>
      </c>
      <c r="B407" s="58" t="s">
        <v>263</v>
      </c>
      <c r="C407" s="15" t="s">
        <v>572</v>
      </c>
      <c r="D407" s="15">
        <v>2</v>
      </c>
      <c r="E407" s="287"/>
      <c r="F407" s="36">
        <v>3</v>
      </c>
      <c r="G407" s="36">
        <v>4</v>
      </c>
      <c r="H407" s="36">
        <v>4</v>
      </c>
      <c r="I407" s="149">
        <f t="shared" si="145"/>
        <v>0</v>
      </c>
      <c r="J407" s="113">
        <f t="shared" si="144"/>
        <v>0</v>
      </c>
      <c r="K407" s="113">
        <f t="shared" si="146"/>
        <v>0</v>
      </c>
      <c r="L407" s="55"/>
      <c r="M407" s="191">
        <f t="shared" si="147"/>
        <v>0</v>
      </c>
      <c r="N407" s="239">
        <f t="shared" si="148"/>
        <v>0</v>
      </c>
      <c r="O407" s="119">
        <f t="shared" si="149"/>
        <v>0</v>
      </c>
    </row>
    <row r="408" spans="1:15" ht="16.8" thickTop="1" thickBot="1" x14ac:dyDescent="0.3">
      <c r="A408" s="344" t="s">
        <v>150</v>
      </c>
      <c r="B408" s="345"/>
      <c r="C408" s="345"/>
      <c r="D408" s="345"/>
      <c r="E408" s="345"/>
      <c r="F408" s="345"/>
      <c r="G408" s="361"/>
      <c r="H408" s="218"/>
      <c r="I408" s="186">
        <f>SUM(I397:I407)</f>
        <v>0</v>
      </c>
      <c r="J408" s="116">
        <f>SUM(J397:J407)</f>
        <v>0</v>
      </c>
      <c r="K408" s="223">
        <f>SUM(K397:K407)</f>
        <v>0</v>
      </c>
      <c r="L408" s="88"/>
      <c r="M408" s="199">
        <f>SUM(M397:M407)</f>
        <v>0</v>
      </c>
      <c r="N408" s="241">
        <f>SUM(N397:N407)</f>
        <v>0</v>
      </c>
      <c r="O408" s="257">
        <f>SUM(O397:O407)</f>
        <v>0</v>
      </c>
    </row>
    <row r="409" spans="1:15" ht="16.5" customHeight="1" thickTop="1" thickBot="1" x14ac:dyDescent="0.3">
      <c r="A409" s="319" t="s">
        <v>265</v>
      </c>
      <c r="B409" s="320"/>
      <c r="C409" s="320"/>
      <c r="D409" s="320"/>
      <c r="E409" s="320"/>
      <c r="F409" s="320"/>
      <c r="G409" s="320"/>
      <c r="H409" s="320"/>
      <c r="I409" s="320"/>
      <c r="J409" s="320"/>
      <c r="K409" s="320"/>
      <c r="L409" s="320"/>
      <c r="M409" s="320"/>
      <c r="N409" s="320"/>
      <c r="O409" s="259"/>
    </row>
    <row r="410" spans="1:15" ht="15.6" thickTop="1" x14ac:dyDescent="0.25">
      <c r="A410" s="10">
        <v>1</v>
      </c>
      <c r="B410" s="13" t="s">
        <v>264</v>
      </c>
      <c r="C410" s="11" t="s">
        <v>172</v>
      </c>
      <c r="D410" s="11">
        <v>1</v>
      </c>
      <c r="E410" s="285"/>
      <c r="F410" s="36">
        <v>3</v>
      </c>
      <c r="G410" s="36">
        <v>4</v>
      </c>
      <c r="H410" s="36">
        <v>4</v>
      </c>
      <c r="I410" s="149">
        <f>D410*E410*F410</f>
        <v>0</v>
      </c>
      <c r="J410" s="113">
        <f>D410*E410*G410</f>
        <v>0</v>
      </c>
      <c r="K410" s="113">
        <f>D410*E410*H410</f>
        <v>0</v>
      </c>
      <c r="L410" s="55"/>
      <c r="M410" s="191">
        <f>I410+(I410*L410)</f>
        <v>0</v>
      </c>
      <c r="N410" s="239">
        <f>J410+(J410*L410)</f>
        <v>0</v>
      </c>
      <c r="O410" s="119">
        <f>K410+(K410*L410)</f>
        <v>0</v>
      </c>
    </row>
    <row r="411" spans="1:15" ht="15" x14ac:dyDescent="0.25">
      <c r="A411" s="10">
        <v>2</v>
      </c>
      <c r="B411" s="13" t="s">
        <v>173</v>
      </c>
      <c r="C411" s="11" t="s">
        <v>174</v>
      </c>
      <c r="D411" s="11">
        <v>4</v>
      </c>
      <c r="E411" s="153"/>
      <c r="F411" s="36">
        <v>3</v>
      </c>
      <c r="G411" s="36">
        <v>4</v>
      </c>
      <c r="H411" s="36">
        <v>4</v>
      </c>
      <c r="I411" s="149">
        <f>D411*E411*F411</f>
        <v>0</v>
      </c>
      <c r="J411" s="113">
        <f>D411*E411*G411</f>
        <v>0</v>
      </c>
      <c r="K411" s="113">
        <f t="shared" ref="K411:K413" si="150">D411*E411*H411</f>
        <v>0</v>
      </c>
      <c r="L411" s="55"/>
      <c r="M411" s="191">
        <f>I411+(I411*L411)</f>
        <v>0</v>
      </c>
      <c r="N411" s="239">
        <f>J411+(J411*L411)</f>
        <v>0</v>
      </c>
      <c r="O411" s="119">
        <f t="shared" ref="O411:O413" si="151">K411+(K411*L411)</f>
        <v>0</v>
      </c>
    </row>
    <row r="412" spans="1:15" ht="15" x14ac:dyDescent="0.25">
      <c r="A412" s="10">
        <v>3</v>
      </c>
      <c r="B412" s="13" t="s">
        <v>107</v>
      </c>
      <c r="C412" s="11" t="s">
        <v>175</v>
      </c>
      <c r="D412" s="11">
        <v>1</v>
      </c>
      <c r="E412" s="153"/>
      <c r="F412" s="36">
        <v>3</v>
      </c>
      <c r="G412" s="36">
        <v>4</v>
      </c>
      <c r="H412" s="36">
        <v>4</v>
      </c>
      <c r="I412" s="149">
        <f>D412*E412*F412</f>
        <v>0</v>
      </c>
      <c r="J412" s="113">
        <f>D412*E412*G412</f>
        <v>0</v>
      </c>
      <c r="K412" s="113">
        <f t="shared" si="150"/>
        <v>0</v>
      </c>
      <c r="L412" s="55"/>
      <c r="M412" s="191">
        <f>I412+(I412*L412)</f>
        <v>0</v>
      </c>
      <c r="N412" s="239">
        <f>J412+(J412*L412)</f>
        <v>0</v>
      </c>
      <c r="O412" s="119">
        <f t="shared" si="151"/>
        <v>0</v>
      </c>
    </row>
    <row r="413" spans="1:15" ht="15.6" thickBot="1" x14ac:dyDescent="0.3">
      <c r="A413" s="18">
        <v>4</v>
      </c>
      <c r="B413" s="19" t="s">
        <v>183</v>
      </c>
      <c r="C413" s="20" t="s">
        <v>184</v>
      </c>
      <c r="D413" s="20">
        <v>2</v>
      </c>
      <c r="E413" s="155"/>
      <c r="F413" s="36">
        <v>3</v>
      </c>
      <c r="G413" s="36">
        <v>4</v>
      </c>
      <c r="H413" s="36">
        <v>4</v>
      </c>
      <c r="I413" s="149">
        <f>D413*E413*F413</f>
        <v>0</v>
      </c>
      <c r="J413" s="113">
        <f>D413*E413*G413</f>
        <v>0</v>
      </c>
      <c r="K413" s="113">
        <f t="shared" si="150"/>
        <v>0</v>
      </c>
      <c r="L413" s="55"/>
      <c r="M413" s="191">
        <f>I413+(I413*L413)</f>
        <v>0</v>
      </c>
      <c r="N413" s="239">
        <f>J413+(J413*L413)</f>
        <v>0</v>
      </c>
      <c r="O413" s="119">
        <f t="shared" si="151"/>
        <v>0</v>
      </c>
    </row>
    <row r="414" spans="1:15" ht="16.8" thickTop="1" thickBot="1" x14ac:dyDescent="0.3">
      <c r="A414" s="325" t="s">
        <v>150</v>
      </c>
      <c r="B414" s="326"/>
      <c r="C414" s="326"/>
      <c r="D414" s="326"/>
      <c r="E414" s="326"/>
      <c r="F414" s="326"/>
      <c r="G414" s="360"/>
      <c r="H414" s="218"/>
      <c r="I414" s="186">
        <f>SUM(I410:I413)</f>
        <v>0</v>
      </c>
      <c r="J414" s="121">
        <f>SUM(J410:J413)</f>
        <v>0</v>
      </c>
      <c r="K414" s="223">
        <f>SUM(K410:K413)</f>
        <v>0</v>
      </c>
      <c r="L414" s="137"/>
      <c r="M414" s="192">
        <f>SUM(M410:M413)</f>
        <v>0</v>
      </c>
      <c r="N414" s="243">
        <f>SUM(N410:N413)</f>
        <v>0</v>
      </c>
      <c r="O414" s="257">
        <f>SUM(O410:O413)</f>
        <v>0</v>
      </c>
    </row>
    <row r="415" spans="1:15" ht="16.5" customHeight="1" thickTop="1" x14ac:dyDescent="0.25">
      <c r="A415" s="336" t="s">
        <v>892</v>
      </c>
      <c r="B415" s="337"/>
      <c r="C415" s="337"/>
      <c r="D415" s="337"/>
      <c r="E415" s="337"/>
      <c r="F415" s="337"/>
      <c r="G415" s="337"/>
      <c r="H415" s="337"/>
      <c r="I415" s="337"/>
      <c r="J415" s="337"/>
      <c r="K415" s="337"/>
      <c r="L415" s="337"/>
      <c r="M415" s="337"/>
      <c r="N415" s="337"/>
      <c r="O415" s="262"/>
    </row>
    <row r="416" spans="1:15" ht="15.75" customHeight="1" thickBot="1" x14ac:dyDescent="0.3">
      <c r="A416" s="315" t="s">
        <v>28</v>
      </c>
      <c r="B416" s="316"/>
      <c r="C416" s="316"/>
      <c r="D416" s="316"/>
      <c r="E416" s="316"/>
      <c r="F416" s="316"/>
      <c r="G416" s="316"/>
      <c r="H416" s="316"/>
      <c r="I416" s="316"/>
      <c r="J416" s="316"/>
      <c r="K416" s="316"/>
      <c r="L416" s="316"/>
      <c r="M416" s="316"/>
      <c r="N416" s="316"/>
      <c r="O416" s="258"/>
    </row>
    <row r="417" spans="1:15" ht="15.6" thickTop="1" x14ac:dyDescent="0.25">
      <c r="A417" s="31">
        <v>1</v>
      </c>
      <c r="B417" s="23" t="s">
        <v>119</v>
      </c>
      <c r="C417" s="22" t="s">
        <v>582</v>
      </c>
      <c r="D417" s="27">
        <v>18</v>
      </c>
      <c r="E417" s="285"/>
      <c r="F417" s="36">
        <v>3</v>
      </c>
      <c r="G417" s="36">
        <v>4</v>
      </c>
      <c r="H417" s="36">
        <v>4</v>
      </c>
      <c r="I417" s="149">
        <f>D417*E417*F417</f>
        <v>0</v>
      </c>
      <c r="J417" s="113">
        <f>D417*E417*G417</f>
        <v>0</v>
      </c>
      <c r="K417" s="113">
        <f>D417*E417*H417</f>
        <v>0</v>
      </c>
      <c r="L417" s="55"/>
      <c r="M417" s="149">
        <f>I417+(I417*L417)</f>
        <v>0</v>
      </c>
      <c r="N417" s="239">
        <f>J417+(J417*L417)</f>
        <v>0</v>
      </c>
      <c r="O417" s="119">
        <f>K417+(K417*L417)</f>
        <v>0</v>
      </c>
    </row>
    <row r="418" spans="1:15" ht="15" x14ac:dyDescent="0.25">
      <c r="A418" s="31">
        <v>2</v>
      </c>
      <c r="B418" s="23" t="s">
        <v>6</v>
      </c>
      <c r="C418" s="22" t="s">
        <v>583</v>
      </c>
      <c r="D418" s="27">
        <v>18</v>
      </c>
      <c r="E418" s="286"/>
      <c r="F418" s="36">
        <v>3</v>
      </c>
      <c r="G418" s="36">
        <v>4</v>
      </c>
      <c r="H418" s="36">
        <v>4</v>
      </c>
      <c r="I418" s="149">
        <f>D418*E418*F418</f>
        <v>0</v>
      </c>
      <c r="J418" s="113">
        <f>D418*E418*G418</f>
        <v>0</v>
      </c>
      <c r="K418" s="113">
        <f t="shared" ref="K418:K421" si="152">D418*E418*H418</f>
        <v>0</v>
      </c>
      <c r="L418" s="55"/>
      <c r="M418" s="149">
        <f>I418+(I418*L418)</f>
        <v>0</v>
      </c>
      <c r="N418" s="239">
        <f>J418+(J418*L418)</f>
        <v>0</v>
      </c>
      <c r="O418" s="119">
        <f t="shared" ref="O418:O421" si="153">K418+(K418*L418)</f>
        <v>0</v>
      </c>
    </row>
    <row r="419" spans="1:15" ht="15" x14ac:dyDescent="0.25">
      <c r="A419" s="32">
        <v>3</v>
      </c>
      <c r="B419" s="13" t="s">
        <v>12</v>
      </c>
      <c r="C419" s="11" t="s">
        <v>584</v>
      </c>
      <c r="D419" s="11">
        <v>3</v>
      </c>
      <c r="E419" s="286"/>
      <c r="F419" s="36">
        <v>3</v>
      </c>
      <c r="G419" s="36">
        <v>4</v>
      </c>
      <c r="H419" s="36">
        <v>4</v>
      </c>
      <c r="I419" s="149">
        <f>D419*E419*F419</f>
        <v>0</v>
      </c>
      <c r="J419" s="113">
        <f>D419*E419*G419</f>
        <v>0</v>
      </c>
      <c r="K419" s="113">
        <f t="shared" si="152"/>
        <v>0</v>
      </c>
      <c r="L419" s="55"/>
      <c r="M419" s="149">
        <f>I419+(I419*L419)</f>
        <v>0</v>
      </c>
      <c r="N419" s="239">
        <f>J419+(J419*L419)</f>
        <v>0</v>
      </c>
      <c r="O419" s="119">
        <f t="shared" si="153"/>
        <v>0</v>
      </c>
    </row>
    <row r="420" spans="1:15" ht="30" x14ac:dyDescent="0.25">
      <c r="A420" s="32">
        <v>4</v>
      </c>
      <c r="B420" s="13" t="s">
        <v>69</v>
      </c>
      <c r="C420" s="11" t="s">
        <v>585</v>
      </c>
      <c r="D420" s="11">
        <v>1</v>
      </c>
      <c r="E420" s="145"/>
      <c r="F420" s="36">
        <v>3</v>
      </c>
      <c r="G420" s="36">
        <v>4</v>
      </c>
      <c r="H420" s="36">
        <v>4</v>
      </c>
      <c r="I420" s="149">
        <f>D420*E420*F420</f>
        <v>0</v>
      </c>
      <c r="J420" s="113">
        <f>D420*E420*G420</f>
        <v>0</v>
      </c>
      <c r="K420" s="113">
        <f t="shared" si="152"/>
        <v>0</v>
      </c>
      <c r="L420" s="55"/>
      <c r="M420" s="149">
        <f>I420+(I420*L420)</f>
        <v>0</v>
      </c>
      <c r="N420" s="239">
        <f>J420+(J420*L420)</f>
        <v>0</v>
      </c>
      <c r="O420" s="119">
        <f t="shared" si="153"/>
        <v>0</v>
      </c>
    </row>
    <row r="421" spans="1:15" ht="15.6" thickBot="1" x14ac:dyDescent="0.3">
      <c r="A421" s="33">
        <v>5</v>
      </c>
      <c r="B421" s="74" t="s">
        <v>534</v>
      </c>
      <c r="C421" s="32" t="s">
        <v>586</v>
      </c>
      <c r="D421" s="32">
        <v>1</v>
      </c>
      <c r="E421" s="287"/>
      <c r="F421" s="36">
        <v>3</v>
      </c>
      <c r="G421" s="36">
        <v>4</v>
      </c>
      <c r="H421" s="36">
        <v>4</v>
      </c>
      <c r="I421" s="149">
        <f>D421*E421*F421</f>
        <v>0</v>
      </c>
      <c r="J421" s="115">
        <f>D421*E421*G421</f>
        <v>0</v>
      </c>
      <c r="K421" s="113">
        <f t="shared" si="152"/>
        <v>0</v>
      </c>
      <c r="L421" s="55"/>
      <c r="M421" s="149">
        <f>I421+(I421*L421)</f>
        <v>0</v>
      </c>
      <c r="N421" s="239">
        <f>J421+(J421*L421)</f>
        <v>0</v>
      </c>
      <c r="O421" s="119">
        <f t="shared" si="153"/>
        <v>0</v>
      </c>
    </row>
    <row r="422" spans="1:15" ht="16.8" thickTop="1" thickBot="1" x14ac:dyDescent="0.3">
      <c r="A422" s="362" t="s">
        <v>150</v>
      </c>
      <c r="B422" s="330"/>
      <c r="C422" s="330"/>
      <c r="D422" s="330"/>
      <c r="E422" s="330"/>
      <c r="F422" s="330"/>
      <c r="G422" s="363"/>
      <c r="H422" s="216"/>
      <c r="I422" s="187">
        <f>SUM(I417:I421)</f>
        <v>0</v>
      </c>
      <c r="J422" s="116">
        <f>SUM(J417:J421)</f>
        <v>0</v>
      </c>
      <c r="K422" s="223">
        <f>SUM(K417:K421)</f>
        <v>0</v>
      </c>
      <c r="L422" s="56"/>
      <c r="M422" s="192">
        <f>SUM(M417:M421)</f>
        <v>0</v>
      </c>
      <c r="N422" s="247">
        <f>SUM(N417:N421)</f>
        <v>0</v>
      </c>
      <c r="O422" s="257">
        <f>SUM(O417:O421)</f>
        <v>0</v>
      </c>
    </row>
    <row r="423" spans="1:15" ht="16.5" customHeight="1" thickTop="1" x14ac:dyDescent="0.25">
      <c r="A423" s="313" t="s">
        <v>891</v>
      </c>
      <c r="B423" s="314"/>
      <c r="C423" s="314"/>
      <c r="D423" s="314"/>
      <c r="E423" s="314"/>
      <c r="F423" s="314"/>
      <c r="G423" s="314"/>
      <c r="H423" s="314"/>
      <c r="I423" s="314"/>
      <c r="J423" s="314"/>
      <c r="K423" s="314"/>
      <c r="L423" s="314"/>
      <c r="M423" s="314"/>
      <c r="N423" s="314"/>
      <c r="O423" s="255"/>
    </row>
    <row r="424" spans="1:15" ht="15.75" customHeight="1" thickBot="1" x14ac:dyDescent="0.3">
      <c r="A424" s="309" t="s">
        <v>28</v>
      </c>
      <c r="B424" s="310"/>
      <c r="C424" s="310"/>
      <c r="D424" s="310"/>
      <c r="E424" s="310"/>
      <c r="F424" s="310"/>
      <c r="G424" s="310"/>
      <c r="H424" s="310"/>
      <c r="I424" s="310"/>
      <c r="J424" s="310"/>
      <c r="K424" s="310"/>
      <c r="L424" s="310"/>
      <c r="M424" s="310"/>
      <c r="N424" s="310"/>
      <c r="O424" s="256"/>
    </row>
    <row r="425" spans="1:15" ht="15.6" thickTop="1" x14ac:dyDescent="0.25">
      <c r="A425" s="21">
        <v>1</v>
      </c>
      <c r="B425" s="13" t="s">
        <v>2</v>
      </c>
      <c r="C425" s="11" t="s">
        <v>373</v>
      </c>
      <c r="D425" s="11" t="s">
        <v>55</v>
      </c>
      <c r="E425" s="285"/>
      <c r="F425" s="36">
        <v>3</v>
      </c>
      <c r="G425" s="36">
        <v>4</v>
      </c>
      <c r="H425" s="36">
        <v>4</v>
      </c>
      <c r="I425" s="149">
        <f>D425*E425*F425</f>
        <v>0</v>
      </c>
      <c r="J425" s="113">
        <f t="shared" ref="J425:J432" si="154">D425*E425*G425</f>
        <v>0</v>
      </c>
      <c r="K425" s="113">
        <f>D425*E425*H425</f>
        <v>0</v>
      </c>
      <c r="L425" s="55"/>
      <c r="M425" s="191">
        <f>I425+(I425*L425)</f>
        <v>0</v>
      </c>
      <c r="N425" s="239">
        <f>J425+(J425*L425)</f>
        <v>0</v>
      </c>
      <c r="O425" s="119">
        <f>K425+(K425*L425)</f>
        <v>0</v>
      </c>
    </row>
    <row r="426" spans="1:15" ht="15" x14ac:dyDescent="0.25">
      <c r="A426" s="22">
        <v>2</v>
      </c>
      <c r="B426" s="13" t="s">
        <v>4</v>
      </c>
      <c r="C426" s="11" t="s">
        <v>23</v>
      </c>
      <c r="D426" s="11">
        <v>35</v>
      </c>
      <c r="E426" s="285"/>
      <c r="F426" s="36">
        <v>3</v>
      </c>
      <c r="G426" s="36">
        <v>4</v>
      </c>
      <c r="H426" s="36">
        <v>4</v>
      </c>
      <c r="I426" s="149">
        <f t="shared" ref="I426:I432" si="155">D426*E426*F426</f>
        <v>0</v>
      </c>
      <c r="J426" s="113">
        <f t="shared" si="154"/>
        <v>0</v>
      </c>
      <c r="K426" s="113">
        <f t="shared" ref="K426:K432" si="156">D426*E426*H426</f>
        <v>0</v>
      </c>
      <c r="L426" s="55"/>
      <c r="M426" s="191">
        <f t="shared" ref="M426:M432" si="157">I426+(I426*L426)</f>
        <v>0</v>
      </c>
      <c r="N426" s="239">
        <f t="shared" ref="N426:N432" si="158">J426+(J426*L426)</f>
        <v>0</v>
      </c>
      <c r="O426" s="119">
        <f t="shared" ref="O426:O432" si="159">K426+(K426*L426)</f>
        <v>0</v>
      </c>
    </row>
    <row r="427" spans="1:15" ht="15" x14ac:dyDescent="0.25">
      <c r="A427" s="22">
        <v>3</v>
      </c>
      <c r="B427" s="13" t="s">
        <v>6</v>
      </c>
      <c r="C427" s="11" t="s">
        <v>67</v>
      </c>
      <c r="D427" s="11">
        <v>35</v>
      </c>
      <c r="E427" s="286"/>
      <c r="F427" s="36">
        <v>3</v>
      </c>
      <c r="G427" s="36">
        <v>4</v>
      </c>
      <c r="H427" s="36">
        <v>4</v>
      </c>
      <c r="I427" s="149">
        <f t="shared" si="155"/>
        <v>0</v>
      </c>
      <c r="J427" s="113">
        <f t="shared" si="154"/>
        <v>0</v>
      </c>
      <c r="K427" s="113">
        <f t="shared" si="156"/>
        <v>0</v>
      </c>
      <c r="L427" s="55"/>
      <c r="M427" s="191">
        <f t="shared" si="157"/>
        <v>0</v>
      </c>
      <c r="N427" s="239">
        <f t="shared" si="158"/>
        <v>0</v>
      </c>
      <c r="O427" s="119">
        <f t="shared" si="159"/>
        <v>0</v>
      </c>
    </row>
    <row r="428" spans="1:15" ht="15" x14ac:dyDescent="0.25">
      <c r="A428" s="22">
        <v>4</v>
      </c>
      <c r="B428" s="13" t="s">
        <v>12</v>
      </c>
      <c r="C428" s="11" t="s">
        <v>68</v>
      </c>
      <c r="D428" s="11">
        <v>11</v>
      </c>
      <c r="E428" s="286"/>
      <c r="F428" s="36">
        <v>3</v>
      </c>
      <c r="G428" s="36">
        <v>4</v>
      </c>
      <c r="H428" s="36">
        <v>4</v>
      </c>
      <c r="I428" s="149">
        <f t="shared" si="155"/>
        <v>0</v>
      </c>
      <c r="J428" s="113">
        <f t="shared" si="154"/>
        <v>0</v>
      </c>
      <c r="K428" s="113">
        <f t="shared" si="156"/>
        <v>0</v>
      </c>
      <c r="L428" s="55"/>
      <c r="M428" s="191">
        <f t="shared" si="157"/>
        <v>0</v>
      </c>
      <c r="N428" s="239">
        <f t="shared" si="158"/>
        <v>0</v>
      </c>
      <c r="O428" s="119">
        <f t="shared" si="159"/>
        <v>0</v>
      </c>
    </row>
    <row r="429" spans="1:15" ht="15" x14ac:dyDescent="0.25">
      <c r="A429" s="22">
        <v>5</v>
      </c>
      <c r="B429" s="13" t="s">
        <v>374</v>
      </c>
      <c r="C429" s="11" t="s">
        <v>375</v>
      </c>
      <c r="D429" s="11">
        <v>1</v>
      </c>
      <c r="E429" s="287"/>
      <c r="F429" s="36">
        <v>3</v>
      </c>
      <c r="G429" s="36">
        <v>4</v>
      </c>
      <c r="H429" s="36">
        <v>4</v>
      </c>
      <c r="I429" s="149">
        <f t="shared" si="155"/>
        <v>0</v>
      </c>
      <c r="J429" s="113">
        <f t="shared" si="154"/>
        <v>0</v>
      </c>
      <c r="K429" s="113">
        <f t="shared" si="156"/>
        <v>0</v>
      </c>
      <c r="L429" s="55"/>
      <c r="M429" s="191">
        <f t="shared" si="157"/>
        <v>0</v>
      </c>
      <c r="N429" s="239">
        <f t="shared" si="158"/>
        <v>0</v>
      </c>
      <c r="O429" s="119">
        <f t="shared" si="159"/>
        <v>0</v>
      </c>
    </row>
    <row r="430" spans="1:15" ht="15" x14ac:dyDescent="0.25">
      <c r="A430" s="22">
        <v>6</v>
      </c>
      <c r="B430" s="13" t="s">
        <v>14</v>
      </c>
      <c r="C430" s="14" t="s">
        <v>15</v>
      </c>
      <c r="D430" s="11">
        <v>5</v>
      </c>
      <c r="E430" s="145"/>
      <c r="F430" s="36">
        <v>3</v>
      </c>
      <c r="G430" s="36">
        <v>4</v>
      </c>
      <c r="H430" s="36">
        <v>4</v>
      </c>
      <c r="I430" s="149">
        <f t="shared" si="155"/>
        <v>0</v>
      </c>
      <c r="J430" s="113">
        <f t="shared" si="154"/>
        <v>0</v>
      </c>
      <c r="K430" s="113">
        <f t="shared" si="156"/>
        <v>0</v>
      </c>
      <c r="L430" s="55"/>
      <c r="M430" s="191">
        <f t="shared" si="157"/>
        <v>0</v>
      </c>
      <c r="N430" s="239">
        <f t="shared" si="158"/>
        <v>0</v>
      </c>
      <c r="O430" s="119">
        <f t="shared" si="159"/>
        <v>0</v>
      </c>
    </row>
    <row r="431" spans="1:15" ht="15" x14ac:dyDescent="0.25">
      <c r="A431" s="22">
        <v>7</v>
      </c>
      <c r="B431" s="37" t="s">
        <v>73</v>
      </c>
      <c r="C431" s="11"/>
      <c r="D431" s="11">
        <v>1</v>
      </c>
      <c r="E431" s="286"/>
      <c r="F431" s="36">
        <v>3</v>
      </c>
      <c r="G431" s="36">
        <v>4</v>
      </c>
      <c r="H431" s="36">
        <v>4</v>
      </c>
      <c r="I431" s="149">
        <f t="shared" si="155"/>
        <v>0</v>
      </c>
      <c r="J431" s="113">
        <f t="shared" si="154"/>
        <v>0</v>
      </c>
      <c r="K431" s="113">
        <f t="shared" si="156"/>
        <v>0</v>
      </c>
      <c r="L431" s="55"/>
      <c r="M431" s="191">
        <f t="shared" si="157"/>
        <v>0</v>
      </c>
      <c r="N431" s="239">
        <f t="shared" si="158"/>
        <v>0</v>
      </c>
      <c r="O431" s="119">
        <f t="shared" si="159"/>
        <v>0</v>
      </c>
    </row>
    <row r="432" spans="1:15" ht="30.6" thickBot="1" x14ac:dyDescent="0.3">
      <c r="A432" s="22">
        <v>8</v>
      </c>
      <c r="B432" s="13" t="s">
        <v>69</v>
      </c>
      <c r="C432" s="11" t="s">
        <v>548</v>
      </c>
      <c r="D432" s="11" t="s">
        <v>49</v>
      </c>
      <c r="E432" s="145"/>
      <c r="F432" s="36">
        <v>3</v>
      </c>
      <c r="G432" s="36">
        <v>4</v>
      </c>
      <c r="H432" s="36">
        <v>4</v>
      </c>
      <c r="I432" s="149">
        <f t="shared" si="155"/>
        <v>0</v>
      </c>
      <c r="J432" s="114">
        <f t="shared" si="154"/>
        <v>0</v>
      </c>
      <c r="K432" s="113">
        <f t="shared" si="156"/>
        <v>0</v>
      </c>
      <c r="L432" s="55"/>
      <c r="M432" s="191">
        <f t="shared" si="157"/>
        <v>0</v>
      </c>
      <c r="N432" s="239">
        <f t="shared" si="158"/>
        <v>0</v>
      </c>
      <c r="O432" s="119">
        <f t="shared" si="159"/>
        <v>0</v>
      </c>
    </row>
    <row r="433" spans="1:15" ht="16.8" thickTop="1" thickBot="1" x14ac:dyDescent="0.3">
      <c r="A433" s="344" t="s">
        <v>150</v>
      </c>
      <c r="B433" s="345"/>
      <c r="C433" s="345"/>
      <c r="D433" s="345"/>
      <c r="E433" s="345"/>
      <c r="F433" s="345"/>
      <c r="G433" s="361"/>
      <c r="H433" s="218"/>
      <c r="I433" s="186">
        <f>SUM(I425:I432)</f>
        <v>0</v>
      </c>
      <c r="J433" s="116">
        <f>SUM(J425:J432)</f>
        <v>0</v>
      </c>
      <c r="K433" s="225">
        <f>SUM(K425:K432)</f>
        <v>0</v>
      </c>
      <c r="L433" s="93"/>
      <c r="M433" s="193">
        <f>SUM(M425:M432)</f>
        <v>0</v>
      </c>
      <c r="N433" s="247">
        <f>SUM(N425:N432)</f>
        <v>0</v>
      </c>
      <c r="O433" s="257">
        <f>SUM(O425:O432)</f>
        <v>0</v>
      </c>
    </row>
    <row r="434" spans="1:15" ht="16.5" customHeight="1" thickTop="1" thickBot="1" x14ac:dyDescent="0.3">
      <c r="A434" s="319" t="s">
        <v>19</v>
      </c>
      <c r="B434" s="320"/>
      <c r="C434" s="320"/>
      <c r="D434" s="320"/>
      <c r="E434" s="320"/>
      <c r="F434" s="320"/>
      <c r="G434" s="320"/>
      <c r="H434" s="320"/>
      <c r="I434" s="320"/>
      <c r="J434" s="320"/>
      <c r="K434" s="320"/>
      <c r="L434" s="320"/>
      <c r="M434" s="320"/>
      <c r="N434" s="320"/>
      <c r="O434" s="259"/>
    </row>
    <row r="435" spans="1:15" ht="15.6" thickTop="1" x14ac:dyDescent="0.25">
      <c r="A435" s="21">
        <v>1</v>
      </c>
      <c r="B435" s="59" t="s">
        <v>20</v>
      </c>
      <c r="C435" s="21" t="s">
        <v>290</v>
      </c>
      <c r="D435" s="26">
        <v>1</v>
      </c>
      <c r="E435" s="285"/>
      <c r="F435" s="36">
        <v>3</v>
      </c>
      <c r="G435" s="36">
        <v>4</v>
      </c>
      <c r="H435" s="36">
        <v>4</v>
      </c>
      <c r="I435" s="149">
        <f>D435*E435*F435</f>
        <v>0</v>
      </c>
      <c r="J435" s="113">
        <f>D435*E435*G435</f>
        <v>0</v>
      </c>
      <c r="K435" s="113">
        <f>D435*E435*H435</f>
        <v>0</v>
      </c>
      <c r="L435" s="55"/>
      <c r="M435" s="191">
        <f>I435+(I435*L435)</f>
        <v>0</v>
      </c>
      <c r="N435" s="239">
        <f>J435+(J435*L435)</f>
        <v>0</v>
      </c>
      <c r="O435" s="119">
        <f>K435+(K435*L435)</f>
        <v>0</v>
      </c>
    </row>
    <row r="436" spans="1:15" ht="15" x14ac:dyDescent="0.25">
      <c r="A436" s="22">
        <v>2</v>
      </c>
      <c r="B436" s="23" t="s">
        <v>119</v>
      </c>
      <c r="C436" s="22" t="s">
        <v>121</v>
      </c>
      <c r="D436" s="27">
        <v>1</v>
      </c>
      <c r="E436" s="285"/>
      <c r="F436" s="36">
        <v>3</v>
      </c>
      <c r="G436" s="36">
        <v>4</v>
      </c>
      <c r="H436" s="36">
        <v>4</v>
      </c>
      <c r="I436" s="149">
        <f>D436*E436*F436</f>
        <v>0</v>
      </c>
      <c r="J436" s="113">
        <f>D436*E436*G436</f>
        <v>0</v>
      </c>
      <c r="K436" s="113">
        <f t="shared" ref="K436:K439" si="160">D436*E436*H436</f>
        <v>0</v>
      </c>
      <c r="L436" s="55"/>
      <c r="M436" s="191">
        <f>I436+(I436*L436)</f>
        <v>0</v>
      </c>
      <c r="N436" s="239">
        <f>J436+(J436*L436)</f>
        <v>0</v>
      </c>
      <c r="O436" s="119">
        <f t="shared" ref="O436:O439" si="161">K436+(K436*L436)</f>
        <v>0</v>
      </c>
    </row>
    <row r="437" spans="1:15" ht="15" x14ac:dyDescent="0.25">
      <c r="A437" s="22">
        <v>3</v>
      </c>
      <c r="B437" s="23" t="s">
        <v>6</v>
      </c>
      <c r="C437" s="22"/>
      <c r="D437" s="27">
        <v>1</v>
      </c>
      <c r="E437" s="286"/>
      <c r="F437" s="36">
        <v>3</v>
      </c>
      <c r="G437" s="36">
        <v>4</v>
      </c>
      <c r="H437" s="36">
        <v>4</v>
      </c>
      <c r="I437" s="149">
        <f>D437*E437*F437</f>
        <v>0</v>
      </c>
      <c r="J437" s="113">
        <f>D437*E437*G437</f>
        <v>0</v>
      </c>
      <c r="K437" s="113">
        <f t="shared" si="160"/>
        <v>0</v>
      </c>
      <c r="L437" s="55"/>
      <c r="M437" s="191">
        <f>I437+(I437*L437)</f>
        <v>0</v>
      </c>
      <c r="N437" s="239">
        <f>J437+(J437*L437)</f>
        <v>0</v>
      </c>
      <c r="O437" s="119">
        <f t="shared" si="161"/>
        <v>0</v>
      </c>
    </row>
    <row r="438" spans="1:15" ht="15" x14ac:dyDescent="0.25">
      <c r="A438" s="22">
        <v>4</v>
      </c>
      <c r="B438" s="23" t="s">
        <v>122</v>
      </c>
      <c r="C438" s="22" t="s">
        <v>25</v>
      </c>
      <c r="D438" s="27">
        <v>1</v>
      </c>
      <c r="E438" s="145"/>
      <c r="F438" s="36">
        <v>3</v>
      </c>
      <c r="G438" s="36">
        <v>4</v>
      </c>
      <c r="H438" s="36">
        <v>4</v>
      </c>
      <c r="I438" s="149">
        <f>D438*E438*F438</f>
        <v>0</v>
      </c>
      <c r="J438" s="113">
        <f>D438*E438*G438</f>
        <v>0</v>
      </c>
      <c r="K438" s="113">
        <f t="shared" si="160"/>
        <v>0</v>
      </c>
      <c r="L438" s="55"/>
      <c r="M438" s="191">
        <f>I438+(I438*L438)</f>
        <v>0</v>
      </c>
      <c r="N438" s="239">
        <f>J438+(J438*L438)</f>
        <v>0</v>
      </c>
      <c r="O438" s="119">
        <f t="shared" si="161"/>
        <v>0</v>
      </c>
    </row>
    <row r="439" spans="1:15" ht="15.6" thickBot="1" x14ac:dyDescent="0.3">
      <c r="A439" s="25">
        <v>5</v>
      </c>
      <c r="B439" s="64" t="s">
        <v>123</v>
      </c>
      <c r="C439" s="25" t="s">
        <v>289</v>
      </c>
      <c r="D439" s="28">
        <v>1</v>
      </c>
      <c r="E439" s="145"/>
      <c r="F439" s="36">
        <v>3</v>
      </c>
      <c r="G439" s="36">
        <v>4</v>
      </c>
      <c r="H439" s="36">
        <v>4</v>
      </c>
      <c r="I439" s="149">
        <f>D439*E439*F439</f>
        <v>0</v>
      </c>
      <c r="J439" s="114">
        <f>D439*E439*G439</f>
        <v>0</v>
      </c>
      <c r="K439" s="113">
        <f t="shared" si="160"/>
        <v>0</v>
      </c>
      <c r="L439" s="55"/>
      <c r="M439" s="191">
        <f>I439+(I439*L439)</f>
        <v>0</v>
      </c>
      <c r="N439" s="239">
        <f>J439+(J439*L439)</f>
        <v>0</v>
      </c>
      <c r="O439" s="119">
        <f t="shared" si="161"/>
        <v>0</v>
      </c>
    </row>
    <row r="440" spans="1:15" ht="16.8" thickTop="1" thickBot="1" x14ac:dyDescent="0.3">
      <c r="A440" s="344" t="s">
        <v>150</v>
      </c>
      <c r="B440" s="345"/>
      <c r="C440" s="345"/>
      <c r="D440" s="345"/>
      <c r="E440" s="345"/>
      <c r="F440" s="345"/>
      <c r="G440" s="361"/>
      <c r="H440" s="218"/>
      <c r="I440" s="186">
        <f>SUM(I435:I439)</f>
        <v>0</v>
      </c>
      <c r="J440" s="116">
        <f>SUM(J435:J439)</f>
        <v>0</v>
      </c>
      <c r="K440" s="223">
        <f>SUM(K435:K439)</f>
        <v>0</v>
      </c>
      <c r="L440" s="56"/>
      <c r="M440" s="192">
        <f>SUM(M435:M439)</f>
        <v>0</v>
      </c>
      <c r="N440" s="247">
        <f>SUM(N435:N439)</f>
        <v>0</v>
      </c>
      <c r="O440" s="257">
        <f>SUM(O435:O439)</f>
        <v>0</v>
      </c>
    </row>
    <row r="441" spans="1:15" ht="16.5" customHeight="1" thickTop="1" x14ac:dyDescent="0.25">
      <c r="A441" s="313" t="s">
        <v>904</v>
      </c>
      <c r="B441" s="314"/>
      <c r="C441" s="314"/>
      <c r="D441" s="314"/>
      <c r="E441" s="314"/>
      <c r="F441" s="314"/>
      <c r="G441" s="314"/>
      <c r="H441" s="314"/>
      <c r="I441" s="314"/>
      <c r="J441" s="314"/>
      <c r="K441" s="314"/>
      <c r="L441" s="314"/>
      <c r="M441" s="314"/>
      <c r="N441" s="314"/>
      <c r="O441" s="255"/>
    </row>
    <row r="442" spans="1:15" ht="16.2" thickBot="1" x14ac:dyDescent="0.3">
      <c r="A442" s="323" t="s">
        <v>28</v>
      </c>
      <c r="B442" s="324"/>
      <c r="C442" s="324"/>
      <c r="D442" s="324"/>
      <c r="E442" s="324"/>
      <c r="F442" s="324"/>
      <c r="G442" s="324"/>
      <c r="H442" s="324"/>
      <c r="I442" s="324"/>
      <c r="J442" s="324"/>
      <c r="K442" s="324"/>
      <c r="L442" s="324"/>
      <c r="M442" s="324"/>
      <c r="N442" s="324"/>
      <c r="O442" s="260"/>
    </row>
    <row r="443" spans="1:15" ht="15.6" thickTop="1" x14ac:dyDescent="0.25">
      <c r="A443" s="21">
        <v>1</v>
      </c>
      <c r="B443" s="35" t="s">
        <v>2</v>
      </c>
      <c r="C443" s="38" t="s">
        <v>132</v>
      </c>
      <c r="D443" s="38">
        <v>1</v>
      </c>
      <c r="E443" s="285"/>
      <c r="F443" s="36">
        <v>3</v>
      </c>
      <c r="G443" s="36">
        <v>4</v>
      </c>
      <c r="H443" s="36">
        <v>4</v>
      </c>
      <c r="I443" s="149">
        <f>D443*E443*F443</f>
        <v>0</v>
      </c>
      <c r="J443" s="113">
        <f t="shared" ref="J443:J453" si="162">D443*E443*G443</f>
        <v>0</v>
      </c>
      <c r="K443" s="113">
        <f>D443*E443*H443</f>
        <v>0</v>
      </c>
      <c r="L443" s="55"/>
      <c r="M443" s="149">
        <f>I443+(I443*L443)</f>
        <v>0</v>
      </c>
      <c r="N443" s="239">
        <f>J443+(J443*L443)</f>
        <v>0</v>
      </c>
      <c r="O443" s="119">
        <f>K443+(K443*L443)</f>
        <v>0</v>
      </c>
    </row>
    <row r="444" spans="1:15" ht="15" x14ac:dyDescent="0.25">
      <c r="A444" s="22">
        <v>2</v>
      </c>
      <c r="B444" s="66" t="s">
        <v>352</v>
      </c>
      <c r="C444" s="14" t="s">
        <v>5</v>
      </c>
      <c r="D444" s="14">
        <v>67</v>
      </c>
      <c r="E444" s="285"/>
      <c r="F444" s="36">
        <v>3</v>
      </c>
      <c r="G444" s="36">
        <v>4</v>
      </c>
      <c r="H444" s="36">
        <v>4</v>
      </c>
      <c r="I444" s="149">
        <f t="shared" ref="I444:I453" si="163">D444*E444*F444</f>
        <v>0</v>
      </c>
      <c r="J444" s="113">
        <f t="shared" si="162"/>
        <v>0</v>
      </c>
      <c r="K444" s="113">
        <f t="shared" ref="K444:K453" si="164">D444*E444*H444</f>
        <v>0</v>
      </c>
      <c r="L444" s="55"/>
      <c r="M444" s="149">
        <f t="shared" ref="M444:M453" si="165">I444+(I444*L444)</f>
        <v>0</v>
      </c>
      <c r="N444" s="239">
        <f t="shared" ref="N444:N453" si="166">J444+(J444*L444)</f>
        <v>0</v>
      </c>
      <c r="O444" s="119">
        <f t="shared" ref="O444:O453" si="167">K444+(K444*L444)</f>
        <v>0</v>
      </c>
    </row>
    <row r="445" spans="1:15" ht="15" x14ac:dyDescent="0.25">
      <c r="A445" s="22">
        <v>3</v>
      </c>
      <c r="B445" s="23" t="s">
        <v>6</v>
      </c>
      <c r="C445" s="14" t="s">
        <v>7</v>
      </c>
      <c r="D445" s="14">
        <v>67</v>
      </c>
      <c r="E445" s="286"/>
      <c r="F445" s="36">
        <v>3</v>
      </c>
      <c r="G445" s="36">
        <v>4</v>
      </c>
      <c r="H445" s="36">
        <v>4</v>
      </c>
      <c r="I445" s="149">
        <f t="shared" si="163"/>
        <v>0</v>
      </c>
      <c r="J445" s="113">
        <f t="shared" si="162"/>
        <v>0</v>
      </c>
      <c r="K445" s="113">
        <f t="shared" si="164"/>
        <v>0</v>
      </c>
      <c r="L445" s="55"/>
      <c r="M445" s="149">
        <f t="shared" si="165"/>
        <v>0</v>
      </c>
      <c r="N445" s="239">
        <f t="shared" si="166"/>
        <v>0</v>
      </c>
      <c r="O445" s="119">
        <f t="shared" si="167"/>
        <v>0</v>
      </c>
    </row>
    <row r="446" spans="1:15" ht="15" x14ac:dyDescent="0.25">
      <c r="A446" s="22">
        <v>4</v>
      </c>
      <c r="B446" s="63" t="s">
        <v>14</v>
      </c>
      <c r="C446" s="14" t="s">
        <v>15</v>
      </c>
      <c r="D446" s="14">
        <v>30</v>
      </c>
      <c r="E446" s="145"/>
      <c r="F446" s="36">
        <v>3</v>
      </c>
      <c r="G446" s="36">
        <v>4</v>
      </c>
      <c r="H446" s="36">
        <v>4</v>
      </c>
      <c r="I446" s="149">
        <f t="shared" si="163"/>
        <v>0</v>
      </c>
      <c r="J446" s="113">
        <f t="shared" si="162"/>
        <v>0</v>
      </c>
      <c r="K446" s="113">
        <f t="shared" si="164"/>
        <v>0</v>
      </c>
      <c r="L446" s="55"/>
      <c r="M446" s="149">
        <f t="shared" si="165"/>
        <v>0</v>
      </c>
      <c r="N446" s="239">
        <f t="shared" si="166"/>
        <v>0</v>
      </c>
      <c r="O446" s="119">
        <f t="shared" si="167"/>
        <v>0</v>
      </c>
    </row>
    <row r="447" spans="1:15" ht="15" x14ac:dyDescent="0.25">
      <c r="A447" s="22">
        <v>5</v>
      </c>
      <c r="B447" s="67" t="s">
        <v>353</v>
      </c>
      <c r="C447" s="14" t="s">
        <v>142</v>
      </c>
      <c r="D447" s="14">
        <v>1</v>
      </c>
      <c r="E447" s="145"/>
      <c r="F447" s="36">
        <v>3</v>
      </c>
      <c r="G447" s="36">
        <v>4</v>
      </c>
      <c r="H447" s="36">
        <v>4</v>
      </c>
      <c r="I447" s="149">
        <f t="shared" si="163"/>
        <v>0</v>
      </c>
      <c r="J447" s="113">
        <f t="shared" si="162"/>
        <v>0</v>
      </c>
      <c r="K447" s="113">
        <f t="shared" si="164"/>
        <v>0</v>
      </c>
      <c r="L447" s="55"/>
      <c r="M447" s="149">
        <f t="shared" si="165"/>
        <v>0</v>
      </c>
      <c r="N447" s="239">
        <f t="shared" si="166"/>
        <v>0</v>
      </c>
      <c r="O447" s="119">
        <f t="shared" si="167"/>
        <v>0</v>
      </c>
    </row>
    <row r="448" spans="1:15" ht="15" x14ac:dyDescent="0.25">
      <c r="A448" s="22">
        <v>6</v>
      </c>
      <c r="B448" s="66" t="s">
        <v>267</v>
      </c>
      <c r="C448" s="14" t="s">
        <v>550</v>
      </c>
      <c r="D448" s="14">
        <v>2</v>
      </c>
      <c r="E448" s="287"/>
      <c r="F448" s="36">
        <v>3</v>
      </c>
      <c r="G448" s="36">
        <v>4</v>
      </c>
      <c r="H448" s="36">
        <v>4</v>
      </c>
      <c r="I448" s="149">
        <f t="shared" si="163"/>
        <v>0</v>
      </c>
      <c r="J448" s="113">
        <f t="shared" si="162"/>
        <v>0</v>
      </c>
      <c r="K448" s="113">
        <f t="shared" si="164"/>
        <v>0</v>
      </c>
      <c r="L448" s="55"/>
      <c r="M448" s="149">
        <f t="shared" si="165"/>
        <v>0</v>
      </c>
      <c r="N448" s="239">
        <f t="shared" si="166"/>
        <v>0</v>
      </c>
      <c r="O448" s="119">
        <f t="shared" si="167"/>
        <v>0</v>
      </c>
    </row>
    <row r="449" spans="1:15" ht="15" x14ac:dyDescent="0.25">
      <c r="A449" s="22">
        <v>7</v>
      </c>
      <c r="B449" s="66" t="s">
        <v>140</v>
      </c>
      <c r="C449" s="14" t="s">
        <v>210</v>
      </c>
      <c r="D449" s="14">
        <v>1</v>
      </c>
      <c r="E449" s="287"/>
      <c r="F449" s="36">
        <v>3</v>
      </c>
      <c r="G449" s="36">
        <v>4</v>
      </c>
      <c r="H449" s="36">
        <v>4</v>
      </c>
      <c r="I449" s="149">
        <f t="shared" si="163"/>
        <v>0</v>
      </c>
      <c r="J449" s="113">
        <f t="shared" si="162"/>
        <v>0</v>
      </c>
      <c r="K449" s="113">
        <f t="shared" si="164"/>
        <v>0</v>
      </c>
      <c r="L449" s="55"/>
      <c r="M449" s="149">
        <f t="shared" si="165"/>
        <v>0</v>
      </c>
      <c r="N449" s="239">
        <f t="shared" si="166"/>
        <v>0</v>
      </c>
      <c r="O449" s="119">
        <f t="shared" si="167"/>
        <v>0</v>
      </c>
    </row>
    <row r="450" spans="1:15" ht="15" x14ac:dyDescent="0.25">
      <c r="A450" s="22">
        <v>8</v>
      </c>
      <c r="B450" s="66" t="s">
        <v>140</v>
      </c>
      <c r="C450" s="14" t="s">
        <v>137</v>
      </c>
      <c r="D450" s="14">
        <v>7</v>
      </c>
      <c r="E450" s="287"/>
      <c r="F450" s="36">
        <v>3</v>
      </c>
      <c r="G450" s="36">
        <v>4</v>
      </c>
      <c r="H450" s="36">
        <v>4</v>
      </c>
      <c r="I450" s="149">
        <f t="shared" si="163"/>
        <v>0</v>
      </c>
      <c r="J450" s="113">
        <f t="shared" si="162"/>
        <v>0</v>
      </c>
      <c r="K450" s="113">
        <f t="shared" si="164"/>
        <v>0</v>
      </c>
      <c r="L450" s="55"/>
      <c r="M450" s="149">
        <f t="shared" si="165"/>
        <v>0</v>
      </c>
      <c r="N450" s="239">
        <f t="shared" si="166"/>
        <v>0</v>
      </c>
      <c r="O450" s="119">
        <f t="shared" si="167"/>
        <v>0</v>
      </c>
    </row>
    <row r="451" spans="1:15" ht="15" x14ac:dyDescent="0.25">
      <c r="A451" s="25">
        <v>9</v>
      </c>
      <c r="B451" s="37" t="s">
        <v>73</v>
      </c>
      <c r="C451" s="17"/>
      <c r="D451" s="17">
        <v>1</v>
      </c>
      <c r="E451" s="286"/>
      <c r="F451" s="36">
        <v>3</v>
      </c>
      <c r="G451" s="36">
        <v>4</v>
      </c>
      <c r="H451" s="36">
        <v>4</v>
      </c>
      <c r="I451" s="149">
        <f t="shared" si="163"/>
        <v>0</v>
      </c>
      <c r="J451" s="113">
        <f t="shared" si="162"/>
        <v>0</v>
      </c>
      <c r="K451" s="113">
        <f t="shared" si="164"/>
        <v>0</v>
      </c>
      <c r="L451" s="55"/>
      <c r="M451" s="149">
        <f t="shared" si="165"/>
        <v>0</v>
      </c>
      <c r="N451" s="239">
        <f t="shared" si="166"/>
        <v>0</v>
      </c>
      <c r="O451" s="119">
        <f t="shared" si="167"/>
        <v>0</v>
      </c>
    </row>
    <row r="452" spans="1:15" ht="15" x14ac:dyDescent="0.25">
      <c r="A452" s="25">
        <v>10</v>
      </c>
      <c r="B452" s="103" t="s">
        <v>36</v>
      </c>
      <c r="C452" s="14" t="s">
        <v>354</v>
      </c>
      <c r="D452" s="14">
        <v>6</v>
      </c>
      <c r="E452" s="145"/>
      <c r="F452" s="36">
        <v>3</v>
      </c>
      <c r="G452" s="36">
        <v>4</v>
      </c>
      <c r="H452" s="36">
        <v>4</v>
      </c>
      <c r="I452" s="149">
        <f t="shared" si="163"/>
        <v>0</v>
      </c>
      <c r="J452" s="113">
        <f t="shared" si="162"/>
        <v>0</v>
      </c>
      <c r="K452" s="113">
        <f t="shared" si="164"/>
        <v>0</v>
      </c>
      <c r="L452" s="55"/>
      <c r="M452" s="149">
        <f t="shared" si="165"/>
        <v>0</v>
      </c>
      <c r="N452" s="239">
        <f t="shared" si="166"/>
        <v>0</v>
      </c>
      <c r="O452" s="119">
        <f t="shared" si="167"/>
        <v>0</v>
      </c>
    </row>
    <row r="453" spans="1:15" ht="15.6" thickBot="1" x14ac:dyDescent="0.3">
      <c r="A453" s="25">
        <v>11</v>
      </c>
      <c r="B453" s="65" t="s">
        <v>79</v>
      </c>
      <c r="C453" s="10" t="s">
        <v>51</v>
      </c>
      <c r="D453" s="10">
        <v>7</v>
      </c>
      <c r="E453" s="286"/>
      <c r="F453" s="36">
        <v>3</v>
      </c>
      <c r="G453" s="36">
        <v>4</v>
      </c>
      <c r="H453" s="36">
        <v>4</v>
      </c>
      <c r="I453" s="149">
        <f t="shared" si="163"/>
        <v>0</v>
      </c>
      <c r="J453" s="114">
        <f t="shared" si="162"/>
        <v>0</v>
      </c>
      <c r="K453" s="113">
        <f t="shared" si="164"/>
        <v>0</v>
      </c>
      <c r="L453" s="55"/>
      <c r="M453" s="149">
        <f t="shared" si="165"/>
        <v>0</v>
      </c>
      <c r="N453" s="239">
        <f t="shared" si="166"/>
        <v>0</v>
      </c>
      <c r="O453" s="119">
        <f t="shared" si="167"/>
        <v>0</v>
      </c>
    </row>
    <row r="454" spans="1:15" ht="16.8" thickTop="1" thickBot="1" x14ac:dyDescent="0.3">
      <c r="A454" s="325" t="s">
        <v>150</v>
      </c>
      <c r="B454" s="326"/>
      <c r="C454" s="326"/>
      <c r="D454" s="326"/>
      <c r="E454" s="326"/>
      <c r="F454" s="326"/>
      <c r="G454" s="360"/>
      <c r="H454" s="218"/>
      <c r="I454" s="186">
        <f>SUM(I443:I453)</f>
        <v>0</v>
      </c>
      <c r="J454" s="121">
        <f>SUM(J443:J453)</f>
        <v>0</v>
      </c>
      <c r="K454" s="225">
        <f>SUM(K443:K453)</f>
        <v>0</v>
      </c>
      <c r="L454" s="93"/>
      <c r="M454" s="193">
        <f>SUM(M443:M453)</f>
        <v>0</v>
      </c>
      <c r="N454" s="246">
        <f>SUM(N443:N453)</f>
        <v>0</v>
      </c>
      <c r="O454" s="257">
        <f>SUM(O443:O453)</f>
        <v>0</v>
      </c>
    </row>
    <row r="455" spans="1:15" ht="16.5" customHeight="1" thickTop="1" x14ac:dyDescent="0.25">
      <c r="A455" s="331" t="s">
        <v>903</v>
      </c>
      <c r="B455" s="332"/>
      <c r="C455" s="332"/>
      <c r="D455" s="332"/>
      <c r="E455" s="332"/>
      <c r="F455" s="332"/>
      <c r="G455" s="332"/>
      <c r="H455" s="332"/>
      <c r="I455" s="332"/>
      <c r="J455" s="332"/>
      <c r="K455" s="332"/>
      <c r="L455" s="332"/>
      <c r="M455" s="332"/>
      <c r="N455" s="332"/>
      <c r="O455" s="255"/>
    </row>
    <row r="456" spans="1:15" ht="16.2" thickBot="1" x14ac:dyDescent="0.3">
      <c r="A456" s="323" t="s">
        <v>28</v>
      </c>
      <c r="B456" s="324"/>
      <c r="C456" s="324"/>
      <c r="D456" s="324"/>
      <c r="E456" s="324"/>
      <c r="F456" s="324"/>
      <c r="G456" s="324"/>
      <c r="H456" s="324"/>
      <c r="I456" s="324"/>
      <c r="J456" s="324"/>
      <c r="K456" s="324"/>
      <c r="L456" s="324"/>
      <c r="M456" s="324"/>
      <c r="N456" s="324"/>
      <c r="O456" s="260"/>
    </row>
    <row r="457" spans="1:15" ht="15.6" thickTop="1" x14ac:dyDescent="0.25">
      <c r="A457" s="95">
        <v>1</v>
      </c>
      <c r="B457" s="13" t="s">
        <v>2</v>
      </c>
      <c r="C457" s="11" t="s">
        <v>452</v>
      </c>
      <c r="D457" s="11" t="s">
        <v>55</v>
      </c>
      <c r="E457" s="285"/>
      <c r="F457" s="36">
        <v>3</v>
      </c>
      <c r="G457" s="36">
        <v>4</v>
      </c>
      <c r="H457" s="36">
        <v>4</v>
      </c>
      <c r="I457" s="149">
        <f>D457*E457*F457</f>
        <v>0</v>
      </c>
      <c r="J457" s="113">
        <f t="shared" ref="J457:J476" si="168">D457*E457*G457</f>
        <v>0</v>
      </c>
      <c r="K457" s="113">
        <f>D457*E457*H457</f>
        <v>0</v>
      </c>
      <c r="L457" s="55"/>
      <c r="M457" s="191">
        <f>I457+(I457*L457)</f>
        <v>0</v>
      </c>
      <c r="N457" s="239">
        <f>J457+(J457*L457)</f>
        <v>0</v>
      </c>
      <c r="O457" s="119">
        <f>K457+(K457*L457)</f>
        <v>0</v>
      </c>
    </row>
    <row r="458" spans="1:15" ht="15" x14ac:dyDescent="0.25">
      <c r="A458" s="22">
        <v>2</v>
      </c>
      <c r="B458" s="13" t="s">
        <v>2</v>
      </c>
      <c r="C458" s="31" t="s">
        <v>466</v>
      </c>
      <c r="D458" s="10">
        <v>1</v>
      </c>
      <c r="E458" s="285"/>
      <c r="F458" s="36">
        <v>3</v>
      </c>
      <c r="G458" s="36">
        <v>4</v>
      </c>
      <c r="H458" s="36">
        <v>4</v>
      </c>
      <c r="I458" s="149">
        <f t="shared" ref="I458:I476" si="169">D458*E458*F458</f>
        <v>0</v>
      </c>
      <c r="J458" s="113">
        <f t="shared" si="168"/>
        <v>0</v>
      </c>
      <c r="K458" s="113">
        <f t="shared" ref="K458:K476" si="170">D458*E458*H458</f>
        <v>0</v>
      </c>
      <c r="L458" s="55"/>
      <c r="M458" s="191">
        <f t="shared" ref="M458:M476" si="171">I458+(I458*L458)</f>
        <v>0</v>
      </c>
      <c r="N458" s="239">
        <f t="shared" ref="N458:N476" si="172">J458+(J458*L458)</f>
        <v>0</v>
      </c>
      <c r="O458" s="119">
        <f t="shared" ref="O458:O476" si="173">K458+(K458*L458)</f>
        <v>0</v>
      </c>
    </row>
    <row r="459" spans="1:15" ht="15" x14ac:dyDescent="0.25">
      <c r="A459" s="22">
        <v>3</v>
      </c>
      <c r="B459" s="66" t="s">
        <v>4</v>
      </c>
      <c r="C459" s="14" t="s">
        <v>45</v>
      </c>
      <c r="D459" s="14">
        <v>30</v>
      </c>
      <c r="E459" s="285"/>
      <c r="F459" s="36">
        <v>3</v>
      </c>
      <c r="G459" s="36">
        <v>4</v>
      </c>
      <c r="H459" s="36">
        <v>4</v>
      </c>
      <c r="I459" s="149">
        <f t="shared" si="169"/>
        <v>0</v>
      </c>
      <c r="J459" s="113">
        <f t="shared" si="168"/>
        <v>0</v>
      </c>
      <c r="K459" s="113">
        <f t="shared" si="170"/>
        <v>0</v>
      </c>
      <c r="L459" s="55"/>
      <c r="M459" s="191">
        <f t="shared" si="171"/>
        <v>0</v>
      </c>
      <c r="N459" s="239">
        <f t="shared" si="172"/>
        <v>0</v>
      </c>
      <c r="O459" s="119">
        <f t="shared" si="173"/>
        <v>0</v>
      </c>
    </row>
    <row r="460" spans="1:15" ht="15" x14ac:dyDescent="0.25">
      <c r="A460" s="22">
        <v>4</v>
      </c>
      <c r="B460" s="66" t="s">
        <v>453</v>
      </c>
      <c r="C460" s="14" t="s">
        <v>308</v>
      </c>
      <c r="D460" s="14">
        <v>4</v>
      </c>
      <c r="E460" s="285"/>
      <c r="F460" s="36">
        <v>3</v>
      </c>
      <c r="G460" s="36">
        <v>4</v>
      </c>
      <c r="H460" s="36">
        <v>4</v>
      </c>
      <c r="I460" s="149">
        <f t="shared" si="169"/>
        <v>0</v>
      </c>
      <c r="J460" s="113">
        <f t="shared" si="168"/>
        <v>0</v>
      </c>
      <c r="K460" s="113">
        <f t="shared" si="170"/>
        <v>0</v>
      </c>
      <c r="L460" s="55"/>
      <c r="M460" s="191">
        <f t="shared" si="171"/>
        <v>0</v>
      </c>
      <c r="N460" s="239">
        <f t="shared" si="172"/>
        <v>0</v>
      </c>
      <c r="O460" s="119">
        <f t="shared" si="173"/>
        <v>0</v>
      </c>
    </row>
    <row r="461" spans="1:15" ht="15" x14ac:dyDescent="0.25">
      <c r="A461" s="22">
        <v>5</v>
      </c>
      <c r="B461" s="66" t="s">
        <v>454</v>
      </c>
      <c r="C461" s="14" t="s">
        <v>112</v>
      </c>
      <c r="D461" s="14">
        <v>1</v>
      </c>
      <c r="E461" s="285"/>
      <c r="F461" s="36">
        <v>3</v>
      </c>
      <c r="G461" s="36">
        <v>4</v>
      </c>
      <c r="H461" s="36">
        <v>4</v>
      </c>
      <c r="I461" s="149">
        <f t="shared" si="169"/>
        <v>0</v>
      </c>
      <c r="J461" s="113">
        <f t="shared" si="168"/>
        <v>0</v>
      </c>
      <c r="K461" s="113">
        <f t="shared" si="170"/>
        <v>0</v>
      </c>
      <c r="L461" s="55"/>
      <c r="M461" s="191">
        <f t="shared" si="171"/>
        <v>0</v>
      </c>
      <c r="N461" s="239">
        <f t="shared" si="172"/>
        <v>0</v>
      </c>
      <c r="O461" s="119">
        <f t="shared" si="173"/>
        <v>0</v>
      </c>
    </row>
    <row r="462" spans="1:15" ht="15" x14ac:dyDescent="0.25">
      <c r="A462" s="22">
        <v>6</v>
      </c>
      <c r="B462" s="23" t="s">
        <v>6</v>
      </c>
      <c r="C462" s="14" t="s">
        <v>7</v>
      </c>
      <c r="D462" s="14">
        <v>35</v>
      </c>
      <c r="E462" s="286"/>
      <c r="F462" s="36">
        <v>3</v>
      </c>
      <c r="G462" s="36">
        <v>4</v>
      </c>
      <c r="H462" s="36">
        <v>4</v>
      </c>
      <c r="I462" s="149">
        <f t="shared" si="169"/>
        <v>0</v>
      </c>
      <c r="J462" s="113">
        <f t="shared" si="168"/>
        <v>0</v>
      </c>
      <c r="K462" s="113">
        <f t="shared" si="170"/>
        <v>0</v>
      </c>
      <c r="L462" s="55"/>
      <c r="M462" s="191">
        <f t="shared" si="171"/>
        <v>0</v>
      </c>
      <c r="N462" s="239">
        <f t="shared" si="172"/>
        <v>0</v>
      </c>
      <c r="O462" s="119">
        <f t="shared" si="173"/>
        <v>0</v>
      </c>
    </row>
    <row r="463" spans="1:15" ht="15" x14ac:dyDescent="0.25">
      <c r="A463" s="22">
        <v>7</v>
      </c>
      <c r="B463" s="23" t="s">
        <v>455</v>
      </c>
      <c r="C463" s="14" t="s">
        <v>456</v>
      </c>
      <c r="D463" s="14">
        <v>1</v>
      </c>
      <c r="E463" s="286"/>
      <c r="F463" s="36">
        <v>3</v>
      </c>
      <c r="G463" s="36">
        <v>4</v>
      </c>
      <c r="H463" s="36">
        <v>4</v>
      </c>
      <c r="I463" s="149">
        <f t="shared" si="169"/>
        <v>0</v>
      </c>
      <c r="J463" s="113">
        <f t="shared" si="168"/>
        <v>0</v>
      </c>
      <c r="K463" s="113">
        <f t="shared" si="170"/>
        <v>0</v>
      </c>
      <c r="L463" s="55"/>
      <c r="M463" s="191">
        <f t="shared" si="171"/>
        <v>0</v>
      </c>
      <c r="N463" s="239">
        <f t="shared" si="172"/>
        <v>0</v>
      </c>
      <c r="O463" s="119">
        <f t="shared" si="173"/>
        <v>0</v>
      </c>
    </row>
    <row r="464" spans="1:15" ht="15" x14ac:dyDescent="0.25">
      <c r="A464" s="22">
        <v>8</v>
      </c>
      <c r="B464" s="63" t="s">
        <v>14</v>
      </c>
      <c r="C464" s="14" t="s">
        <v>15</v>
      </c>
      <c r="D464" s="14">
        <v>29</v>
      </c>
      <c r="E464" s="145"/>
      <c r="F464" s="36">
        <v>3</v>
      </c>
      <c r="G464" s="36">
        <v>4</v>
      </c>
      <c r="H464" s="36">
        <v>4</v>
      </c>
      <c r="I464" s="149">
        <f t="shared" si="169"/>
        <v>0</v>
      </c>
      <c r="J464" s="113">
        <f t="shared" si="168"/>
        <v>0</v>
      </c>
      <c r="K464" s="113">
        <f t="shared" si="170"/>
        <v>0</v>
      </c>
      <c r="L464" s="55"/>
      <c r="M464" s="191">
        <f t="shared" si="171"/>
        <v>0</v>
      </c>
      <c r="N464" s="239">
        <f t="shared" si="172"/>
        <v>0</v>
      </c>
      <c r="O464" s="119">
        <f t="shared" si="173"/>
        <v>0</v>
      </c>
    </row>
    <row r="465" spans="1:15" ht="15" x14ac:dyDescent="0.25">
      <c r="A465" s="22">
        <v>9</v>
      </c>
      <c r="B465" s="67" t="s">
        <v>273</v>
      </c>
      <c r="C465" s="14" t="s">
        <v>457</v>
      </c>
      <c r="D465" s="14">
        <v>1</v>
      </c>
      <c r="E465" s="145"/>
      <c r="F465" s="36">
        <v>3</v>
      </c>
      <c r="G465" s="36">
        <v>4</v>
      </c>
      <c r="H465" s="36">
        <v>4</v>
      </c>
      <c r="I465" s="149">
        <f t="shared" si="169"/>
        <v>0</v>
      </c>
      <c r="J465" s="113">
        <f t="shared" si="168"/>
        <v>0</v>
      </c>
      <c r="K465" s="113">
        <f t="shared" si="170"/>
        <v>0</v>
      </c>
      <c r="L465" s="55"/>
      <c r="M465" s="191">
        <f t="shared" si="171"/>
        <v>0</v>
      </c>
      <c r="N465" s="239">
        <f t="shared" si="172"/>
        <v>0</v>
      </c>
      <c r="O465" s="119">
        <f t="shared" si="173"/>
        <v>0</v>
      </c>
    </row>
    <row r="466" spans="1:15" ht="15" x14ac:dyDescent="0.25">
      <c r="A466" s="22">
        <v>10</v>
      </c>
      <c r="B466" s="66" t="s">
        <v>267</v>
      </c>
      <c r="C466" s="14" t="s">
        <v>549</v>
      </c>
      <c r="D466" s="14">
        <v>2</v>
      </c>
      <c r="E466" s="287"/>
      <c r="F466" s="36">
        <v>3</v>
      </c>
      <c r="G466" s="36">
        <v>4</v>
      </c>
      <c r="H466" s="36">
        <v>4</v>
      </c>
      <c r="I466" s="149">
        <f t="shared" si="169"/>
        <v>0</v>
      </c>
      <c r="J466" s="113">
        <f t="shared" si="168"/>
        <v>0</v>
      </c>
      <c r="K466" s="113">
        <f t="shared" si="170"/>
        <v>0</v>
      </c>
      <c r="L466" s="55"/>
      <c r="M466" s="191">
        <f t="shared" si="171"/>
        <v>0</v>
      </c>
      <c r="N466" s="239">
        <f t="shared" si="172"/>
        <v>0</v>
      </c>
      <c r="O466" s="119">
        <f t="shared" si="173"/>
        <v>0</v>
      </c>
    </row>
    <row r="467" spans="1:15" ht="15" x14ac:dyDescent="0.25">
      <c r="A467" s="22">
        <v>11</v>
      </c>
      <c r="B467" s="66" t="s">
        <v>8</v>
      </c>
      <c r="C467" s="14" t="s">
        <v>137</v>
      </c>
      <c r="D467" s="14">
        <v>7</v>
      </c>
      <c r="E467" s="287"/>
      <c r="F467" s="36">
        <v>3</v>
      </c>
      <c r="G467" s="36">
        <v>4</v>
      </c>
      <c r="H467" s="36">
        <v>4</v>
      </c>
      <c r="I467" s="149">
        <f t="shared" si="169"/>
        <v>0</v>
      </c>
      <c r="J467" s="113">
        <f t="shared" si="168"/>
        <v>0</v>
      </c>
      <c r="K467" s="113">
        <f t="shared" si="170"/>
        <v>0</v>
      </c>
      <c r="L467" s="55"/>
      <c r="M467" s="191">
        <f t="shared" si="171"/>
        <v>0</v>
      </c>
      <c r="N467" s="239">
        <f t="shared" si="172"/>
        <v>0</v>
      </c>
      <c r="O467" s="119">
        <f t="shared" si="173"/>
        <v>0</v>
      </c>
    </row>
    <row r="468" spans="1:15" ht="15" x14ac:dyDescent="0.25">
      <c r="A468" s="25">
        <v>12</v>
      </c>
      <c r="B468" s="65" t="s">
        <v>79</v>
      </c>
      <c r="C468" s="10" t="s">
        <v>458</v>
      </c>
      <c r="D468" s="10">
        <v>7</v>
      </c>
      <c r="E468" s="286"/>
      <c r="F468" s="36">
        <v>3</v>
      </c>
      <c r="G468" s="36">
        <v>4</v>
      </c>
      <c r="H468" s="36">
        <v>4</v>
      </c>
      <c r="I468" s="149">
        <f t="shared" si="169"/>
        <v>0</v>
      </c>
      <c r="J468" s="113">
        <f t="shared" si="168"/>
        <v>0</v>
      </c>
      <c r="K468" s="113">
        <f t="shared" si="170"/>
        <v>0</v>
      </c>
      <c r="L468" s="55"/>
      <c r="M468" s="191">
        <f t="shared" si="171"/>
        <v>0</v>
      </c>
      <c r="N468" s="239">
        <f t="shared" si="172"/>
        <v>0</v>
      </c>
      <c r="O468" s="119">
        <f t="shared" si="173"/>
        <v>0</v>
      </c>
    </row>
    <row r="469" spans="1:15" ht="15" x14ac:dyDescent="0.25">
      <c r="A469" s="25">
        <v>13</v>
      </c>
      <c r="B469" s="65" t="s">
        <v>459</v>
      </c>
      <c r="C469" s="14" t="s">
        <v>138</v>
      </c>
      <c r="D469" s="10">
        <v>4</v>
      </c>
      <c r="E469" s="287"/>
      <c r="F469" s="36">
        <v>3</v>
      </c>
      <c r="G469" s="36">
        <v>4</v>
      </c>
      <c r="H469" s="36">
        <v>4</v>
      </c>
      <c r="I469" s="149">
        <f t="shared" si="169"/>
        <v>0</v>
      </c>
      <c r="J469" s="113">
        <f t="shared" si="168"/>
        <v>0</v>
      </c>
      <c r="K469" s="113">
        <f t="shared" si="170"/>
        <v>0</v>
      </c>
      <c r="L469" s="55"/>
      <c r="M469" s="191">
        <f t="shared" si="171"/>
        <v>0</v>
      </c>
      <c r="N469" s="239">
        <f t="shared" si="172"/>
        <v>0</v>
      </c>
      <c r="O469" s="119">
        <f t="shared" si="173"/>
        <v>0</v>
      </c>
    </row>
    <row r="470" spans="1:15" ht="15" x14ac:dyDescent="0.25">
      <c r="A470" s="25">
        <v>14</v>
      </c>
      <c r="B470" s="63" t="s">
        <v>460</v>
      </c>
      <c r="C470" s="22" t="s">
        <v>445</v>
      </c>
      <c r="D470" s="10">
        <v>3</v>
      </c>
      <c r="E470" s="287"/>
      <c r="F470" s="36">
        <v>3</v>
      </c>
      <c r="G470" s="36">
        <v>4</v>
      </c>
      <c r="H470" s="36">
        <v>4</v>
      </c>
      <c r="I470" s="149">
        <f t="shared" si="169"/>
        <v>0</v>
      </c>
      <c r="J470" s="113">
        <f t="shared" si="168"/>
        <v>0</v>
      </c>
      <c r="K470" s="113">
        <f t="shared" si="170"/>
        <v>0</v>
      </c>
      <c r="L470" s="55"/>
      <c r="M470" s="191">
        <f t="shared" si="171"/>
        <v>0</v>
      </c>
      <c r="N470" s="239">
        <f t="shared" si="172"/>
        <v>0</v>
      </c>
      <c r="O470" s="119">
        <f t="shared" si="173"/>
        <v>0</v>
      </c>
    </row>
    <row r="471" spans="1:15" ht="30" x14ac:dyDescent="0.25">
      <c r="A471" s="25">
        <v>15</v>
      </c>
      <c r="B471" s="63" t="s">
        <v>461</v>
      </c>
      <c r="C471" s="22" t="s">
        <v>447</v>
      </c>
      <c r="D471" s="10">
        <v>1</v>
      </c>
      <c r="E471" s="287"/>
      <c r="F471" s="36">
        <v>3</v>
      </c>
      <c r="G471" s="36">
        <v>4</v>
      </c>
      <c r="H471" s="36">
        <v>4</v>
      </c>
      <c r="I471" s="149">
        <f t="shared" si="169"/>
        <v>0</v>
      </c>
      <c r="J471" s="113">
        <f t="shared" si="168"/>
        <v>0</v>
      </c>
      <c r="K471" s="113">
        <f t="shared" si="170"/>
        <v>0</v>
      </c>
      <c r="L471" s="55"/>
      <c r="M471" s="191">
        <f t="shared" si="171"/>
        <v>0</v>
      </c>
      <c r="N471" s="239">
        <f t="shared" si="172"/>
        <v>0</v>
      </c>
      <c r="O471" s="119">
        <f t="shared" si="173"/>
        <v>0</v>
      </c>
    </row>
    <row r="472" spans="1:15" ht="15" x14ac:dyDescent="0.25">
      <c r="A472" s="25">
        <v>16</v>
      </c>
      <c r="B472" s="65" t="s">
        <v>462</v>
      </c>
      <c r="C472" s="10" t="s">
        <v>381</v>
      </c>
      <c r="D472" s="10">
        <v>1</v>
      </c>
      <c r="E472" s="287"/>
      <c r="F472" s="36">
        <v>3</v>
      </c>
      <c r="G472" s="36">
        <v>4</v>
      </c>
      <c r="H472" s="36">
        <v>4</v>
      </c>
      <c r="I472" s="149">
        <f t="shared" si="169"/>
        <v>0</v>
      </c>
      <c r="J472" s="113">
        <f t="shared" si="168"/>
        <v>0</v>
      </c>
      <c r="K472" s="113">
        <f t="shared" si="170"/>
        <v>0</v>
      </c>
      <c r="L472" s="55"/>
      <c r="M472" s="191">
        <f t="shared" si="171"/>
        <v>0</v>
      </c>
      <c r="N472" s="239">
        <f t="shared" si="172"/>
        <v>0</v>
      </c>
      <c r="O472" s="119">
        <f t="shared" si="173"/>
        <v>0</v>
      </c>
    </row>
    <row r="473" spans="1:15" ht="15" x14ac:dyDescent="0.25">
      <c r="A473" s="25">
        <v>17</v>
      </c>
      <c r="B473" s="65" t="s">
        <v>463</v>
      </c>
      <c r="C473" s="10" t="s">
        <v>464</v>
      </c>
      <c r="D473" s="10">
        <v>2</v>
      </c>
      <c r="E473" s="152"/>
      <c r="F473" s="36">
        <v>3</v>
      </c>
      <c r="G473" s="36">
        <v>4</v>
      </c>
      <c r="H473" s="36">
        <v>4</v>
      </c>
      <c r="I473" s="149">
        <f t="shared" si="169"/>
        <v>0</v>
      </c>
      <c r="J473" s="113">
        <f t="shared" si="168"/>
        <v>0</v>
      </c>
      <c r="K473" s="113">
        <f t="shared" si="170"/>
        <v>0</v>
      </c>
      <c r="L473" s="55"/>
      <c r="M473" s="191">
        <f t="shared" si="171"/>
        <v>0</v>
      </c>
      <c r="N473" s="239">
        <f t="shared" si="172"/>
        <v>0</v>
      </c>
      <c r="O473" s="119">
        <f t="shared" si="173"/>
        <v>0</v>
      </c>
    </row>
    <row r="474" spans="1:15" ht="15" x14ac:dyDescent="0.25">
      <c r="A474" s="25">
        <v>18</v>
      </c>
      <c r="B474" s="65" t="s">
        <v>56</v>
      </c>
      <c r="C474" s="10" t="s">
        <v>465</v>
      </c>
      <c r="D474" s="10">
        <v>4</v>
      </c>
      <c r="E474" s="288"/>
      <c r="F474" s="36">
        <v>3</v>
      </c>
      <c r="G474" s="36">
        <v>4</v>
      </c>
      <c r="H474" s="36">
        <v>4</v>
      </c>
      <c r="I474" s="149">
        <f t="shared" si="169"/>
        <v>0</v>
      </c>
      <c r="J474" s="113">
        <f t="shared" si="168"/>
        <v>0</v>
      </c>
      <c r="K474" s="113">
        <f t="shared" si="170"/>
        <v>0</v>
      </c>
      <c r="L474" s="55"/>
      <c r="M474" s="191">
        <f t="shared" si="171"/>
        <v>0</v>
      </c>
      <c r="N474" s="239">
        <f t="shared" si="172"/>
        <v>0</v>
      </c>
      <c r="O474" s="119">
        <f t="shared" si="173"/>
        <v>0</v>
      </c>
    </row>
    <row r="475" spans="1:15" ht="15" x14ac:dyDescent="0.25">
      <c r="A475" s="25">
        <v>19</v>
      </c>
      <c r="B475" s="37" t="s">
        <v>73</v>
      </c>
      <c r="C475" s="31"/>
      <c r="D475" s="10">
        <v>2</v>
      </c>
      <c r="E475" s="286"/>
      <c r="F475" s="36">
        <v>3</v>
      </c>
      <c r="G475" s="36">
        <v>4</v>
      </c>
      <c r="H475" s="36">
        <v>4</v>
      </c>
      <c r="I475" s="149">
        <f t="shared" si="169"/>
        <v>0</v>
      </c>
      <c r="J475" s="113">
        <f t="shared" si="168"/>
        <v>0</v>
      </c>
      <c r="K475" s="113">
        <f t="shared" si="170"/>
        <v>0</v>
      </c>
      <c r="L475" s="55"/>
      <c r="M475" s="191">
        <f t="shared" si="171"/>
        <v>0</v>
      </c>
      <c r="N475" s="239">
        <f t="shared" si="172"/>
        <v>0</v>
      </c>
      <c r="O475" s="119">
        <f t="shared" si="173"/>
        <v>0</v>
      </c>
    </row>
    <row r="476" spans="1:15" ht="30.6" thickBot="1" x14ac:dyDescent="0.3">
      <c r="A476" s="25">
        <v>20</v>
      </c>
      <c r="B476" s="62" t="s">
        <v>69</v>
      </c>
      <c r="C476" s="17" t="s">
        <v>467</v>
      </c>
      <c r="D476" s="17">
        <v>5</v>
      </c>
      <c r="E476" s="145"/>
      <c r="F476" s="36">
        <v>3</v>
      </c>
      <c r="G476" s="36">
        <v>4</v>
      </c>
      <c r="H476" s="36">
        <v>4</v>
      </c>
      <c r="I476" s="149">
        <f t="shared" si="169"/>
        <v>0</v>
      </c>
      <c r="J476" s="119">
        <f t="shared" si="168"/>
        <v>0</v>
      </c>
      <c r="K476" s="113">
        <f t="shared" si="170"/>
        <v>0</v>
      </c>
      <c r="L476" s="55"/>
      <c r="M476" s="191">
        <f t="shared" si="171"/>
        <v>0</v>
      </c>
      <c r="N476" s="239">
        <f t="shared" si="172"/>
        <v>0</v>
      </c>
      <c r="O476" s="119">
        <f t="shared" si="173"/>
        <v>0</v>
      </c>
    </row>
    <row r="477" spans="1:15" ht="16.8" thickTop="1" thickBot="1" x14ac:dyDescent="0.3">
      <c r="A477" s="325" t="s">
        <v>150</v>
      </c>
      <c r="B477" s="326"/>
      <c r="C477" s="326"/>
      <c r="D477" s="326"/>
      <c r="E477" s="326"/>
      <c r="F477" s="326"/>
      <c r="G477" s="360"/>
      <c r="H477" s="218"/>
      <c r="I477" s="186">
        <f>SUM(I457:I476)</f>
        <v>0</v>
      </c>
      <c r="J477" s="121">
        <f>SUM(J457:J476)</f>
        <v>0</v>
      </c>
      <c r="K477" s="223">
        <f>SUM(K457:K476)</f>
        <v>0</v>
      </c>
      <c r="L477" s="56"/>
      <c r="M477" s="192">
        <f>SUM(M457:M476)</f>
        <v>0</v>
      </c>
      <c r="N477" s="246">
        <f>SUM(N457:N476)</f>
        <v>0</v>
      </c>
      <c r="O477" s="257">
        <f>SUM(O457:O476)</f>
        <v>0</v>
      </c>
    </row>
    <row r="478" spans="1:15" ht="16.5" customHeight="1" thickTop="1" x14ac:dyDescent="0.25">
      <c r="A478" s="331" t="s">
        <v>904</v>
      </c>
      <c r="B478" s="332"/>
      <c r="C478" s="332"/>
      <c r="D478" s="332"/>
      <c r="E478" s="332"/>
      <c r="F478" s="332"/>
      <c r="G478" s="332"/>
      <c r="H478" s="332"/>
      <c r="I478" s="332"/>
      <c r="J478" s="332"/>
      <c r="K478" s="332"/>
      <c r="L478" s="332"/>
      <c r="M478" s="332"/>
      <c r="N478" s="332"/>
      <c r="O478" s="255"/>
    </row>
    <row r="479" spans="1:15" ht="15.75" customHeight="1" thickBot="1" x14ac:dyDescent="0.3">
      <c r="A479" s="309" t="s">
        <v>28</v>
      </c>
      <c r="B479" s="310"/>
      <c r="C479" s="310"/>
      <c r="D479" s="310"/>
      <c r="E479" s="310"/>
      <c r="F479" s="310"/>
      <c r="G479" s="310"/>
      <c r="H479" s="310"/>
      <c r="I479" s="310"/>
      <c r="J479" s="310"/>
      <c r="K479" s="310"/>
      <c r="L479" s="310"/>
      <c r="M479" s="310"/>
      <c r="N479" s="310"/>
      <c r="O479" s="256"/>
    </row>
    <row r="480" spans="1:15" ht="15.6" thickTop="1" x14ac:dyDescent="0.25">
      <c r="A480" s="21">
        <v>1</v>
      </c>
      <c r="B480" s="35" t="s">
        <v>2</v>
      </c>
      <c r="C480" s="38" t="s">
        <v>132</v>
      </c>
      <c r="D480" s="38">
        <v>1</v>
      </c>
      <c r="E480" s="285"/>
      <c r="F480" s="36">
        <v>3</v>
      </c>
      <c r="G480" s="36">
        <v>4</v>
      </c>
      <c r="H480" s="36">
        <v>4</v>
      </c>
      <c r="I480" s="149">
        <f>D480*E480*F480</f>
        <v>0</v>
      </c>
      <c r="J480" s="113">
        <f t="shared" ref="J480:J486" si="174">D480*E480*G480</f>
        <v>0</v>
      </c>
      <c r="K480" s="113">
        <f>D480*E480*H480</f>
        <v>0</v>
      </c>
      <c r="L480" s="55"/>
      <c r="M480" s="149">
        <f>I480+(I480*L480)</f>
        <v>0</v>
      </c>
      <c r="N480" s="239">
        <f>J480+(J480*L480)</f>
        <v>0</v>
      </c>
      <c r="O480" s="119">
        <f>K480+(K480*L480)</f>
        <v>0</v>
      </c>
    </row>
    <row r="481" spans="1:15" ht="15" x14ac:dyDescent="0.25">
      <c r="A481" s="21">
        <v>2</v>
      </c>
      <c r="B481" s="59" t="s">
        <v>4</v>
      </c>
      <c r="C481" s="21" t="s">
        <v>23</v>
      </c>
      <c r="D481" s="21" t="s">
        <v>167</v>
      </c>
      <c r="E481" s="285"/>
      <c r="F481" s="36">
        <v>3</v>
      </c>
      <c r="G481" s="36">
        <v>4</v>
      </c>
      <c r="H481" s="36">
        <v>4</v>
      </c>
      <c r="I481" s="149">
        <f t="shared" ref="I481:I486" si="175">D481*E481*F481</f>
        <v>0</v>
      </c>
      <c r="J481" s="113">
        <f t="shared" si="174"/>
        <v>0</v>
      </c>
      <c r="K481" s="113">
        <f t="shared" ref="K481:K486" si="176">D481*E481*H481</f>
        <v>0</v>
      </c>
      <c r="L481" s="55"/>
      <c r="M481" s="149">
        <f t="shared" ref="M481:M486" si="177">I481+(I481*L481)</f>
        <v>0</v>
      </c>
      <c r="N481" s="239">
        <f t="shared" ref="N481:N486" si="178">J481+(J481*L481)</f>
        <v>0</v>
      </c>
      <c r="O481" s="119">
        <f t="shared" ref="O481:O486" si="179">K481+(K481*L481)</f>
        <v>0</v>
      </c>
    </row>
    <row r="482" spans="1:15" ht="15" x14ac:dyDescent="0.25">
      <c r="A482" s="22">
        <v>3</v>
      </c>
      <c r="B482" s="23" t="s">
        <v>6</v>
      </c>
      <c r="C482" s="22" t="s">
        <v>67</v>
      </c>
      <c r="D482" s="22" t="s">
        <v>167</v>
      </c>
      <c r="E482" s="286"/>
      <c r="F482" s="36">
        <v>3</v>
      </c>
      <c r="G482" s="36">
        <v>4</v>
      </c>
      <c r="H482" s="36">
        <v>4</v>
      </c>
      <c r="I482" s="149">
        <f t="shared" si="175"/>
        <v>0</v>
      </c>
      <c r="J482" s="113">
        <f t="shared" si="174"/>
        <v>0</v>
      </c>
      <c r="K482" s="113">
        <f t="shared" si="176"/>
        <v>0</v>
      </c>
      <c r="L482" s="55"/>
      <c r="M482" s="149">
        <f t="shared" si="177"/>
        <v>0</v>
      </c>
      <c r="N482" s="239">
        <f t="shared" si="178"/>
        <v>0</v>
      </c>
      <c r="O482" s="119">
        <f t="shared" si="179"/>
        <v>0</v>
      </c>
    </row>
    <row r="483" spans="1:15" ht="15" x14ac:dyDescent="0.25">
      <c r="A483" s="22">
        <v>4</v>
      </c>
      <c r="B483" s="63" t="s">
        <v>14</v>
      </c>
      <c r="C483" s="22" t="s">
        <v>15</v>
      </c>
      <c r="D483" s="22">
        <v>2</v>
      </c>
      <c r="E483" s="145"/>
      <c r="F483" s="36">
        <v>3</v>
      </c>
      <c r="G483" s="36">
        <v>4</v>
      </c>
      <c r="H483" s="36">
        <v>4</v>
      </c>
      <c r="I483" s="149">
        <f t="shared" si="175"/>
        <v>0</v>
      </c>
      <c r="J483" s="113">
        <f t="shared" si="174"/>
        <v>0</v>
      </c>
      <c r="K483" s="113">
        <f t="shared" si="176"/>
        <v>0</v>
      </c>
      <c r="L483" s="55"/>
      <c r="M483" s="149">
        <f t="shared" si="177"/>
        <v>0</v>
      </c>
      <c r="N483" s="239">
        <f t="shared" si="178"/>
        <v>0</v>
      </c>
      <c r="O483" s="119">
        <f t="shared" si="179"/>
        <v>0</v>
      </c>
    </row>
    <row r="484" spans="1:15" ht="15" x14ac:dyDescent="0.25">
      <c r="A484" s="22">
        <v>5</v>
      </c>
      <c r="B484" s="23" t="s">
        <v>12</v>
      </c>
      <c r="C484" s="22" t="s">
        <v>68</v>
      </c>
      <c r="D484" s="22" t="s">
        <v>49</v>
      </c>
      <c r="E484" s="286"/>
      <c r="F484" s="36">
        <v>3</v>
      </c>
      <c r="G484" s="36">
        <v>4</v>
      </c>
      <c r="H484" s="36">
        <v>4</v>
      </c>
      <c r="I484" s="149">
        <f t="shared" si="175"/>
        <v>0</v>
      </c>
      <c r="J484" s="113">
        <f t="shared" si="174"/>
        <v>0</v>
      </c>
      <c r="K484" s="113">
        <f t="shared" si="176"/>
        <v>0</v>
      </c>
      <c r="L484" s="55"/>
      <c r="M484" s="149">
        <f t="shared" si="177"/>
        <v>0</v>
      </c>
      <c r="N484" s="239">
        <f t="shared" si="178"/>
        <v>0</v>
      </c>
      <c r="O484" s="119">
        <f t="shared" si="179"/>
        <v>0</v>
      </c>
    </row>
    <row r="485" spans="1:15" ht="15" x14ac:dyDescent="0.25">
      <c r="A485" s="25">
        <v>6</v>
      </c>
      <c r="B485" s="37" t="s">
        <v>73</v>
      </c>
      <c r="C485" s="31"/>
      <c r="D485" s="10">
        <v>2</v>
      </c>
      <c r="E485" s="286"/>
      <c r="F485" s="36">
        <v>3</v>
      </c>
      <c r="G485" s="36">
        <v>4</v>
      </c>
      <c r="H485" s="36">
        <v>4</v>
      </c>
      <c r="I485" s="149">
        <f t="shared" si="175"/>
        <v>0</v>
      </c>
      <c r="J485" s="113">
        <f t="shared" si="174"/>
        <v>0</v>
      </c>
      <c r="K485" s="113">
        <f t="shared" si="176"/>
        <v>0</v>
      </c>
      <c r="L485" s="55"/>
      <c r="M485" s="149">
        <f t="shared" si="177"/>
        <v>0</v>
      </c>
      <c r="N485" s="239">
        <f t="shared" si="178"/>
        <v>0</v>
      </c>
      <c r="O485" s="119">
        <f t="shared" si="179"/>
        <v>0</v>
      </c>
    </row>
    <row r="486" spans="1:15" ht="30.6" thickBot="1" x14ac:dyDescent="0.3">
      <c r="A486" s="25">
        <v>7</v>
      </c>
      <c r="B486" s="62" t="s">
        <v>69</v>
      </c>
      <c r="C486" s="25" t="s">
        <v>548</v>
      </c>
      <c r="D486" s="25" t="s">
        <v>49</v>
      </c>
      <c r="E486" s="145"/>
      <c r="F486" s="36">
        <v>3</v>
      </c>
      <c r="G486" s="36">
        <v>4</v>
      </c>
      <c r="H486" s="36">
        <v>4</v>
      </c>
      <c r="I486" s="149">
        <f t="shared" si="175"/>
        <v>0</v>
      </c>
      <c r="J486" s="115">
        <f t="shared" si="174"/>
        <v>0</v>
      </c>
      <c r="K486" s="113">
        <f t="shared" si="176"/>
        <v>0</v>
      </c>
      <c r="L486" s="55"/>
      <c r="M486" s="149">
        <f t="shared" si="177"/>
        <v>0</v>
      </c>
      <c r="N486" s="239">
        <f t="shared" si="178"/>
        <v>0</v>
      </c>
      <c r="O486" s="119">
        <f t="shared" si="179"/>
        <v>0</v>
      </c>
    </row>
    <row r="487" spans="1:15" ht="16.8" thickTop="1" thickBot="1" x14ac:dyDescent="0.3">
      <c r="A487" s="325" t="s">
        <v>150</v>
      </c>
      <c r="B487" s="326"/>
      <c r="C487" s="326"/>
      <c r="D487" s="326"/>
      <c r="E487" s="326"/>
      <c r="F487" s="326"/>
      <c r="G487" s="360"/>
      <c r="H487" s="218"/>
      <c r="I487" s="186">
        <f>SUM(I480:I486)</f>
        <v>0</v>
      </c>
      <c r="J487" s="121">
        <f>SUM(J480:J486)</f>
        <v>0</v>
      </c>
      <c r="K487" s="225">
        <f>SUM(K480:K486)</f>
        <v>0</v>
      </c>
      <c r="L487" s="93"/>
      <c r="M487" s="193">
        <f>SUM(M480:M486)</f>
        <v>0</v>
      </c>
      <c r="N487" s="246">
        <f>SUM(N480:N486)</f>
        <v>0</v>
      </c>
      <c r="O487" s="257">
        <f>SUM(O480:O486)</f>
        <v>0</v>
      </c>
    </row>
    <row r="488" spans="1:15" ht="16.5" customHeight="1" thickTop="1" x14ac:dyDescent="0.25">
      <c r="A488" s="331" t="s">
        <v>905</v>
      </c>
      <c r="B488" s="332"/>
      <c r="C488" s="332"/>
      <c r="D488" s="332"/>
      <c r="E488" s="332"/>
      <c r="F488" s="332"/>
      <c r="G488" s="332"/>
      <c r="H488" s="332"/>
      <c r="I488" s="332"/>
      <c r="J488" s="332"/>
      <c r="K488" s="332"/>
      <c r="L488" s="332"/>
      <c r="M488" s="332"/>
      <c r="N488" s="332"/>
      <c r="O488" s="255"/>
    </row>
    <row r="489" spans="1:15" ht="16.2" thickBot="1" x14ac:dyDescent="0.3">
      <c r="A489" s="323" t="s">
        <v>28</v>
      </c>
      <c r="B489" s="324"/>
      <c r="C489" s="324"/>
      <c r="D489" s="324"/>
      <c r="E489" s="324"/>
      <c r="F489" s="324"/>
      <c r="G489" s="324"/>
      <c r="H489" s="324"/>
      <c r="I489" s="324"/>
      <c r="J489" s="324"/>
      <c r="K489" s="324"/>
      <c r="L489" s="324"/>
      <c r="M489" s="324"/>
      <c r="N489" s="324"/>
      <c r="O489" s="260"/>
    </row>
    <row r="490" spans="1:15" ht="15.6" thickTop="1" x14ac:dyDescent="0.25">
      <c r="A490" s="21">
        <v>1</v>
      </c>
      <c r="B490" s="65" t="s">
        <v>4</v>
      </c>
      <c r="C490" s="10" t="s">
        <v>134</v>
      </c>
      <c r="D490" s="10">
        <v>18</v>
      </c>
      <c r="E490" s="285"/>
      <c r="F490" s="36">
        <v>3</v>
      </c>
      <c r="G490" s="36">
        <v>4</v>
      </c>
      <c r="H490" s="36">
        <v>4</v>
      </c>
      <c r="I490" s="149">
        <f>D76*E490*F490</f>
        <v>0</v>
      </c>
      <c r="J490" s="113">
        <f>D490*E490*G490</f>
        <v>0</v>
      </c>
      <c r="K490" s="113">
        <f>D490*E490*H490</f>
        <v>0</v>
      </c>
      <c r="L490" s="55"/>
      <c r="M490" s="191">
        <f>I490+(I490*L490)</f>
        <v>0</v>
      </c>
      <c r="N490" s="239">
        <f>J490+(J490*L490)</f>
        <v>0</v>
      </c>
      <c r="O490" s="119">
        <f>K490+(K490*L490)</f>
        <v>0</v>
      </c>
    </row>
    <row r="491" spans="1:15" ht="15" x14ac:dyDescent="0.25">
      <c r="A491" s="21">
        <v>2</v>
      </c>
      <c r="B491" s="23" t="s">
        <v>6</v>
      </c>
      <c r="C491" s="10" t="s">
        <v>7</v>
      </c>
      <c r="D491" s="10">
        <v>18</v>
      </c>
      <c r="E491" s="286"/>
      <c r="F491" s="36">
        <v>3</v>
      </c>
      <c r="G491" s="36">
        <v>4</v>
      </c>
      <c r="H491" s="36">
        <v>4</v>
      </c>
      <c r="I491" s="149">
        <f>D491*E491*F491</f>
        <v>0</v>
      </c>
      <c r="J491" s="113">
        <f>D491*E491*G491</f>
        <v>0</v>
      </c>
      <c r="K491" s="113">
        <f t="shared" ref="K491:K494" si="180">D491*E491*H491</f>
        <v>0</v>
      </c>
      <c r="L491" s="55"/>
      <c r="M491" s="191">
        <f t="shared" ref="M491:M494" si="181">I491+(I491*L491)</f>
        <v>0</v>
      </c>
      <c r="N491" s="239">
        <f t="shared" ref="N491:N494" si="182">J491+(J491*L491)</f>
        <v>0</v>
      </c>
      <c r="O491" s="119">
        <f t="shared" ref="O491:O494" si="183">K491+(K491*L491)</f>
        <v>0</v>
      </c>
    </row>
    <row r="492" spans="1:15" ht="15" x14ac:dyDescent="0.25">
      <c r="A492" s="22">
        <v>3</v>
      </c>
      <c r="B492" s="66" t="s">
        <v>36</v>
      </c>
      <c r="C492" s="14" t="s">
        <v>66</v>
      </c>
      <c r="D492" s="14">
        <v>2</v>
      </c>
      <c r="E492" s="145"/>
      <c r="F492" s="36">
        <v>3</v>
      </c>
      <c r="G492" s="36">
        <v>4</v>
      </c>
      <c r="H492" s="36">
        <v>4</v>
      </c>
      <c r="I492" s="149">
        <f t="shared" ref="I492:I493" si="184">D492*E492*F492</f>
        <v>0</v>
      </c>
      <c r="J492" s="113">
        <f>D492*E492*G492</f>
        <v>0</v>
      </c>
      <c r="K492" s="113">
        <f t="shared" si="180"/>
        <v>0</v>
      </c>
      <c r="L492" s="55"/>
      <c r="M492" s="191">
        <f t="shared" si="181"/>
        <v>0</v>
      </c>
      <c r="N492" s="239">
        <f t="shared" si="182"/>
        <v>0</v>
      </c>
      <c r="O492" s="119">
        <f t="shared" si="183"/>
        <v>0</v>
      </c>
    </row>
    <row r="493" spans="1:15" ht="15" x14ac:dyDescent="0.25">
      <c r="A493" s="22">
        <v>4</v>
      </c>
      <c r="B493" s="69" t="s">
        <v>140</v>
      </c>
      <c r="C493" s="14" t="s">
        <v>137</v>
      </c>
      <c r="D493" s="14">
        <v>1</v>
      </c>
      <c r="E493" s="287"/>
      <c r="F493" s="36">
        <v>3</v>
      </c>
      <c r="G493" s="36">
        <v>4</v>
      </c>
      <c r="H493" s="36">
        <v>4</v>
      </c>
      <c r="I493" s="149">
        <f t="shared" si="184"/>
        <v>0</v>
      </c>
      <c r="J493" s="113">
        <f>D493*E493*G493</f>
        <v>0</v>
      </c>
      <c r="K493" s="113">
        <f t="shared" si="180"/>
        <v>0</v>
      </c>
      <c r="L493" s="55"/>
      <c r="M493" s="191">
        <f t="shared" si="181"/>
        <v>0</v>
      </c>
      <c r="N493" s="239">
        <f t="shared" si="182"/>
        <v>0</v>
      </c>
      <c r="O493" s="119">
        <f t="shared" si="183"/>
        <v>0</v>
      </c>
    </row>
    <row r="494" spans="1:15" ht="15.6" thickBot="1" x14ac:dyDescent="0.3">
      <c r="A494" s="25">
        <v>5</v>
      </c>
      <c r="B494" s="68" t="s">
        <v>79</v>
      </c>
      <c r="C494" s="17" t="s">
        <v>51</v>
      </c>
      <c r="D494" s="17">
        <v>6</v>
      </c>
      <c r="E494" s="286"/>
      <c r="F494" s="36">
        <v>3</v>
      </c>
      <c r="G494" s="36">
        <v>4</v>
      </c>
      <c r="H494" s="36">
        <v>4</v>
      </c>
      <c r="I494" s="149">
        <f>D80*E494*F494</f>
        <v>0</v>
      </c>
      <c r="J494" s="114">
        <f>D494*E494*G494</f>
        <v>0</v>
      </c>
      <c r="K494" s="113">
        <f t="shared" si="180"/>
        <v>0</v>
      </c>
      <c r="L494" s="55"/>
      <c r="M494" s="191">
        <f t="shared" si="181"/>
        <v>0</v>
      </c>
      <c r="N494" s="239">
        <f t="shared" si="182"/>
        <v>0</v>
      </c>
      <c r="O494" s="119">
        <f t="shared" si="183"/>
        <v>0</v>
      </c>
    </row>
    <row r="495" spans="1:15" ht="16.8" thickTop="1" thickBot="1" x14ac:dyDescent="0.3">
      <c r="A495" s="325" t="s">
        <v>150</v>
      </c>
      <c r="B495" s="326"/>
      <c r="C495" s="326"/>
      <c r="D495" s="326"/>
      <c r="E495" s="326"/>
      <c r="F495" s="326"/>
      <c r="G495" s="360"/>
      <c r="H495" s="218"/>
      <c r="I495" s="186">
        <f>SUM(I490:I494)</f>
        <v>0</v>
      </c>
      <c r="J495" s="121">
        <f>SUM(J490:J494)</f>
        <v>0</v>
      </c>
      <c r="K495" s="223">
        <f>SUM(K490:K494)</f>
        <v>0</v>
      </c>
      <c r="L495" s="56"/>
      <c r="M495" s="192">
        <f>SUM(M490:M494)</f>
        <v>0</v>
      </c>
      <c r="N495" s="243">
        <f>SUM(N490:N494)</f>
        <v>0</v>
      </c>
      <c r="O495" s="257">
        <f>SUM(O490:O494)</f>
        <v>0</v>
      </c>
    </row>
    <row r="496" spans="1:15" ht="16.5" customHeight="1" thickTop="1" x14ac:dyDescent="0.25">
      <c r="A496" s="331" t="s">
        <v>905</v>
      </c>
      <c r="B496" s="332"/>
      <c r="C496" s="332"/>
      <c r="D496" s="332"/>
      <c r="E496" s="332"/>
      <c r="F496" s="332"/>
      <c r="G496" s="332"/>
      <c r="H496" s="332"/>
      <c r="I496" s="332"/>
      <c r="J496" s="332"/>
      <c r="K496" s="332"/>
      <c r="L496" s="332"/>
      <c r="M496" s="332"/>
      <c r="N496" s="332"/>
      <c r="O496" s="255"/>
    </row>
    <row r="497" spans="1:15" ht="15.75" customHeight="1" thickBot="1" x14ac:dyDescent="0.3">
      <c r="A497" s="364" t="s">
        <v>144</v>
      </c>
      <c r="B497" s="365"/>
      <c r="C497" s="365"/>
      <c r="D497" s="365"/>
      <c r="E497" s="365"/>
      <c r="F497" s="365"/>
      <c r="G497" s="365"/>
      <c r="H497" s="365"/>
      <c r="I497" s="365"/>
      <c r="J497" s="365"/>
      <c r="K497" s="365"/>
      <c r="L497" s="365"/>
      <c r="M497" s="365"/>
      <c r="N497" s="365"/>
      <c r="O497" s="268"/>
    </row>
    <row r="498" spans="1:15" ht="16.2" thickTop="1" thickBot="1" x14ac:dyDescent="0.3">
      <c r="A498" s="29">
        <v>1</v>
      </c>
      <c r="B498" s="70" t="s">
        <v>145</v>
      </c>
      <c r="C498" s="29" t="s">
        <v>146</v>
      </c>
      <c r="D498" s="29">
        <v>6</v>
      </c>
      <c r="E498" s="157"/>
      <c r="F498" s="36">
        <v>3</v>
      </c>
      <c r="G498" s="36">
        <v>4</v>
      </c>
      <c r="H498" s="36">
        <v>4</v>
      </c>
      <c r="I498" s="151">
        <f>D498*E498*F498</f>
        <v>0</v>
      </c>
      <c r="J498" s="115">
        <f>D498*E498*G498</f>
        <v>0</v>
      </c>
      <c r="K498" s="115">
        <f>D498*E498*H498</f>
        <v>0</v>
      </c>
      <c r="L498" s="55"/>
      <c r="M498" s="198">
        <f>I498+(I498*L498)</f>
        <v>0</v>
      </c>
      <c r="N498" s="239">
        <f>J498+(J498*L498)</f>
        <v>0</v>
      </c>
      <c r="O498" s="119">
        <f>K498+(K498*L498)</f>
        <v>0</v>
      </c>
    </row>
    <row r="499" spans="1:15" ht="16.8" thickTop="1" thickBot="1" x14ac:dyDescent="0.3">
      <c r="A499" s="325" t="s">
        <v>150</v>
      </c>
      <c r="B499" s="326"/>
      <c r="C499" s="326"/>
      <c r="D499" s="326"/>
      <c r="E499" s="326"/>
      <c r="F499" s="326"/>
      <c r="G499" s="360"/>
      <c r="H499" s="220"/>
      <c r="I499" s="187">
        <f>SUM(I498)</f>
        <v>0</v>
      </c>
      <c r="J499" s="116">
        <f>SUM(J498)</f>
        <v>0</v>
      </c>
      <c r="K499" s="223">
        <f>SUM(K498)</f>
        <v>0</v>
      </c>
      <c r="L499" s="56"/>
      <c r="M499" s="192">
        <f>SUM(M498)</f>
        <v>0</v>
      </c>
      <c r="N499" s="241">
        <f>SUM(N498)</f>
        <v>0</v>
      </c>
      <c r="O499" s="257">
        <f>SUM(O498)</f>
        <v>0</v>
      </c>
    </row>
    <row r="500" spans="1:15" ht="16.5" customHeight="1" thickTop="1" x14ac:dyDescent="0.25">
      <c r="A500" s="313" t="s">
        <v>906</v>
      </c>
      <c r="B500" s="314"/>
      <c r="C500" s="314"/>
      <c r="D500" s="314"/>
      <c r="E500" s="314"/>
      <c r="F500" s="314"/>
      <c r="G500" s="314"/>
      <c r="H500" s="314"/>
      <c r="I500" s="314"/>
      <c r="J500" s="314"/>
      <c r="K500" s="314"/>
      <c r="L500" s="314"/>
      <c r="M500" s="314"/>
      <c r="N500" s="314"/>
      <c r="O500" s="255"/>
    </row>
    <row r="501" spans="1:15" ht="16.2" thickBot="1" x14ac:dyDescent="0.3">
      <c r="A501" s="323" t="s">
        <v>28</v>
      </c>
      <c r="B501" s="324"/>
      <c r="C501" s="324"/>
      <c r="D501" s="324"/>
      <c r="E501" s="324"/>
      <c r="F501" s="324"/>
      <c r="G501" s="324"/>
      <c r="H501" s="324"/>
      <c r="I501" s="324"/>
      <c r="J501" s="324"/>
      <c r="K501" s="324"/>
      <c r="L501" s="324"/>
      <c r="M501" s="324"/>
      <c r="N501" s="324"/>
      <c r="O501" s="260"/>
    </row>
    <row r="502" spans="1:15" ht="15.6" thickTop="1" x14ac:dyDescent="0.25">
      <c r="A502" s="21">
        <v>1</v>
      </c>
      <c r="B502" s="67" t="s">
        <v>79</v>
      </c>
      <c r="C502" s="10" t="s">
        <v>51</v>
      </c>
      <c r="D502" s="10">
        <v>4</v>
      </c>
      <c r="E502" s="290"/>
      <c r="F502" s="36">
        <v>3</v>
      </c>
      <c r="G502" s="36">
        <v>4</v>
      </c>
      <c r="H502" s="36">
        <v>4</v>
      </c>
      <c r="I502" s="149">
        <f t="shared" ref="I502:I507" si="185">D502*E502*F502</f>
        <v>0</v>
      </c>
      <c r="J502" s="113">
        <f t="shared" ref="J502:J507" si="186">D502*E502*G502</f>
        <v>0</v>
      </c>
      <c r="K502" s="113">
        <f>D502*E502*H502</f>
        <v>0</v>
      </c>
      <c r="L502" s="55"/>
      <c r="M502" s="191">
        <f>I502+(I502*L502)</f>
        <v>0</v>
      </c>
      <c r="N502" s="239">
        <f>J502+(J502*L502)</f>
        <v>0</v>
      </c>
      <c r="O502" s="119">
        <f>K502+(K502*L502)</f>
        <v>0</v>
      </c>
    </row>
    <row r="503" spans="1:15" ht="15" x14ac:dyDescent="0.25">
      <c r="A503" s="22">
        <v>2</v>
      </c>
      <c r="B503" s="66" t="s">
        <v>4</v>
      </c>
      <c r="C503" s="14" t="s">
        <v>134</v>
      </c>
      <c r="D503" s="14">
        <v>18</v>
      </c>
      <c r="E503" s="285"/>
      <c r="F503" s="36">
        <v>3</v>
      </c>
      <c r="G503" s="36">
        <v>4</v>
      </c>
      <c r="H503" s="36">
        <v>4</v>
      </c>
      <c r="I503" s="149">
        <f t="shared" si="185"/>
        <v>0</v>
      </c>
      <c r="J503" s="113">
        <f t="shared" si="186"/>
        <v>0</v>
      </c>
      <c r="K503" s="113">
        <f t="shared" ref="K503:K507" si="187">D503*E503*H503</f>
        <v>0</v>
      </c>
      <c r="L503" s="55"/>
      <c r="M503" s="191">
        <f t="shared" ref="M503:M507" si="188">I503+(I503*L503)</f>
        <v>0</v>
      </c>
      <c r="N503" s="239">
        <f t="shared" ref="N503:N507" si="189">J503+(J503*L503)</f>
        <v>0</v>
      </c>
      <c r="O503" s="119">
        <f t="shared" ref="O503:O507" si="190">K503+(K503*L503)</f>
        <v>0</v>
      </c>
    </row>
    <row r="504" spans="1:15" ht="15" x14ac:dyDescent="0.25">
      <c r="A504" s="22">
        <v>3</v>
      </c>
      <c r="B504" s="23" t="s">
        <v>6</v>
      </c>
      <c r="C504" s="14" t="s">
        <v>7</v>
      </c>
      <c r="D504" s="14">
        <v>18</v>
      </c>
      <c r="E504" s="286"/>
      <c r="F504" s="36">
        <v>3</v>
      </c>
      <c r="G504" s="36">
        <v>4</v>
      </c>
      <c r="H504" s="36">
        <v>4</v>
      </c>
      <c r="I504" s="149">
        <f t="shared" si="185"/>
        <v>0</v>
      </c>
      <c r="J504" s="113">
        <f t="shared" si="186"/>
        <v>0</v>
      </c>
      <c r="K504" s="113">
        <f t="shared" si="187"/>
        <v>0</v>
      </c>
      <c r="L504" s="55"/>
      <c r="M504" s="191">
        <f t="shared" si="188"/>
        <v>0</v>
      </c>
      <c r="N504" s="239">
        <f t="shared" si="189"/>
        <v>0</v>
      </c>
      <c r="O504" s="119">
        <f t="shared" si="190"/>
        <v>0</v>
      </c>
    </row>
    <row r="505" spans="1:15" ht="15" x14ac:dyDescent="0.25">
      <c r="A505" s="22">
        <v>4</v>
      </c>
      <c r="B505" s="63" t="s">
        <v>14</v>
      </c>
      <c r="C505" s="14" t="s">
        <v>15</v>
      </c>
      <c r="D505" s="14">
        <v>2</v>
      </c>
      <c r="E505" s="145"/>
      <c r="F505" s="36">
        <v>3</v>
      </c>
      <c r="G505" s="36">
        <v>4</v>
      </c>
      <c r="H505" s="36">
        <v>4</v>
      </c>
      <c r="I505" s="149">
        <f t="shared" si="185"/>
        <v>0</v>
      </c>
      <c r="J505" s="113">
        <f t="shared" si="186"/>
        <v>0</v>
      </c>
      <c r="K505" s="113">
        <f t="shared" si="187"/>
        <v>0</v>
      </c>
      <c r="L505" s="55"/>
      <c r="M505" s="191">
        <f t="shared" si="188"/>
        <v>0</v>
      </c>
      <c r="N505" s="239">
        <f t="shared" si="189"/>
        <v>0</v>
      </c>
      <c r="O505" s="119">
        <f t="shared" si="190"/>
        <v>0</v>
      </c>
    </row>
    <row r="506" spans="1:15" ht="15" x14ac:dyDescent="0.25">
      <c r="A506" s="22">
        <v>5</v>
      </c>
      <c r="B506" s="66" t="s">
        <v>140</v>
      </c>
      <c r="C506" s="14" t="s">
        <v>137</v>
      </c>
      <c r="D506" s="14">
        <v>1</v>
      </c>
      <c r="E506" s="287"/>
      <c r="F506" s="36">
        <v>3</v>
      </c>
      <c r="G506" s="36">
        <v>4</v>
      </c>
      <c r="H506" s="36">
        <v>4</v>
      </c>
      <c r="I506" s="149">
        <f t="shared" si="185"/>
        <v>0</v>
      </c>
      <c r="J506" s="113">
        <f t="shared" si="186"/>
        <v>0</v>
      </c>
      <c r="K506" s="113">
        <f t="shared" si="187"/>
        <v>0</v>
      </c>
      <c r="L506" s="55"/>
      <c r="M506" s="191">
        <f t="shared" si="188"/>
        <v>0</v>
      </c>
      <c r="N506" s="239">
        <f t="shared" si="189"/>
        <v>0</v>
      </c>
      <c r="O506" s="119">
        <f t="shared" si="190"/>
        <v>0</v>
      </c>
    </row>
    <row r="507" spans="1:15" ht="15.6" thickBot="1" x14ac:dyDescent="0.3">
      <c r="A507" s="22">
        <v>6</v>
      </c>
      <c r="B507" s="71" t="s">
        <v>36</v>
      </c>
      <c r="C507" s="17" t="s">
        <v>66</v>
      </c>
      <c r="D507" s="17">
        <v>2</v>
      </c>
      <c r="E507" s="145"/>
      <c r="F507" s="36">
        <v>3</v>
      </c>
      <c r="G507" s="36">
        <v>4</v>
      </c>
      <c r="H507" s="36">
        <v>4</v>
      </c>
      <c r="I507" s="149">
        <f t="shared" si="185"/>
        <v>0</v>
      </c>
      <c r="J507" s="115">
        <f t="shared" si="186"/>
        <v>0</v>
      </c>
      <c r="K507" s="113">
        <f t="shared" si="187"/>
        <v>0</v>
      </c>
      <c r="L507" s="55"/>
      <c r="M507" s="191">
        <f t="shared" si="188"/>
        <v>0</v>
      </c>
      <c r="N507" s="239">
        <f t="shared" si="189"/>
        <v>0</v>
      </c>
      <c r="O507" s="119">
        <f t="shared" si="190"/>
        <v>0</v>
      </c>
    </row>
    <row r="508" spans="1:15" ht="16.8" thickTop="1" thickBot="1" x14ac:dyDescent="0.3">
      <c r="A508" s="325" t="s">
        <v>150</v>
      </c>
      <c r="B508" s="326"/>
      <c r="C508" s="326"/>
      <c r="D508" s="326"/>
      <c r="E508" s="326"/>
      <c r="F508" s="326"/>
      <c r="G508" s="360"/>
      <c r="H508" s="218"/>
      <c r="I508" s="186">
        <f>SUM(I502:I507)</f>
        <v>0</v>
      </c>
      <c r="J508" s="121">
        <f>SUM(J502:J507)</f>
        <v>0</v>
      </c>
      <c r="K508" s="223">
        <f>SUM(K502:K507)</f>
        <v>0</v>
      </c>
      <c r="L508" s="56"/>
      <c r="M508" s="192">
        <f>SUM(M502:M507)</f>
        <v>0</v>
      </c>
      <c r="N508" s="243">
        <f>SUM(N502:N507)</f>
        <v>0</v>
      </c>
      <c r="O508" s="257">
        <f>SUM(O502:O507)</f>
        <v>0</v>
      </c>
    </row>
    <row r="509" spans="1:15" ht="16.5" customHeight="1" thickTop="1" x14ac:dyDescent="0.25">
      <c r="A509" s="331" t="s">
        <v>906</v>
      </c>
      <c r="B509" s="332"/>
      <c r="C509" s="332"/>
      <c r="D509" s="332"/>
      <c r="E509" s="332"/>
      <c r="F509" s="332"/>
      <c r="G509" s="332"/>
      <c r="H509" s="332"/>
      <c r="I509" s="332"/>
      <c r="J509" s="332"/>
      <c r="K509" s="332"/>
      <c r="L509" s="332"/>
      <c r="M509" s="332"/>
      <c r="N509" s="332"/>
      <c r="O509" s="255"/>
    </row>
    <row r="510" spans="1:15" ht="15.75" customHeight="1" thickBot="1" x14ac:dyDescent="0.3">
      <c r="A510" s="364" t="s">
        <v>144</v>
      </c>
      <c r="B510" s="365"/>
      <c r="C510" s="365"/>
      <c r="D510" s="365"/>
      <c r="E510" s="365"/>
      <c r="F510" s="365"/>
      <c r="G510" s="365"/>
      <c r="H510" s="365"/>
      <c r="I510" s="365"/>
      <c r="J510" s="365"/>
      <c r="K510" s="365"/>
      <c r="L510" s="365"/>
      <c r="M510" s="365"/>
      <c r="N510" s="365"/>
      <c r="O510" s="268"/>
    </row>
    <row r="511" spans="1:15" ht="16.2" thickTop="1" thickBot="1" x14ac:dyDescent="0.3">
      <c r="A511" s="29">
        <v>1</v>
      </c>
      <c r="B511" s="70" t="s">
        <v>145</v>
      </c>
      <c r="C511" s="29" t="s">
        <v>146</v>
      </c>
      <c r="D511" s="29">
        <v>6</v>
      </c>
      <c r="E511" s="157"/>
      <c r="F511" s="36">
        <v>3</v>
      </c>
      <c r="G511" s="36">
        <v>4</v>
      </c>
      <c r="H511" s="36">
        <v>4</v>
      </c>
      <c r="I511" s="151">
        <f>D511*E511*F511</f>
        <v>0</v>
      </c>
      <c r="J511" s="115">
        <f>D511*E511*G511</f>
        <v>0</v>
      </c>
      <c r="K511" s="115">
        <f>D511*E511*H511</f>
        <v>0</v>
      </c>
      <c r="L511" s="55"/>
      <c r="M511" s="198">
        <f>I511+(I511*L511)</f>
        <v>0</v>
      </c>
      <c r="N511" s="239">
        <f>J511+(J511*L511)</f>
        <v>0</v>
      </c>
      <c r="O511" s="119">
        <f>K511+(K511*L511)</f>
        <v>0</v>
      </c>
    </row>
    <row r="512" spans="1:15" ht="16.8" thickTop="1" thickBot="1" x14ac:dyDescent="0.3">
      <c r="A512" s="326" t="s">
        <v>150</v>
      </c>
      <c r="B512" s="326"/>
      <c r="C512" s="326"/>
      <c r="D512" s="326"/>
      <c r="E512" s="326"/>
      <c r="F512" s="326"/>
      <c r="G512" s="360"/>
      <c r="H512" s="218"/>
      <c r="I512" s="186">
        <f>SUM(I511)</f>
        <v>0</v>
      </c>
      <c r="J512" s="121">
        <f>SUM(J511)</f>
        <v>0</v>
      </c>
      <c r="K512" s="223">
        <f>SUM(K511)</f>
        <v>0</v>
      </c>
      <c r="L512" s="56"/>
      <c r="M512" s="192">
        <f>SUM(M511)</f>
        <v>0</v>
      </c>
      <c r="N512" s="243">
        <f>SUM(N511)</f>
        <v>0</v>
      </c>
      <c r="O512" s="257">
        <f>SUM(O511)</f>
        <v>0</v>
      </c>
    </row>
    <row r="513" spans="1:15" ht="16.5" customHeight="1" thickTop="1" x14ac:dyDescent="0.25">
      <c r="A513" s="331" t="s">
        <v>906</v>
      </c>
      <c r="B513" s="332"/>
      <c r="C513" s="332"/>
      <c r="D513" s="332"/>
      <c r="E513" s="332"/>
      <c r="F513" s="332"/>
      <c r="G513" s="332"/>
      <c r="H513" s="332"/>
      <c r="I513" s="332"/>
      <c r="J513" s="332"/>
      <c r="K513" s="332"/>
      <c r="L513" s="332"/>
      <c r="M513" s="332"/>
      <c r="N513" s="332"/>
      <c r="O513" s="255"/>
    </row>
    <row r="514" spans="1:15" ht="16.2" thickBot="1" x14ac:dyDescent="0.3">
      <c r="A514" s="323" t="s">
        <v>28</v>
      </c>
      <c r="B514" s="324"/>
      <c r="C514" s="324"/>
      <c r="D514" s="324"/>
      <c r="E514" s="324"/>
      <c r="F514" s="324"/>
      <c r="G514" s="324"/>
      <c r="H514" s="324"/>
      <c r="I514" s="324"/>
      <c r="J514" s="324"/>
      <c r="K514" s="324"/>
      <c r="L514" s="324"/>
      <c r="M514" s="324"/>
      <c r="N514" s="324"/>
      <c r="O514" s="260"/>
    </row>
    <row r="515" spans="1:15" ht="15.6" thickTop="1" x14ac:dyDescent="0.25">
      <c r="A515" s="21">
        <v>1</v>
      </c>
      <c r="B515" s="59" t="s">
        <v>2</v>
      </c>
      <c r="C515" s="31" t="s">
        <v>132</v>
      </c>
      <c r="D515" s="10">
        <v>1</v>
      </c>
      <c r="E515" s="285"/>
      <c r="F515" s="36">
        <v>3</v>
      </c>
      <c r="G515" s="36">
        <v>4</v>
      </c>
      <c r="H515" s="36">
        <v>4</v>
      </c>
      <c r="I515" s="149">
        <f>D515*E515*F515</f>
        <v>0</v>
      </c>
      <c r="J515" s="113">
        <f t="shared" ref="J515:J528" si="191">D515*E515*G515</f>
        <v>0</v>
      </c>
      <c r="K515" s="113">
        <f>D515*E515*H515</f>
        <v>0</v>
      </c>
      <c r="L515" s="55"/>
      <c r="M515" s="191">
        <f>I515+(I515*L515)</f>
        <v>0</v>
      </c>
      <c r="N515" s="239">
        <f>J515+(J515*L515)</f>
        <v>0</v>
      </c>
      <c r="O515" s="119">
        <f>K515+(K515*L515)</f>
        <v>0</v>
      </c>
    </row>
    <row r="516" spans="1:15" ht="15" x14ac:dyDescent="0.25">
      <c r="A516" s="22">
        <v>2</v>
      </c>
      <c r="B516" s="66" t="s">
        <v>267</v>
      </c>
      <c r="C516" s="32" t="s">
        <v>283</v>
      </c>
      <c r="D516" s="14">
        <v>2</v>
      </c>
      <c r="E516" s="287"/>
      <c r="F516" s="36">
        <v>3</v>
      </c>
      <c r="G516" s="36">
        <v>4</v>
      </c>
      <c r="H516" s="36">
        <v>4</v>
      </c>
      <c r="I516" s="149">
        <f t="shared" ref="I516:I528" si="192">D516*E516*F516</f>
        <v>0</v>
      </c>
      <c r="J516" s="113">
        <f t="shared" si="191"/>
        <v>0</v>
      </c>
      <c r="K516" s="113">
        <f t="shared" ref="K516:K528" si="193">D516*E516*H516</f>
        <v>0</v>
      </c>
      <c r="L516" s="55"/>
      <c r="M516" s="191">
        <f t="shared" ref="M516:M528" si="194">I516+(I516*L516)</f>
        <v>0</v>
      </c>
      <c r="N516" s="239">
        <f t="shared" ref="N516:N528" si="195">J516+(J516*L516)</f>
        <v>0</v>
      </c>
      <c r="O516" s="119">
        <f t="shared" ref="O516:O528" si="196">K516+(K516*L516)</f>
        <v>0</v>
      </c>
    </row>
    <row r="517" spans="1:15" ht="15" x14ac:dyDescent="0.25">
      <c r="A517" s="22">
        <v>3</v>
      </c>
      <c r="B517" s="66" t="s">
        <v>251</v>
      </c>
      <c r="C517" s="32" t="s">
        <v>133</v>
      </c>
      <c r="D517" s="14">
        <v>57</v>
      </c>
      <c r="E517" s="285"/>
      <c r="F517" s="36">
        <v>3</v>
      </c>
      <c r="G517" s="36">
        <v>4</v>
      </c>
      <c r="H517" s="36">
        <v>4</v>
      </c>
      <c r="I517" s="149">
        <f t="shared" si="192"/>
        <v>0</v>
      </c>
      <c r="J517" s="113">
        <f t="shared" si="191"/>
        <v>0</v>
      </c>
      <c r="K517" s="113">
        <f t="shared" si="193"/>
        <v>0</v>
      </c>
      <c r="L517" s="55"/>
      <c r="M517" s="191">
        <f t="shared" si="194"/>
        <v>0</v>
      </c>
      <c r="N517" s="239">
        <f t="shared" si="195"/>
        <v>0</v>
      </c>
      <c r="O517" s="119">
        <f t="shared" si="196"/>
        <v>0</v>
      </c>
    </row>
    <row r="518" spans="1:15" ht="15" x14ac:dyDescent="0.25">
      <c r="A518" s="22">
        <v>4</v>
      </c>
      <c r="B518" s="66" t="s">
        <v>4</v>
      </c>
      <c r="C518" s="32" t="s">
        <v>134</v>
      </c>
      <c r="D518" s="14">
        <v>201</v>
      </c>
      <c r="E518" s="285"/>
      <c r="F518" s="36">
        <v>3</v>
      </c>
      <c r="G518" s="36">
        <v>4</v>
      </c>
      <c r="H518" s="36">
        <v>4</v>
      </c>
      <c r="I518" s="149">
        <f t="shared" si="192"/>
        <v>0</v>
      </c>
      <c r="J518" s="113">
        <f t="shared" si="191"/>
        <v>0</v>
      </c>
      <c r="K518" s="113">
        <f t="shared" si="193"/>
        <v>0</v>
      </c>
      <c r="L518" s="55"/>
      <c r="M518" s="191">
        <f t="shared" si="194"/>
        <v>0</v>
      </c>
      <c r="N518" s="239">
        <f t="shared" si="195"/>
        <v>0</v>
      </c>
      <c r="O518" s="119">
        <f t="shared" si="196"/>
        <v>0</v>
      </c>
    </row>
    <row r="519" spans="1:15" ht="15" x14ac:dyDescent="0.25">
      <c r="A519" s="22">
        <v>5</v>
      </c>
      <c r="B519" s="66" t="s">
        <v>30</v>
      </c>
      <c r="C519" s="32" t="s">
        <v>135</v>
      </c>
      <c r="D519" s="14">
        <v>5</v>
      </c>
      <c r="E519" s="285"/>
      <c r="F519" s="36">
        <v>3</v>
      </c>
      <c r="G519" s="36">
        <v>4</v>
      </c>
      <c r="H519" s="36">
        <v>4</v>
      </c>
      <c r="I519" s="149">
        <f t="shared" si="192"/>
        <v>0</v>
      </c>
      <c r="J519" s="113">
        <f t="shared" si="191"/>
        <v>0</v>
      </c>
      <c r="K519" s="113">
        <f t="shared" si="193"/>
        <v>0</v>
      </c>
      <c r="L519" s="55"/>
      <c r="M519" s="191">
        <f t="shared" si="194"/>
        <v>0</v>
      </c>
      <c r="N519" s="239">
        <f t="shared" si="195"/>
        <v>0</v>
      </c>
      <c r="O519" s="119">
        <f t="shared" si="196"/>
        <v>0</v>
      </c>
    </row>
    <row r="520" spans="1:15" ht="15" x14ac:dyDescent="0.25">
      <c r="A520" s="22">
        <v>6</v>
      </c>
      <c r="B520" s="23" t="s">
        <v>6</v>
      </c>
      <c r="C520" s="32" t="s">
        <v>7</v>
      </c>
      <c r="D520" s="14">
        <v>263</v>
      </c>
      <c r="E520" s="286"/>
      <c r="F520" s="36">
        <v>3</v>
      </c>
      <c r="G520" s="36">
        <v>4</v>
      </c>
      <c r="H520" s="36">
        <v>4</v>
      </c>
      <c r="I520" s="149">
        <f t="shared" si="192"/>
        <v>0</v>
      </c>
      <c r="J520" s="113">
        <f t="shared" si="191"/>
        <v>0</v>
      </c>
      <c r="K520" s="113">
        <f t="shared" si="193"/>
        <v>0</v>
      </c>
      <c r="L520" s="55"/>
      <c r="M520" s="191">
        <f t="shared" si="194"/>
        <v>0</v>
      </c>
      <c r="N520" s="239">
        <f t="shared" si="195"/>
        <v>0</v>
      </c>
      <c r="O520" s="119">
        <f t="shared" si="196"/>
        <v>0</v>
      </c>
    </row>
    <row r="521" spans="1:15" ht="15" x14ac:dyDescent="0.25">
      <c r="A521" s="22">
        <v>7</v>
      </c>
      <c r="B521" s="63" t="s">
        <v>14</v>
      </c>
      <c r="C521" s="32" t="s">
        <v>15</v>
      </c>
      <c r="D521" s="14">
        <v>140</v>
      </c>
      <c r="E521" s="145"/>
      <c r="F521" s="36">
        <v>3</v>
      </c>
      <c r="G521" s="36">
        <v>4</v>
      </c>
      <c r="H521" s="36">
        <v>4</v>
      </c>
      <c r="I521" s="149">
        <f t="shared" si="192"/>
        <v>0</v>
      </c>
      <c r="J521" s="113">
        <f t="shared" si="191"/>
        <v>0</v>
      </c>
      <c r="K521" s="113">
        <f t="shared" si="193"/>
        <v>0</v>
      </c>
      <c r="L521" s="55"/>
      <c r="M521" s="191">
        <f t="shared" si="194"/>
        <v>0</v>
      </c>
      <c r="N521" s="239">
        <f t="shared" si="195"/>
        <v>0</v>
      </c>
      <c r="O521" s="119">
        <f t="shared" si="196"/>
        <v>0</v>
      </c>
    </row>
    <row r="522" spans="1:15" ht="15" x14ac:dyDescent="0.25">
      <c r="A522" s="22">
        <v>8</v>
      </c>
      <c r="B522" s="66" t="s">
        <v>252</v>
      </c>
      <c r="C522" s="32" t="s">
        <v>136</v>
      </c>
      <c r="D522" s="14">
        <v>6</v>
      </c>
      <c r="E522" s="145"/>
      <c r="F522" s="36">
        <v>3</v>
      </c>
      <c r="G522" s="36">
        <v>4</v>
      </c>
      <c r="H522" s="36">
        <v>4</v>
      </c>
      <c r="I522" s="149">
        <f t="shared" si="192"/>
        <v>0</v>
      </c>
      <c r="J522" s="113">
        <f t="shared" si="191"/>
        <v>0</v>
      </c>
      <c r="K522" s="113">
        <f t="shared" si="193"/>
        <v>0</v>
      </c>
      <c r="L522" s="55"/>
      <c r="M522" s="191">
        <f t="shared" si="194"/>
        <v>0</v>
      </c>
      <c r="N522" s="239">
        <f t="shared" si="195"/>
        <v>0</v>
      </c>
      <c r="O522" s="119">
        <f t="shared" si="196"/>
        <v>0</v>
      </c>
    </row>
    <row r="523" spans="1:15" ht="15" x14ac:dyDescent="0.25">
      <c r="A523" s="22">
        <v>9</v>
      </c>
      <c r="B523" s="66" t="s">
        <v>140</v>
      </c>
      <c r="C523" s="32" t="s">
        <v>137</v>
      </c>
      <c r="D523" s="14">
        <v>1</v>
      </c>
      <c r="E523" s="287"/>
      <c r="F523" s="36">
        <v>3</v>
      </c>
      <c r="G523" s="36">
        <v>4</v>
      </c>
      <c r="H523" s="36">
        <v>4</v>
      </c>
      <c r="I523" s="149">
        <f t="shared" si="192"/>
        <v>0</v>
      </c>
      <c r="J523" s="113">
        <f t="shared" si="191"/>
        <v>0</v>
      </c>
      <c r="K523" s="113">
        <f t="shared" si="193"/>
        <v>0</v>
      </c>
      <c r="L523" s="55"/>
      <c r="M523" s="191">
        <f t="shared" si="194"/>
        <v>0</v>
      </c>
      <c r="N523" s="239">
        <f t="shared" si="195"/>
        <v>0</v>
      </c>
      <c r="O523" s="119">
        <f t="shared" si="196"/>
        <v>0</v>
      </c>
    </row>
    <row r="524" spans="1:15" ht="15" x14ac:dyDescent="0.25">
      <c r="A524" s="22">
        <v>10</v>
      </c>
      <c r="B524" s="66" t="s">
        <v>140</v>
      </c>
      <c r="C524" s="32" t="s">
        <v>138</v>
      </c>
      <c r="D524" s="14">
        <v>2</v>
      </c>
      <c r="E524" s="287"/>
      <c r="F524" s="36">
        <v>3</v>
      </c>
      <c r="G524" s="36">
        <v>4</v>
      </c>
      <c r="H524" s="36">
        <v>4</v>
      </c>
      <c r="I524" s="149">
        <f t="shared" si="192"/>
        <v>0</v>
      </c>
      <c r="J524" s="113">
        <f t="shared" si="191"/>
        <v>0</v>
      </c>
      <c r="K524" s="113">
        <f t="shared" si="193"/>
        <v>0</v>
      </c>
      <c r="L524" s="55"/>
      <c r="M524" s="191">
        <f t="shared" si="194"/>
        <v>0</v>
      </c>
      <c r="N524" s="239">
        <f t="shared" si="195"/>
        <v>0</v>
      </c>
      <c r="O524" s="119">
        <f t="shared" si="196"/>
        <v>0</v>
      </c>
    </row>
    <row r="525" spans="1:15" ht="15" x14ac:dyDescent="0.25">
      <c r="A525" s="22">
        <v>11</v>
      </c>
      <c r="B525" s="66" t="s">
        <v>79</v>
      </c>
      <c r="C525" s="32" t="s">
        <v>51</v>
      </c>
      <c r="D525" s="14">
        <v>19</v>
      </c>
      <c r="E525" s="286"/>
      <c r="F525" s="36">
        <v>3</v>
      </c>
      <c r="G525" s="36">
        <v>4</v>
      </c>
      <c r="H525" s="36">
        <v>4</v>
      </c>
      <c r="I525" s="149">
        <f t="shared" si="192"/>
        <v>0</v>
      </c>
      <c r="J525" s="113">
        <f t="shared" si="191"/>
        <v>0</v>
      </c>
      <c r="K525" s="113">
        <f t="shared" si="193"/>
        <v>0</v>
      </c>
      <c r="L525" s="55"/>
      <c r="M525" s="191">
        <f t="shared" si="194"/>
        <v>0</v>
      </c>
      <c r="N525" s="239">
        <f t="shared" si="195"/>
        <v>0</v>
      </c>
      <c r="O525" s="119">
        <f t="shared" si="196"/>
        <v>0</v>
      </c>
    </row>
    <row r="526" spans="1:15" ht="15" x14ac:dyDescent="0.25">
      <c r="A526" s="22">
        <v>12</v>
      </c>
      <c r="B526" s="66" t="s">
        <v>353</v>
      </c>
      <c r="C526" s="32" t="s">
        <v>139</v>
      </c>
      <c r="D526" s="14">
        <v>1</v>
      </c>
      <c r="E526" s="145"/>
      <c r="F526" s="36">
        <v>3</v>
      </c>
      <c r="G526" s="36">
        <v>4</v>
      </c>
      <c r="H526" s="36">
        <v>4</v>
      </c>
      <c r="I526" s="149">
        <f t="shared" si="192"/>
        <v>0</v>
      </c>
      <c r="J526" s="113">
        <f t="shared" si="191"/>
        <v>0</v>
      </c>
      <c r="K526" s="113">
        <f t="shared" si="193"/>
        <v>0</v>
      </c>
      <c r="L526" s="55"/>
      <c r="M526" s="191">
        <f t="shared" si="194"/>
        <v>0</v>
      </c>
      <c r="N526" s="239">
        <f t="shared" si="195"/>
        <v>0</v>
      </c>
      <c r="O526" s="119">
        <f t="shared" si="196"/>
        <v>0</v>
      </c>
    </row>
    <row r="527" spans="1:15" ht="15" x14ac:dyDescent="0.25">
      <c r="A527" s="25">
        <v>13</v>
      </c>
      <c r="B527" s="37" t="s">
        <v>73</v>
      </c>
      <c r="C527" s="31"/>
      <c r="D527" s="10">
        <v>1</v>
      </c>
      <c r="E527" s="286"/>
      <c r="F527" s="36">
        <v>3</v>
      </c>
      <c r="G527" s="36">
        <v>4</v>
      </c>
      <c r="H527" s="36">
        <v>4</v>
      </c>
      <c r="I527" s="149">
        <f t="shared" si="192"/>
        <v>0</v>
      </c>
      <c r="J527" s="113">
        <f t="shared" si="191"/>
        <v>0</v>
      </c>
      <c r="K527" s="113">
        <f t="shared" si="193"/>
        <v>0</v>
      </c>
      <c r="L527" s="55"/>
      <c r="M527" s="191">
        <f t="shared" si="194"/>
        <v>0</v>
      </c>
      <c r="N527" s="239">
        <f t="shared" si="195"/>
        <v>0</v>
      </c>
      <c r="O527" s="119">
        <f t="shared" si="196"/>
        <v>0</v>
      </c>
    </row>
    <row r="528" spans="1:15" ht="15.6" thickBot="1" x14ac:dyDescent="0.3">
      <c r="A528" s="25">
        <v>14</v>
      </c>
      <c r="B528" s="68" t="s">
        <v>267</v>
      </c>
      <c r="C528" s="33" t="s">
        <v>550</v>
      </c>
      <c r="D528" s="17">
        <v>2</v>
      </c>
      <c r="E528" s="287"/>
      <c r="F528" s="36">
        <v>3</v>
      </c>
      <c r="G528" s="36">
        <v>4</v>
      </c>
      <c r="H528" s="36">
        <v>4</v>
      </c>
      <c r="I528" s="149">
        <f t="shared" si="192"/>
        <v>0</v>
      </c>
      <c r="J528" s="114">
        <f t="shared" si="191"/>
        <v>0</v>
      </c>
      <c r="K528" s="113">
        <f t="shared" si="193"/>
        <v>0</v>
      </c>
      <c r="L528" s="55"/>
      <c r="M528" s="191">
        <f t="shared" si="194"/>
        <v>0</v>
      </c>
      <c r="N528" s="239">
        <f t="shared" si="195"/>
        <v>0</v>
      </c>
      <c r="O528" s="119">
        <f t="shared" si="196"/>
        <v>0</v>
      </c>
    </row>
    <row r="529" spans="1:15" ht="16.8" thickTop="1" thickBot="1" x14ac:dyDescent="0.3">
      <c r="A529" s="345" t="s">
        <v>150</v>
      </c>
      <c r="B529" s="345"/>
      <c r="C529" s="345"/>
      <c r="D529" s="345"/>
      <c r="E529" s="345"/>
      <c r="F529" s="345"/>
      <c r="G529" s="361"/>
      <c r="H529" s="218"/>
      <c r="I529" s="186">
        <f>SUM(I515:I528)</f>
        <v>0</v>
      </c>
      <c r="J529" s="116">
        <f>SUM(J515:J528)</f>
        <v>0</v>
      </c>
      <c r="K529" s="225">
        <f>SUM(K515:K528)</f>
        <v>0</v>
      </c>
      <c r="L529" s="93"/>
      <c r="M529" s="193">
        <f>SUM(M515:M528)</f>
        <v>0</v>
      </c>
      <c r="N529" s="241">
        <f>SUM(N515:N528)</f>
        <v>0</v>
      </c>
      <c r="O529" s="257">
        <f>SUM(O515:O528)</f>
        <v>0</v>
      </c>
    </row>
    <row r="530" spans="1:15" ht="30.75" customHeight="1" thickTop="1" x14ac:dyDescent="0.25">
      <c r="A530" s="172" t="s">
        <v>907</v>
      </c>
      <c r="B530" s="173"/>
      <c r="C530" s="173"/>
      <c r="D530" s="173"/>
      <c r="E530" s="173"/>
      <c r="F530" s="173"/>
      <c r="G530" s="173"/>
      <c r="H530" s="173"/>
      <c r="I530" s="173"/>
      <c r="J530" s="173"/>
      <c r="K530" s="173"/>
      <c r="L530" s="173"/>
      <c r="M530" s="173"/>
      <c r="N530" s="173"/>
      <c r="O530" s="269"/>
    </row>
    <row r="531" spans="1:15" ht="26.25" customHeight="1" thickBot="1" x14ac:dyDescent="0.3">
      <c r="A531" s="309" t="s">
        <v>28</v>
      </c>
      <c r="B531" s="310"/>
      <c r="C531" s="310"/>
      <c r="D531" s="310"/>
      <c r="E531" s="310"/>
      <c r="F531" s="310"/>
      <c r="G531" s="310"/>
      <c r="H531" s="310"/>
      <c r="I531" s="310"/>
      <c r="J531" s="310"/>
      <c r="K531" s="310"/>
      <c r="L531" s="310"/>
      <c r="M531" s="310"/>
      <c r="N531" s="310"/>
      <c r="O531" s="256"/>
    </row>
    <row r="532" spans="1:15" ht="15.6" thickTop="1" x14ac:dyDescent="0.25">
      <c r="A532" s="38">
        <v>1</v>
      </c>
      <c r="B532" s="35" t="s">
        <v>2</v>
      </c>
      <c r="C532" s="38" t="s">
        <v>132</v>
      </c>
      <c r="D532" s="38">
        <v>3</v>
      </c>
      <c r="E532" s="285"/>
      <c r="F532" s="36">
        <v>3</v>
      </c>
      <c r="G532" s="36">
        <v>4</v>
      </c>
      <c r="H532" s="36">
        <v>4</v>
      </c>
      <c r="I532" s="149">
        <f>D532*E532*F532</f>
        <v>0</v>
      </c>
      <c r="J532" s="113">
        <f t="shared" ref="J532:J557" si="197">D532*E532*G532</f>
        <v>0</v>
      </c>
      <c r="K532" s="113">
        <f>D532*E532*H532</f>
        <v>0</v>
      </c>
      <c r="L532" s="55"/>
      <c r="M532" s="149">
        <f>I532+(I532*L532)</f>
        <v>0</v>
      </c>
      <c r="N532" s="239">
        <f>J532+(J532*L532)</f>
        <v>0</v>
      </c>
      <c r="O532" s="119">
        <f>K532+(K532*L532)</f>
        <v>0</v>
      </c>
    </row>
    <row r="533" spans="1:15" ht="15" x14ac:dyDescent="0.25">
      <c r="A533" s="36">
        <v>2</v>
      </c>
      <c r="B533" s="35" t="s">
        <v>378</v>
      </c>
      <c r="C533" s="36" t="s">
        <v>379</v>
      </c>
      <c r="D533" s="36">
        <v>2</v>
      </c>
      <c r="E533" s="287"/>
      <c r="F533" s="36">
        <v>3</v>
      </c>
      <c r="G533" s="36">
        <v>4</v>
      </c>
      <c r="H533" s="36">
        <v>4</v>
      </c>
      <c r="I533" s="149">
        <f t="shared" ref="I533:I557" si="198">D533*E533*F533</f>
        <v>0</v>
      </c>
      <c r="J533" s="113">
        <f t="shared" si="197"/>
        <v>0</v>
      </c>
      <c r="K533" s="113">
        <f t="shared" ref="K533:K557" si="199">D533*E533*H533</f>
        <v>0</v>
      </c>
      <c r="L533" s="55"/>
      <c r="M533" s="149">
        <f t="shared" ref="M533:M557" si="200">I533+(I533*L533)</f>
        <v>0</v>
      </c>
      <c r="N533" s="239">
        <f t="shared" ref="N533:N557" si="201">J533+(J533*L533)</f>
        <v>0</v>
      </c>
      <c r="O533" s="119">
        <f t="shared" ref="O533:O557" si="202">K533+(K533*L533)</f>
        <v>0</v>
      </c>
    </row>
    <row r="534" spans="1:15" ht="15" x14ac:dyDescent="0.25">
      <c r="A534" s="36">
        <v>3</v>
      </c>
      <c r="B534" s="80" t="s">
        <v>380</v>
      </c>
      <c r="C534" s="36" t="s">
        <v>381</v>
      </c>
      <c r="D534" s="36">
        <v>3</v>
      </c>
      <c r="E534" s="287"/>
      <c r="F534" s="36">
        <v>3</v>
      </c>
      <c r="G534" s="36">
        <v>4</v>
      </c>
      <c r="H534" s="36">
        <v>4</v>
      </c>
      <c r="I534" s="149">
        <f t="shared" si="198"/>
        <v>0</v>
      </c>
      <c r="J534" s="113">
        <f t="shared" si="197"/>
        <v>0</v>
      </c>
      <c r="K534" s="113">
        <f t="shared" si="199"/>
        <v>0</v>
      </c>
      <c r="L534" s="55"/>
      <c r="M534" s="149">
        <f t="shared" si="200"/>
        <v>0</v>
      </c>
      <c r="N534" s="239">
        <f t="shared" si="201"/>
        <v>0</v>
      </c>
      <c r="O534" s="119">
        <f t="shared" si="202"/>
        <v>0</v>
      </c>
    </row>
    <row r="535" spans="1:15" ht="15" x14ac:dyDescent="0.25">
      <c r="A535" s="38">
        <v>4</v>
      </c>
      <c r="B535" s="80" t="s">
        <v>382</v>
      </c>
      <c r="C535" s="36" t="s">
        <v>383</v>
      </c>
      <c r="D535" s="36">
        <v>3</v>
      </c>
      <c r="E535" s="288"/>
      <c r="F535" s="36">
        <v>3</v>
      </c>
      <c r="G535" s="36">
        <v>4</v>
      </c>
      <c r="H535" s="36">
        <v>4</v>
      </c>
      <c r="I535" s="149">
        <f t="shared" si="198"/>
        <v>0</v>
      </c>
      <c r="J535" s="113">
        <f t="shared" si="197"/>
        <v>0</v>
      </c>
      <c r="K535" s="113">
        <f t="shared" si="199"/>
        <v>0</v>
      </c>
      <c r="L535" s="55"/>
      <c r="M535" s="149">
        <f t="shared" si="200"/>
        <v>0</v>
      </c>
      <c r="N535" s="239">
        <f t="shared" si="201"/>
        <v>0</v>
      </c>
      <c r="O535" s="119">
        <f t="shared" si="202"/>
        <v>0</v>
      </c>
    </row>
    <row r="536" spans="1:15" ht="15" x14ac:dyDescent="0.25">
      <c r="A536" s="36">
        <v>5</v>
      </c>
      <c r="B536" s="80" t="s">
        <v>382</v>
      </c>
      <c r="C536" s="36" t="s">
        <v>384</v>
      </c>
      <c r="D536" s="36">
        <v>11</v>
      </c>
      <c r="E536" s="288"/>
      <c r="F536" s="36">
        <v>3</v>
      </c>
      <c r="G536" s="36">
        <v>4</v>
      </c>
      <c r="H536" s="36">
        <v>4</v>
      </c>
      <c r="I536" s="149">
        <f t="shared" si="198"/>
        <v>0</v>
      </c>
      <c r="J536" s="113">
        <f t="shared" si="197"/>
        <v>0</v>
      </c>
      <c r="K536" s="113">
        <f t="shared" si="199"/>
        <v>0</v>
      </c>
      <c r="L536" s="55"/>
      <c r="M536" s="149">
        <f t="shared" si="200"/>
        <v>0</v>
      </c>
      <c r="N536" s="239">
        <f t="shared" si="201"/>
        <v>0</v>
      </c>
      <c r="O536" s="119">
        <f t="shared" si="202"/>
        <v>0</v>
      </c>
    </row>
    <row r="537" spans="1:15" ht="15" x14ac:dyDescent="0.25">
      <c r="A537" s="36">
        <v>6</v>
      </c>
      <c r="B537" s="80" t="s">
        <v>72</v>
      </c>
      <c r="C537" s="36" t="s">
        <v>555</v>
      </c>
      <c r="D537" s="36">
        <v>34</v>
      </c>
      <c r="E537" s="287"/>
      <c r="F537" s="36">
        <v>3</v>
      </c>
      <c r="G537" s="36">
        <v>4</v>
      </c>
      <c r="H537" s="36">
        <v>4</v>
      </c>
      <c r="I537" s="149">
        <f t="shared" si="198"/>
        <v>0</v>
      </c>
      <c r="J537" s="113">
        <f t="shared" si="197"/>
        <v>0</v>
      </c>
      <c r="K537" s="113">
        <f t="shared" si="199"/>
        <v>0</v>
      </c>
      <c r="L537" s="55"/>
      <c r="M537" s="149">
        <f t="shared" si="200"/>
        <v>0</v>
      </c>
      <c r="N537" s="239">
        <f t="shared" si="201"/>
        <v>0</v>
      </c>
      <c r="O537" s="119">
        <f t="shared" si="202"/>
        <v>0</v>
      </c>
    </row>
    <row r="538" spans="1:15" ht="15" x14ac:dyDescent="0.25">
      <c r="A538" s="36">
        <v>7</v>
      </c>
      <c r="B538" s="80" t="s">
        <v>72</v>
      </c>
      <c r="C538" s="36" t="s">
        <v>556</v>
      </c>
      <c r="D538" s="36">
        <v>18</v>
      </c>
      <c r="E538" s="287"/>
      <c r="F538" s="36">
        <v>3</v>
      </c>
      <c r="G538" s="36">
        <v>4</v>
      </c>
      <c r="H538" s="36">
        <v>4</v>
      </c>
      <c r="I538" s="149">
        <f t="shared" si="198"/>
        <v>0</v>
      </c>
      <c r="J538" s="113">
        <f t="shared" si="197"/>
        <v>0</v>
      </c>
      <c r="K538" s="113">
        <f t="shared" si="199"/>
        <v>0</v>
      </c>
      <c r="L538" s="55"/>
      <c r="M538" s="149">
        <f t="shared" si="200"/>
        <v>0</v>
      </c>
      <c r="N538" s="239">
        <f t="shared" si="201"/>
        <v>0</v>
      </c>
      <c r="O538" s="119">
        <f t="shared" si="202"/>
        <v>0</v>
      </c>
    </row>
    <row r="539" spans="1:15" ht="15" x14ac:dyDescent="0.25">
      <c r="A539" s="38">
        <v>8</v>
      </c>
      <c r="B539" s="80" t="s">
        <v>72</v>
      </c>
      <c r="C539" s="36" t="s">
        <v>575</v>
      </c>
      <c r="D539" s="36">
        <v>6</v>
      </c>
      <c r="E539" s="191"/>
      <c r="F539" s="36">
        <v>3</v>
      </c>
      <c r="G539" s="36">
        <v>4</v>
      </c>
      <c r="H539" s="36">
        <v>4</v>
      </c>
      <c r="I539" s="149">
        <f t="shared" si="198"/>
        <v>0</v>
      </c>
      <c r="J539" s="113">
        <f t="shared" si="197"/>
        <v>0</v>
      </c>
      <c r="K539" s="113">
        <f t="shared" si="199"/>
        <v>0</v>
      </c>
      <c r="L539" s="55"/>
      <c r="M539" s="149">
        <f t="shared" si="200"/>
        <v>0</v>
      </c>
      <c r="N539" s="239">
        <f t="shared" si="201"/>
        <v>0</v>
      </c>
      <c r="O539" s="119">
        <f t="shared" si="202"/>
        <v>0</v>
      </c>
    </row>
    <row r="540" spans="1:15" ht="15" x14ac:dyDescent="0.25">
      <c r="A540" s="36">
        <v>9</v>
      </c>
      <c r="B540" s="76" t="s">
        <v>79</v>
      </c>
      <c r="C540" s="36" t="s">
        <v>385</v>
      </c>
      <c r="D540" s="36">
        <v>96</v>
      </c>
      <c r="E540" s="286"/>
      <c r="F540" s="36">
        <v>3</v>
      </c>
      <c r="G540" s="36">
        <v>4</v>
      </c>
      <c r="H540" s="36">
        <v>4</v>
      </c>
      <c r="I540" s="149">
        <f t="shared" si="198"/>
        <v>0</v>
      </c>
      <c r="J540" s="113">
        <f t="shared" si="197"/>
        <v>0</v>
      </c>
      <c r="K540" s="113">
        <f t="shared" si="199"/>
        <v>0</v>
      </c>
      <c r="L540" s="55"/>
      <c r="M540" s="149">
        <f t="shared" si="200"/>
        <v>0</v>
      </c>
      <c r="N540" s="239">
        <f t="shared" si="201"/>
        <v>0</v>
      </c>
      <c r="O540" s="119">
        <f t="shared" si="202"/>
        <v>0</v>
      </c>
    </row>
    <row r="541" spans="1:15" ht="15" x14ac:dyDescent="0.25">
      <c r="A541" s="36">
        <v>10</v>
      </c>
      <c r="B541" s="13" t="s">
        <v>22</v>
      </c>
      <c r="C541" s="36" t="s">
        <v>386</v>
      </c>
      <c r="D541" s="36">
        <v>528</v>
      </c>
      <c r="E541" s="153"/>
      <c r="F541" s="36">
        <v>3</v>
      </c>
      <c r="G541" s="36">
        <v>4</v>
      </c>
      <c r="H541" s="36">
        <v>4</v>
      </c>
      <c r="I541" s="149">
        <f t="shared" si="198"/>
        <v>0</v>
      </c>
      <c r="J541" s="113">
        <f t="shared" si="197"/>
        <v>0</v>
      </c>
      <c r="K541" s="113">
        <f t="shared" si="199"/>
        <v>0</v>
      </c>
      <c r="L541" s="55"/>
      <c r="M541" s="149">
        <f t="shared" si="200"/>
        <v>0</v>
      </c>
      <c r="N541" s="239">
        <f t="shared" si="201"/>
        <v>0</v>
      </c>
      <c r="O541" s="119">
        <f t="shared" si="202"/>
        <v>0</v>
      </c>
    </row>
    <row r="542" spans="1:15" ht="15" x14ac:dyDescent="0.25">
      <c r="A542" s="38">
        <v>11</v>
      </c>
      <c r="B542" s="13" t="s">
        <v>22</v>
      </c>
      <c r="C542" s="40" t="s">
        <v>387</v>
      </c>
      <c r="D542" s="40">
        <v>56</v>
      </c>
      <c r="E542" s="285"/>
      <c r="F542" s="36">
        <v>3</v>
      </c>
      <c r="G542" s="36">
        <v>4</v>
      </c>
      <c r="H542" s="36">
        <v>4</v>
      </c>
      <c r="I542" s="149">
        <f t="shared" si="198"/>
        <v>0</v>
      </c>
      <c r="J542" s="113">
        <f t="shared" si="197"/>
        <v>0</v>
      </c>
      <c r="K542" s="113">
        <f t="shared" si="199"/>
        <v>0</v>
      </c>
      <c r="L542" s="55"/>
      <c r="M542" s="149">
        <f t="shared" si="200"/>
        <v>0</v>
      </c>
      <c r="N542" s="239">
        <f t="shared" si="201"/>
        <v>0</v>
      </c>
      <c r="O542" s="119">
        <f t="shared" si="202"/>
        <v>0</v>
      </c>
    </row>
    <row r="543" spans="1:15" ht="15" x14ac:dyDescent="0.25">
      <c r="A543" s="36">
        <v>12</v>
      </c>
      <c r="B543" s="13" t="s">
        <v>388</v>
      </c>
      <c r="C543" s="38" t="s">
        <v>389</v>
      </c>
      <c r="D543" s="38">
        <v>13</v>
      </c>
      <c r="E543" s="285"/>
      <c r="F543" s="36">
        <v>3</v>
      </c>
      <c r="G543" s="36">
        <v>4</v>
      </c>
      <c r="H543" s="36">
        <v>4</v>
      </c>
      <c r="I543" s="149">
        <f t="shared" si="198"/>
        <v>0</v>
      </c>
      <c r="J543" s="113">
        <f t="shared" si="197"/>
        <v>0</v>
      </c>
      <c r="K543" s="113">
        <f t="shared" si="199"/>
        <v>0</v>
      </c>
      <c r="L543" s="55"/>
      <c r="M543" s="149">
        <f t="shared" si="200"/>
        <v>0</v>
      </c>
      <c r="N543" s="239">
        <f t="shared" si="201"/>
        <v>0</v>
      </c>
      <c r="O543" s="119">
        <f t="shared" si="202"/>
        <v>0</v>
      </c>
    </row>
    <row r="544" spans="1:15" ht="15" x14ac:dyDescent="0.25">
      <c r="A544" s="36">
        <v>13</v>
      </c>
      <c r="B544" s="13" t="s">
        <v>390</v>
      </c>
      <c r="C544" s="38" t="s">
        <v>391</v>
      </c>
      <c r="D544" s="38">
        <v>2</v>
      </c>
      <c r="E544" s="285"/>
      <c r="F544" s="36">
        <v>3</v>
      </c>
      <c r="G544" s="36">
        <v>4</v>
      </c>
      <c r="H544" s="36">
        <v>4</v>
      </c>
      <c r="I544" s="149">
        <f t="shared" si="198"/>
        <v>0</v>
      </c>
      <c r="J544" s="113">
        <f t="shared" si="197"/>
        <v>0</v>
      </c>
      <c r="K544" s="113">
        <f t="shared" si="199"/>
        <v>0</v>
      </c>
      <c r="L544" s="55"/>
      <c r="M544" s="149">
        <f t="shared" si="200"/>
        <v>0</v>
      </c>
      <c r="N544" s="239">
        <f t="shared" si="201"/>
        <v>0</v>
      </c>
      <c r="O544" s="119">
        <f t="shared" si="202"/>
        <v>0</v>
      </c>
    </row>
    <row r="545" spans="1:15" ht="15" x14ac:dyDescent="0.25">
      <c r="A545" s="38">
        <v>14</v>
      </c>
      <c r="B545" s="13" t="s">
        <v>6</v>
      </c>
      <c r="C545" s="38"/>
      <c r="D545" s="38">
        <v>599</v>
      </c>
      <c r="E545" s="286"/>
      <c r="F545" s="36">
        <v>3</v>
      </c>
      <c r="G545" s="36">
        <v>4</v>
      </c>
      <c r="H545" s="36">
        <v>4</v>
      </c>
      <c r="I545" s="149">
        <f t="shared" si="198"/>
        <v>0</v>
      </c>
      <c r="J545" s="113">
        <f t="shared" si="197"/>
        <v>0</v>
      </c>
      <c r="K545" s="113">
        <f t="shared" si="199"/>
        <v>0</v>
      </c>
      <c r="L545" s="55"/>
      <c r="M545" s="149">
        <f t="shared" si="200"/>
        <v>0</v>
      </c>
      <c r="N545" s="239">
        <f t="shared" si="201"/>
        <v>0</v>
      </c>
      <c r="O545" s="119">
        <f t="shared" si="202"/>
        <v>0</v>
      </c>
    </row>
    <row r="546" spans="1:15" ht="15" x14ac:dyDescent="0.25">
      <c r="A546" s="36">
        <v>15</v>
      </c>
      <c r="B546" s="81" t="s">
        <v>392</v>
      </c>
      <c r="C546" s="38" t="s">
        <v>393</v>
      </c>
      <c r="D546" s="38">
        <v>6</v>
      </c>
      <c r="E546" s="289"/>
      <c r="F546" s="36">
        <v>3</v>
      </c>
      <c r="G546" s="36">
        <v>4</v>
      </c>
      <c r="H546" s="36">
        <v>4</v>
      </c>
      <c r="I546" s="149">
        <f t="shared" si="198"/>
        <v>0</v>
      </c>
      <c r="J546" s="113">
        <f t="shared" si="197"/>
        <v>0</v>
      </c>
      <c r="K546" s="113">
        <f t="shared" si="199"/>
        <v>0</v>
      </c>
      <c r="L546" s="55"/>
      <c r="M546" s="149">
        <f t="shared" si="200"/>
        <v>0</v>
      </c>
      <c r="N546" s="239">
        <f t="shared" si="201"/>
        <v>0</v>
      </c>
      <c r="O546" s="119">
        <f t="shared" si="202"/>
        <v>0</v>
      </c>
    </row>
    <row r="547" spans="1:15" ht="15" x14ac:dyDescent="0.25">
      <c r="A547" s="36">
        <v>16</v>
      </c>
      <c r="B547" s="81" t="s">
        <v>222</v>
      </c>
      <c r="C547" s="38" t="s">
        <v>394</v>
      </c>
      <c r="D547" s="38">
        <v>43</v>
      </c>
      <c r="E547" s="287"/>
      <c r="F547" s="36">
        <v>3</v>
      </c>
      <c r="G547" s="36">
        <v>4</v>
      </c>
      <c r="H547" s="36">
        <v>4</v>
      </c>
      <c r="I547" s="149">
        <f t="shared" si="198"/>
        <v>0</v>
      </c>
      <c r="J547" s="113">
        <f t="shared" si="197"/>
        <v>0</v>
      </c>
      <c r="K547" s="113">
        <f t="shared" si="199"/>
        <v>0</v>
      </c>
      <c r="L547" s="55"/>
      <c r="M547" s="149">
        <f t="shared" si="200"/>
        <v>0</v>
      </c>
      <c r="N547" s="239">
        <f t="shared" si="201"/>
        <v>0</v>
      </c>
      <c r="O547" s="119">
        <f t="shared" si="202"/>
        <v>0</v>
      </c>
    </row>
    <row r="548" spans="1:15" ht="15" x14ac:dyDescent="0.25">
      <c r="A548" s="36">
        <v>17</v>
      </c>
      <c r="B548" s="81" t="s">
        <v>395</v>
      </c>
      <c r="C548" s="38" t="s">
        <v>396</v>
      </c>
      <c r="D548" s="38">
        <v>7</v>
      </c>
      <c r="E548" s="287"/>
      <c r="F548" s="36">
        <v>3</v>
      </c>
      <c r="G548" s="36">
        <v>4</v>
      </c>
      <c r="H548" s="36">
        <v>4</v>
      </c>
      <c r="I548" s="149">
        <f t="shared" si="198"/>
        <v>0</v>
      </c>
      <c r="J548" s="113">
        <f t="shared" si="197"/>
        <v>0</v>
      </c>
      <c r="K548" s="113">
        <f t="shared" si="199"/>
        <v>0</v>
      </c>
      <c r="L548" s="55"/>
      <c r="M548" s="149">
        <f t="shared" si="200"/>
        <v>0</v>
      </c>
      <c r="N548" s="239">
        <f t="shared" si="201"/>
        <v>0</v>
      </c>
      <c r="O548" s="119">
        <f t="shared" si="202"/>
        <v>0</v>
      </c>
    </row>
    <row r="549" spans="1:15" ht="15" x14ac:dyDescent="0.25">
      <c r="A549" s="36">
        <v>18</v>
      </c>
      <c r="B549" s="81" t="s">
        <v>397</v>
      </c>
      <c r="C549" s="38" t="s">
        <v>398</v>
      </c>
      <c r="D549" s="38">
        <v>5</v>
      </c>
      <c r="E549" s="287"/>
      <c r="F549" s="36">
        <v>3</v>
      </c>
      <c r="G549" s="36">
        <v>4</v>
      </c>
      <c r="H549" s="36">
        <v>4</v>
      </c>
      <c r="I549" s="149">
        <f t="shared" si="198"/>
        <v>0</v>
      </c>
      <c r="J549" s="113">
        <f t="shared" si="197"/>
        <v>0</v>
      </c>
      <c r="K549" s="113">
        <f t="shared" si="199"/>
        <v>0</v>
      </c>
      <c r="L549" s="55"/>
      <c r="M549" s="149">
        <f t="shared" si="200"/>
        <v>0</v>
      </c>
      <c r="N549" s="239">
        <f t="shared" si="201"/>
        <v>0</v>
      </c>
      <c r="O549" s="119">
        <f t="shared" si="202"/>
        <v>0</v>
      </c>
    </row>
    <row r="550" spans="1:15" ht="15" x14ac:dyDescent="0.25">
      <c r="A550" s="36">
        <v>19</v>
      </c>
      <c r="B550" s="91" t="s">
        <v>399</v>
      </c>
      <c r="C550" s="38" t="s">
        <v>400</v>
      </c>
      <c r="D550" s="38">
        <v>3</v>
      </c>
      <c r="E550" s="285"/>
      <c r="F550" s="36">
        <v>3</v>
      </c>
      <c r="G550" s="36">
        <v>4</v>
      </c>
      <c r="H550" s="36">
        <v>4</v>
      </c>
      <c r="I550" s="149">
        <f t="shared" si="198"/>
        <v>0</v>
      </c>
      <c r="J550" s="113">
        <f t="shared" si="197"/>
        <v>0</v>
      </c>
      <c r="K550" s="113">
        <f t="shared" si="199"/>
        <v>0</v>
      </c>
      <c r="L550" s="55"/>
      <c r="M550" s="149">
        <f t="shared" si="200"/>
        <v>0</v>
      </c>
      <c r="N550" s="239">
        <f t="shared" si="201"/>
        <v>0</v>
      </c>
      <c r="O550" s="119">
        <f t="shared" si="202"/>
        <v>0</v>
      </c>
    </row>
    <row r="551" spans="1:15" ht="15" x14ac:dyDescent="0.25">
      <c r="A551" s="36">
        <v>20</v>
      </c>
      <c r="B551" s="91" t="s">
        <v>399</v>
      </c>
      <c r="C551" s="38" t="s">
        <v>401</v>
      </c>
      <c r="D551" s="38">
        <v>4</v>
      </c>
      <c r="E551" s="285"/>
      <c r="F551" s="36">
        <v>3</v>
      </c>
      <c r="G551" s="36">
        <v>4</v>
      </c>
      <c r="H551" s="36">
        <v>4</v>
      </c>
      <c r="I551" s="149">
        <f t="shared" si="198"/>
        <v>0</v>
      </c>
      <c r="J551" s="113">
        <f t="shared" si="197"/>
        <v>0</v>
      </c>
      <c r="K551" s="113">
        <f t="shared" si="199"/>
        <v>0</v>
      </c>
      <c r="L551" s="55"/>
      <c r="M551" s="149">
        <f t="shared" si="200"/>
        <v>0</v>
      </c>
      <c r="N551" s="239">
        <f t="shared" si="201"/>
        <v>0</v>
      </c>
      <c r="O551" s="119">
        <f t="shared" si="202"/>
        <v>0</v>
      </c>
    </row>
    <row r="552" spans="1:15" ht="15" x14ac:dyDescent="0.25">
      <c r="A552" s="36">
        <v>21</v>
      </c>
      <c r="B552" s="91" t="s">
        <v>399</v>
      </c>
      <c r="C552" s="38" t="s">
        <v>402</v>
      </c>
      <c r="D552" s="38">
        <v>2</v>
      </c>
      <c r="E552" s="285"/>
      <c r="F552" s="36">
        <v>3</v>
      </c>
      <c r="G552" s="36">
        <v>4</v>
      </c>
      <c r="H552" s="36">
        <v>4</v>
      </c>
      <c r="I552" s="149">
        <f t="shared" si="198"/>
        <v>0</v>
      </c>
      <c r="J552" s="113">
        <f t="shared" si="197"/>
        <v>0</v>
      </c>
      <c r="K552" s="113">
        <f t="shared" si="199"/>
        <v>0</v>
      </c>
      <c r="L552" s="55"/>
      <c r="M552" s="149">
        <f t="shared" si="200"/>
        <v>0</v>
      </c>
      <c r="N552" s="239">
        <f t="shared" si="201"/>
        <v>0</v>
      </c>
      <c r="O552" s="119">
        <f t="shared" si="202"/>
        <v>0</v>
      </c>
    </row>
    <row r="553" spans="1:15" ht="30" x14ac:dyDescent="0.25">
      <c r="A553" s="36">
        <v>22</v>
      </c>
      <c r="B553" s="84" t="s">
        <v>403</v>
      </c>
      <c r="C553" s="32" t="s">
        <v>404</v>
      </c>
      <c r="D553" s="32">
        <v>12</v>
      </c>
      <c r="E553" s="285"/>
      <c r="F553" s="36">
        <v>3</v>
      </c>
      <c r="G553" s="36">
        <v>4</v>
      </c>
      <c r="H553" s="36">
        <v>4</v>
      </c>
      <c r="I553" s="149">
        <f t="shared" si="198"/>
        <v>0</v>
      </c>
      <c r="J553" s="113">
        <f t="shared" si="197"/>
        <v>0</v>
      </c>
      <c r="K553" s="113">
        <f t="shared" si="199"/>
        <v>0</v>
      </c>
      <c r="L553" s="55"/>
      <c r="M553" s="149">
        <f t="shared" si="200"/>
        <v>0</v>
      </c>
      <c r="N553" s="239">
        <f t="shared" si="201"/>
        <v>0</v>
      </c>
      <c r="O553" s="119">
        <f t="shared" si="202"/>
        <v>0</v>
      </c>
    </row>
    <row r="554" spans="1:15" ht="30" x14ac:dyDescent="0.25">
      <c r="A554" s="36">
        <v>23</v>
      </c>
      <c r="B554" s="92" t="s">
        <v>405</v>
      </c>
      <c r="C554" s="42"/>
      <c r="D554" s="42">
        <v>68</v>
      </c>
      <c r="E554" s="291"/>
      <c r="F554" s="36">
        <v>3</v>
      </c>
      <c r="G554" s="36">
        <v>4</v>
      </c>
      <c r="H554" s="36">
        <v>4</v>
      </c>
      <c r="I554" s="149">
        <f t="shared" si="198"/>
        <v>0</v>
      </c>
      <c r="J554" s="113">
        <f t="shared" si="197"/>
        <v>0</v>
      </c>
      <c r="K554" s="113">
        <f t="shared" si="199"/>
        <v>0</v>
      </c>
      <c r="L554" s="55"/>
      <c r="M554" s="149">
        <f t="shared" si="200"/>
        <v>0</v>
      </c>
      <c r="N554" s="239">
        <f t="shared" si="201"/>
        <v>0</v>
      </c>
      <c r="O554" s="119">
        <f t="shared" si="202"/>
        <v>0</v>
      </c>
    </row>
    <row r="555" spans="1:15" ht="15" x14ac:dyDescent="0.25">
      <c r="A555" s="36">
        <v>24</v>
      </c>
      <c r="B555" s="13" t="s">
        <v>406</v>
      </c>
      <c r="C555" s="38" t="s">
        <v>132</v>
      </c>
      <c r="D555" s="38">
        <v>3</v>
      </c>
      <c r="E555" s="286"/>
      <c r="F555" s="36">
        <v>3</v>
      </c>
      <c r="G555" s="36">
        <v>4</v>
      </c>
      <c r="H555" s="36">
        <v>4</v>
      </c>
      <c r="I555" s="149">
        <f t="shared" si="198"/>
        <v>0</v>
      </c>
      <c r="J555" s="113">
        <f t="shared" si="197"/>
        <v>0</v>
      </c>
      <c r="K555" s="113">
        <f t="shared" si="199"/>
        <v>0</v>
      </c>
      <c r="L555" s="55"/>
      <c r="M555" s="149">
        <f t="shared" si="200"/>
        <v>0</v>
      </c>
      <c r="N555" s="239">
        <f t="shared" si="201"/>
        <v>0</v>
      </c>
      <c r="O555" s="119">
        <f t="shared" si="202"/>
        <v>0</v>
      </c>
    </row>
    <row r="556" spans="1:15" ht="15" x14ac:dyDescent="0.25">
      <c r="A556" s="38">
        <v>25</v>
      </c>
      <c r="B556" s="81" t="s">
        <v>14</v>
      </c>
      <c r="C556" s="38" t="s">
        <v>15</v>
      </c>
      <c r="D556" s="38">
        <v>199</v>
      </c>
      <c r="E556" s="145"/>
      <c r="F556" s="36">
        <v>3</v>
      </c>
      <c r="G556" s="36">
        <v>4</v>
      </c>
      <c r="H556" s="36">
        <v>4</v>
      </c>
      <c r="I556" s="149">
        <f t="shared" si="198"/>
        <v>0</v>
      </c>
      <c r="J556" s="119">
        <f t="shared" si="197"/>
        <v>0</v>
      </c>
      <c r="K556" s="113">
        <f t="shared" si="199"/>
        <v>0</v>
      </c>
      <c r="L556" s="55"/>
      <c r="M556" s="149">
        <f t="shared" si="200"/>
        <v>0</v>
      </c>
      <c r="N556" s="239">
        <f t="shared" si="201"/>
        <v>0</v>
      </c>
      <c r="O556" s="119">
        <f t="shared" si="202"/>
        <v>0</v>
      </c>
    </row>
    <row r="557" spans="1:15" ht="15.6" thickBot="1" x14ac:dyDescent="0.3">
      <c r="A557" s="38">
        <v>26</v>
      </c>
      <c r="B557" s="212" t="s">
        <v>600</v>
      </c>
      <c r="C557" s="82"/>
      <c r="D557" s="82">
        <v>4</v>
      </c>
      <c r="E557" s="191"/>
      <c r="F557" s="36">
        <v>3</v>
      </c>
      <c r="G557" s="36">
        <v>4</v>
      </c>
      <c r="H557" s="36">
        <v>4</v>
      </c>
      <c r="I557" s="151">
        <f t="shared" si="198"/>
        <v>0</v>
      </c>
      <c r="J557" s="115">
        <f t="shared" si="197"/>
        <v>0</v>
      </c>
      <c r="K557" s="113">
        <f t="shared" si="199"/>
        <v>0</v>
      </c>
      <c r="L557" s="55"/>
      <c r="M557" s="149">
        <f t="shared" si="200"/>
        <v>0</v>
      </c>
      <c r="N557" s="239">
        <f t="shared" si="201"/>
        <v>0</v>
      </c>
      <c r="O557" s="119">
        <f t="shared" si="202"/>
        <v>0</v>
      </c>
    </row>
    <row r="558" spans="1:15" ht="16.8" thickTop="1" thickBot="1" x14ac:dyDescent="0.3">
      <c r="A558" s="317" t="s">
        <v>150</v>
      </c>
      <c r="B558" s="318"/>
      <c r="C558" s="318"/>
      <c r="D558" s="318"/>
      <c r="E558" s="318"/>
      <c r="F558" s="318"/>
      <c r="G558" s="318"/>
      <c r="H558" s="228"/>
      <c r="I558" s="182">
        <f>SUM(I532:I557)</f>
        <v>0</v>
      </c>
      <c r="J558" s="117">
        <f>SUM(J532:J557)</f>
        <v>0</v>
      </c>
      <c r="K558" s="223">
        <f>SUM(K532:K557)</f>
        <v>0</v>
      </c>
      <c r="L558" s="56"/>
      <c r="M558" s="192">
        <f>SUM(M532:M557)</f>
        <v>0</v>
      </c>
      <c r="N558" s="241">
        <f>SUM(N532:N557)</f>
        <v>0</v>
      </c>
      <c r="O558" s="257">
        <f>SUM(O532:O557)</f>
        <v>0</v>
      </c>
    </row>
    <row r="559" spans="1:15" ht="16.5" customHeight="1" thickBot="1" x14ac:dyDescent="0.3">
      <c r="A559" s="319" t="s">
        <v>19</v>
      </c>
      <c r="B559" s="320"/>
      <c r="C559" s="320"/>
      <c r="D559" s="320"/>
      <c r="E559" s="320"/>
      <c r="F559" s="320"/>
      <c r="G559" s="320"/>
      <c r="H559" s="320"/>
      <c r="I559" s="320"/>
      <c r="J559" s="320"/>
      <c r="K559" s="320"/>
      <c r="L559" s="320"/>
      <c r="M559" s="320"/>
      <c r="N559" s="320"/>
      <c r="O559" s="259"/>
    </row>
    <row r="560" spans="1:15" ht="15.6" thickTop="1" x14ac:dyDescent="0.25">
      <c r="A560" s="48">
        <v>1</v>
      </c>
      <c r="B560" s="84" t="s">
        <v>20</v>
      </c>
      <c r="C560" s="48" t="s">
        <v>407</v>
      </c>
      <c r="D560" s="48">
        <v>8</v>
      </c>
      <c r="E560" s="285"/>
      <c r="F560" s="36">
        <v>3</v>
      </c>
      <c r="G560" s="36">
        <v>4</v>
      </c>
      <c r="H560" s="36">
        <v>4</v>
      </c>
      <c r="I560" s="149">
        <f t="shared" ref="I560:I566" si="203">D560*E560*F560</f>
        <v>0</v>
      </c>
      <c r="J560" s="113">
        <f t="shared" ref="J560:J566" si="204">D560*E560*G560</f>
        <v>0</v>
      </c>
      <c r="K560" s="113">
        <f>D560*E560*H560</f>
        <v>0</v>
      </c>
      <c r="L560" s="55"/>
      <c r="M560" s="149">
        <f>I560+(I560*L560)</f>
        <v>0</v>
      </c>
      <c r="N560" s="239">
        <f>J560+(J560*L560)</f>
        <v>0</v>
      </c>
      <c r="O560" s="119">
        <f>K560+(K560*L560)</f>
        <v>0</v>
      </c>
    </row>
    <row r="561" spans="1:15" ht="15.75" customHeight="1" x14ac:dyDescent="0.25">
      <c r="A561" s="32">
        <v>2</v>
      </c>
      <c r="B561" s="76" t="s">
        <v>267</v>
      </c>
      <c r="C561" s="32" t="s">
        <v>556</v>
      </c>
      <c r="D561" s="32">
        <v>16</v>
      </c>
      <c r="E561" s="287"/>
      <c r="F561" s="36">
        <v>3</v>
      </c>
      <c r="G561" s="36">
        <v>4</v>
      </c>
      <c r="H561" s="36">
        <v>4</v>
      </c>
      <c r="I561" s="149">
        <f t="shared" si="203"/>
        <v>0</v>
      </c>
      <c r="J561" s="113">
        <f t="shared" si="204"/>
        <v>0</v>
      </c>
      <c r="K561" s="113">
        <f t="shared" ref="K561:K566" si="205">D561*E561*H561</f>
        <v>0</v>
      </c>
      <c r="L561" s="55"/>
      <c r="M561" s="149">
        <f t="shared" ref="M561:M566" si="206">I561+(I561*L561)</f>
        <v>0</v>
      </c>
      <c r="N561" s="239">
        <f t="shared" ref="N561:N566" si="207">J561+(J561*L561)</f>
        <v>0</v>
      </c>
      <c r="O561" s="119">
        <f t="shared" ref="O561:O566" si="208">K561+(K561*L561)</f>
        <v>0</v>
      </c>
    </row>
    <row r="562" spans="1:15" ht="15" x14ac:dyDescent="0.25">
      <c r="A562" s="31">
        <v>3</v>
      </c>
      <c r="B562" s="76" t="s">
        <v>408</v>
      </c>
      <c r="C562" s="32" t="s">
        <v>409</v>
      </c>
      <c r="D562" s="32">
        <v>4</v>
      </c>
      <c r="E562" s="285"/>
      <c r="F562" s="36">
        <v>3</v>
      </c>
      <c r="G562" s="36">
        <v>4</v>
      </c>
      <c r="H562" s="36">
        <v>4</v>
      </c>
      <c r="I562" s="149">
        <f t="shared" si="203"/>
        <v>0</v>
      </c>
      <c r="J562" s="113">
        <f t="shared" si="204"/>
        <v>0</v>
      </c>
      <c r="K562" s="113">
        <f t="shared" si="205"/>
        <v>0</v>
      </c>
      <c r="L562" s="55"/>
      <c r="M562" s="149">
        <f t="shared" si="206"/>
        <v>0</v>
      </c>
      <c r="N562" s="239">
        <f t="shared" si="207"/>
        <v>0</v>
      </c>
      <c r="O562" s="119">
        <f t="shared" si="208"/>
        <v>0</v>
      </c>
    </row>
    <row r="563" spans="1:15" ht="15" x14ac:dyDescent="0.25">
      <c r="A563" s="32">
        <v>4</v>
      </c>
      <c r="B563" s="13" t="s">
        <v>6</v>
      </c>
      <c r="C563" s="38"/>
      <c r="D563" s="38">
        <v>4</v>
      </c>
      <c r="E563" s="286"/>
      <c r="F563" s="36">
        <v>3</v>
      </c>
      <c r="G563" s="36">
        <v>4</v>
      </c>
      <c r="H563" s="36">
        <v>4</v>
      </c>
      <c r="I563" s="149">
        <f t="shared" si="203"/>
        <v>0</v>
      </c>
      <c r="J563" s="113">
        <f t="shared" si="204"/>
        <v>0</v>
      </c>
      <c r="K563" s="113">
        <f t="shared" si="205"/>
        <v>0</v>
      </c>
      <c r="L563" s="55"/>
      <c r="M563" s="149">
        <f t="shared" si="206"/>
        <v>0</v>
      </c>
      <c r="N563" s="239">
        <f t="shared" si="207"/>
        <v>0</v>
      </c>
      <c r="O563" s="119">
        <f t="shared" si="208"/>
        <v>0</v>
      </c>
    </row>
    <row r="564" spans="1:15" ht="15" x14ac:dyDescent="0.25">
      <c r="A564" s="31">
        <v>5</v>
      </c>
      <c r="B564" s="76" t="s">
        <v>99</v>
      </c>
      <c r="C564" s="32" t="s">
        <v>410</v>
      </c>
      <c r="D564" s="32">
        <v>16</v>
      </c>
      <c r="E564" s="156"/>
      <c r="F564" s="36">
        <v>3</v>
      </c>
      <c r="G564" s="36">
        <v>4</v>
      </c>
      <c r="H564" s="36">
        <v>4</v>
      </c>
      <c r="I564" s="149">
        <f t="shared" si="203"/>
        <v>0</v>
      </c>
      <c r="J564" s="113">
        <f t="shared" si="204"/>
        <v>0</v>
      </c>
      <c r="K564" s="113">
        <f t="shared" si="205"/>
        <v>0</v>
      </c>
      <c r="L564" s="55"/>
      <c r="M564" s="149">
        <f t="shared" si="206"/>
        <v>0</v>
      </c>
      <c r="N564" s="239">
        <f t="shared" si="207"/>
        <v>0</v>
      </c>
      <c r="O564" s="119">
        <f t="shared" si="208"/>
        <v>0</v>
      </c>
    </row>
    <row r="565" spans="1:15" ht="15" x14ac:dyDescent="0.25">
      <c r="A565" s="32">
        <v>6</v>
      </c>
      <c r="B565" s="76" t="s">
        <v>888</v>
      </c>
      <c r="C565" s="32" t="s">
        <v>889</v>
      </c>
      <c r="D565" s="32">
        <v>40</v>
      </c>
      <c r="E565" s="156"/>
      <c r="F565" s="36">
        <v>3</v>
      </c>
      <c r="G565" s="36">
        <v>4</v>
      </c>
      <c r="H565" s="36">
        <v>4</v>
      </c>
      <c r="I565" s="149">
        <f t="shared" si="203"/>
        <v>0</v>
      </c>
      <c r="J565" s="113">
        <f t="shared" si="204"/>
        <v>0</v>
      </c>
      <c r="K565" s="113">
        <f t="shared" si="205"/>
        <v>0</v>
      </c>
      <c r="L565" s="55"/>
      <c r="M565" s="149">
        <f t="shared" si="206"/>
        <v>0</v>
      </c>
      <c r="N565" s="239">
        <f t="shared" si="207"/>
        <v>0</v>
      </c>
      <c r="O565" s="119">
        <f t="shared" si="208"/>
        <v>0</v>
      </c>
    </row>
    <row r="566" spans="1:15" ht="15.6" thickBot="1" x14ac:dyDescent="0.3">
      <c r="A566" s="31">
        <v>7</v>
      </c>
      <c r="B566" s="76" t="s">
        <v>219</v>
      </c>
      <c r="C566" s="32" t="s">
        <v>300</v>
      </c>
      <c r="D566" s="32">
        <v>28</v>
      </c>
      <c r="E566" s="158"/>
      <c r="F566" s="36">
        <v>3</v>
      </c>
      <c r="G566" s="36">
        <v>4</v>
      </c>
      <c r="H566" s="36">
        <v>4</v>
      </c>
      <c r="I566" s="151">
        <f t="shared" si="203"/>
        <v>0</v>
      </c>
      <c r="J566" s="113">
        <f t="shared" si="204"/>
        <v>0</v>
      </c>
      <c r="K566" s="113">
        <f t="shared" si="205"/>
        <v>0</v>
      </c>
      <c r="L566" s="55"/>
      <c r="M566" s="149">
        <f t="shared" si="206"/>
        <v>0</v>
      </c>
      <c r="N566" s="239">
        <f t="shared" si="207"/>
        <v>0</v>
      </c>
      <c r="O566" s="119">
        <f t="shared" si="208"/>
        <v>0</v>
      </c>
    </row>
    <row r="567" spans="1:15" ht="16.8" thickTop="1" thickBot="1" x14ac:dyDescent="0.3">
      <c r="A567" s="317" t="s">
        <v>150</v>
      </c>
      <c r="B567" s="318"/>
      <c r="C567" s="318"/>
      <c r="D567" s="318"/>
      <c r="E567" s="318"/>
      <c r="F567" s="318"/>
      <c r="G567" s="318"/>
      <c r="H567" s="228"/>
      <c r="I567" s="182">
        <f>SUM(I560:I566)</f>
        <v>0</v>
      </c>
      <c r="J567" s="117">
        <f>SUM(J560:J566)</f>
        <v>0</v>
      </c>
      <c r="K567" s="223">
        <f>SUM(K560:K566)</f>
        <v>0</v>
      </c>
      <c r="L567" s="56"/>
      <c r="M567" s="193">
        <f>SUM(M560:M566)</f>
        <v>0</v>
      </c>
      <c r="N567" s="249">
        <f>SUM(N560:N566)</f>
        <v>0</v>
      </c>
      <c r="O567" s="257">
        <f>SUM(O560:O566)</f>
        <v>0</v>
      </c>
    </row>
    <row r="568" spans="1:15" ht="16.5" customHeight="1" thickBot="1" x14ac:dyDescent="0.3">
      <c r="A568" s="366" t="s">
        <v>601</v>
      </c>
      <c r="B568" s="367"/>
      <c r="C568" s="367"/>
      <c r="D568" s="367"/>
      <c r="E568" s="367"/>
      <c r="F568" s="367"/>
      <c r="G568" s="367"/>
      <c r="H568" s="367"/>
      <c r="I568" s="367"/>
      <c r="J568" s="367"/>
      <c r="K568" s="367"/>
      <c r="L568" s="367"/>
      <c r="M568" s="367"/>
      <c r="N568" s="367"/>
      <c r="O568" s="265"/>
    </row>
    <row r="569" spans="1:15" ht="15.6" thickTop="1" x14ac:dyDescent="0.25">
      <c r="A569" s="21">
        <v>1</v>
      </c>
      <c r="B569" s="23" t="s">
        <v>602</v>
      </c>
      <c r="C569" s="22" t="s">
        <v>603</v>
      </c>
      <c r="D569" s="8">
        <v>461</v>
      </c>
      <c r="E569" s="152"/>
      <c r="F569" s="36">
        <v>3</v>
      </c>
      <c r="G569" s="36">
        <v>4</v>
      </c>
      <c r="H569" s="36">
        <v>4</v>
      </c>
      <c r="I569" s="149">
        <f>D569*E569*F569</f>
        <v>0</v>
      </c>
      <c r="J569" s="113">
        <f t="shared" ref="J569:J588" si="209">D569*E569*G569</f>
        <v>0</v>
      </c>
      <c r="K569" s="113">
        <f>D569*E569*H569</f>
        <v>0</v>
      </c>
      <c r="L569" s="55"/>
      <c r="M569" s="191">
        <f>I569+(I569*L569)</f>
        <v>0</v>
      </c>
      <c r="N569" s="239">
        <f>J569+(J569*L569)</f>
        <v>0</v>
      </c>
      <c r="O569" s="119">
        <f>K569+(K569*L569)</f>
        <v>0</v>
      </c>
    </row>
    <row r="570" spans="1:15" ht="15" x14ac:dyDescent="0.25">
      <c r="A570" s="22">
        <v>2</v>
      </c>
      <c r="B570" s="23" t="s">
        <v>604</v>
      </c>
      <c r="C570" s="22" t="s">
        <v>605</v>
      </c>
      <c r="D570" s="11">
        <v>32</v>
      </c>
      <c r="E570" s="152"/>
      <c r="F570" s="36">
        <v>3</v>
      </c>
      <c r="G570" s="36">
        <v>4</v>
      </c>
      <c r="H570" s="36">
        <v>4</v>
      </c>
      <c r="I570" s="149">
        <f t="shared" ref="I570:I588" si="210">D570*E570*F570</f>
        <v>0</v>
      </c>
      <c r="J570" s="113">
        <f t="shared" si="209"/>
        <v>0</v>
      </c>
      <c r="K570" s="113">
        <f t="shared" ref="K570:K588" si="211">D570*E570*H570</f>
        <v>0</v>
      </c>
      <c r="L570" s="55"/>
      <c r="M570" s="191">
        <f t="shared" ref="M570:M588" si="212">I570+(I570*L570)</f>
        <v>0</v>
      </c>
      <c r="N570" s="239">
        <f t="shared" ref="N570:N588" si="213">J570+(J570*L570)</f>
        <v>0</v>
      </c>
      <c r="O570" s="119">
        <f t="shared" ref="O570:O588" si="214">K570+(K570*L570)</f>
        <v>0</v>
      </c>
    </row>
    <row r="571" spans="1:15" ht="15" x14ac:dyDescent="0.25">
      <c r="A571" s="22">
        <v>3</v>
      </c>
      <c r="B571" s="23" t="s">
        <v>606</v>
      </c>
      <c r="C571" s="22" t="s">
        <v>607</v>
      </c>
      <c r="D571" s="11">
        <v>1</v>
      </c>
      <c r="E571" s="145"/>
      <c r="F571" s="36">
        <v>3</v>
      </c>
      <c r="G571" s="36">
        <v>4</v>
      </c>
      <c r="H571" s="36">
        <v>4</v>
      </c>
      <c r="I571" s="149">
        <f t="shared" si="210"/>
        <v>0</v>
      </c>
      <c r="J571" s="113">
        <f t="shared" si="209"/>
        <v>0</v>
      </c>
      <c r="K571" s="113">
        <f t="shared" si="211"/>
        <v>0</v>
      </c>
      <c r="L571" s="55"/>
      <c r="M571" s="191">
        <f t="shared" si="212"/>
        <v>0</v>
      </c>
      <c r="N571" s="239">
        <f t="shared" si="213"/>
        <v>0</v>
      </c>
      <c r="O571" s="119">
        <f t="shared" si="214"/>
        <v>0</v>
      </c>
    </row>
    <row r="572" spans="1:15" ht="15" x14ac:dyDescent="0.25">
      <c r="A572" s="22">
        <v>4</v>
      </c>
      <c r="B572" s="23" t="s">
        <v>608</v>
      </c>
      <c r="C572" s="22" t="s">
        <v>609</v>
      </c>
      <c r="D572" s="11">
        <v>1</v>
      </c>
      <c r="E572" s="145"/>
      <c r="F572" s="36">
        <v>3</v>
      </c>
      <c r="G572" s="36">
        <v>4</v>
      </c>
      <c r="H572" s="36">
        <v>4</v>
      </c>
      <c r="I572" s="149">
        <f t="shared" si="210"/>
        <v>0</v>
      </c>
      <c r="J572" s="113">
        <f t="shared" si="209"/>
        <v>0</v>
      </c>
      <c r="K572" s="113">
        <f t="shared" si="211"/>
        <v>0</v>
      </c>
      <c r="L572" s="55"/>
      <c r="M572" s="191">
        <f t="shared" si="212"/>
        <v>0</v>
      </c>
      <c r="N572" s="239">
        <f t="shared" si="213"/>
        <v>0</v>
      </c>
      <c r="O572" s="119">
        <f t="shared" si="214"/>
        <v>0</v>
      </c>
    </row>
    <row r="573" spans="1:15" ht="30" x14ac:dyDescent="0.25">
      <c r="A573" s="22">
        <v>5</v>
      </c>
      <c r="B573" s="23" t="s">
        <v>610</v>
      </c>
      <c r="C573" s="22" t="s">
        <v>611</v>
      </c>
      <c r="D573" s="11">
        <v>23</v>
      </c>
      <c r="E573" s="145"/>
      <c r="F573" s="36">
        <v>3</v>
      </c>
      <c r="G573" s="36">
        <v>4</v>
      </c>
      <c r="H573" s="36">
        <v>4</v>
      </c>
      <c r="I573" s="149">
        <f t="shared" si="210"/>
        <v>0</v>
      </c>
      <c r="J573" s="113">
        <f t="shared" si="209"/>
        <v>0</v>
      </c>
      <c r="K573" s="113">
        <f t="shared" si="211"/>
        <v>0</v>
      </c>
      <c r="L573" s="55"/>
      <c r="M573" s="191">
        <f t="shared" si="212"/>
        <v>0</v>
      </c>
      <c r="N573" s="239">
        <f t="shared" si="213"/>
        <v>0</v>
      </c>
      <c r="O573" s="119">
        <f t="shared" si="214"/>
        <v>0</v>
      </c>
    </row>
    <row r="574" spans="1:15" ht="15" x14ac:dyDescent="0.25">
      <c r="A574" s="22">
        <v>6</v>
      </c>
      <c r="B574" s="23" t="s">
        <v>612</v>
      </c>
      <c r="C574" s="22" t="s">
        <v>613</v>
      </c>
      <c r="D574" s="11">
        <v>25</v>
      </c>
      <c r="E574" s="145"/>
      <c r="F574" s="36">
        <v>3</v>
      </c>
      <c r="G574" s="36">
        <v>4</v>
      </c>
      <c r="H574" s="36">
        <v>4</v>
      </c>
      <c r="I574" s="149">
        <f t="shared" si="210"/>
        <v>0</v>
      </c>
      <c r="J574" s="113">
        <f t="shared" si="209"/>
        <v>0</v>
      </c>
      <c r="K574" s="113">
        <f t="shared" si="211"/>
        <v>0</v>
      </c>
      <c r="L574" s="55"/>
      <c r="M574" s="191">
        <f t="shared" si="212"/>
        <v>0</v>
      </c>
      <c r="N574" s="239">
        <f t="shared" si="213"/>
        <v>0</v>
      </c>
      <c r="O574" s="119">
        <f t="shared" si="214"/>
        <v>0</v>
      </c>
    </row>
    <row r="575" spans="1:15" ht="15" x14ac:dyDescent="0.25">
      <c r="A575" s="22">
        <v>7</v>
      </c>
      <c r="B575" s="23" t="s">
        <v>614</v>
      </c>
      <c r="C575" s="22" t="s">
        <v>615</v>
      </c>
      <c r="D575" s="11">
        <v>2</v>
      </c>
      <c r="E575" s="145"/>
      <c r="F575" s="36">
        <v>3</v>
      </c>
      <c r="G575" s="36">
        <v>4</v>
      </c>
      <c r="H575" s="36">
        <v>4</v>
      </c>
      <c r="I575" s="149">
        <f t="shared" si="210"/>
        <v>0</v>
      </c>
      <c r="J575" s="113">
        <f t="shared" si="209"/>
        <v>0</v>
      </c>
      <c r="K575" s="113">
        <f t="shared" si="211"/>
        <v>0</v>
      </c>
      <c r="L575" s="55"/>
      <c r="M575" s="191">
        <f t="shared" si="212"/>
        <v>0</v>
      </c>
      <c r="N575" s="239">
        <f t="shared" si="213"/>
        <v>0</v>
      </c>
      <c r="O575" s="119">
        <f t="shared" si="214"/>
        <v>0</v>
      </c>
    </row>
    <row r="576" spans="1:15" ht="15" x14ac:dyDescent="0.25">
      <c r="A576" s="22">
        <v>8</v>
      </c>
      <c r="B576" s="23" t="s">
        <v>616</v>
      </c>
      <c r="C576" s="22" t="s">
        <v>617</v>
      </c>
      <c r="D576" s="11">
        <v>5</v>
      </c>
      <c r="E576" s="145"/>
      <c r="F576" s="36">
        <v>3</v>
      </c>
      <c r="G576" s="36">
        <v>4</v>
      </c>
      <c r="H576" s="36">
        <v>4</v>
      </c>
      <c r="I576" s="149">
        <f t="shared" si="210"/>
        <v>0</v>
      </c>
      <c r="J576" s="113">
        <f t="shared" si="209"/>
        <v>0</v>
      </c>
      <c r="K576" s="113">
        <f t="shared" si="211"/>
        <v>0</v>
      </c>
      <c r="L576" s="55"/>
      <c r="M576" s="191">
        <f t="shared" si="212"/>
        <v>0</v>
      </c>
      <c r="N576" s="239">
        <f t="shared" si="213"/>
        <v>0</v>
      </c>
      <c r="O576" s="119">
        <f t="shared" si="214"/>
        <v>0</v>
      </c>
    </row>
    <row r="577" spans="1:15" ht="15" x14ac:dyDescent="0.25">
      <c r="A577" s="22">
        <v>9</v>
      </c>
      <c r="B577" s="23" t="s">
        <v>618</v>
      </c>
      <c r="C577" s="22" t="s">
        <v>619</v>
      </c>
      <c r="D577" s="11">
        <v>3</v>
      </c>
      <c r="E577" s="145"/>
      <c r="F577" s="36">
        <v>3</v>
      </c>
      <c r="G577" s="36">
        <v>4</v>
      </c>
      <c r="H577" s="36">
        <v>4</v>
      </c>
      <c r="I577" s="149">
        <f t="shared" si="210"/>
        <v>0</v>
      </c>
      <c r="J577" s="113">
        <f t="shared" si="209"/>
        <v>0</v>
      </c>
      <c r="K577" s="113">
        <f t="shared" si="211"/>
        <v>0</v>
      </c>
      <c r="L577" s="55"/>
      <c r="M577" s="191">
        <f t="shared" si="212"/>
        <v>0</v>
      </c>
      <c r="N577" s="239">
        <f t="shared" si="213"/>
        <v>0</v>
      </c>
      <c r="O577" s="119">
        <f t="shared" si="214"/>
        <v>0</v>
      </c>
    </row>
    <row r="578" spans="1:15" ht="15" x14ac:dyDescent="0.25">
      <c r="A578" s="25">
        <v>10</v>
      </c>
      <c r="B578" s="23" t="s">
        <v>618</v>
      </c>
      <c r="C578" s="22" t="s">
        <v>620</v>
      </c>
      <c r="D578" s="11">
        <v>1</v>
      </c>
      <c r="E578" s="145"/>
      <c r="F578" s="36">
        <v>3</v>
      </c>
      <c r="G578" s="36">
        <v>4</v>
      </c>
      <c r="H578" s="36">
        <v>4</v>
      </c>
      <c r="I578" s="149">
        <f t="shared" si="210"/>
        <v>0</v>
      </c>
      <c r="J578" s="113">
        <f t="shared" si="209"/>
        <v>0</v>
      </c>
      <c r="K578" s="113">
        <f t="shared" si="211"/>
        <v>0</v>
      </c>
      <c r="L578" s="55"/>
      <c r="M578" s="191">
        <f t="shared" si="212"/>
        <v>0</v>
      </c>
      <c r="N578" s="239">
        <f t="shared" si="213"/>
        <v>0</v>
      </c>
      <c r="O578" s="119">
        <f t="shared" si="214"/>
        <v>0</v>
      </c>
    </row>
    <row r="579" spans="1:15" ht="15" x14ac:dyDescent="0.25">
      <c r="A579" s="25">
        <v>11</v>
      </c>
      <c r="B579" s="13" t="s">
        <v>621</v>
      </c>
      <c r="C579" s="11" t="s">
        <v>622</v>
      </c>
      <c r="D579" s="11">
        <v>4</v>
      </c>
      <c r="E579" s="145"/>
      <c r="F579" s="36">
        <v>3</v>
      </c>
      <c r="G579" s="36">
        <v>4</v>
      </c>
      <c r="H579" s="36">
        <v>4</v>
      </c>
      <c r="I579" s="149">
        <f t="shared" si="210"/>
        <v>0</v>
      </c>
      <c r="J579" s="113">
        <f t="shared" si="209"/>
        <v>0</v>
      </c>
      <c r="K579" s="113">
        <f t="shared" si="211"/>
        <v>0</v>
      </c>
      <c r="L579" s="55"/>
      <c r="M579" s="191">
        <f t="shared" si="212"/>
        <v>0</v>
      </c>
      <c r="N579" s="239">
        <f t="shared" si="213"/>
        <v>0</v>
      </c>
      <c r="O579" s="119">
        <f t="shared" si="214"/>
        <v>0</v>
      </c>
    </row>
    <row r="580" spans="1:15" ht="15" x14ac:dyDescent="0.25">
      <c r="A580" s="25">
        <v>12</v>
      </c>
      <c r="B580" s="13" t="s">
        <v>621</v>
      </c>
      <c r="C580" s="11" t="s">
        <v>623</v>
      </c>
      <c r="D580" s="11">
        <v>4</v>
      </c>
      <c r="E580" s="145"/>
      <c r="F580" s="36">
        <v>3</v>
      </c>
      <c r="G580" s="36">
        <v>4</v>
      </c>
      <c r="H580" s="36">
        <v>4</v>
      </c>
      <c r="I580" s="149">
        <f t="shared" si="210"/>
        <v>0</v>
      </c>
      <c r="J580" s="113">
        <f t="shared" si="209"/>
        <v>0</v>
      </c>
      <c r="K580" s="113">
        <f t="shared" si="211"/>
        <v>0</v>
      </c>
      <c r="L580" s="55"/>
      <c r="M580" s="191">
        <f t="shared" si="212"/>
        <v>0</v>
      </c>
      <c r="N580" s="239">
        <f t="shared" si="213"/>
        <v>0</v>
      </c>
      <c r="O580" s="119">
        <f t="shared" si="214"/>
        <v>0</v>
      </c>
    </row>
    <row r="581" spans="1:15" ht="15" x14ac:dyDescent="0.25">
      <c r="A581" s="22">
        <v>13</v>
      </c>
      <c r="B581" s="13" t="s">
        <v>624</v>
      </c>
      <c r="C581" s="11" t="s">
        <v>625</v>
      </c>
      <c r="D581" s="11">
        <v>3</v>
      </c>
      <c r="E581" s="145"/>
      <c r="F581" s="36">
        <v>3</v>
      </c>
      <c r="G581" s="36">
        <v>4</v>
      </c>
      <c r="H581" s="36">
        <v>4</v>
      </c>
      <c r="I581" s="149">
        <f t="shared" si="210"/>
        <v>0</v>
      </c>
      <c r="J581" s="113">
        <f t="shared" si="209"/>
        <v>0</v>
      </c>
      <c r="K581" s="113">
        <f t="shared" si="211"/>
        <v>0</v>
      </c>
      <c r="L581" s="55"/>
      <c r="M581" s="191">
        <f t="shared" si="212"/>
        <v>0</v>
      </c>
      <c r="N581" s="239">
        <f t="shared" si="213"/>
        <v>0</v>
      </c>
      <c r="O581" s="119">
        <f t="shared" si="214"/>
        <v>0</v>
      </c>
    </row>
    <row r="582" spans="1:15" ht="15" x14ac:dyDescent="0.25">
      <c r="A582" s="22">
        <v>14</v>
      </c>
      <c r="B582" s="13" t="s">
        <v>624</v>
      </c>
      <c r="C582" s="11" t="s">
        <v>626</v>
      </c>
      <c r="D582" s="11">
        <v>3</v>
      </c>
      <c r="E582" s="145"/>
      <c r="F582" s="36">
        <v>3</v>
      </c>
      <c r="G582" s="36">
        <v>4</v>
      </c>
      <c r="H582" s="36">
        <v>4</v>
      </c>
      <c r="I582" s="149">
        <f t="shared" si="210"/>
        <v>0</v>
      </c>
      <c r="J582" s="113">
        <f t="shared" si="209"/>
        <v>0</v>
      </c>
      <c r="K582" s="113">
        <f t="shared" si="211"/>
        <v>0</v>
      </c>
      <c r="L582" s="55"/>
      <c r="M582" s="191">
        <f t="shared" si="212"/>
        <v>0</v>
      </c>
      <c r="N582" s="239">
        <f t="shared" si="213"/>
        <v>0</v>
      </c>
      <c r="O582" s="119">
        <f t="shared" si="214"/>
        <v>0</v>
      </c>
    </row>
    <row r="583" spans="1:15" ht="15" x14ac:dyDescent="0.25">
      <c r="A583" s="22">
        <v>15</v>
      </c>
      <c r="B583" s="90" t="s">
        <v>624</v>
      </c>
      <c r="C583" s="11" t="s">
        <v>627</v>
      </c>
      <c r="D583" s="11">
        <v>1</v>
      </c>
      <c r="E583" s="145"/>
      <c r="F583" s="36">
        <v>3</v>
      </c>
      <c r="G583" s="36">
        <v>4</v>
      </c>
      <c r="H583" s="36">
        <v>4</v>
      </c>
      <c r="I583" s="149">
        <f t="shared" si="210"/>
        <v>0</v>
      </c>
      <c r="J583" s="113">
        <f t="shared" si="209"/>
        <v>0</v>
      </c>
      <c r="K583" s="113">
        <f t="shared" si="211"/>
        <v>0</v>
      </c>
      <c r="L583" s="55"/>
      <c r="M583" s="191">
        <f t="shared" si="212"/>
        <v>0</v>
      </c>
      <c r="N583" s="239">
        <f t="shared" si="213"/>
        <v>0</v>
      </c>
      <c r="O583" s="119">
        <f t="shared" si="214"/>
        <v>0</v>
      </c>
    </row>
    <row r="584" spans="1:15" ht="15" x14ac:dyDescent="0.25">
      <c r="A584" s="22">
        <v>16</v>
      </c>
      <c r="B584" s="13" t="s">
        <v>628</v>
      </c>
      <c r="C584" s="11" t="s">
        <v>629</v>
      </c>
      <c r="D584" s="11">
        <v>1</v>
      </c>
      <c r="E584" s="145"/>
      <c r="F584" s="36">
        <v>3</v>
      </c>
      <c r="G584" s="36">
        <v>4</v>
      </c>
      <c r="H584" s="36">
        <v>4</v>
      </c>
      <c r="I584" s="149">
        <f t="shared" si="210"/>
        <v>0</v>
      </c>
      <c r="J584" s="113">
        <f t="shared" si="209"/>
        <v>0</v>
      </c>
      <c r="K584" s="113">
        <f t="shared" si="211"/>
        <v>0</v>
      </c>
      <c r="L584" s="55"/>
      <c r="M584" s="191">
        <f t="shared" si="212"/>
        <v>0</v>
      </c>
      <c r="N584" s="239">
        <f t="shared" si="213"/>
        <v>0</v>
      </c>
      <c r="O584" s="119">
        <f t="shared" si="214"/>
        <v>0</v>
      </c>
    </row>
    <row r="585" spans="1:15" ht="15" x14ac:dyDescent="0.25">
      <c r="A585" s="22">
        <v>17</v>
      </c>
      <c r="B585" s="13" t="s">
        <v>630</v>
      </c>
      <c r="C585" s="22" t="s">
        <v>631</v>
      </c>
      <c r="D585" s="22">
        <v>2</v>
      </c>
      <c r="E585" s="156"/>
      <c r="F585" s="36">
        <v>3</v>
      </c>
      <c r="G585" s="36">
        <v>4</v>
      </c>
      <c r="H585" s="36">
        <v>4</v>
      </c>
      <c r="I585" s="149">
        <f t="shared" si="210"/>
        <v>0</v>
      </c>
      <c r="J585" s="113">
        <f t="shared" si="209"/>
        <v>0</v>
      </c>
      <c r="K585" s="113">
        <f t="shared" si="211"/>
        <v>0</v>
      </c>
      <c r="L585" s="55"/>
      <c r="M585" s="191">
        <f t="shared" si="212"/>
        <v>0</v>
      </c>
      <c r="N585" s="239">
        <f t="shared" si="213"/>
        <v>0</v>
      </c>
      <c r="O585" s="119">
        <f t="shared" si="214"/>
        <v>0</v>
      </c>
    </row>
    <row r="586" spans="1:15" ht="15" x14ac:dyDescent="0.25">
      <c r="A586" s="22">
        <v>18</v>
      </c>
      <c r="B586" s="37" t="s">
        <v>632</v>
      </c>
      <c r="C586" s="31" t="s">
        <v>633</v>
      </c>
      <c r="D586" s="10">
        <v>3</v>
      </c>
      <c r="E586" s="156"/>
      <c r="F586" s="36">
        <v>3</v>
      </c>
      <c r="G586" s="36">
        <v>4</v>
      </c>
      <c r="H586" s="36">
        <v>4</v>
      </c>
      <c r="I586" s="149">
        <f t="shared" si="210"/>
        <v>0</v>
      </c>
      <c r="J586" s="113">
        <f t="shared" si="209"/>
        <v>0</v>
      </c>
      <c r="K586" s="113">
        <f t="shared" si="211"/>
        <v>0</v>
      </c>
      <c r="L586" s="55"/>
      <c r="M586" s="191">
        <f t="shared" si="212"/>
        <v>0</v>
      </c>
      <c r="N586" s="239">
        <f t="shared" si="213"/>
        <v>0</v>
      </c>
      <c r="O586" s="119">
        <f t="shared" si="214"/>
        <v>0</v>
      </c>
    </row>
    <row r="587" spans="1:15" ht="15" x14ac:dyDescent="0.25">
      <c r="A587" s="22">
        <v>19</v>
      </c>
      <c r="B587" s="13" t="s">
        <v>634</v>
      </c>
      <c r="C587" s="32" t="s">
        <v>635</v>
      </c>
      <c r="D587" s="14">
        <v>2</v>
      </c>
      <c r="E587" s="152"/>
      <c r="F587" s="36">
        <v>3</v>
      </c>
      <c r="G587" s="36">
        <v>4</v>
      </c>
      <c r="H587" s="36">
        <v>4</v>
      </c>
      <c r="I587" s="149">
        <f t="shared" si="210"/>
        <v>0</v>
      </c>
      <c r="J587" s="113">
        <f t="shared" si="209"/>
        <v>0</v>
      </c>
      <c r="K587" s="113">
        <f t="shared" si="211"/>
        <v>0</v>
      </c>
      <c r="L587" s="55"/>
      <c r="M587" s="191">
        <f t="shared" si="212"/>
        <v>0</v>
      </c>
      <c r="N587" s="239">
        <f t="shared" si="213"/>
        <v>0</v>
      </c>
      <c r="O587" s="119">
        <f t="shared" si="214"/>
        <v>0</v>
      </c>
    </row>
    <row r="588" spans="1:15" ht="15.6" thickBot="1" x14ac:dyDescent="0.3">
      <c r="A588" s="24">
        <v>20</v>
      </c>
      <c r="B588" s="112" t="s">
        <v>634</v>
      </c>
      <c r="C588" s="24" t="s">
        <v>636</v>
      </c>
      <c r="D588" s="24">
        <v>2</v>
      </c>
      <c r="E588" s="159"/>
      <c r="F588" s="36">
        <v>3</v>
      </c>
      <c r="G588" s="36">
        <v>4</v>
      </c>
      <c r="H588" s="36">
        <v>4</v>
      </c>
      <c r="I588" s="149">
        <f t="shared" si="210"/>
        <v>0</v>
      </c>
      <c r="J588" s="114">
        <f t="shared" si="209"/>
        <v>0</v>
      </c>
      <c r="K588" s="113">
        <f t="shared" si="211"/>
        <v>0</v>
      </c>
      <c r="L588" s="55"/>
      <c r="M588" s="191">
        <f t="shared" si="212"/>
        <v>0</v>
      </c>
      <c r="N588" s="239">
        <f t="shared" si="213"/>
        <v>0</v>
      </c>
      <c r="O588" s="119">
        <f t="shared" si="214"/>
        <v>0</v>
      </c>
    </row>
    <row r="589" spans="1:15" ht="16.8" thickTop="1" thickBot="1" x14ac:dyDescent="0.3">
      <c r="A589" s="325" t="s">
        <v>150</v>
      </c>
      <c r="B589" s="326"/>
      <c r="C589" s="326"/>
      <c r="D589" s="326"/>
      <c r="E589" s="326"/>
      <c r="F589" s="326"/>
      <c r="G589" s="360"/>
      <c r="H589" s="231"/>
      <c r="I589" s="188">
        <f>SUM(I569:I588)</f>
        <v>0</v>
      </c>
      <c r="J589" s="123">
        <f>SUM(J569:J588)</f>
        <v>0</v>
      </c>
      <c r="K589" s="225">
        <f>SUM(K569:K588)</f>
        <v>0</v>
      </c>
      <c r="L589" s="56"/>
      <c r="M589" s="200">
        <f>SUM(M569:M588)</f>
        <v>0</v>
      </c>
      <c r="N589" s="250">
        <f>SUM(N569:N588)</f>
        <v>0</v>
      </c>
      <c r="O589" s="257">
        <f>SUM(O569:O588)</f>
        <v>0</v>
      </c>
    </row>
    <row r="590" spans="1:15" ht="26.25" customHeight="1" thickTop="1" thickBot="1" x14ac:dyDescent="0.3">
      <c r="A590" s="368" t="s">
        <v>712</v>
      </c>
      <c r="B590" s="369"/>
      <c r="C590" s="369"/>
      <c r="D590" s="369"/>
      <c r="E590" s="369"/>
      <c r="F590" s="369"/>
      <c r="G590" s="369"/>
      <c r="H590" s="370"/>
      <c r="I590" s="370"/>
      <c r="J590" s="369"/>
      <c r="K590" s="370"/>
      <c r="L590" s="369"/>
      <c r="M590" s="369"/>
      <c r="N590" s="369"/>
      <c r="O590" s="270"/>
    </row>
    <row r="591" spans="1:15" s="143" customFormat="1" ht="15.6" thickTop="1" x14ac:dyDescent="0.25">
      <c r="A591" s="21">
        <v>1</v>
      </c>
      <c r="B591" s="23" t="s">
        <v>714</v>
      </c>
      <c r="C591" s="22" t="s">
        <v>728</v>
      </c>
      <c r="D591" s="8">
        <v>1</v>
      </c>
      <c r="E591" s="152"/>
      <c r="F591" s="36">
        <v>1</v>
      </c>
      <c r="G591" s="36">
        <v>2</v>
      </c>
      <c r="H591" s="36">
        <v>2</v>
      </c>
      <c r="I591" s="150">
        <f>D591*E591*F591</f>
        <v>0</v>
      </c>
      <c r="J591" s="124">
        <f t="shared" ref="J591:J597" si="215">D591*E591*G591</f>
        <v>0</v>
      </c>
      <c r="K591" s="119">
        <f>D591*E591*H591</f>
        <v>0</v>
      </c>
      <c r="L591" s="55"/>
      <c r="M591" s="191">
        <f>I591+(I591*L591)</f>
        <v>0</v>
      </c>
      <c r="N591" s="239">
        <f>J591+(J591*L591)</f>
        <v>0</v>
      </c>
      <c r="O591" s="119">
        <f>K591+(K591*L591)</f>
        <v>0</v>
      </c>
    </row>
    <row r="592" spans="1:15" s="143" customFormat="1" ht="15" x14ac:dyDescent="0.25">
      <c r="A592" s="22">
        <v>2</v>
      </c>
      <c r="B592" s="23" t="s">
        <v>56</v>
      </c>
      <c r="C592" s="22" t="s">
        <v>729</v>
      </c>
      <c r="D592" s="11">
        <v>11</v>
      </c>
      <c r="E592" s="152"/>
      <c r="F592" s="36">
        <v>1</v>
      </c>
      <c r="G592" s="36">
        <v>2</v>
      </c>
      <c r="H592" s="36">
        <v>2</v>
      </c>
      <c r="I592" s="150">
        <f t="shared" ref="I592:I597" si="216">D592*E592*F592</f>
        <v>0</v>
      </c>
      <c r="J592" s="119">
        <f t="shared" si="215"/>
        <v>0</v>
      </c>
      <c r="K592" s="119">
        <f t="shared" ref="K592:K597" si="217">D592*E592*H592</f>
        <v>0</v>
      </c>
      <c r="L592" s="55"/>
      <c r="M592" s="191">
        <f t="shared" ref="M592:M597" si="218">I592+(I592*L592)</f>
        <v>0</v>
      </c>
      <c r="N592" s="239">
        <f t="shared" ref="N592:N597" si="219">J592+(J592*L592)</f>
        <v>0</v>
      </c>
      <c r="O592" s="119">
        <f t="shared" ref="O592:O597" si="220">K592+(K592*L592)</f>
        <v>0</v>
      </c>
    </row>
    <row r="593" spans="1:15" s="143" customFormat="1" ht="15" x14ac:dyDescent="0.25">
      <c r="A593" s="22">
        <v>3</v>
      </c>
      <c r="B593" s="23" t="s">
        <v>720</v>
      </c>
      <c r="C593" s="22" t="s">
        <v>730</v>
      </c>
      <c r="D593" s="11">
        <v>66</v>
      </c>
      <c r="E593" s="145"/>
      <c r="F593" s="36">
        <v>1</v>
      </c>
      <c r="G593" s="36">
        <v>2</v>
      </c>
      <c r="H593" s="36">
        <v>2</v>
      </c>
      <c r="I593" s="150">
        <f t="shared" si="216"/>
        <v>0</v>
      </c>
      <c r="J593" s="115">
        <f t="shared" si="215"/>
        <v>0</v>
      </c>
      <c r="K593" s="119">
        <f t="shared" si="217"/>
        <v>0</v>
      </c>
      <c r="L593" s="55"/>
      <c r="M593" s="191">
        <f t="shared" si="218"/>
        <v>0</v>
      </c>
      <c r="N593" s="239">
        <f t="shared" si="219"/>
        <v>0</v>
      </c>
      <c r="O593" s="119">
        <f t="shared" si="220"/>
        <v>0</v>
      </c>
    </row>
    <row r="594" spans="1:15" s="143" customFormat="1" ht="15" x14ac:dyDescent="0.25">
      <c r="A594" s="22">
        <v>4</v>
      </c>
      <c r="B594" s="23" t="s">
        <v>721</v>
      </c>
      <c r="C594" s="22" t="s">
        <v>731</v>
      </c>
      <c r="D594" s="11">
        <v>85</v>
      </c>
      <c r="E594" s="145"/>
      <c r="F594" s="36">
        <v>1</v>
      </c>
      <c r="G594" s="36">
        <v>2</v>
      </c>
      <c r="H594" s="36">
        <v>2</v>
      </c>
      <c r="I594" s="150">
        <f t="shared" si="216"/>
        <v>0</v>
      </c>
      <c r="J594" s="124">
        <f t="shared" si="215"/>
        <v>0</v>
      </c>
      <c r="K594" s="119">
        <f t="shared" si="217"/>
        <v>0</v>
      </c>
      <c r="L594" s="55"/>
      <c r="M594" s="191">
        <f t="shared" si="218"/>
        <v>0</v>
      </c>
      <c r="N594" s="239">
        <f t="shared" si="219"/>
        <v>0</v>
      </c>
      <c r="O594" s="119">
        <f t="shared" si="220"/>
        <v>0</v>
      </c>
    </row>
    <row r="595" spans="1:15" s="143" customFormat="1" ht="15" x14ac:dyDescent="0.25">
      <c r="A595" s="22">
        <v>5</v>
      </c>
      <c r="B595" s="23" t="s">
        <v>715</v>
      </c>
      <c r="C595" s="22"/>
      <c r="D595" s="11">
        <v>85</v>
      </c>
      <c r="E595" s="145"/>
      <c r="F595" s="36">
        <v>1</v>
      </c>
      <c r="G595" s="36">
        <v>2</v>
      </c>
      <c r="H595" s="36">
        <v>2</v>
      </c>
      <c r="I595" s="150">
        <f t="shared" si="216"/>
        <v>0</v>
      </c>
      <c r="J595" s="124">
        <f t="shared" si="215"/>
        <v>0</v>
      </c>
      <c r="K595" s="119">
        <f t="shared" si="217"/>
        <v>0</v>
      </c>
      <c r="L595" s="55"/>
      <c r="M595" s="191">
        <f t="shared" si="218"/>
        <v>0</v>
      </c>
      <c r="N595" s="239">
        <f t="shared" si="219"/>
        <v>0</v>
      </c>
      <c r="O595" s="119">
        <f t="shared" si="220"/>
        <v>0</v>
      </c>
    </row>
    <row r="596" spans="1:15" s="143" customFormat="1" ht="15" x14ac:dyDescent="0.25">
      <c r="A596" s="22">
        <v>6</v>
      </c>
      <c r="B596" s="23" t="s">
        <v>716</v>
      </c>
      <c r="C596" s="22" t="s">
        <v>732</v>
      </c>
      <c r="D596" s="11">
        <v>66</v>
      </c>
      <c r="E596" s="145"/>
      <c r="F596" s="36">
        <v>1</v>
      </c>
      <c r="G596" s="36">
        <v>2</v>
      </c>
      <c r="H596" s="36">
        <v>2</v>
      </c>
      <c r="I596" s="150">
        <f t="shared" si="216"/>
        <v>0</v>
      </c>
      <c r="J596" s="124">
        <f t="shared" si="215"/>
        <v>0</v>
      </c>
      <c r="K596" s="119">
        <f t="shared" si="217"/>
        <v>0</v>
      </c>
      <c r="L596" s="55"/>
      <c r="M596" s="191">
        <f t="shared" si="218"/>
        <v>0</v>
      </c>
      <c r="N596" s="239">
        <f t="shared" si="219"/>
        <v>0</v>
      </c>
      <c r="O596" s="119">
        <f t="shared" si="220"/>
        <v>0</v>
      </c>
    </row>
    <row r="597" spans="1:15" s="143" customFormat="1" ht="15.6" thickBot="1" x14ac:dyDescent="0.3">
      <c r="A597" s="22">
        <v>7</v>
      </c>
      <c r="B597" s="23" t="s">
        <v>717</v>
      </c>
      <c r="C597" s="22" t="s">
        <v>733</v>
      </c>
      <c r="D597" s="11">
        <v>66</v>
      </c>
      <c r="E597" s="145"/>
      <c r="F597" s="36">
        <v>1</v>
      </c>
      <c r="G597" s="36">
        <v>2</v>
      </c>
      <c r="H597" s="36">
        <v>2</v>
      </c>
      <c r="I597" s="150">
        <f t="shared" si="216"/>
        <v>0</v>
      </c>
      <c r="J597" s="114">
        <f t="shared" si="215"/>
        <v>0</v>
      </c>
      <c r="K597" s="119">
        <f t="shared" si="217"/>
        <v>0</v>
      </c>
      <c r="L597" s="55"/>
      <c r="M597" s="191">
        <f t="shared" si="218"/>
        <v>0</v>
      </c>
      <c r="N597" s="239">
        <f t="shared" si="219"/>
        <v>0</v>
      </c>
      <c r="O597" s="119">
        <f t="shared" si="220"/>
        <v>0</v>
      </c>
    </row>
    <row r="598" spans="1:15" s="143" customFormat="1" ht="24" customHeight="1" thickTop="1" thickBot="1" x14ac:dyDescent="0.3">
      <c r="A598" s="325" t="s">
        <v>150</v>
      </c>
      <c r="B598" s="326"/>
      <c r="C598" s="326"/>
      <c r="D598" s="326"/>
      <c r="E598" s="326"/>
      <c r="F598" s="326"/>
      <c r="G598" s="360"/>
      <c r="H598" s="231"/>
      <c r="I598" s="188">
        <f>SUM(I591:I597)</f>
        <v>0</v>
      </c>
      <c r="J598" s="123">
        <f>SUM(J591:J597)</f>
        <v>0</v>
      </c>
      <c r="K598" s="225">
        <f>SUM(K591:K597)</f>
        <v>0</v>
      </c>
      <c r="L598" s="56"/>
      <c r="M598" s="200">
        <f>SUM(M591:M597)</f>
        <v>0</v>
      </c>
      <c r="N598" s="250">
        <f>SUM(N591:N597)</f>
        <v>0</v>
      </c>
      <c r="O598" s="257">
        <f>SUM(O591:O597)</f>
        <v>0</v>
      </c>
    </row>
    <row r="599" spans="1:15" s="143" customFormat="1" ht="21.75" customHeight="1" thickTop="1" thickBot="1" x14ac:dyDescent="0.3">
      <c r="A599" s="368" t="s">
        <v>713</v>
      </c>
      <c r="B599" s="369"/>
      <c r="C599" s="369"/>
      <c r="D599" s="369"/>
      <c r="E599" s="369"/>
      <c r="F599" s="369"/>
      <c r="G599" s="369"/>
      <c r="H599" s="370"/>
      <c r="I599" s="370"/>
      <c r="J599" s="369"/>
      <c r="K599" s="370"/>
      <c r="L599" s="369"/>
      <c r="M599" s="369"/>
      <c r="N599" s="369"/>
      <c r="O599" s="270"/>
    </row>
    <row r="600" spans="1:15" s="143" customFormat="1" ht="23.25" customHeight="1" thickTop="1" x14ac:dyDescent="0.25">
      <c r="A600" s="21">
        <v>1</v>
      </c>
      <c r="B600" s="23" t="s">
        <v>718</v>
      </c>
      <c r="C600" s="22" t="s">
        <v>734</v>
      </c>
      <c r="D600" s="8">
        <v>89</v>
      </c>
      <c r="E600" s="152"/>
      <c r="F600" s="36">
        <v>1</v>
      </c>
      <c r="G600" s="36">
        <v>2</v>
      </c>
      <c r="H600" s="36">
        <v>2</v>
      </c>
      <c r="I600" s="150">
        <f>D600*E600*F600</f>
        <v>0</v>
      </c>
      <c r="J600" s="124">
        <f t="shared" ref="J600:J607" si="221">D600*E600*G600</f>
        <v>0</v>
      </c>
      <c r="K600" s="119">
        <f>D600*E600*H600</f>
        <v>0</v>
      </c>
      <c r="L600" s="55"/>
      <c r="M600" s="191">
        <f>I600+(I600*L600)</f>
        <v>0</v>
      </c>
      <c r="N600" s="239">
        <f>J600+(J600*L600)</f>
        <v>0</v>
      </c>
      <c r="O600" s="119">
        <f>K600+(K600*L600)</f>
        <v>0</v>
      </c>
    </row>
    <row r="601" spans="1:15" s="143" customFormat="1" ht="30" x14ac:dyDescent="0.25">
      <c r="A601" s="22">
        <v>2</v>
      </c>
      <c r="B601" s="23" t="s">
        <v>719</v>
      </c>
      <c r="C601" s="22" t="s">
        <v>735</v>
      </c>
      <c r="D601" s="11">
        <v>89</v>
      </c>
      <c r="E601" s="152"/>
      <c r="F601" s="36">
        <v>1</v>
      </c>
      <c r="G601" s="36">
        <v>2</v>
      </c>
      <c r="H601" s="36">
        <v>2</v>
      </c>
      <c r="I601" s="150">
        <f t="shared" ref="I601:I607" si="222">D601*E601*F601</f>
        <v>0</v>
      </c>
      <c r="J601" s="124">
        <f t="shared" si="221"/>
        <v>0</v>
      </c>
      <c r="K601" s="119">
        <f t="shared" ref="K601:K607" si="223">D601*E601*H601</f>
        <v>0</v>
      </c>
      <c r="L601" s="55"/>
      <c r="M601" s="191">
        <f t="shared" ref="M601:M607" si="224">I601+(I601*L601)</f>
        <v>0</v>
      </c>
      <c r="N601" s="239">
        <f t="shared" ref="N601:N607" si="225">J601+(J601*L601)</f>
        <v>0</v>
      </c>
      <c r="O601" s="119">
        <f t="shared" ref="O601:O607" si="226">K601+(K601*L601)</f>
        <v>0</v>
      </c>
    </row>
    <row r="602" spans="1:15" s="143" customFormat="1" ht="18.75" customHeight="1" x14ac:dyDescent="0.25">
      <c r="A602" s="22">
        <v>3</v>
      </c>
      <c r="B602" s="23" t="s">
        <v>722</v>
      </c>
      <c r="C602" s="22" t="s">
        <v>736</v>
      </c>
      <c r="D602" s="11">
        <v>82</v>
      </c>
      <c r="E602" s="145"/>
      <c r="F602" s="36">
        <v>1</v>
      </c>
      <c r="G602" s="36">
        <v>2</v>
      </c>
      <c r="H602" s="36">
        <v>2</v>
      </c>
      <c r="I602" s="150">
        <f t="shared" si="222"/>
        <v>0</v>
      </c>
      <c r="J602" s="124">
        <f t="shared" si="221"/>
        <v>0</v>
      </c>
      <c r="K602" s="119">
        <f t="shared" si="223"/>
        <v>0</v>
      </c>
      <c r="L602" s="55"/>
      <c r="M602" s="191">
        <f t="shared" si="224"/>
        <v>0</v>
      </c>
      <c r="N602" s="239">
        <f t="shared" si="225"/>
        <v>0</v>
      </c>
      <c r="O602" s="119">
        <f t="shared" si="226"/>
        <v>0</v>
      </c>
    </row>
    <row r="603" spans="1:15" s="143" customFormat="1" ht="21.75" customHeight="1" x14ac:dyDescent="0.25">
      <c r="A603" s="22">
        <v>4</v>
      </c>
      <c r="B603" s="23" t="s">
        <v>723</v>
      </c>
      <c r="C603" s="22" t="s">
        <v>737</v>
      </c>
      <c r="D603" s="11">
        <v>78</v>
      </c>
      <c r="E603" s="145"/>
      <c r="F603" s="36">
        <v>1</v>
      </c>
      <c r="G603" s="36">
        <v>2</v>
      </c>
      <c r="H603" s="36">
        <v>2</v>
      </c>
      <c r="I603" s="150">
        <f t="shared" si="222"/>
        <v>0</v>
      </c>
      <c r="J603" s="124">
        <f t="shared" si="221"/>
        <v>0</v>
      </c>
      <c r="K603" s="119">
        <f t="shared" si="223"/>
        <v>0</v>
      </c>
      <c r="L603" s="55"/>
      <c r="M603" s="191">
        <f t="shared" si="224"/>
        <v>0</v>
      </c>
      <c r="N603" s="239">
        <f t="shared" si="225"/>
        <v>0</v>
      </c>
      <c r="O603" s="119">
        <f t="shared" si="226"/>
        <v>0</v>
      </c>
    </row>
    <row r="604" spans="1:15" s="143" customFormat="1" ht="19.5" customHeight="1" x14ac:dyDescent="0.25">
      <c r="A604" s="22">
        <v>5</v>
      </c>
      <c r="B604" s="23" t="s">
        <v>724</v>
      </c>
      <c r="C604" s="22" t="s">
        <v>738</v>
      </c>
      <c r="D604" s="11">
        <v>78</v>
      </c>
      <c r="E604" s="145"/>
      <c r="F604" s="36">
        <v>1</v>
      </c>
      <c r="G604" s="36">
        <v>2</v>
      </c>
      <c r="H604" s="36">
        <v>2</v>
      </c>
      <c r="I604" s="150">
        <f t="shared" si="222"/>
        <v>0</v>
      </c>
      <c r="J604" s="124">
        <f t="shared" si="221"/>
        <v>0</v>
      </c>
      <c r="K604" s="119">
        <f t="shared" si="223"/>
        <v>0</v>
      </c>
      <c r="L604" s="55"/>
      <c r="M604" s="191">
        <f t="shared" si="224"/>
        <v>0</v>
      </c>
      <c r="N604" s="239">
        <f t="shared" si="225"/>
        <v>0</v>
      </c>
      <c r="O604" s="119">
        <f t="shared" si="226"/>
        <v>0</v>
      </c>
    </row>
    <row r="605" spans="1:15" s="143" customFormat="1" ht="21" customHeight="1" x14ac:dyDescent="0.25">
      <c r="A605" s="22">
        <v>6</v>
      </c>
      <c r="B605" s="23" t="s">
        <v>725</v>
      </c>
      <c r="C605" s="22" t="s">
        <v>739</v>
      </c>
      <c r="D605" s="11">
        <v>1</v>
      </c>
      <c r="E605" s="145"/>
      <c r="F605" s="36">
        <v>1</v>
      </c>
      <c r="G605" s="36">
        <v>2</v>
      </c>
      <c r="H605" s="36">
        <v>2</v>
      </c>
      <c r="I605" s="150">
        <f t="shared" si="222"/>
        <v>0</v>
      </c>
      <c r="J605" s="124">
        <f t="shared" si="221"/>
        <v>0</v>
      </c>
      <c r="K605" s="119">
        <f t="shared" si="223"/>
        <v>0</v>
      </c>
      <c r="L605" s="55"/>
      <c r="M605" s="191">
        <f t="shared" si="224"/>
        <v>0</v>
      </c>
      <c r="N605" s="239">
        <f t="shared" si="225"/>
        <v>0</v>
      </c>
      <c r="O605" s="119">
        <f t="shared" si="226"/>
        <v>0</v>
      </c>
    </row>
    <row r="606" spans="1:15" s="143" customFormat="1" ht="23.25" customHeight="1" x14ac:dyDescent="0.25">
      <c r="A606" s="22">
        <v>7</v>
      </c>
      <c r="B606" s="23" t="s">
        <v>726</v>
      </c>
      <c r="C606" s="22" t="s">
        <v>740</v>
      </c>
      <c r="D606" s="11">
        <v>13</v>
      </c>
      <c r="E606" s="145"/>
      <c r="F606" s="36">
        <v>1</v>
      </c>
      <c r="G606" s="36">
        <v>2</v>
      </c>
      <c r="H606" s="36">
        <v>2</v>
      </c>
      <c r="I606" s="150">
        <f t="shared" si="222"/>
        <v>0</v>
      </c>
      <c r="J606" s="124">
        <f t="shared" si="221"/>
        <v>0</v>
      </c>
      <c r="K606" s="119">
        <f t="shared" si="223"/>
        <v>0</v>
      </c>
      <c r="L606" s="55"/>
      <c r="M606" s="191">
        <f t="shared" si="224"/>
        <v>0</v>
      </c>
      <c r="N606" s="239">
        <f t="shared" si="225"/>
        <v>0</v>
      </c>
      <c r="O606" s="119">
        <f t="shared" si="226"/>
        <v>0</v>
      </c>
    </row>
    <row r="607" spans="1:15" s="143" customFormat="1" ht="21.75" customHeight="1" thickBot="1" x14ac:dyDescent="0.3">
      <c r="A607" s="22">
        <v>8</v>
      </c>
      <c r="B607" s="23" t="s">
        <v>727</v>
      </c>
      <c r="C607" s="22" t="s">
        <v>741</v>
      </c>
      <c r="D607" s="11">
        <v>1</v>
      </c>
      <c r="E607" s="145"/>
      <c r="F607" s="36">
        <v>1</v>
      </c>
      <c r="G607" s="36">
        <v>2</v>
      </c>
      <c r="H607" s="36">
        <v>2</v>
      </c>
      <c r="I607" s="151">
        <f t="shared" si="222"/>
        <v>0</v>
      </c>
      <c r="J607" s="114">
        <f t="shared" si="221"/>
        <v>0</v>
      </c>
      <c r="K607" s="119">
        <f t="shared" si="223"/>
        <v>0</v>
      </c>
      <c r="L607" s="55"/>
      <c r="M607" s="191">
        <f t="shared" si="224"/>
        <v>0</v>
      </c>
      <c r="N607" s="239">
        <f t="shared" si="225"/>
        <v>0</v>
      </c>
      <c r="O607" s="119">
        <f t="shared" si="226"/>
        <v>0</v>
      </c>
    </row>
    <row r="608" spans="1:15" s="143" customFormat="1" ht="24" customHeight="1" thickTop="1" thickBot="1" x14ac:dyDescent="0.3">
      <c r="A608" s="325" t="s">
        <v>150</v>
      </c>
      <c r="B608" s="326"/>
      <c r="C608" s="326"/>
      <c r="D608" s="326"/>
      <c r="E608" s="326"/>
      <c r="F608" s="326"/>
      <c r="G608" s="360"/>
      <c r="H608" s="220"/>
      <c r="I608" s="187">
        <f>SUM(I600:I607)</f>
        <v>0</v>
      </c>
      <c r="J608" s="116">
        <f>SUM(J600:J607)</f>
        <v>0</v>
      </c>
      <c r="K608" s="225">
        <f>SUM(K600:K607)</f>
        <v>0</v>
      </c>
      <c r="L608" s="56"/>
      <c r="M608" s="200">
        <f>SUM(M600:M607)</f>
        <v>0</v>
      </c>
      <c r="N608" s="250">
        <f>SUM(N600:N607)</f>
        <v>0</v>
      </c>
      <c r="O608" s="257">
        <f>SUM(O600:O607)</f>
        <v>0</v>
      </c>
    </row>
    <row r="609" spans="1:15" ht="16.5" customHeight="1" thickTop="1" x14ac:dyDescent="0.25">
      <c r="A609" s="331" t="s">
        <v>908</v>
      </c>
      <c r="B609" s="332"/>
      <c r="C609" s="332"/>
      <c r="D609" s="332"/>
      <c r="E609" s="332"/>
      <c r="F609" s="332"/>
      <c r="G609" s="332"/>
      <c r="H609" s="332"/>
      <c r="I609" s="332"/>
      <c r="J609" s="332"/>
      <c r="K609" s="332"/>
      <c r="L609" s="332"/>
      <c r="M609" s="332"/>
      <c r="N609" s="332"/>
      <c r="O609" s="255"/>
    </row>
    <row r="610" spans="1:15" ht="24.75" customHeight="1" thickBot="1" x14ac:dyDescent="0.3">
      <c r="A610" s="309" t="s">
        <v>28</v>
      </c>
      <c r="B610" s="310"/>
      <c r="C610" s="310"/>
      <c r="D610" s="310"/>
      <c r="E610" s="310"/>
      <c r="F610" s="310"/>
      <c r="G610" s="310"/>
      <c r="H610" s="310"/>
      <c r="I610" s="310"/>
      <c r="J610" s="310"/>
      <c r="K610" s="310"/>
      <c r="L610" s="310"/>
      <c r="M610" s="310"/>
      <c r="N610" s="310"/>
      <c r="O610" s="256"/>
    </row>
    <row r="611" spans="1:15" ht="15.6" thickTop="1" x14ac:dyDescent="0.25">
      <c r="A611" s="21">
        <v>1</v>
      </c>
      <c r="B611" s="59" t="s">
        <v>2</v>
      </c>
      <c r="C611" s="21" t="s">
        <v>110</v>
      </c>
      <c r="D611" s="21" t="s">
        <v>55</v>
      </c>
      <c r="E611" s="285"/>
      <c r="F611" s="36">
        <v>3</v>
      </c>
      <c r="G611" s="36">
        <v>4</v>
      </c>
      <c r="H611" s="36">
        <v>4</v>
      </c>
      <c r="I611" s="149">
        <f>D611*E611*F611</f>
        <v>0</v>
      </c>
      <c r="J611" s="113">
        <f t="shared" ref="J611:J627" si="227">D611*E611*G611</f>
        <v>0</v>
      </c>
      <c r="K611" s="113">
        <f>D611*E611*H611</f>
        <v>0</v>
      </c>
      <c r="L611" s="55"/>
      <c r="M611" s="191">
        <f>I611+(I611*L611)</f>
        <v>0</v>
      </c>
      <c r="N611" s="239">
        <f>J611+(J611*L611)</f>
        <v>0</v>
      </c>
      <c r="O611" s="119">
        <f>K611+(K611*L611)</f>
        <v>0</v>
      </c>
    </row>
    <row r="612" spans="1:15" ht="15" x14ac:dyDescent="0.25">
      <c r="A612" s="22">
        <v>2</v>
      </c>
      <c r="B612" s="23" t="s">
        <v>267</v>
      </c>
      <c r="C612" s="22" t="s">
        <v>540</v>
      </c>
      <c r="D612" s="22">
        <v>2</v>
      </c>
      <c r="E612" s="152"/>
      <c r="F612" s="36">
        <v>3</v>
      </c>
      <c r="G612" s="36">
        <v>4</v>
      </c>
      <c r="H612" s="36">
        <v>4</v>
      </c>
      <c r="I612" s="149">
        <f t="shared" ref="I612:I627" si="228">D612*E612*F612</f>
        <v>0</v>
      </c>
      <c r="J612" s="113">
        <f t="shared" si="227"/>
        <v>0</v>
      </c>
      <c r="K612" s="113">
        <f t="shared" ref="K612:K627" si="229">D612*E612*H612</f>
        <v>0</v>
      </c>
      <c r="L612" s="55"/>
      <c r="M612" s="191">
        <f t="shared" ref="M612:M627" si="230">I612+(I612*L612)</f>
        <v>0</v>
      </c>
      <c r="N612" s="239">
        <f t="shared" ref="N612:N627" si="231">J612+(J612*L612)</f>
        <v>0</v>
      </c>
      <c r="O612" s="119">
        <f t="shared" ref="O612:O627" si="232">K612+(K612*L612)</f>
        <v>0</v>
      </c>
    </row>
    <row r="613" spans="1:15" ht="15" x14ac:dyDescent="0.25">
      <c r="A613" s="22">
        <v>3</v>
      </c>
      <c r="B613" s="23" t="s">
        <v>4</v>
      </c>
      <c r="C613" s="22" t="s">
        <v>5</v>
      </c>
      <c r="D613" s="22" t="s">
        <v>161</v>
      </c>
      <c r="E613" s="285"/>
      <c r="F613" s="36">
        <v>3</v>
      </c>
      <c r="G613" s="36">
        <v>4</v>
      </c>
      <c r="H613" s="36">
        <v>4</v>
      </c>
      <c r="I613" s="149">
        <f t="shared" si="228"/>
        <v>0</v>
      </c>
      <c r="J613" s="113">
        <f t="shared" si="227"/>
        <v>0</v>
      </c>
      <c r="K613" s="113">
        <f t="shared" si="229"/>
        <v>0</v>
      </c>
      <c r="L613" s="55"/>
      <c r="M613" s="191">
        <f t="shared" si="230"/>
        <v>0</v>
      </c>
      <c r="N613" s="239">
        <f t="shared" si="231"/>
        <v>0</v>
      </c>
      <c r="O613" s="119">
        <f t="shared" si="232"/>
        <v>0</v>
      </c>
    </row>
    <row r="614" spans="1:15" ht="15" x14ac:dyDescent="0.25">
      <c r="A614" s="22">
        <v>4</v>
      </c>
      <c r="B614" s="23" t="s">
        <v>6</v>
      </c>
      <c r="C614" s="22" t="s">
        <v>7</v>
      </c>
      <c r="D614" s="22" t="s">
        <v>161</v>
      </c>
      <c r="E614" s="286"/>
      <c r="F614" s="36">
        <v>3</v>
      </c>
      <c r="G614" s="36">
        <v>4</v>
      </c>
      <c r="H614" s="36">
        <v>4</v>
      </c>
      <c r="I614" s="149">
        <f t="shared" si="228"/>
        <v>0</v>
      </c>
      <c r="J614" s="113">
        <f t="shared" si="227"/>
        <v>0</v>
      </c>
      <c r="K614" s="113">
        <f t="shared" si="229"/>
        <v>0</v>
      </c>
      <c r="L614" s="55"/>
      <c r="M614" s="191">
        <f t="shared" si="230"/>
        <v>0</v>
      </c>
      <c r="N614" s="239">
        <f t="shared" si="231"/>
        <v>0</v>
      </c>
      <c r="O614" s="119">
        <f t="shared" si="232"/>
        <v>0</v>
      </c>
    </row>
    <row r="615" spans="1:15" ht="15" x14ac:dyDescent="0.25">
      <c r="A615" s="22">
        <v>5</v>
      </c>
      <c r="B615" s="23" t="s">
        <v>12</v>
      </c>
      <c r="C615" s="22" t="s">
        <v>13</v>
      </c>
      <c r="D615" s="22" t="s">
        <v>162</v>
      </c>
      <c r="E615" s="286"/>
      <c r="F615" s="36">
        <v>3</v>
      </c>
      <c r="G615" s="36">
        <v>4</v>
      </c>
      <c r="H615" s="36">
        <v>4</v>
      </c>
      <c r="I615" s="149">
        <f t="shared" si="228"/>
        <v>0</v>
      </c>
      <c r="J615" s="113">
        <f t="shared" si="227"/>
        <v>0</v>
      </c>
      <c r="K615" s="113">
        <f t="shared" si="229"/>
        <v>0</v>
      </c>
      <c r="L615" s="55"/>
      <c r="M615" s="191">
        <f t="shared" si="230"/>
        <v>0</v>
      </c>
      <c r="N615" s="239">
        <f t="shared" si="231"/>
        <v>0</v>
      </c>
      <c r="O615" s="119">
        <f t="shared" si="232"/>
        <v>0</v>
      </c>
    </row>
    <row r="616" spans="1:15" ht="15" x14ac:dyDescent="0.25">
      <c r="A616" s="22">
        <v>6</v>
      </c>
      <c r="B616" s="23" t="s">
        <v>14</v>
      </c>
      <c r="C616" s="22" t="s">
        <v>15</v>
      </c>
      <c r="D616" s="22" t="s">
        <v>163</v>
      </c>
      <c r="E616" s="145"/>
      <c r="F616" s="36">
        <v>3</v>
      </c>
      <c r="G616" s="36">
        <v>4</v>
      </c>
      <c r="H616" s="36">
        <v>4</v>
      </c>
      <c r="I616" s="149">
        <f t="shared" si="228"/>
        <v>0</v>
      </c>
      <c r="J616" s="113">
        <f t="shared" si="227"/>
        <v>0</v>
      </c>
      <c r="K616" s="113">
        <f t="shared" si="229"/>
        <v>0</v>
      </c>
      <c r="L616" s="55"/>
      <c r="M616" s="191">
        <f t="shared" si="230"/>
        <v>0</v>
      </c>
      <c r="N616" s="239">
        <f t="shared" si="231"/>
        <v>0</v>
      </c>
      <c r="O616" s="119">
        <f t="shared" si="232"/>
        <v>0</v>
      </c>
    </row>
    <row r="617" spans="1:15" ht="15" x14ac:dyDescent="0.25">
      <c r="A617" s="25">
        <v>7</v>
      </c>
      <c r="B617" s="37" t="s">
        <v>73</v>
      </c>
      <c r="C617" s="31"/>
      <c r="D617" s="10">
        <v>1</v>
      </c>
      <c r="E617" s="286"/>
      <c r="F617" s="36">
        <v>3</v>
      </c>
      <c r="G617" s="36">
        <v>4</v>
      </c>
      <c r="H617" s="36">
        <v>4</v>
      </c>
      <c r="I617" s="149">
        <f t="shared" si="228"/>
        <v>0</v>
      </c>
      <c r="J617" s="113">
        <f t="shared" si="227"/>
        <v>0</v>
      </c>
      <c r="K617" s="113">
        <f t="shared" si="229"/>
        <v>0</v>
      </c>
      <c r="L617" s="55"/>
      <c r="M617" s="191">
        <f t="shared" si="230"/>
        <v>0</v>
      </c>
      <c r="N617" s="239">
        <f t="shared" si="231"/>
        <v>0</v>
      </c>
      <c r="O617" s="119">
        <f t="shared" si="232"/>
        <v>0</v>
      </c>
    </row>
    <row r="618" spans="1:15" ht="15" x14ac:dyDescent="0.25">
      <c r="A618" s="17">
        <v>8</v>
      </c>
      <c r="B618" s="129" t="s">
        <v>65</v>
      </c>
      <c r="C618" s="15" t="s">
        <v>17</v>
      </c>
      <c r="D618" s="15" t="s">
        <v>156</v>
      </c>
      <c r="E618" s="145"/>
      <c r="F618" s="36">
        <v>3</v>
      </c>
      <c r="G618" s="36">
        <v>4</v>
      </c>
      <c r="H618" s="36">
        <v>4</v>
      </c>
      <c r="I618" s="149">
        <f t="shared" si="228"/>
        <v>0</v>
      </c>
      <c r="J618" s="124">
        <f t="shared" si="227"/>
        <v>0</v>
      </c>
      <c r="K618" s="113">
        <f t="shared" si="229"/>
        <v>0</v>
      </c>
      <c r="L618" s="55"/>
      <c r="M618" s="191">
        <f t="shared" si="230"/>
        <v>0</v>
      </c>
      <c r="N618" s="239">
        <f t="shared" si="231"/>
        <v>0</v>
      </c>
      <c r="O618" s="119">
        <f t="shared" si="232"/>
        <v>0</v>
      </c>
    </row>
    <row r="619" spans="1:15" ht="15" x14ac:dyDescent="0.25">
      <c r="A619" s="22">
        <v>9</v>
      </c>
      <c r="B619" s="94" t="s">
        <v>602</v>
      </c>
      <c r="C619" s="22" t="s">
        <v>690</v>
      </c>
      <c r="D619" s="11">
        <v>81</v>
      </c>
      <c r="E619" s="153"/>
      <c r="F619" s="36">
        <v>3</v>
      </c>
      <c r="G619" s="36">
        <v>4</v>
      </c>
      <c r="H619" s="36">
        <v>4</v>
      </c>
      <c r="I619" s="149">
        <f t="shared" si="228"/>
        <v>0</v>
      </c>
      <c r="J619" s="119">
        <f t="shared" si="227"/>
        <v>0</v>
      </c>
      <c r="K619" s="113">
        <f t="shared" si="229"/>
        <v>0</v>
      </c>
      <c r="L619" s="55"/>
      <c r="M619" s="191">
        <f t="shared" si="230"/>
        <v>0</v>
      </c>
      <c r="N619" s="239">
        <f t="shared" si="231"/>
        <v>0</v>
      </c>
      <c r="O619" s="119">
        <f t="shared" si="232"/>
        <v>0</v>
      </c>
    </row>
    <row r="620" spans="1:15" ht="15" x14ac:dyDescent="0.25">
      <c r="A620" s="25">
        <v>10</v>
      </c>
      <c r="B620" s="9" t="s">
        <v>604</v>
      </c>
      <c r="C620" s="21" t="s">
        <v>689</v>
      </c>
      <c r="D620" s="8">
        <v>39</v>
      </c>
      <c r="E620" s="160"/>
      <c r="F620" s="36">
        <v>3</v>
      </c>
      <c r="G620" s="36">
        <v>4</v>
      </c>
      <c r="H620" s="36">
        <v>4</v>
      </c>
      <c r="I620" s="149">
        <f t="shared" si="228"/>
        <v>0</v>
      </c>
      <c r="J620" s="113">
        <f t="shared" si="227"/>
        <v>0</v>
      </c>
      <c r="K620" s="113">
        <f t="shared" si="229"/>
        <v>0</v>
      </c>
      <c r="L620" s="55"/>
      <c r="M620" s="191">
        <f t="shared" si="230"/>
        <v>0</v>
      </c>
      <c r="N620" s="239">
        <f t="shared" si="231"/>
        <v>0</v>
      </c>
      <c r="O620" s="119">
        <f t="shared" si="232"/>
        <v>0</v>
      </c>
    </row>
    <row r="621" spans="1:15" ht="15" x14ac:dyDescent="0.25">
      <c r="A621" s="25">
        <v>11</v>
      </c>
      <c r="B621" s="9" t="s">
        <v>691</v>
      </c>
      <c r="C621" s="11" t="s">
        <v>692</v>
      </c>
      <c r="D621" s="8">
        <v>1</v>
      </c>
      <c r="E621" s="160"/>
      <c r="F621" s="36">
        <v>3</v>
      </c>
      <c r="G621" s="36">
        <v>4</v>
      </c>
      <c r="H621" s="36">
        <v>4</v>
      </c>
      <c r="I621" s="149">
        <f t="shared" si="228"/>
        <v>0</v>
      </c>
      <c r="J621" s="113">
        <f t="shared" si="227"/>
        <v>0</v>
      </c>
      <c r="K621" s="113">
        <f t="shared" si="229"/>
        <v>0</v>
      </c>
      <c r="L621" s="55"/>
      <c r="M621" s="191">
        <f t="shared" si="230"/>
        <v>0</v>
      </c>
      <c r="N621" s="239">
        <f t="shared" si="231"/>
        <v>0</v>
      </c>
      <c r="O621" s="119">
        <f t="shared" si="232"/>
        <v>0</v>
      </c>
    </row>
    <row r="622" spans="1:15" ht="15" x14ac:dyDescent="0.25">
      <c r="A622" s="25">
        <v>12</v>
      </c>
      <c r="B622" s="9" t="s">
        <v>693</v>
      </c>
      <c r="C622" s="21" t="s">
        <v>694</v>
      </c>
      <c r="D622" s="8">
        <v>3</v>
      </c>
      <c r="E622" s="160"/>
      <c r="F622" s="36">
        <v>3</v>
      </c>
      <c r="G622" s="36">
        <v>4</v>
      </c>
      <c r="H622" s="36">
        <v>4</v>
      </c>
      <c r="I622" s="149">
        <f t="shared" si="228"/>
        <v>0</v>
      </c>
      <c r="J622" s="113">
        <f t="shared" si="227"/>
        <v>0</v>
      </c>
      <c r="K622" s="113">
        <f t="shared" si="229"/>
        <v>0</v>
      </c>
      <c r="L622" s="55"/>
      <c r="M622" s="191">
        <f t="shared" si="230"/>
        <v>0</v>
      </c>
      <c r="N622" s="239">
        <f t="shared" si="231"/>
        <v>0</v>
      </c>
      <c r="O622" s="119">
        <f t="shared" si="232"/>
        <v>0</v>
      </c>
    </row>
    <row r="623" spans="1:15" ht="15" x14ac:dyDescent="0.25">
      <c r="A623" s="25">
        <v>13</v>
      </c>
      <c r="B623" s="37" t="s">
        <v>695</v>
      </c>
      <c r="C623" s="31" t="s">
        <v>696</v>
      </c>
      <c r="D623" s="10">
        <v>1</v>
      </c>
      <c r="E623" s="145"/>
      <c r="F623" s="36">
        <v>3</v>
      </c>
      <c r="G623" s="36">
        <v>4</v>
      </c>
      <c r="H623" s="36">
        <v>4</v>
      </c>
      <c r="I623" s="149">
        <f t="shared" si="228"/>
        <v>0</v>
      </c>
      <c r="J623" s="113">
        <f t="shared" si="227"/>
        <v>0</v>
      </c>
      <c r="K623" s="113">
        <f t="shared" si="229"/>
        <v>0</v>
      </c>
      <c r="L623" s="55"/>
      <c r="M623" s="191">
        <f t="shared" si="230"/>
        <v>0</v>
      </c>
      <c r="N623" s="239">
        <f t="shared" si="231"/>
        <v>0</v>
      </c>
      <c r="O623" s="119">
        <f t="shared" si="232"/>
        <v>0</v>
      </c>
    </row>
    <row r="624" spans="1:15" ht="15" x14ac:dyDescent="0.25">
      <c r="A624" s="25">
        <v>14</v>
      </c>
      <c r="B624" s="94" t="s">
        <v>697</v>
      </c>
      <c r="C624" s="22" t="s">
        <v>620</v>
      </c>
      <c r="D624" s="11">
        <v>1</v>
      </c>
      <c r="E624" s="145"/>
      <c r="F624" s="36">
        <v>3</v>
      </c>
      <c r="G624" s="36">
        <v>4</v>
      </c>
      <c r="H624" s="36">
        <v>4</v>
      </c>
      <c r="I624" s="149">
        <f t="shared" si="228"/>
        <v>0</v>
      </c>
      <c r="J624" s="119">
        <f t="shared" si="227"/>
        <v>0</v>
      </c>
      <c r="K624" s="113">
        <f t="shared" si="229"/>
        <v>0</v>
      </c>
      <c r="L624" s="55"/>
      <c r="M624" s="191">
        <f t="shared" si="230"/>
        <v>0</v>
      </c>
      <c r="N624" s="239">
        <f t="shared" si="231"/>
        <v>0</v>
      </c>
      <c r="O624" s="119">
        <f t="shared" si="232"/>
        <v>0</v>
      </c>
    </row>
    <row r="625" spans="1:15" ht="15" x14ac:dyDescent="0.25">
      <c r="A625" s="25">
        <v>15</v>
      </c>
      <c r="B625" s="9" t="s">
        <v>698</v>
      </c>
      <c r="C625" s="21" t="s">
        <v>622</v>
      </c>
      <c r="D625" s="8">
        <v>2</v>
      </c>
      <c r="E625" s="145"/>
      <c r="F625" s="36">
        <v>3</v>
      </c>
      <c r="G625" s="36">
        <v>4</v>
      </c>
      <c r="H625" s="36">
        <v>4</v>
      </c>
      <c r="I625" s="149">
        <f t="shared" si="228"/>
        <v>0</v>
      </c>
      <c r="J625" s="113">
        <f t="shared" si="227"/>
        <v>0</v>
      </c>
      <c r="K625" s="113">
        <f t="shared" si="229"/>
        <v>0</v>
      </c>
      <c r="L625" s="55"/>
      <c r="M625" s="191">
        <f t="shared" si="230"/>
        <v>0</v>
      </c>
      <c r="N625" s="239">
        <f t="shared" si="231"/>
        <v>0</v>
      </c>
      <c r="O625" s="119">
        <f t="shared" si="232"/>
        <v>0</v>
      </c>
    </row>
    <row r="626" spans="1:15" ht="15" x14ac:dyDescent="0.25">
      <c r="A626" s="25">
        <v>16</v>
      </c>
      <c r="B626" s="9" t="s">
        <v>56</v>
      </c>
      <c r="C626" s="21" t="s">
        <v>699</v>
      </c>
      <c r="D626" s="8">
        <v>1</v>
      </c>
      <c r="E626" s="288"/>
      <c r="F626" s="36">
        <v>3</v>
      </c>
      <c r="G626" s="36">
        <v>4</v>
      </c>
      <c r="H626" s="36">
        <v>4</v>
      </c>
      <c r="I626" s="149">
        <f t="shared" si="228"/>
        <v>0</v>
      </c>
      <c r="J626" s="113">
        <f t="shared" si="227"/>
        <v>0</v>
      </c>
      <c r="K626" s="113">
        <f t="shared" si="229"/>
        <v>0</v>
      </c>
      <c r="L626" s="55"/>
      <c r="M626" s="191">
        <f t="shared" si="230"/>
        <v>0</v>
      </c>
      <c r="N626" s="239">
        <f t="shared" si="231"/>
        <v>0</v>
      </c>
      <c r="O626" s="119">
        <f t="shared" si="232"/>
        <v>0</v>
      </c>
    </row>
    <row r="627" spans="1:15" ht="15.6" thickBot="1" x14ac:dyDescent="0.3">
      <c r="A627" s="25">
        <v>17</v>
      </c>
      <c r="B627" s="58" t="s">
        <v>267</v>
      </c>
      <c r="C627" s="15" t="s">
        <v>700</v>
      </c>
      <c r="D627" s="15">
        <v>2</v>
      </c>
      <c r="E627" s="159"/>
      <c r="F627" s="36">
        <v>3</v>
      </c>
      <c r="G627" s="36">
        <v>4</v>
      </c>
      <c r="H627" s="36">
        <v>4</v>
      </c>
      <c r="I627" s="151">
        <f t="shared" si="228"/>
        <v>0</v>
      </c>
      <c r="J627" s="114">
        <f t="shared" si="227"/>
        <v>0</v>
      </c>
      <c r="K627" s="113">
        <f t="shared" si="229"/>
        <v>0</v>
      </c>
      <c r="L627" s="55"/>
      <c r="M627" s="191">
        <f t="shared" si="230"/>
        <v>0</v>
      </c>
      <c r="N627" s="239">
        <f t="shared" si="231"/>
        <v>0</v>
      </c>
      <c r="O627" s="119">
        <f t="shared" si="232"/>
        <v>0</v>
      </c>
    </row>
    <row r="628" spans="1:15" ht="16.8" thickTop="1" thickBot="1" x14ac:dyDescent="0.3">
      <c r="A628" s="344" t="s">
        <v>150</v>
      </c>
      <c r="B628" s="345"/>
      <c r="C628" s="345"/>
      <c r="D628" s="345"/>
      <c r="E628" s="345"/>
      <c r="F628" s="345"/>
      <c r="G628" s="345"/>
      <c r="H628" s="230"/>
      <c r="I628" s="182">
        <f>SUM(I611:I627)</f>
        <v>0</v>
      </c>
      <c r="J628" s="117">
        <f>SUM(J611:J627)</f>
        <v>0</v>
      </c>
      <c r="K628" s="225">
        <f>SUM(K611:K627)</f>
        <v>0</v>
      </c>
      <c r="L628" s="93"/>
      <c r="M628" s="193">
        <f>SUM(M611:M627)</f>
        <v>0</v>
      </c>
      <c r="N628" s="247">
        <f>SUM(N611:N627)</f>
        <v>0</v>
      </c>
      <c r="O628" s="257">
        <f>SUM(O611:O627)</f>
        <v>0</v>
      </c>
    </row>
    <row r="629" spans="1:15" ht="16.5" customHeight="1" thickBot="1" x14ac:dyDescent="0.3">
      <c r="A629" s="366" t="s">
        <v>601</v>
      </c>
      <c r="B629" s="367"/>
      <c r="C629" s="367"/>
      <c r="D629" s="367"/>
      <c r="E629" s="367"/>
      <c r="F629" s="367"/>
      <c r="G629" s="367"/>
      <c r="H629" s="367"/>
      <c r="I629" s="367"/>
      <c r="J629" s="367"/>
      <c r="K629" s="367"/>
      <c r="L629" s="367"/>
      <c r="M629" s="367"/>
      <c r="N629" s="367"/>
      <c r="O629" s="265"/>
    </row>
    <row r="630" spans="1:15" ht="15.6" thickTop="1" x14ac:dyDescent="0.25">
      <c r="A630" s="99">
        <v>1</v>
      </c>
      <c r="B630" s="9" t="s">
        <v>602</v>
      </c>
      <c r="C630" s="21" t="s">
        <v>690</v>
      </c>
      <c r="D630" s="8">
        <v>81</v>
      </c>
      <c r="E630" s="160"/>
      <c r="F630" s="36">
        <v>3</v>
      </c>
      <c r="G630" s="36">
        <v>4</v>
      </c>
      <c r="H630" s="36">
        <v>4</v>
      </c>
      <c r="I630" s="149">
        <f>D630*E630*F630</f>
        <v>0</v>
      </c>
      <c r="J630" s="119">
        <f t="shared" ref="J630:J638" si="233">D630*E630*G630</f>
        <v>0</v>
      </c>
      <c r="K630" s="119">
        <f>D630*E630*H630</f>
        <v>0</v>
      </c>
      <c r="L630" s="55"/>
      <c r="M630" s="191">
        <f>I630+(I630*L630)</f>
        <v>0</v>
      </c>
      <c r="N630" s="239">
        <f>J630+(J630*L630)</f>
        <v>0</v>
      </c>
      <c r="O630" s="119">
        <f>K630+(K630*L630)</f>
        <v>0</v>
      </c>
    </row>
    <row r="631" spans="1:15" ht="15" x14ac:dyDescent="0.25">
      <c r="A631" s="99">
        <v>2</v>
      </c>
      <c r="B631" s="9" t="s">
        <v>604</v>
      </c>
      <c r="C631" s="21" t="s">
        <v>689</v>
      </c>
      <c r="D631" s="8">
        <v>39</v>
      </c>
      <c r="E631" s="160"/>
      <c r="F631" s="36">
        <v>3</v>
      </c>
      <c r="G631" s="36">
        <v>4</v>
      </c>
      <c r="H631" s="36">
        <v>4</v>
      </c>
      <c r="I631" s="149">
        <f t="shared" ref="I631:I638" si="234">D631*E631*F631</f>
        <v>0</v>
      </c>
      <c r="J631" s="113">
        <f t="shared" si="233"/>
        <v>0</v>
      </c>
      <c r="K631" s="119">
        <f t="shared" ref="K631:K638" si="235">D631*E631*H631</f>
        <v>0</v>
      </c>
      <c r="L631" s="55"/>
      <c r="M631" s="191">
        <f t="shared" ref="M631:M638" si="236">I631+(I631*L631)</f>
        <v>0</v>
      </c>
      <c r="N631" s="239">
        <f t="shared" ref="N631:N638" si="237">J631+(J631*L631)</f>
        <v>0</v>
      </c>
      <c r="O631" s="119">
        <f t="shared" ref="O631:O638" si="238">K631+(K631*L631)</f>
        <v>0</v>
      </c>
    </row>
    <row r="632" spans="1:15" ht="15" x14ac:dyDescent="0.25">
      <c r="A632" s="99">
        <v>3</v>
      </c>
      <c r="B632" s="9" t="s">
        <v>691</v>
      </c>
      <c r="C632" s="11" t="s">
        <v>692</v>
      </c>
      <c r="D632" s="8">
        <v>1</v>
      </c>
      <c r="E632" s="160"/>
      <c r="F632" s="36">
        <v>3</v>
      </c>
      <c r="G632" s="36">
        <v>4</v>
      </c>
      <c r="H632" s="36">
        <v>4</v>
      </c>
      <c r="I632" s="149">
        <f t="shared" si="234"/>
        <v>0</v>
      </c>
      <c r="J632" s="113">
        <f t="shared" si="233"/>
        <v>0</v>
      </c>
      <c r="K632" s="119">
        <f t="shared" si="235"/>
        <v>0</v>
      </c>
      <c r="L632" s="55"/>
      <c r="M632" s="191">
        <f t="shared" si="236"/>
        <v>0</v>
      </c>
      <c r="N632" s="239">
        <f t="shared" si="237"/>
        <v>0</v>
      </c>
      <c r="O632" s="119">
        <f t="shared" si="238"/>
        <v>0</v>
      </c>
    </row>
    <row r="633" spans="1:15" ht="15" x14ac:dyDescent="0.25">
      <c r="A633" s="99">
        <v>4</v>
      </c>
      <c r="B633" s="9" t="s">
        <v>693</v>
      </c>
      <c r="C633" s="21" t="s">
        <v>694</v>
      </c>
      <c r="D633" s="8">
        <v>3</v>
      </c>
      <c r="E633" s="160"/>
      <c r="F633" s="36">
        <v>3</v>
      </c>
      <c r="G633" s="36">
        <v>4</v>
      </c>
      <c r="H633" s="36">
        <v>4</v>
      </c>
      <c r="I633" s="149">
        <f t="shared" si="234"/>
        <v>0</v>
      </c>
      <c r="J633" s="113">
        <f t="shared" si="233"/>
        <v>0</v>
      </c>
      <c r="K633" s="119">
        <f t="shared" si="235"/>
        <v>0</v>
      </c>
      <c r="L633" s="55"/>
      <c r="M633" s="191">
        <f t="shared" si="236"/>
        <v>0</v>
      </c>
      <c r="N633" s="239">
        <f t="shared" si="237"/>
        <v>0</v>
      </c>
      <c r="O633" s="119">
        <f t="shared" si="238"/>
        <v>0</v>
      </c>
    </row>
    <row r="634" spans="1:15" ht="15" x14ac:dyDescent="0.25">
      <c r="A634" s="14">
        <v>5</v>
      </c>
      <c r="B634" s="37" t="s">
        <v>695</v>
      </c>
      <c r="C634" s="31" t="s">
        <v>696</v>
      </c>
      <c r="D634" s="10">
        <v>1</v>
      </c>
      <c r="E634" s="152"/>
      <c r="F634" s="36">
        <v>3</v>
      </c>
      <c r="G634" s="36">
        <v>4</v>
      </c>
      <c r="H634" s="36">
        <v>4</v>
      </c>
      <c r="I634" s="149">
        <f t="shared" si="234"/>
        <v>0</v>
      </c>
      <c r="J634" s="113">
        <f t="shared" si="233"/>
        <v>0</v>
      </c>
      <c r="K634" s="119">
        <f t="shared" si="235"/>
        <v>0</v>
      </c>
      <c r="L634" s="55"/>
      <c r="M634" s="191">
        <f t="shared" si="236"/>
        <v>0</v>
      </c>
      <c r="N634" s="239">
        <f t="shared" si="237"/>
        <v>0</v>
      </c>
      <c r="O634" s="119">
        <f t="shared" si="238"/>
        <v>0</v>
      </c>
    </row>
    <row r="635" spans="1:15" ht="15" x14ac:dyDescent="0.25">
      <c r="A635" s="99">
        <v>6</v>
      </c>
      <c r="B635" s="94" t="s">
        <v>697</v>
      </c>
      <c r="C635" s="22" t="s">
        <v>620</v>
      </c>
      <c r="D635" s="11">
        <v>1</v>
      </c>
      <c r="E635" s="153"/>
      <c r="F635" s="36">
        <v>3</v>
      </c>
      <c r="G635" s="36">
        <v>4</v>
      </c>
      <c r="H635" s="36">
        <v>4</v>
      </c>
      <c r="I635" s="149">
        <f t="shared" si="234"/>
        <v>0</v>
      </c>
      <c r="J635" s="119">
        <f t="shared" si="233"/>
        <v>0</v>
      </c>
      <c r="K635" s="119">
        <f t="shared" si="235"/>
        <v>0</v>
      </c>
      <c r="L635" s="55"/>
      <c r="M635" s="191">
        <f t="shared" si="236"/>
        <v>0</v>
      </c>
      <c r="N635" s="239">
        <f t="shared" si="237"/>
        <v>0</v>
      </c>
      <c r="O635" s="119">
        <f t="shared" si="238"/>
        <v>0</v>
      </c>
    </row>
    <row r="636" spans="1:15" ht="15" x14ac:dyDescent="0.25">
      <c r="A636" s="99">
        <v>7</v>
      </c>
      <c r="B636" s="9" t="s">
        <v>698</v>
      </c>
      <c r="C636" s="21" t="s">
        <v>622</v>
      </c>
      <c r="D636" s="8">
        <v>2</v>
      </c>
      <c r="E636" s="160"/>
      <c r="F636" s="36">
        <v>3</v>
      </c>
      <c r="G636" s="36">
        <v>4</v>
      </c>
      <c r="H636" s="36">
        <v>4</v>
      </c>
      <c r="I636" s="149">
        <f t="shared" si="234"/>
        <v>0</v>
      </c>
      <c r="J636" s="113">
        <f t="shared" si="233"/>
        <v>0</v>
      </c>
      <c r="K636" s="119">
        <f t="shared" si="235"/>
        <v>0</v>
      </c>
      <c r="L636" s="55"/>
      <c r="M636" s="191">
        <f t="shared" si="236"/>
        <v>0</v>
      </c>
      <c r="N636" s="239">
        <f t="shared" si="237"/>
        <v>0</v>
      </c>
      <c r="O636" s="119">
        <f t="shared" si="238"/>
        <v>0</v>
      </c>
    </row>
    <row r="637" spans="1:15" ht="15" x14ac:dyDescent="0.25">
      <c r="A637" s="99">
        <v>8</v>
      </c>
      <c r="B637" s="9" t="s">
        <v>56</v>
      </c>
      <c r="C637" s="21" t="s">
        <v>699</v>
      </c>
      <c r="D637" s="8">
        <v>1</v>
      </c>
      <c r="E637" s="288"/>
      <c r="F637" s="36">
        <v>3</v>
      </c>
      <c r="G637" s="36">
        <v>4</v>
      </c>
      <c r="H637" s="36">
        <v>4</v>
      </c>
      <c r="I637" s="149">
        <f t="shared" si="234"/>
        <v>0</v>
      </c>
      <c r="J637" s="113">
        <f t="shared" si="233"/>
        <v>0</v>
      </c>
      <c r="K637" s="119">
        <f t="shared" si="235"/>
        <v>0</v>
      </c>
      <c r="L637" s="55"/>
      <c r="M637" s="191">
        <f t="shared" si="236"/>
        <v>0</v>
      </c>
      <c r="N637" s="239">
        <f t="shared" si="237"/>
        <v>0</v>
      </c>
      <c r="O637" s="119">
        <f t="shared" si="238"/>
        <v>0</v>
      </c>
    </row>
    <row r="638" spans="1:15" ht="15.6" thickBot="1" x14ac:dyDescent="0.3">
      <c r="A638" s="17">
        <v>9</v>
      </c>
      <c r="B638" s="135" t="s">
        <v>267</v>
      </c>
      <c r="C638" s="15" t="s">
        <v>700</v>
      </c>
      <c r="D638" s="136">
        <v>2</v>
      </c>
      <c r="E638" s="161"/>
      <c r="F638" s="36">
        <v>3</v>
      </c>
      <c r="G638" s="36">
        <v>4</v>
      </c>
      <c r="H638" s="36">
        <v>4</v>
      </c>
      <c r="I638" s="151">
        <f t="shared" si="234"/>
        <v>0</v>
      </c>
      <c r="J638" s="114">
        <f t="shared" si="233"/>
        <v>0</v>
      </c>
      <c r="K638" s="119">
        <f t="shared" si="235"/>
        <v>0</v>
      </c>
      <c r="L638" s="55"/>
      <c r="M638" s="191">
        <f t="shared" si="236"/>
        <v>0</v>
      </c>
      <c r="N638" s="239">
        <f t="shared" si="237"/>
        <v>0</v>
      </c>
      <c r="O638" s="119">
        <f t="shared" si="238"/>
        <v>0</v>
      </c>
    </row>
    <row r="639" spans="1:15" ht="16.8" thickTop="1" thickBot="1" x14ac:dyDescent="0.3">
      <c r="A639" s="325" t="s">
        <v>150</v>
      </c>
      <c r="B639" s="326"/>
      <c r="C639" s="326"/>
      <c r="D639" s="326"/>
      <c r="E639" s="326"/>
      <c r="F639" s="326"/>
      <c r="G639" s="326"/>
      <c r="H639" s="230"/>
      <c r="I639" s="182">
        <f>SUM(I630:I638)</f>
        <v>0</v>
      </c>
      <c r="J639" s="207">
        <f>SUM(J630:J638)</f>
        <v>0</v>
      </c>
      <c r="K639" s="225">
        <f>SUM(K630:K638)</f>
        <v>0</v>
      </c>
      <c r="L639" s="130"/>
      <c r="M639" s="208">
        <f>SUM(M630:M638)</f>
        <v>0</v>
      </c>
      <c r="N639" s="252">
        <f>SUM(N630:N638)</f>
        <v>0</v>
      </c>
      <c r="O639" s="257">
        <f>SUM(O630:O638)</f>
        <v>0</v>
      </c>
    </row>
    <row r="640" spans="1:15" ht="16.5" customHeight="1" thickTop="1" x14ac:dyDescent="0.25">
      <c r="A640" s="331" t="s">
        <v>908</v>
      </c>
      <c r="B640" s="332"/>
      <c r="C640" s="332"/>
      <c r="D640" s="332"/>
      <c r="E640" s="332"/>
      <c r="F640" s="332"/>
      <c r="G640" s="332"/>
      <c r="H640" s="314"/>
      <c r="I640" s="314"/>
      <c r="J640" s="332"/>
      <c r="K640" s="332"/>
      <c r="L640" s="332"/>
      <c r="M640" s="314"/>
      <c r="N640" s="314"/>
      <c r="O640" s="255"/>
    </row>
    <row r="641" spans="1:15" ht="15.75" customHeight="1" thickBot="1" x14ac:dyDescent="0.3">
      <c r="A641" s="309" t="s">
        <v>28</v>
      </c>
      <c r="B641" s="310"/>
      <c r="C641" s="310"/>
      <c r="D641" s="310"/>
      <c r="E641" s="310"/>
      <c r="F641" s="310"/>
      <c r="G641" s="310"/>
      <c r="H641" s="310"/>
      <c r="I641" s="310"/>
      <c r="J641" s="310"/>
      <c r="K641" s="310"/>
      <c r="L641" s="310"/>
      <c r="M641" s="310"/>
      <c r="N641" s="310"/>
      <c r="O641" s="256"/>
    </row>
    <row r="642" spans="1:15" ht="15.6" thickTop="1" x14ac:dyDescent="0.25">
      <c r="A642" s="21">
        <v>1</v>
      </c>
      <c r="B642" s="59" t="s">
        <v>8</v>
      </c>
      <c r="C642" s="21" t="s">
        <v>9</v>
      </c>
      <c r="D642" s="21" t="s">
        <v>55</v>
      </c>
      <c r="E642" s="287"/>
      <c r="F642" s="36">
        <v>3</v>
      </c>
      <c r="G642" s="36">
        <v>4</v>
      </c>
      <c r="H642" s="36">
        <v>4</v>
      </c>
      <c r="I642" s="149">
        <f t="shared" ref="I642:I647" si="239">D642*E642*F642</f>
        <v>0</v>
      </c>
      <c r="J642" s="113">
        <f t="shared" ref="J642:J647" si="240">D642*E642*G642</f>
        <v>0</v>
      </c>
      <c r="K642" s="113">
        <f>D642*E642*H642</f>
        <v>0</v>
      </c>
      <c r="L642" s="55"/>
      <c r="M642" s="191">
        <f>I642+(I642*L642)</f>
        <v>0</v>
      </c>
      <c r="N642" s="239">
        <f>J642+(J642*L642)</f>
        <v>0</v>
      </c>
      <c r="O642" s="119">
        <f>K642+(K642*L642)</f>
        <v>0</v>
      </c>
    </row>
    <row r="643" spans="1:15" ht="15" x14ac:dyDescent="0.25">
      <c r="A643" s="22">
        <v>2</v>
      </c>
      <c r="B643" s="23" t="s">
        <v>4</v>
      </c>
      <c r="C643" s="22" t="s">
        <v>5</v>
      </c>
      <c r="D643" s="22" t="s">
        <v>164</v>
      </c>
      <c r="E643" s="285"/>
      <c r="F643" s="36">
        <v>3</v>
      </c>
      <c r="G643" s="36">
        <v>4</v>
      </c>
      <c r="H643" s="36">
        <v>4</v>
      </c>
      <c r="I643" s="149">
        <f t="shared" si="239"/>
        <v>0</v>
      </c>
      <c r="J643" s="113">
        <f t="shared" si="240"/>
        <v>0</v>
      </c>
      <c r="K643" s="113">
        <f t="shared" ref="K643:K647" si="241">D643*E643*H643</f>
        <v>0</v>
      </c>
      <c r="L643" s="55"/>
      <c r="M643" s="191">
        <f t="shared" ref="M643:M647" si="242">I643+(I643*L643)</f>
        <v>0</v>
      </c>
      <c r="N643" s="239">
        <f t="shared" ref="N643:N647" si="243">J643+(J643*L643)</f>
        <v>0</v>
      </c>
      <c r="O643" s="119">
        <f t="shared" ref="O643:O647" si="244">K643+(K643*L643)</f>
        <v>0</v>
      </c>
    </row>
    <row r="644" spans="1:15" ht="15" x14ac:dyDescent="0.25">
      <c r="A644" s="22">
        <v>3</v>
      </c>
      <c r="B644" s="23" t="s">
        <v>6</v>
      </c>
      <c r="C644" s="22" t="s">
        <v>7</v>
      </c>
      <c r="D644" s="22" t="s">
        <v>164</v>
      </c>
      <c r="E644" s="286"/>
      <c r="F644" s="36">
        <v>3</v>
      </c>
      <c r="G644" s="36">
        <v>4</v>
      </c>
      <c r="H644" s="36">
        <v>4</v>
      </c>
      <c r="I644" s="149">
        <f t="shared" si="239"/>
        <v>0</v>
      </c>
      <c r="J644" s="113">
        <f t="shared" si="240"/>
        <v>0</v>
      </c>
      <c r="K644" s="113">
        <f t="shared" si="241"/>
        <v>0</v>
      </c>
      <c r="L644" s="55"/>
      <c r="M644" s="191">
        <f t="shared" si="242"/>
        <v>0</v>
      </c>
      <c r="N644" s="239">
        <f t="shared" si="243"/>
        <v>0</v>
      </c>
      <c r="O644" s="119">
        <f t="shared" si="244"/>
        <v>0</v>
      </c>
    </row>
    <row r="645" spans="1:15" ht="15" x14ac:dyDescent="0.25">
      <c r="A645" s="22">
        <v>4</v>
      </c>
      <c r="B645" s="23" t="s">
        <v>12</v>
      </c>
      <c r="C645" s="22" t="s">
        <v>13</v>
      </c>
      <c r="D645" s="22" t="s">
        <v>58</v>
      </c>
      <c r="E645" s="286"/>
      <c r="F645" s="36">
        <v>3</v>
      </c>
      <c r="G645" s="36">
        <v>4</v>
      </c>
      <c r="H645" s="36">
        <v>4</v>
      </c>
      <c r="I645" s="149">
        <f t="shared" si="239"/>
        <v>0</v>
      </c>
      <c r="J645" s="113">
        <f t="shared" si="240"/>
        <v>0</v>
      </c>
      <c r="K645" s="113">
        <f t="shared" si="241"/>
        <v>0</v>
      </c>
      <c r="L645" s="55"/>
      <c r="M645" s="191">
        <f t="shared" si="242"/>
        <v>0</v>
      </c>
      <c r="N645" s="239">
        <f t="shared" si="243"/>
        <v>0</v>
      </c>
      <c r="O645" s="119">
        <f t="shared" si="244"/>
        <v>0</v>
      </c>
    </row>
    <row r="646" spans="1:15" ht="15" x14ac:dyDescent="0.25">
      <c r="A646" s="22">
        <v>5</v>
      </c>
      <c r="B646" s="23" t="s">
        <v>14</v>
      </c>
      <c r="C646" s="22" t="s">
        <v>15</v>
      </c>
      <c r="D646" s="22" t="s">
        <v>58</v>
      </c>
      <c r="E646" s="145"/>
      <c r="F646" s="36">
        <v>3</v>
      </c>
      <c r="G646" s="36">
        <v>4</v>
      </c>
      <c r="H646" s="36">
        <v>4</v>
      </c>
      <c r="I646" s="149">
        <f t="shared" si="239"/>
        <v>0</v>
      </c>
      <c r="J646" s="113">
        <f t="shared" si="240"/>
        <v>0</v>
      </c>
      <c r="K646" s="113">
        <f t="shared" si="241"/>
        <v>0</v>
      </c>
      <c r="L646" s="55"/>
      <c r="M646" s="191">
        <f t="shared" si="242"/>
        <v>0</v>
      </c>
      <c r="N646" s="239">
        <f t="shared" si="243"/>
        <v>0</v>
      </c>
      <c r="O646" s="119">
        <f t="shared" si="244"/>
        <v>0</v>
      </c>
    </row>
    <row r="647" spans="1:15" ht="15.6" thickBot="1" x14ac:dyDescent="0.3">
      <c r="A647" s="24">
        <v>6</v>
      </c>
      <c r="B647" s="60" t="s">
        <v>36</v>
      </c>
      <c r="C647" s="24" t="s">
        <v>66</v>
      </c>
      <c r="D647" s="24" t="s">
        <v>61</v>
      </c>
      <c r="E647" s="162"/>
      <c r="F647" s="36">
        <v>3</v>
      </c>
      <c r="G647" s="36">
        <v>4</v>
      </c>
      <c r="H647" s="36">
        <v>4</v>
      </c>
      <c r="I647" s="149">
        <f t="shared" si="239"/>
        <v>0</v>
      </c>
      <c r="J647" s="114">
        <f t="shared" si="240"/>
        <v>0</v>
      </c>
      <c r="K647" s="113">
        <f t="shared" si="241"/>
        <v>0</v>
      </c>
      <c r="L647" s="55"/>
      <c r="M647" s="191">
        <f t="shared" si="242"/>
        <v>0</v>
      </c>
      <c r="N647" s="239">
        <f t="shared" si="243"/>
        <v>0</v>
      </c>
      <c r="O647" s="119">
        <f t="shared" si="244"/>
        <v>0</v>
      </c>
    </row>
    <row r="648" spans="1:15" ht="16.8" thickTop="1" thickBot="1" x14ac:dyDescent="0.3">
      <c r="A648" s="325" t="s">
        <v>150</v>
      </c>
      <c r="B648" s="326"/>
      <c r="C648" s="326"/>
      <c r="D648" s="326"/>
      <c r="E648" s="326"/>
      <c r="F648" s="326"/>
      <c r="G648" s="360"/>
      <c r="H648" s="220"/>
      <c r="I648" s="187">
        <f>SUM(I642:I647)</f>
        <v>0</v>
      </c>
      <c r="J648" s="116">
        <f>SUM(J642:J647)</f>
        <v>0</v>
      </c>
      <c r="K648" s="225">
        <f>SUM(K642:K647)</f>
        <v>0</v>
      </c>
      <c r="L648" s="107"/>
      <c r="M648" s="209">
        <f>SUM(M642:M647)</f>
        <v>0</v>
      </c>
      <c r="N648" s="253">
        <f>SUM(N642:N647)</f>
        <v>0</v>
      </c>
      <c r="O648" s="257">
        <f>SUM(O642:O647)</f>
        <v>0</v>
      </c>
    </row>
    <row r="649" spans="1:15" ht="16.5" customHeight="1" thickTop="1" x14ac:dyDescent="0.25">
      <c r="A649" s="331" t="s">
        <v>909</v>
      </c>
      <c r="B649" s="332"/>
      <c r="C649" s="332"/>
      <c r="D649" s="332"/>
      <c r="E649" s="332"/>
      <c r="F649" s="332"/>
      <c r="G649" s="332"/>
      <c r="H649" s="332"/>
      <c r="I649" s="332"/>
      <c r="J649" s="332"/>
      <c r="K649" s="332"/>
      <c r="L649" s="332"/>
      <c r="M649" s="314"/>
      <c r="N649" s="314"/>
      <c r="O649" s="255"/>
    </row>
    <row r="650" spans="1:15" ht="15.75" customHeight="1" thickBot="1" x14ac:dyDescent="0.3">
      <c r="A650" s="309" t="s">
        <v>28</v>
      </c>
      <c r="B650" s="310"/>
      <c r="C650" s="310"/>
      <c r="D650" s="310"/>
      <c r="E650" s="310"/>
      <c r="F650" s="310"/>
      <c r="G650" s="310"/>
      <c r="H650" s="310"/>
      <c r="I650" s="310"/>
      <c r="J650" s="310"/>
      <c r="K650" s="310"/>
      <c r="L650" s="310"/>
      <c r="M650" s="310"/>
      <c r="N650" s="310"/>
      <c r="O650" s="256"/>
    </row>
    <row r="651" spans="1:15" ht="16.5" customHeight="1" thickTop="1" x14ac:dyDescent="0.25">
      <c r="A651" s="21">
        <v>1</v>
      </c>
      <c r="B651" s="59" t="s">
        <v>2</v>
      </c>
      <c r="C651" s="21" t="s">
        <v>128</v>
      </c>
      <c r="D651" s="21">
        <v>2</v>
      </c>
      <c r="E651" s="285"/>
      <c r="F651" s="36">
        <v>3</v>
      </c>
      <c r="G651" s="36">
        <v>4</v>
      </c>
      <c r="H651" s="36">
        <v>4</v>
      </c>
      <c r="I651" s="149">
        <f>D651*E651*F651</f>
        <v>0</v>
      </c>
      <c r="J651" s="113">
        <f t="shared" ref="J651:J670" si="245">D651*E651*G651</f>
        <v>0</v>
      </c>
      <c r="K651" s="113">
        <f>D651*E651*H651</f>
        <v>0</v>
      </c>
      <c r="L651" s="55"/>
      <c r="M651" s="191">
        <f>I651+(I651*L651)</f>
        <v>0</v>
      </c>
      <c r="N651" s="239">
        <f>J651+(J651*L651)</f>
        <v>0</v>
      </c>
      <c r="O651" s="119">
        <f>K651+(K651*L651)</f>
        <v>0</v>
      </c>
    </row>
    <row r="652" spans="1:15" ht="15.75" customHeight="1" x14ac:dyDescent="0.25">
      <c r="A652" s="22">
        <v>2</v>
      </c>
      <c r="B652" s="23" t="s">
        <v>267</v>
      </c>
      <c r="C652" s="22" t="s">
        <v>540</v>
      </c>
      <c r="D652" s="22">
        <v>2</v>
      </c>
      <c r="E652" s="145"/>
      <c r="F652" s="36">
        <v>3</v>
      </c>
      <c r="G652" s="36">
        <v>4</v>
      </c>
      <c r="H652" s="36">
        <v>4</v>
      </c>
      <c r="I652" s="149">
        <f t="shared" ref="I652:I670" si="246">D652*E652*F652</f>
        <v>0</v>
      </c>
      <c r="J652" s="113">
        <f t="shared" si="245"/>
        <v>0</v>
      </c>
      <c r="K652" s="113">
        <f t="shared" ref="K652:K670" si="247">D652*E652*H652</f>
        <v>0</v>
      </c>
      <c r="L652" s="55"/>
      <c r="M652" s="191">
        <f t="shared" ref="M652:M670" si="248">I652+(I652*L652)</f>
        <v>0</v>
      </c>
      <c r="N652" s="239">
        <f t="shared" ref="N652:N670" si="249">J652+(J652*L652)</f>
        <v>0</v>
      </c>
      <c r="O652" s="119">
        <f t="shared" ref="O652:O670" si="250">K652+(K652*L652)</f>
        <v>0</v>
      </c>
    </row>
    <row r="653" spans="1:15" ht="15" x14ac:dyDescent="0.25">
      <c r="A653" s="22">
        <v>3</v>
      </c>
      <c r="B653" s="23" t="s">
        <v>119</v>
      </c>
      <c r="C653" s="22" t="s">
        <v>367</v>
      </c>
      <c r="D653" s="22">
        <v>188</v>
      </c>
      <c r="E653" s="285"/>
      <c r="F653" s="36">
        <v>3</v>
      </c>
      <c r="G653" s="36">
        <v>4</v>
      </c>
      <c r="H653" s="36">
        <v>4</v>
      </c>
      <c r="I653" s="149">
        <f t="shared" si="246"/>
        <v>0</v>
      </c>
      <c r="J653" s="113">
        <f t="shared" si="245"/>
        <v>0</v>
      </c>
      <c r="K653" s="113">
        <f t="shared" si="247"/>
        <v>0</v>
      </c>
      <c r="L653" s="55"/>
      <c r="M653" s="191">
        <f t="shared" si="248"/>
        <v>0</v>
      </c>
      <c r="N653" s="239">
        <f t="shared" si="249"/>
        <v>0</v>
      </c>
      <c r="O653" s="119">
        <f t="shared" si="250"/>
        <v>0</v>
      </c>
    </row>
    <row r="654" spans="1:15" ht="15" x14ac:dyDescent="0.25">
      <c r="A654" s="22">
        <v>4</v>
      </c>
      <c r="B654" s="23" t="s">
        <v>6</v>
      </c>
      <c r="C654" s="22" t="s">
        <v>347</v>
      </c>
      <c r="D654" s="22">
        <v>188</v>
      </c>
      <c r="E654" s="286"/>
      <c r="F654" s="36">
        <v>3</v>
      </c>
      <c r="G654" s="36">
        <v>4</v>
      </c>
      <c r="H654" s="36">
        <v>4</v>
      </c>
      <c r="I654" s="149">
        <f t="shared" si="246"/>
        <v>0</v>
      </c>
      <c r="J654" s="113">
        <f t="shared" si="245"/>
        <v>0</v>
      </c>
      <c r="K654" s="113">
        <f t="shared" si="247"/>
        <v>0</v>
      </c>
      <c r="L654" s="55"/>
      <c r="M654" s="191">
        <f t="shared" si="248"/>
        <v>0</v>
      </c>
      <c r="N654" s="239">
        <f t="shared" si="249"/>
        <v>0</v>
      </c>
      <c r="O654" s="119">
        <f t="shared" si="250"/>
        <v>0</v>
      </c>
    </row>
    <row r="655" spans="1:15" ht="15" x14ac:dyDescent="0.25">
      <c r="A655" s="22">
        <v>5</v>
      </c>
      <c r="B655" s="23" t="s">
        <v>406</v>
      </c>
      <c r="C655" s="22"/>
      <c r="D655" s="22">
        <v>1</v>
      </c>
      <c r="E655" s="286"/>
      <c r="F655" s="36">
        <v>3</v>
      </c>
      <c r="G655" s="36">
        <v>4</v>
      </c>
      <c r="H655" s="36">
        <v>4</v>
      </c>
      <c r="I655" s="149">
        <f t="shared" si="246"/>
        <v>0</v>
      </c>
      <c r="J655" s="113">
        <f t="shared" si="245"/>
        <v>0</v>
      </c>
      <c r="K655" s="113">
        <f t="shared" si="247"/>
        <v>0</v>
      </c>
      <c r="L655" s="55"/>
      <c r="M655" s="191">
        <f t="shared" si="248"/>
        <v>0</v>
      </c>
      <c r="N655" s="239">
        <f t="shared" si="249"/>
        <v>0</v>
      </c>
      <c r="O655" s="119">
        <f t="shared" si="250"/>
        <v>0</v>
      </c>
    </row>
    <row r="656" spans="1:15" ht="15" x14ac:dyDescent="0.25">
      <c r="A656" s="22">
        <v>6</v>
      </c>
      <c r="B656" s="94" t="s">
        <v>56</v>
      </c>
      <c r="C656" s="22" t="s">
        <v>468</v>
      </c>
      <c r="D656" s="22">
        <v>1</v>
      </c>
      <c r="E656" s="288"/>
      <c r="F656" s="36">
        <v>3</v>
      </c>
      <c r="G656" s="36">
        <v>4</v>
      </c>
      <c r="H656" s="36">
        <v>4</v>
      </c>
      <c r="I656" s="149">
        <f t="shared" si="246"/>
        <v>0</v>
      </c>
      <c r="J656" s="113">
        <f t="shared" si="245"/>
        <v>0</v>
      </c>
      <c r="K656" s="113">
        <f t="shared" si="247"/>
        <v>0</v>
      </c>
      <c r="L656" s="55"/>
      <c r="M656" s="191">
        <f t="shared" si="248"/>
        <v>0</v>
      </c>
      <c r="N656" s="239">
        <f t="shared" si="249"/>
        <v>0</v>
      </c>
      <c r="O656" s="119">
        <f t="shared" si="250"/>
        <v>0</v>
      </c>
    </row>
    <row r="657" spans="1:15" ht="15" x14ac:dyDescent="0.25">
      <c r="A657" s="22">
        <v>7</v>
      </c>
      <c r="B657" s="61" t="s">
        <v>129</v>
      </c>
      <c r="C657" s="22" t="s">
        <v>369</v>
      </c>
      <c r="D657" s="22">
        <v>17</v>
      </c>
      <c r="E657" s="145"/>
      <c r="F657" s="36">
        <v>3</v>
      </c>
      <c r="G657" s="36">
        <v>4</v>
      </c>
      <c r="H657" s="36">
        <v>4</v>
      </c>
      <c r="I657" s="149">
        <f t="shared" si="246"/>
        <v>0</v>
      </c>
      <c r="J657" s="113">
        <f t="shared" si="245"/>
        <v>0</v>
      </c>
      <c r="K657" s="113">
        <f t="shared" si="247"/>
        <v>0</v>
      </c>
      <c r="L657" s="55"/>
      <c r="M657" s="191">
        <f t="shared" si="248"/>
        <v>0</v>
      </c>
      <c r="N657" s="239">
        <f t="shared" si="249"/>
        <v>0</v>
      </c>
      <c r="O657" s="119">
        <f t="shared" si="250"/>
        <v>0</v>
      </c>
    </row>
    <row r="658" spans="1:15" ht="15" x14ac:dyDescent="0.25">
      <c r="A658" s="25">
        <v>8</v>
      </c>
      <c r="B658" s="63" t="s">
        <v>127</v>
      </c>
      <c r="C658" s="22" t="s">
        <v>269</v>
      </c>
      <c r="D658" s="22" t="s">
        <v>64</v>
      </c>
      <c r="E658" s="145"/>
      <c r="F658" s="36">
        <v>3</v>
      </c>
      <c r="G658" s="36">
        <v>4</v>
      </c>
      <c r="H658" s="36">
        <v>4</v>
      </c>
      <c r="I658" s="149">
        <f t="shared" si="246"/>
        <v>0</v>
      </c>
      <c r="J658" s="113">
        <f t="shared" si="245"/>
        <v>0</v>
      </c>
      <c r="K658" s="113">
        <f t="shared" si="247"/>
        <v>0</v>
      </c>
      <c r="L658" s="55"/>
      <c r="M658" s="191">
        <f t="shared" si="248"/>
        <v>0</v>
      </c>
      <c r="N658" s="239">
        <f t="shared" si="249"/>
        <v>0</v>
      </c>
      <c r="O658" s="119">
        <f t="shared" si="250"/>
        <v>0</v>
      </c>
    </row>
    <row r="659" spans="1:15" ht="15" x14ac:dyDescent="0.25">
      <c r="A659" s="25">
        <v>9</v>
      </c>
      <c r="B659" s="23" t="s">
        <v>267</v>
      </c>
      <c r="C659" s="22" t="s">
        <v>557</v>
      </c>
      <c r="D659" s="22">
        <v>2</v>
      </c>
      <c r="E659" s="145"/>
      <c r="F659" s="36">
        <v>3</v>
      </c>
      <c r="G659" s="36">
        <v>4</v>
      </c>
      <c r="H659" s="36">
        <v>4</v>
      </c>
      <c r="I659" s="149">
        <f t="shared" si="246"/>
        <v>0</v>
      </c>
      <c r="J659" s="113">
        <f t="shared" si="245"/>
        <v>0</v>
      </c>
      <c r="K659" s="113">
        <f t="shared" si="247"/>
        <v>0</v>
      </c>
      <c r="L659" s="55"/>
      <c r="M659" s="191">
        <f t="shared" si="248"/>
        <v>0</v>
      </c>
      <c r="N659" s="239">
        <f t="shared" si="249"/>
        <v>0</v>
      </c>
      <c r="O659" s="119">
        <f t="shared" si="250"/>
        <v>0</v>
      </c>
    </row>
    <row r="660" spans="1:15" ht="29.25" customHeight="1" x14ac:dyDescent="0.25">
      <c r="A660" s="25">
        <v>10</v>
      </c>
      <c r="B660" s="62" t="s">
        <v>469</v>
      </c>
      <c r="C660" s="22" t="s">
        <v>470</v>
      </c>
      <c r="D660" s="22">
        <v>1</v>
      </c>
      <c r="E660" s="287"/>
      <c r="F660" s="36">
        <v>3</v>
      </c>
      <c r="G660" s="36">
        <v>4</v>
      </c>
      <c r="H660" s="36">
        <v>4</v>
      </c>
      <c r="I660" s="149">
        <f t="shared" si="246"/>
        <v>0</v>
      </c>
      <c r="J660" s="113">
        <f t="shared" si="245"/>
        <v>0</v>
      </c>
      <c r="K660" s="113">
        <f t="shared" si="247"/>
        <v>0</v>
      </c>
      <c r="L660" s="55"/>
      <c r="M660" s="191">
        <f t="shared" si="248"/>
        <v>0</v>
      </c>
      <c r="N660" s="239">
        <f t="shared" si="249"/>
        <v>0</v>
      </c>
      <c r="O660" s="119">
        <f t="shared" si="250"/>
        <v>0</v>
      </c>
    </row>
    <row r="661" spans="1:15" ht="15" x14ac:dyDescent="0.25">
      <c r="A661" s="25">
        <v>11</v>
      </c>
      <c r="B661" s="62" t="s">
        <v>471</v>
      </c>
      <c r="C661" s="22" t="s">
        <v>472</v>
      </c>
      <c r="D661" s="22">
        <v>2</v>
      </c>
      <c r="E661" s="287"/>
      <c r="F661" s="36">
        <v>3</v>
      </c>
      <c r="G661" s="36">
        <v>4</v>
      </c>
      <c r="H661" s="36">
        <v>4</v>
      </c>
      <c r="I661" s="149">
        <f t="shared" si="246"/>
        <v>0</v>
      </c>
      <c r="J661" s="113">
        <f t="shared" si="245"/>
        <v>0</v>
      </c>
      <c r="K661" s="113">
        <f t="shared" si="247"/>
        <v>0</v>
      </c>
      <c r="L661" s="55"/>
      <c r="M661" s="191">
        <f t="shared" si="248"/>
        <v>0</v>
      </c>
      <c r="N661" s="239">
        <f t="shared" si="249"/>
        <v>0</v>
      </c>
      <c r="O661" s="119">
        <f t="shared" si="250"/>
        <v>0</v>
      </c>
    </row>
    <row r="662" spans="1:15" ht="15" x14ac:dyDescent="0.25">
      <c r="A662" s="25">
        <v>12</v>
      </c>
      <c r="B662" s="13" t="s">
        <v>345</v>
      </c>
      <c r="C662" s="22" t="s">
        <v>473</v>
      </c>
      <c r="D662" s="22">
        <v>1</v>
      </c>
      <c r="E662" s="287"/>
      <c r="F662" s="36">
        <v>3</v>
      </c>
      <c r="G662" s="36">
        <v>4</v>
      </c>
      <c r="H662" s="36">
        <v>4</v>
      </c>
      <c r="I662" s="149">
        <f t="shared" si="246"/>
        <v>0</v>
      </c>
      <c r="J662" s="113">
        <f t="shared" si="245"/>
        <v>0</v>
      </c>
      <c r="K662" s="113">
        <f t="shared" si="247"/>
        <v>0</v>
      </c>
      <c r="L662" s="55"/>
      <c r="M662" s="191">
        <f t="shared" si="248"/>
        <v>0</v>
      </c>
      <c r="N662" s="239">
        <f t="shared" si="249"/>
        <v>0</v>
      </c>
      <c r="O662" s="119">
        <f t="shared" si="250"/>
        <v>0</v>
      </c>
    </row>
    <row r="663" spans="1:15" ht="15" x14ac:dyDescent="0.25">
      <c r="A663" s="25">
        <v>13</v>
      </c>
      <c r="B663" s="23" t="s">
        <v>267</v>
      </c>
      <c r="C663" s="22" t="s">
        <v>474</v>
      </c>
      <c r="D663" s="22">
        <v>4</v>
      </c>
      <c r="E663" s="145"/>
      <c r="F663" s="36">
        <v>3</v>
      </c>
      <c r="G663" s="36">
        <v>4</v>
      </c>
      <c r="H663" s="36">
        <v>4</v>
      </c>
      <c r="I663" s="149">
        <f t="shared" si="246"/>
        <v>0</v>
      </c>
      <c r="J663" s="113">
        <f t="shared" si="245"/>
        <v>0</v>
      </c>
      <c r="K663" s="113">
        <f t="shared" si="247"/>
        <v>0</v>
      </c>
      <c r="L663" s="55"/>
      <c r="M663" s="191">
        <f t="shared" si="248"/>
        <v>0</v>
      </c>
      <c r="N663" s="239">
        <f t="shared" si="249"/>
        <v>0</v>
      </c>
      <c r="O663" s="119">
        <f t="shared" si="250"/>
        <v>0</v>
      </c>
    </row>
    <row r="664" spans="1:15" ht="30" x14ac:dyDescent="0.25">
      <c r="A664" s="25">
        <v>14</v>
      </c>
      <c r="B664" s="13" t="s">
        <v>475</v>
      </c>
      <c r="C664" s="22" t="s">
        <v>476</v>
      </c>
      <c r="D664" s="22">
        <v>10</v>
      </c>
      <c r="E664" s="145"/>
      <c r="F664" s="36">
        <v>3</v>
      </c>
      <c r="G664" s="36">
        <v>4</v>
      </c>
      <c r="H664" s="36">
        <v>4</v>
      </c>
      <c r="I664" s="149">
        <f t="shared" si="246"/>
        <v>0</v>
      </c>
      <c r="J664" s="113">
        <f t="shared" si="245"/>
        <v>0</v>
      </c>
      <c r="K664" s="113">
        <f t="shared" si="247"/>
        <v>0</v>
      </c>
      <c r="L664" s="55"/>
      <c r="M664" s="191">
        <f t="shared" si="248"/>
        <v>0</v>
      </c>
      <c r="N664" s="239">
        <f t="shared" si="249"/>
        <v>0</v>
      </c>
      <c r="O664" s="119">
        <f t="shared" si="250"/>
        <v>0</v>
      </c>
    </row>
    <row r="665" spans="1:15" ht="15" x14ac:dyDescent="0.25">
      <c r="A665" s="25">
        <v>15</v>
      </c>
      <c r="B665" s="23" t="s">
        <v>14</v>
      </c>
      <c r="C665" s="22" t="s">
        <v>477</v>
      </c>
      <c r="D665" s="22">
        <v>16</v>
      </c>
      <c r="E665" s="145"/>
      <c r="F665" s="36">
        <v>3</v>
      </c>
      <c r="G665" s="36">
        <v>4</v>
      </c>
      <c r="H665" s="36">
        <v>4</v>
      </c>
      <c r="I665" s="149">
        <f t="shared" si="246"/>
        <v>0</v>
      </c>
      <c r="J665" s="113">
        <f t="shared" si="245"/>
        <v>0</v>
      </c>
      <c r="K665" s="113">
        <f t="shared" si="247"/>
        <v>0</v>
      </c>
      <c r="L665" s="55"/>
      <c r="M665" s="191">
        <f t="shared" si="248"/>
        <v>0</v>
      </c>
      <c r="N665" s="239">
        <f t="shared" si="249"/>
        <v>0</v>
      </c>
      <c r="O665" s="119">
        <f t="shared" si="250"/>
        <v>0</v>
      </c>
    </row>
    <row r="666" spans="1:15" ht="30" x14ac:dyDescent="0.25">
      <c r="A666" s="25">
        <v>16</v>
      </c>
      <c r="B666" s="16" t="s">
        <v>56</v>
      </c>
      <c r="C666" s="22" t="s">
        <v>478</v>
      </c>
      <c r="D666" s="22">
        <v>1</v>
      </c>
      <c r="E666" s="288"/>
      <c r="F666" s="36">
        <v>3</v>
      </c>
      <c r="G666" s="36">
        <v>4</v>
      </c>
      <c r="H666" s="36">
        <v>4</v>
      </c>
      <c r="I666" s="149">
        <f t="shared" si="246"/>
        <v>0</v>
      </c>
      <c r="J666" s="113">
        <f t="shared" si="245"/>
        <v>0</v>
      </c>
      <c r="K666" s="113">
        <f t="shared" si="247"/>
        <v>0</v>
      </c>
      <c r="L666" s="55"/>
      <c r="M666" s="191">
        <f t="shared" si="248"/>
        <v>0</v>
      </c>
      <c r="N666" s="239">
        <f t="shared" si="249"/>
        <v>0</v>
      </c>
      <c r="O666" s="119">
        <f t="shared" si="250"/>
        <v>0</v>
      </c>
    </row>
    <row r="667" spans="1:15" ht="15" x14ac:dyDescent="0.25">
      <c r="A667" s="25">
        <v>17</v>
      </c>
      <c r="B667" s="62" t="s">
        <v>479</v>
      </c>
      <c r="C667" s="22" t="s">
        <v>480</v>
      </c>
      <c r="D667" s="22">
        <v>1</v>
      </c>
      <c r="E667" s="287"/>
      <c r="F667" s="36">
        <v>3</v>
      </c>
      <c r="G667" s="36">
        <v>4</v>
      </c>
      <c r="H667" s="36">
        <v>4</v>
      </c>
      <c r="I667" s="149">
        <f t="shared" si="246"/>
        <v>0</v>
      </c>
      <c r="J667" s="113">
        <f t="shared" si="245"/>
        <v>0</v>
      </c>
      <c r="K667" s="113">
        <f t="shared" si="247"/>
        <v>0</v>
      </c>
      <c r="L667" s="55"/>
      <c r="M667" s="191">
        <f t="shared" si="248"/>
        <v>0</v>
      </c>
      <c r="N667" s="239">
        <f t="shared" si="249"/>
        <v>0</v>
      </c>
      <c r="O667" s="119">
        <f t="shared" si="250"/>
        <v>0</v>
      </c>
    </row>
    <row r="668" spans="1:15" ht="15" x14ac:dyDescent="0.25">
      <c r="A668" s="25">
        <v>18</v>
      </c>
      <c r="B668" s="62" t="s">
        <v>481</v>
      </c>
      <c r="C668" s="22" t="s">
        <v>482</v>
      </c>
      <c r="D668" s="22">
        <v>2</v>
      </c>
      <c r="E668" s="287"/>
      <c r="F668" s="36">
        <v>3</v>
      </c>
      <c r="G668" s="36">
        <v>4</v>
      </c>
      <c r="H668" s="36">
        <v>4</v>
      </c>
      <c r="I668" s="149">
        <f t="shared" si="246"/>
        <v>0</v>
      </c>
      <c r="J668" s="113">
        <f t="shared" si="245"/>
        <v>0</v>
      </c>
      <c r="K668" s="113">
        <f t="shared" si="247"/>
        <v>0</v>
      </c>
      <c r="L668" s="55"/>
      <c r="M668" s="191">
        <f t="shared" si="248"/>
        <v>0</v>
      </c>
      <c r="N668" s="239">
        <f t="shared" si="249"/>
        <v>0</v>
      </c>
      <c r="O668" s="119">
        <f t="shared" si="250"/>
        <v>0</v>
      </c>
    </row>
    <row r="669" spans="1:15" ht="15" x14ac:dyDescent="0.25">
      <c r="A669" s="25">
        <v>19</v>
      </c>
      <c r="B669" s="37" t="s">
        <v>73</v>
      </c>
      <c r="C669" s="31"/>
      <c r="D669" s="10">
        <v>1</v>
      </c>
      <c r="E669" s="286"/>
      <c r="F669" s="36">
        <v>3</v>
      </c>
      <c r="G669" s="36">
        <v>4</v>
      </c>
      <c r="H669" s="36">
        <v>4</v>
      </c>
      <c r="I669" s="149">
        <f t="shared" si="246"/>
        <v>0</v>
      </c>
      <c r="J669" s="113">
        <f t="shared" si="245"/>
        <v>0</v>
      </c>
      <c r="K669" s="113">
        <f t="shared" si="247"/>
        <v>0</v>
      </c>
      <c r="L669" s="55"/>
      <c r="M669" s="191">
        <f t="shared" si="248"/>
        <v>0</v>
      </c>
      <c r="N669" s="239">
        <f t="shared" si="249"/>
        <v>0</v>
      </c>
      <c r="O669" s="119">
        <f t="shared" si="250"/>
        <v>0</v>
      </c>
    </row>
    <row r="670" spans="1:15" ht="30.6" thickBot="1" x14ac:dyDescent="0.3">
      <c r="A670" s="25">
        <v>20</v>
      </c>
      <c r="B670" s="58" t="s">
        <v>56</v>
      </c>
      <c r="C670" s="25" t="s">
        <v>483</v>
      </c>
      <c r="D670" s="25">
        <v>2</v>
      </c>
      <c r="E670" s="288"/>
      <c r="F670" s="36">
        <v>3</v>
      </c>
      <c r="G670" s="36">
        <v>4</v>
      </c>
      <c r="H670" s="36">
        <v>4</v>
      </c>
      <c r="I670" s="151">
        <f t="shared" si="246"/>
        <v>0</v>
      </c>
      <c r="J670" s="114">
        <f t="shared" si="245"/>
        <v>0</v>
      </c>
      <c r="K670" s="113">
        <f t="shared" si="247"/>
        <v>0</v>
      </c>
      <c r="L670" s="55"/>
      <c r="M670" s="191">
        <f t="shared" si="248"/>
        <v>0</v>
      </c>
      <c r="N670" s="239">
        <f t="shared" si="249"/>
        <v>0</v>
      </c>
      <c r="O670" s="119">
        <f t="shared" si="250"/>
        <v>0</v>
      </c>
    </row>
    <row r="671" spans="1:15" ht="16.8" thickTop="1" thickBot="1" x14ac:dyDescent="0.3">
      <c r="A671" s="344" t="s">
        <v>150</v>
      </c>
      <c r="B671" s="345"/>
      <c r="C671" s="345"/>
      <c r="D671" s="345"/>
      <c r="E671" s="345"/>
      <c r="F671" s="345"/>
      <c r="G671" s="345"/>
      <c r="H671" s="230"/>
      <c r="I671" s="182">
        <f>SUM(I651:I670)</f>
        <v>0</v>
      </c>
      <c r="J671" s="207">
        <f>SUM(J651:J670)</f>
        <v>0</v>
      </c>
      <c r="K671" s="225">
        <f>SUM(K651:K670)</f>
        <v>0</v>
      </c>
      <c r="L671" s="189"/>
      <c r="M671" s="209">
        <f>SUM(M651:M670)</f>
        <v>0</v>
      </c>
      <c r="N671" s="253">
        <f>SUM(N651:N670)</f>
        <v>0</v>
      </c>
      <c r="O671" s="257">
        <f>SUM(O651:O670)</f>
        <v>0</v>
      </c>
    </row>
    <row r="672" spans="1:15" ht="16.5" customHeight="1" thickBot="1" x14ac:dyDescent="0.3">
      <c r="A672" s="319" t="s">
        <v>265</v>
      </c>
      <c r="B672" s="320"/>
      <c r="C672" s="320"/>
      <c r="D672" s="320"/>
      <c r="E672" s="320"/>
      <c r="F672" s="320"/>
      <c r="G672" s="320"/>
      <c r="H672" s="320"/>
      <c r="I672" s="320"/>
      <c r="J672" s="320"/>
      <c r="K672" s="320"/>
      <c r="L672" s="320"/>
      <c r="M672" s="320"/>
      <c r="N672" s="320"/>
      <c r="O672" s="259"/>
    </row>
    <row r="673" spans="1:15" ht="32.25" customHeight="1" thickTop="1" x14ac:dyDescent="0.25">
      <c r="A673" s="96">
        <v>1</v>
      </c>
      <c r="B673" s="13" t="s">
        <v>281</v>
      </c>
      <c r="C673" s="11" t="s">
        <v>484</v>
      </c>
      <c r="D673" s="11">
        <v>1</v>
      </c>
      <c r="E673" s="285"/>
      <c r="F673" s="36">
        <v>3</v>
      </c>
      <c r="G673" s="36">
        <v>4</v>
      </c>
      <c r="H673" s="36">
        <v>4</v>
      </c>
      <c r="I673" s="149">
        <f>D673*E673*F673</f>
        <v>0</v>
      </c>
      <c r="J673" s="113">
        <f>D673*E673*G673</f>
        <v>0</v>
      </c>
      <c r="K673" s="113">
        <f>D673*E673*H673</f>
        <v>0</v>
      </c>
      <c r="L673" s="55"/>
      <c r="M673" s="191">
        <f>I673+(I673*L673)</f>
        <v>0</v>
      </c>
      <c r="N673" s="239">
        <f>J673+(J673*L673)</f>
        <v>0</v>
      </c>
      <c r="O673" s="119">
        <f>K673+(K673*L673)</f>
        <v>0</v>
      </c>
    </row>
    <row r="674" spans="1:15" ht="15" x14ac:dyDescent="0.25">
      <c r="A674" s="8">
        <v>2</v>
      </c>
      <c r="B674" s="23" t="s">
        <v>267</v>
      </c>
      <c r="C674" s="11" t="s">
        <v>576</v>
      </c>
      <c r="D674" s="11">
        <v>2</v>
      </c>
      <c r="E674" s="145"/>
      <c r="F674" s="36">
        <v>3</v>
      </c>
      <c r="G674" s="36">
        <v>4</v>
      </c>
      <c r="H674" s="36">
        <v>4</v>
      </c>
      <c r="I674" s="149">
        <f>D674*E674*F674</f>
        <v>0</v>
      </c>
      <c r="J674" s="113">
        <f>D674*E674*G674</f>
        <v>0</v>
      </c>
      <c r="K674" s="113">
        <f t="shared" ref="K674:K676" si="251">D674*E674*H674</f>
        <v>0</v>
      </c>
      <c r="L674" s="55"/>
      <c r="M674" s="191">
        <f t="shared" ref="M674:M676" si="252">I674+(I674*L674)</f>
        <v>0</v>
      </c>
      <c r="N674" s="239">
        <f t="shared" ref="N674:N676" si="253">J674+(J674*L674)</f>
        <v>0</v>
      </c>
      <c r="O674" s="119">
        <f t="shared" ref="O674:O676" si="254">K674+(K674*L674)</f>
        <v>0</v>
      </c>
    </row>
    <row r="675" spans="1:15" ht="15" x14ac:dyDescent="0.25">
      <c r="A675" s="8">
        <v>3</v>
      </c>
      <c r="B675" s="13" t="s">
        <v>183</v>
      </c>
      <c r="C675" s="11" t="s">
        <v>485</v>
      </c>
      <c r="D675" s="11">
        <v>2</v>
      </c>
      <c r="E675" s="287"/>
      <c r="F675" s="36">
        <v>3</v>
      </c>
      <c r="G675" s="36">
        <v>4</v>
      </c>
      <c r="H675" s="36">
        <v>4</v>
      </c>
      <c r="I675" s="149">
        <f>D675*E675*F675</f>
        <v>0</v>
      </c>
      <c r="J675" s="113">
        <f>D675*E675*G675</f>
        <v>0</v>
      </c>
      <c r="K675" s="113">
        <f t="shared" si="251"/>
        <v>0</v>
      </c>
      <c r="L675" s="55"/>
      <c r="M675" s="191">
        <f t="shared" si="252"/>
        <v>0</v>
      </c>
      <c r="N675" s="239">
        <f t="shared" si="253"/>
        <v>0</v>
      </c>
      <c r="O675" s="119">
        <f t="shared" si="254"/>
        <v>0</v>
      </c>
    </row>
    <row r="676" spans="1:15" ht="15.6" thickBot="1" x14ac:dyDescent="0.3">
      <c r="A676" s="97">
        <v>4</v>
      </c>
      <c r="B676" s="98" t="s">
        <v>123</v>
      </c>
      <c r="C676" s="20" t="s">
        <v>486</v>
      </c>
      <c r="D676" s="20">
        <v>6</v>
      </c>
      <c r="E676" s="163"/>
      <c r="F676" s="36">
        <v>3</v>
      </c>
      <c r="G676" s="36">
        <v>4</v>
      </c>
      <c r="H676" s="36">
        <v>4</v>
      </c>
      <c r="I676" s="149">
        <f>D676*E676*F676</f>
        <v>0</v>
      </c>
      <c r="J676" s="114">
        <f>D676*E676*G676</f>
        <v>0</v>
      </c>
      <c r="K676" s="113">
        <f t="shared" si="251"/>
        <v>0</v>
      </c>
      <c r="L676" s="55"/>
      <c r="M676" s="191">
        <f t="shared" si="252"/>
        <v>0</v>
      </c>
      <c r="N676" s="239">
        <f t="shared" si="253"/>
        <v>0</v>
      </c>
      <c r="O676" s="119">
        <f t="shared" si="254"/>
        <v>0</v>
      </c>
    </row>
    <row r="677" spans="1:15" ht="16.8" thickTop="1" thickBot="1" x14ac:dyDescent="0.3">
      <c r="A677" s="371" t="s">
        <v>150</v>
      </c>
      <c r="B677" s="372"/>
      <c r="C677" s="372"/>
      <c r="D677" s="372"/>
      <c r="E677" s="372"/>
      <c r="F677" s="372"/>
      <c r="G677" s="373"/>
      <c r="H677" s="231"/>
      <c r="I677" s="188">
        <f>SUM(I673:I676)</f>
        <v>0</v>
      </c>
      <c r="J677" s="116">
        <f>SUM(J673:J676)</f>
        <v>0</v>
      </c>
      <c r="K677" s="223">
        <f>SUM(K673:K676)</f>
        <v>0</v>
      </c>
      <c r="L677" s="210"/>
      <c r="M677" s="209">
        <f>SUM(M673:M676)</f>
        <v>0</v>
      </c>
      <c r="N677" s="249">
        <f>SUM(N673:N676)</f>
        <v>0</v>
      </c>
      <c r="O677" s="257">
        <f>SUM(O673:O676)</f>
        <v>0</v>
      </c>
    </row>
    <row r="678" spans="1:15" ht="15.75" customHeight="1" thickTop="1" x14ac:dyDescent="0.25">
      <c r="A678" s="313" t="s">
        <v>908</v>
      </c>
      <c r="B678" s="314"/>
      <c r="C678" s="314"/>
      <c r="D678" s="314"/>
      <c r="E678" s="314"/>
      <c r="F678" s="314"/>
      <c r="G678" s="314"/>
      <c r="H678" s="314"/>
      <c r="I678" s="314"/>
      <c r="J678" s="314"/>
      <c r="K678" s="314"/>
      <c r="L678" s="314"/>
      <c r="M678" s="314"/>
      <c r="N678" s="314"/>
      <c r="O678" s="255"/>
    </row>
    <row r="679" spans="1:15" ht="15.75" customHeight="1" thickBot="1" x14ac:dyDescent="0.3">
      <c r="A679" s="309" t="s">
        <v>28</v>
      </c>
      <c r="B679" s="310"/>
      <c r="C679" s="310"/>
      <c r="D679" s="310"/>
      <c r="E679" s="310"/>
      <c r="F679" s="310"/>
      <c r="G679" s="310"/>
      <c r="H679" s="310"/>
      <c r="I679" s="310"/>
      <c r="J679" s="310"/>
      <c r="K679" s="310"/>
      <c r="L679" s="310"/>
      <c r="M679" s="310"/>
      <c r="N679" s="310"/>
      <c r="O679" s="256"/>
    </row>
    <row r="680" spans="1:15" ht="30.6" thickTop="1" x14ac:dyDescent="0.25">
      <c r="A680" s="10">
        <v>1</v>
      </c>
      <c r="B680" s="9" t="s">
        <v>800</v>
      </c>
      <c r="C680" s="21" t="s">
        <v>128</v>
      </c>
      <c r="D680" s="8">
        <v>1</v>
      </c>
      <c r="E680" s="285"/>
      <c r="F680" s="36">
        <v>3</v>
      </c>
      <c r="G680" s="36">
        <v>4</v>
      </c>
      <c r="H680" s="36">
        <v>4</v>
      </c>
      <c r="I680" s="149">
        <f>D680*E680*F680</f>
        <v>0</v>
      </c>
      <c r="J680" s="113">
        <f t="shared" ref="J680:J699" si="255">D680*E680*G680</f>
        <v>0</v>
      </c>
      <c r="K680" s="113">
        <f>D680*E680*H680</f>
        <v>0</v>
      </c>
      <c r="L680" s="55"/>
      <c r="M680" s="191">
        <f>I680+(I680*L680)</f>
        <v>0</v>
      </c>
      <c r="N680" s="239">
        <f>J680+(J680*L680)</f>
        <v>0</v>
      </c>
      <c r="O680" s="119">
        <f>K680+(K680*L680)</f>
        <v>0</v>
      </c>
    </row>
    <row r="681" spans="1:15" ht="15" x14ac:dyDescent="0.25">
      <c r="A681" s="10">
        <v>2</v>
      </c>
      <c r="B681" s="12" t="s">
        <v>270</v>
      </c>
      <c r="C681" s="8" t="s">
        <v>801</v>
      </c>
      <c r="D681" s="8">
        <v>1</v>
      </c>
      <c r="E681" s="287"/>
      <c r="F681" s="36">
        <v>3</v>
      </c>
      <c r="G681" s="36">
        <v>4</v>
      </c>
      <c r="H681" s="36">
        <v>4</v>
      </c>
      <c r="I681" s="149">
        <f t="shared" ref="I681:I699" si="256">D681*E681*F681</f>
        <v>0</v>
      </c>
      <c r="J681" s="113">
        <f t="shared" si="255"/>
        <v>0</v>
      </c>
      <c r="K681" s="113">
        <f t="shared" ref="K681:K699" si="257">D681*E681*H681</f>
        <v>0</v>
      </c>
      <c r="L681" s="55"/>
      <c r="M681" s="191">
        <f t="shared" ref="M681:M699" si="258">I681+(I681*L681)</f>
        <v>0</v>
      </c>
      <c r="N681" s="239">
        <f t="shared" ref="N681:N699" si="259">J681+(J681*L681)</f>
        <v>0</v>
      </c>
      <c r="O681" s="119">
        <f t="shared" ref="O681:O699" si="260">K681+(K681*L681)</f>
        <v>0</v>
      </c>
    </row>
    <row r="682" spans="1:15" ht="15" x14ac:dyDescent="0.25">
      <c r="A682" s="10">
        <v>3</v>
      </c>
      <c r="B682" s="13" t="s">
        <v>271</v>
      </c>
      <c r="C682" s="11" t="s">
        <v>802</v>
      </c>
      <c r="D682" s="11">
        <v>1</v>
      </c>
      <c r="E682" s="287"/>
      <c r="F682" s="36">
        <v>3</v>
      </c>
      <c r="G682" s="36">
        <v>4</v>
      </c>
      <c r="H682" s="36">
        <v>4</v>
      </c>
      <c r="I682" s="149">
        <f t="shared" si="256"/>
        <v>0</v>
      </c>
      <c r="J682" s="113">
        <f t="shared" si="255"/>
        <v>0</v>
      </c>
      <c r="K682" s="113">
        <f t="shared" si="257"/>
        <v>0</v>
      </c>
      <c r="L682" s="55"/>
      <c r="M682" s="191">
        <f t="shared" si="258"/>
        <v>0</v>
      </c>
      <c r="N682" s="239">
        <f t="shared" si="259"/>
        <v>0</v>
      </c>
      <c r="O682" s="119">
        <f t="shared" si="260"/>
        <v>0</v>
      </c>
    </row>
    <row r="683" spans="1:15" ht="15" x14ac:dyDescent="0.25">
      <c r="A683" s="10">
        <v>4</v>
      </c>
      <c r="B683" s="13" t="s">
        <v>272</v>
      </c>
      <c r="C683" s="11" t="s">
        <v>803</v>
      </c>
      <c r="D683" s="11">
        <v>1</v>
      </c>
      <c r="E683" s="287"/>
      <c r="F683" s="36">
        <v>3</v>
      </c>
      <c r="G683" s="36">
        <v>4</v>
      </c>
      <c r="H683" s="36">
        <v>4</v>
      </c>
      <c r="I683" s="149">
        <f t="shared" si="256"/>
        <v>0</v>
      </c>
      <c r="J683" s="113">
        <f t="shared" si="255"/>
        <v>0</v>
      </c>
      <c r="K683" s="113">
        <f t="shared" si="257"/>
        <v>0</v>
      </c>
      <c r="L683" s="55"/>
      <c r="M683" s="191">
        <f t="shared" si="258"/>
        <v>0</v>
      </c>
      <c r="N683" s="239">
        <f t="shared" si="259"/>
        <v>0</v>
      </c>
      <c r="O683" s="119">
        <f t="shared" si="260"/>
        <v>0</v>
      </c>
    </row>
    <row r="684" spans="1:15" ht="15" x14ac:dyDescent="0.25">
      <c r="A684" s="10">
        <v>5</v>
      </c>
      <c r="B684" s="13" t="s">
        <v>273</v>
      </c>
      <c r="C684" s="11" t="s">
        <v>804</v>
      </c>
      <c r="D684" s="11">
        <v>2</v>
      </c>
      <c r="E684" s="287"/>
      <c r="F684" s="36">
        <v>3</v>
      </c>
      <c r="G684" s="36">
        <v>4</v>
      </c>
      <c r="H684" s="36">
        <v>4</v>
      </c>
      <c r="I684" s="149">
        <f t="shared" si="256"/>
        <v>0</v>
      </c>
      <c r="J684" s="113">
        <f t="shared" si="255"/>
        <v>0</v>
      </c>
      <c r="K684" s="113">
        <f t="shared" si="257"/>
        <v>0</v>
      </c>
      <c r="L684" s="55"/>
      <c r="M684" s="191">
        <f t="shared" si="258"/>
        <v>0</v>
      </c>
      <c r="N684" s="239">
        <f t="shared" si="259"/>
        <v>0</v>
      </c>
      <c r="O684" s="119">
        <f t="shared" si="260"/>
        <v>0</v>
      </c>
    </row>
    <row r="685" spans="1:15" ht="15" x14ac:dyDescent="0.25">
      <c r="A685" s="10">
        <v>6</v>
      </c>
      <c r="B685" s="13" t="s">
        <v>345</v>
      </c>
      <c r="C685" s="11" t="s">
        <v>274</v>
      </c>
      <c r="D685" s="11">
        <v>1</v>
      </c>
      <c r="E685" s="287"/>
      <c r="F685" s="36">
        <v>3</v>
      </c>
      <c r="G685" s="36">
        <v>4</v>
      </c>
      <c r="H685" s="36">
        <v>4</v>
      </c>
      <c r="I685" s="149">
        <f t="shared" si="256"/>
        <v>0</v>
      </c>
      <c r="J685" s="113">
        <f t="shared" si="255"/>
        <v>0</v>
      </c>
      <c r="K685" s="113">
        <f t="shared" si="257"/>
        <v>0</v>
      </c>
      <c r="L685" s="55"/>
      <c r="M685" s="191">
        <f t="shared" si="258"/>
        <v>0</v>
      </c>
      <c r="N685" s="239">
        <f t="shared" si="259"/>
        <v>0</v>
      </c>
      <c r="O685" s="119">
        <f t="shared" si="260"/>
        <v>0</v>
      </c>
    </row>
    <row r="686" spans="1:15" ht="15" x14ac:dyDescent="0.25">
      <c r="A686" s="10">
        <v>7</v>
      </c>
      <c r="B686" s="13" t="s">
        <v>275</v>
      </c>
      <c r="C686" s="11" t="s">
        <v>128</v>
      </c>
      <c r="D686" s="11">
        <v>1</v>
      </c>
      <c r="E686" s="153"/>
      <c r="F686" s="36">
        <v>3</v>
      </c>
      <c r="G686" s="36">
        <v>4</v>
      </c>
      <c r="H686" s="36">
        <v>4</v>
      </c>
      <c r="I686" s="149">
        <f t="shared" si="256"/>
        <v>0</v>
      </c>
      <c r="J686" s="113">
        <f t="shared" si="255"/>
        <v>0</v>
      </c>
      <c r="K686" s="113">
        <f t="shared" si="257"/>
        <v>0</v>
      </c>
      <c r="L686" s="55"/>
      <c r="M686" s="191">
        <f t="shared" si="258"/>
        <v>0</v>
      </c>
      <c r="N686" s="239">
        <f t="shared" si="259"/>
        <v>0</v>
      </c>
      <c r="O686" s="119">
        <f t="shared" si="260"/>
        <v>0</v>
      </c>
    </row>
    <row r="687" spans="1:15" ht="15" x14ac:dyDescent="0.25">
      <c r="A687" s="10">
        <v>8</v>
      </c>
      <c r="B687" s="13" t="s">
        <v>276</v>
      </c>
      <c r="C687" s="11" t="s">
        <v>346</v>
      </c>
      <c r="D687" s="11">
        <v>1</v>
      </c>
      <c r="E687" s="153"/>
      <c r="F687" s="36">
        <v>3</v>
      </c>
      <c r="G687" s="36">
        <v>4</v>
      </c>
      <c r="H687" s="36">
        <v>4</v>
      </c>
      <c r="I687" s="149">
        <f t="shared" si="256"/>
        <v>0</v>
      </c>
      <c r="J687" s="113">
        <f t="shared" si="255"/>
        <v>0</v>
      </c>
      <c r="K687" s="113">
        <f t="shared" si="257"/>
        <v>0</v>
      </c>
      <c r="L687" s="55"/>
      <c r="M687" s="191">
        <f t="shared" si="258"/>
        <v>0</v>
      </c>
      <c r="N687" s="239">
        <f t="shared" si="259"/>
        <v>0</v>
      </c>
      <c r="O687" s="119">
        <f t="shared" si="260"/>
        <v>0</v>
      </c>
    </row>
    <row r="688" spans="1:15" ht="15" x14ac:dyDescent="0.25">
      <c r="A688" s="10">
        <v>9</v>
      </c>
      <c r="B688" s="13" t="s">
        <v>267</v>
      </c>
      <c r="C688" s="11" t="s">
        <v>307</v>
      </c>
      <c r="D688" s="11">
        <v>2</v>
      </c>
      <c r="E688" s="145"/>
      <c r="F688" s="36">
        <v>3</v>
      </c>
      <c r="G688" s="36">
        <v>4</v>
      </c>
      <c r="H688" s="36">
        <v>4</v>
      </c>
      <c r="I688" s="149">
        <f t="shared" si="256"/>
        <v>0</v>
      </c>
      <c r="J688" s="113">
        <f t="shared" si="255"/>
        <v>0</v>
      </c>
      <c r="K688" s="113">
        <f t="shared" si="257"/>
        <v>0</v>
      </c>
      <c r="L688" s="55"/>
      <c r="M688" s="191">
        <f t="shared" si="258"/>
        <v>0</v>
      </c>
      <c r="N688" s="239">
        <f t="shared" si="259"/>
        <v>0</v>
      </c>
      <c r="O688" s="119">
        <f t="shared" si="260"/>
        <v>0</v>
      </c>
    </row>
    <row r="689" spans="1:15" ht="30" x14ac:dyDescent="0.25">
      <c r="A689" s="10">
        <v>10</v>
      </c>
      <c r="B689" s="94" t="s">
        <v>282</v>
      </c>
      <c r="C689" s="22" t="s">
        <v>483</v>
      </c>
      <c r="D689" s="32">
        <v>2</v>
      </c>
      <c r="E689" s="288"/>
      <c r="F689" s="36">
        <v>3</v>
      </c>
      <c r="G689" s="36">
        <v>4</v>
      </c>
      <c r="H689" s="36">
        <v>4</v>
      </c>
      <c r="I689" s="149">
        <f t="shared" si="256"/>
        <v>0</v>
      </c>
      <c r="J689" s="113">
        <f t="shared" si="255"/>
        <v>0</v>
      </c>
      <c r="K689" s="113">
        <f t="shared" si="257"/>
        <v>0</v>
      </c>
      <c r="L689" s="55"/>
      <c r="M689" s="191">
        <f t="shared" si="258"/>
        <v>0</v>
      </c>
      <c r="N689" s="239">
        <f t="shared" si="259"/>
        <v>0</v>
      </c>
      <c r="O689" s="119">
        <f t="shared" si="260"/>
        <v>0</v>
      </c>
    </row>
    <row r="690" spans="1:15" ht="15" x14ac:dyDescent="0.25">
      <c r="A690" s="10">
        <v>11</v>
      </c>
      <c r="B690" s="13" t="s">
        <v>267</v>
      </c>
      <c r="C690" s="11" t="s">
        <v>587</v>
      </c>
      <c r="D690" s="11">
        <v>4</v>
      </c>
      <c r="E690" s="145"/>
      <c r="F690" s="36">
        <v>3</v>
      </c>
      <c r="G690" s="36">
        <v>4</v>
      </c>
      <c r="H690" s="36">
        <v>4</v>
      </c>
      <c r="I690" s="149">
        <f t="shared" si="256"/>
        <v>0</v>
      </c>
      <c r="J690" s="113">
        <f t="shared" si="255"/>
        <v>0</v>
      </c>
      <c r="K690" s="113">
        <f t="shared" si="257"/>
        <v>0</v>
      </c>
      <c r="L690" s="55"/>
      <c r="M690" s="191">
        <f t="shared" si="258"/>
        <v>0</v>
      </c>
      <c r="N690" s="239">
        <f t="shared" si="259"/>
        <v>0</v>
      </c>
      <c r="O690" s="119">
        <f t="shared" si="260"/>
        <v>0</v>
      </c>
    </row>
    <row r="691" spans="1:15" ht="15" x14ac:dyDescent="0.25">
      <c r="A691" s="10">
        <v>12</v>
      </c>
      <c r="B691" s="16" t="s">
        <v>277</v>
      </c>
      <c r="C691" s="22" t="s">
        <v>863</v>
      </c>
      <c r="D691" s="15">
        <v>144</v>
      </c>
      <c r="E691" s="285"/>
      <c r="F691" s="36">
        <v>3</v>
      </c>
      <c r="G691" s="36">
        <v>4</v>
      </c>
      <c r="H691" s="36">
        <v>4</v>
      </c>
      <c r="I691" s="149">
        <f t="shared" si="256"/>
        <v>0</v>
      </c>
      <c r="J691" s="113">
        <f t="shared" si="255"/>
        <v>0</v>
      </c>
      <c r="K691" s="113">
        <f t="shared" si="257"/>
        <v>0</v>
      </c>
      <c r="L691" s="55"/>
      <c r="M691" s="191">
        <f t="shared" si="258"/>
        <v>0</v>
      </c>
      <c r="N691" s="239">
        <f t="shared" si="259"/>
        <v>0</v>
      </c>
      <c r="O691" s="119">
        <f t="shared" si="260"/>
        <v>0</v>
      </c>
    </row>
    <row r="692" spans="1:15" ht="15" x14ac:dyDescent="0.25">
      <c r="A692" s="10">
        <v>13</v>
      </c>
      <c r="B692" s="13" t="s">
        <v>6</v>
      </c>
      <c r="C692" s="11" t="s">
        <v>347</v>
      </c>
      <c r="D692" s="11">
        <v>144</v>
      </c>
      <c r="E692" s="286"/>
      <c r="F692" s="36">
        <v>3</v>
      </c>
      <c r="G692" s="36">
        <v>4</v>
      </c>
      <c r="H692" s="36">
        <v>4</v>
      </c>
      <c r="I692" s="149">
        <f t="shared" si="256"/>
        <v>0</v>
      </c>
      <c r="J692" s="113">
        <f t="shared" si="255"/>
        <v>0</v>
      </c>
      <c r="K692" s="113">
        <f t="shared" si="257"/>
        <v>0</v>
      </c>
      <c r="L692" s="55"/>
      <c r="M692" s="191">
        <f t="shared" si="258"/>
        <v>0</v>
      </c>
      <c r="N692" s="239">
        <f t="shared" si="259"/>
        <v>0</v>
      </c>
      <c r="O692" s="119">
        <f t="shared" si="260"/>
        <v>0</v>
      </c>
    </row>
    <row r="693" spans="1:15" ht="15" x14ac:dyDescent="0.25">
      <c r="A693" s="10">
        <v>14</v>
      </c>
      <c r="B693" s="16" t="s">
        <v>12</v>
      </c>
      <c r="C693" s="22" t="s">
        <v>268</v>
      </c>
      <c r="D693" s="15">
        <v>9</v>
      </c>
      <c r="E693" s="286"/>
      <c r="F693" s="36">
        <v>3</v>
      </c>
      <c r="G693" s="36">
        <v>4</v>
      </c>
      <c r="H693" s="36">
        <v>4</v>
      </c>
      <c r="I693" s="149">
        <f t="shared" si="256"/>
        <v>0</v>
      </c>
      <c r="J693" s="113">
        <f t="shared" si="255"/>
        <v>0</v>
      </c>
      <c r="K693" s="113">
        <f t="shared" si="257"/>
        <v>0</v>
      </c>
      <c r="L693" s="55"/>
      <c r="M693" s="191">
        <f t="shared" si="258"/>
        <v>0</v>
      </c>
      <c r="N693" s="239">
        <f t="shared" si="259"/>
        <v>0</v>
      </c>
      <c r="O693" s="119">
        <f t="shared" si="260"/>
        <v>0</v>
      </c>
    </row>
    <row r="694" spans="1:15" ht="15" x14ac:dyDescent="0.25">
      <c r="A694" s="10">
        <v>15</v>
      </c>
      <c r="B694" s="13" t="s">
        <v>14</v>
      </c>
      <c r="C694" s="11" t="s">
        <v>128</v>
      </c>
      <c r="D694" s="11">
        <v>75</v>
      </c>
      <c r="E694" s="145"/>
      <c r="F694" s="36">
        <v>3</v>
      </c>
      <c r="G694" s="36">
        <v>4</v>
      </c>
      <c r="H694" s="36">
        <v>4</v>
      </c>
      <c r="I694" s="149">
        <f t="shared" si="256"/>
        <v>0</v>
      </c>
      <c r="J694" s="113">
        <f t="shared" si="255"/>
        <v>0</v>
      </c>
      <c r="K694" s="113">
        <f t="shared" si="257"/>
        <v>0</v>
      </c>
      <c r="L694" s="55"/>
      <c r="M694" s="191">
        <f t="shared" si="258"/>
        <v>0</v>
      </c>
      <c r="N694" s="239">
        <f t="shared" si="259"/>
        <v>0</v>
      </c>
      <c r="O694" s="119">
        <f t="shared" si="260"/>
        <v>0</v>
      </c>
    </row>
    <row r="695" spans="1:15" ht="15" x14ac:dyDescent="0.25">
      <c r="A695" s="10">
        <v>16</v>
      </c>
      <c r="B695" s="13" t="s">
        <v>278</v>
      </c>
      <c r="C695" s="11" t="s">
        <v>361</v>
      </c>
      <c r="D695" s="11">
        <v>6</v>
      </c>
      <c r="E695" s="154"/>
      <c r="F695" s="36">
        <v>3</v>
      </c>
      <c r="G695" s="36">
        <v>4</v>
      </c>
      <c r="H695" s="36">
        <v>4</v>
      </c>
      <c r="I695" s="149">
        <f t="shared" si="256"/>
        <v>0</v>
      </c>
      <c r="J695" s="113">
        <f t="shared" si="255"/>
        <v>0</v>
      </c>
      <c r="K695" s="113">
        <f t="shared" si="257"/>
        <v>0</v>
      </c>
      <c r="L695" s="55"/>
      <c r="M695" s="191">
        <f t="shared" si="258"/>
        <v>0</v>
      </c>
      <c r="N695" s="239">
        <f t="shared" si="259"/>
        <v>0</v>
      </c>
      <c r="O695" s="119">
        <f t="shared" si="260"/>
        <v>0</v>
      </c>
    </row>
    <row r="696" spans="1:15" ht="15" x14ac:dyDescent="0.25">
      <c r="A696" s="10">
        <v>17</v>
      </c>
      <c r="B696" s="16" t="s">
        <v>279</v>
      </c>
      <c r="C696" s="11" t="s">
        <v>805</v>
      </c>
      <c r="D696" s="11">
        <v>36</v>
      </c>
      <c r="E696" s="287"/>
      <c r="F696" s="36">
        <v>3</v>
      </c>
      <c r="G696" s="36">
        <v>4</v>
      </c>
      <c r="H696" s="36">
        <v>4</v>
      </c>
      <c r="I696" s="149">
        <f t="shared" si="256"/>
        <v>0</v>
      </c>
      <c r="J696" s="113">
        <f t="shared" si="255"/>
        <v>0</v>
      </c>
      <c r="K696" s="113">
        <f t="shared" si="257"/>
        <v>0</v>
      </c>
      <c r="L696" s="55"/>
      <c r="M696" s="191">
        <f t="shared" si="258"/>
        <v>0</v>
      </c>
      <c r="N696" s="239">
        <f t="shared" si="259"/>
        <v>0</v>
      </c>
      <c r="O696" s="119">
        <f t="shared" si="260"/>
        <v>0</v>
      </c>
    </row>
    <row r="697" spans="1:15" ht="15" x14ac:dyDescent="0.25">
      <c r="A697" s="10">
        <v>18</v>
      </c>
      <c r="B697" s="37" t="s">
        <v>73</v>
      </c>
      <c r="C697" s="31"/>
      <c r="D697" s="10">
        <v>1</v>
      </c>
      <c r="E697" s="286"/>
      <c r="F697" s="36">
        <v>3</v>
      </c>
      <c r="G697" s="36">
        <v>4</v>
      </c>
      <c r="H697" s="36">
        <v>4</v>
      </c>
      <c r="I697" s="149">
        <f t="shared" si="256"/>
        <v>0</v>
      </c>
      <c r="J697" s="113">
        <f t="shared" si="255"/>
        <v>0</v>
      </c>
      <c r="K697" s="113">
        <f t="shared" si="257"/>
        <v>0</v>
      </c>
      <c r="L697" s="55"/>
      <c r="M697" s="191">
        <f t="shared" si="258"/>
        <v>0</v>
      </c>
      <c r="N697" s="239">
        <f t="shared" si="259"/>
        <v>0</v>
      </c>
      <c r="O697" s="119">
        <f t="shared" si="260"/>
        <v>0</v>
      </c>
    </row>
    <row r="698" spans="1:15" ht="15" x14ac:dyDescent="0.25">
      <c r="A698" s="10">
        <v>19</v>
      </c>
      <c r="B698" s="16" t="s">
        <v>280</v>
      </c>
      <c r="C698" s="15" t="s">
        <v>269</v>
      </c>
      <c r="D698" s="15">
        <v>1</v>
      </c>
      <c r="E698" s="145"/>
      <c r="F698" s="36">
        <v>3</v>
      </c>
      <c r="G698" s="36">
        <v>4</v>
      </c>
      <c r="H698" s="36">
        <v>4</v>
      </c>
      <c r="I698" s="149">
        <f t="shared" si="256"/>
        <v>0</v>
      </c>
      <c r="J698" s="113">
        <f t="shared" si="255"/>
        <v>0</v>
      </c>
      <c r="K698" s="113">
        <f t="shared" si="257"/>
        <v>0</v>
      </c>
      <c r="L698" s="55"/>
      <c r="M698" s="191">
        <f t="shared" si="258"/>
        <v>0</v>
      </c>
      <c r="N698" s="239">
        <f t="shared" si="259"/>
        <v>0</v>
      </c>
      <c r="O698" s="119">
        <f t="shared" si="260"/>
        <v>0</v>
      </c>
    </row>
    <row r="699" spans="1:15" ht="15.6" thickBot="1" x14ac:dyDescent="0.3">
      <c r="A699" s="10">
        <v>20</v>
      </c>
      <c r="B699" s="16" t="s">
        <v>272</v>
      </c>
      <c r="C699" s="15" t="s">
        <v>806</v>
      </c>
      <c r="D699" s="15">
        <v>1</v>
      </c>
      <c r="E699" s="145"/>
      <c r="F699" s="36">
        <v>3</v>
      </c>
      <c r="G699" s="36">
        <v>4</v>
      </c>
      <c r="H699" s="36">
        <v>4</v>
      </c>
      <c r="I699" s="149">
        <f t="shared" si="256"/>
        <v>0</v>
      </c>
      <c r="J699" s="113">
        <f t="shared" si="255"/>
        <v>0</v>
      </c>
      <c r="K699" s="113">
        <f t="shared" si="257"/>
        <v>0</v>
      </c>
      <c r="L699" s="55"/>
      <c r="M699" s="191">
        <f t="shared" si="258"/>
        <v>0</v>
      </c>
      <c r="N699" s="239">
        <f t="shared" si="259"/>
        <v>0</v>
      </c>
      <c r="O699" s="119">
        <f t="shared" si="260"/>
        <v>0</v>
      </c>
    </row>
    <row r="700" spans="1:15" ht="16.8" thickTop="1" thickBot="1" x14ac:dyDescent="0.3">
      <c r="A700" s="344" t="s">
        <v>150</v>
      </c>
      <c r="B700" s="345"/>
      <c r="C700" s="345"/>
      <c r="D700" s="345"/>
      <c r="E700" s="345"/>
      <c r="F700" s="345"/>
      <c r="G700" s="361"/>
      <c r="H700" s="218"/>
      <c r="I700" s="186">
        <f>SUM(I680:I699)</f>
        <v>0</v>
      </c>
      <c r="J700" s="116">
        <f>SUM(J680:J699)</f>
        <v>0</v>
      </c>
      <c r="K700" s="223">
        <f>SUM(K680:K699)</f>
        <v>0</v>
      </c>
      <c r="L700" s="53"/>
      <c r="M700" s="199">
        <f>SUM(M680:M699)</f>
        <v>0</v>
      </c>
      <c r="N700" s="241">
        <f>SUM(N680:N699)</f>
        <v>0</v>
      </c>
      <c r="O700" s="257">
        <f>SUM(O680:O699)</f>
        <v>0</v>
      </c>
    </row>
    <row r="701" spans="1:15" ht="24" customHeight="1" thickTop="1" thickBot="1" x14ac:dyDescent="0.3">
      <c r="A701" s="319" t="s">
        <v>265</v>
      </c>
      <c r="B701" s="320"/>
      <c r="C701" s="320"/>
      <c r="D701" s="320"/>
      <c r="E701" s="320"/>
      <c r="F701" s="320"/>
      <c r="G701" s="320"/>
      <c r="H701" s="320"/>
      <c r="I701" s="320"/>
      <c r="J701" s="320"/>
      <c r="K701" s="320"/>
      <c r="L701" s="320"/>
      <c r="M701" s="320"/>
      <c r="N701" s="320"/>
      <c r="O701" s="259"/>
    </row>
    <row r="702" spans="1:15" ht="49.5" customHeight="1" thickTop="1" x14ac:dyDescent="0.25">
      <c r="A702" s="10">
        <v>1</v>
      </c>
      <c r="B702" s="13" t="s">
        <v>807</v>
      </c>
      <c r="C702" s="11" t="s">
        <v>808</v>
      </c>
      <c r="D702" s="11">
        <v>1</v>
      </c>
      <c r="E702" s="285"/>
      <c r="F702" s="36">
        <v>3</v>
      </c>
      <c r="G702" s="36">
        <v>4</v>
      </c>
      <c r="H702" s="36">
        <v>4</v>
      </c>
      <c r="I702" s="149">
        <f>D702*E702*F702</f>
        <v>0</v>
      </c>
      <c r="J702" s="113">
        <f t="shared" ref="J702:J710" si="261">D702*E702*G702</f>
        <v>0</v>
      </c>
      <c r="K702" s="113">
        <f>D702*E702*H702</f>
        <v>0</v>
      </c>
      <c r="L702" s="55"/>
      <c r="M702" s="191">
        <f>I702+(I702*L702)</f>
        <v>0</v>
      </c>
      <c r="N702" s="239">
        <f>J702+(J702*L702)</f>
        <v>0</v>
      </c>
      <c r="O702" s="119">
        <f>K702+(K702*L702)</f>
        <v>0</v>
      </c>
    </row>
    <row r="703" spans="1:15" ht="15" x14ac:dyDescent="0.25">
      <c r="A703" s="10">
        <v>2</v>
      </c>
      <c r="B703" s="13" t="s">
        <v>267</v>
      </c>
      <c r="C703" s="11" t="s">
        <v>809</v>
      </c>
      <c r="D703" s="11">
        <v>2</v>
      </c>
      <c r="E703" s="145"/>
      <c r="F703" s="36">
        <v>3</v>
      </c>
      <c r="G703" s="36">
        <v>4</v>
      </c>
      <c r="H703" s="36">
        <v>4</v>
      </c>
      <c r="I703" s="149">
        <f t="shared" ref="I703:I710" si="262">D703*E703*F703</f>
        <v>0</v>
      </c>
      <c r="J703" s="113">
        <f t="shared" si="261"/>
        <v>0</v>
      </c>
      <c r="K703" s="113">
        <f t="shared" ref="K703:K710" si="263">D703*E703*H703</f>
        <v>0</v>
      </c>
      <c r="L703" s="55"/>
      <c r="M703" s="191">
        <f t="shared" ref="M703:M710" si="264">I703+(I703*L703)</f>
        <v>0</v>
      </c>
      <c r="N703" s="239">
        <f t="shared" ref="N703:N709" si="265">J703+(J703*L703)</f>
        <v>0</v>
      </c>
      <c r="O703" s="119">
        <f t="shared" ref="O703:O710" si="266">K703+(K703*L703)</f>
        <v>0</v>
      </c>
    </row>
    <row r="704" spans="1:15" ht="15" x14ac:dyDescent="0.25">
      <c r="A704" s="10">
        <v>3</v>
      </c>
      <c r="B704" s="13" t="s">
        <v>99</v>
      </c>
      <c r="C704" s="11"/>
      <c r="D704" s="11">
        <v>2</v>
      </c>
      <c r="E704" s="145"/>
      <c r="F704" s="36">
        <v>3</v>
      </c>
      <c r="G704" s="36">
        <v>4</v>
      </c>
      <c r="H704" s="36">
        <v>4</v>
      </c>
      <c r="I704" s="149">
        <f t="shared" si="262"/>
        <v>0</v>
      </c>
      <c r="J704" s="113">
        <f t="shared" si="261"/>
        <v>0</v>
      </c>
      <c r="K704" s="113">
        <f t="shared" si="263"/>
        <v>0</v>
      </c>
      <c r="L704" s="55"/>
      <c r="M704" s="191">
        <f t="shared" si="264"/>
        <v>0</v>
      </c>
      <c r="N704" s="239">
        <f t="shared" si="265"/>
        <v>0</v>
      </c>
      <c r="O704" s="119">
        <f t="shared" si="266"/>
        <v>0</v>
      </c>
    </row>
    <row r="705" spans="1:15" ht="15" x14ac:dyDescent="0.25">
      <c r="A705" s="10">
        <v>4</v>
      </c>
      <c r="B705" s="13" t="s">
        <v>119</v>
      </c>
      <c r="C705" s="11"/>
      <c r="D705" s="11">
        <v>1</v>
      </c>
      <c r="E705" s="285"/>
      <c r="F705" s="36">
        <v>3</v>
      </c>
      <c r="G705" s="36">
        <v>4</v>
      </c>
      <c r="H705" s="36">
        <v>4</v>
      </c>
      <c r="I705" s="149">
        <f t="shared" si="262"/>
        <v>0</v>
      </c>
      <c r="J705" s="113">
        <f t="shared" si="261"/>
        <v>0</v>
      </c>
      <c r="K705" s="113">
        <f t="shared" si="263"/>
        <v>0</v>
      </c>
      <c r="L705" s="55"/>
      <c r="M705" s="191">
        <f t="shared" si="264"/>
        <v>0</v>
      </c>
      <c r="N705" s="239">
        <f t="shared" si="265"/>
        <v>0</v>
      </c>
      <c r="O705" s="119">
        <f t="shared" si="266"/>
        <v>0</v>
      </c>
    </row>
    <row r="706" spans="1:15" ht="15" x14ac:dyDescent="0.25">
      <c r="A706" s="10">
        <v>5</v>
      </c>
      <c r="B706" s="13" t="s">
        <v>6</v>
      </c>
      <c r="C706" s="11"/>
      <c r="D706" s="11">
        <v>1</v>
      </c>
      <c r="E706" s="153"/>
      <c r="F706" s="36">
        <v>3</v>
      </c>
      <c r="G706" s="36">
        <v>4</v>
      </c>
      <c r="H706" s="36">
        <v>4</v>
      </c>
      <c r="I706" s="149">
        <f t="shared" si="262"/>
        <v>0</v>
      </c>
      <c r="J706" s="113">
        <f t="shared" si="261"/>
        <v>0</v>
      </c>
      <c r="K706" s="113">
        <f t="shared" si="263"/>
        <v>0</v>
      </c>
      <c r="L706" s="55"/>
      <c r="M706" s="191">
        <f t="shared" si="264"/>
        <v>0</v>
      </c>
      <c r="N706" s="239">
        <f t="shared" si="265"/>
        <v>0</v>
      </c>
      <c r="O706" s="119">
        <f t="shared" si="266"/>
        <v>0</v>
      </c>
    </row>
    <row r="707" spans="1:15" ht="15" x14ac:dyDescent="0.25">
      <c r="A707" s="10">
        <v>6</v>
      </c>
      <c r="B707" s="13" t="s">
        <v>107</v>
      </c>
      <c r="C707" s="11"/>
      <c r="D707" s="11">
        <v>1</v>
      </c>
      <c r="E707" s="145"/>
      <c r="F707" s="36">
        <v>3</v>
      </c>
      <c r="G707" s="36">
        <v>4</v>
      </c>
      <c r="H707" s="36">
        <v>4</v>
      </c>
      <c r="I707" s="149">
        <f t="shared" si="262"/>
        <v>0</v>
      </c>
      <c r="J707" s="113">
        <f t="shared" si="261"/>
        <v>0</v>
      </c>
      <c r="K707" s="113">
        <f t="shared" si="263"/>
        <v>0</v>
      </c>
      <c r="L707" s="55"/>
      <c r="M707" s="191">
        <f t="shared" si="264"/>
        <v>0</v>
      </c>
      <c r="N707" s="239">
        <f t="shared" si="265"/>
        <v>0</v>
      </c>
      <c r="O707" s="119">
        <f t="shared" si="266"/>
        <v>0</v>
      </c>
    </row>
    <row r="708" spans="1:15" ht="30" x14ac:dyDescent="0.25">
      <c r="A708" s="10">
        <v>7</v>
      </c>
      <c r="B708" s="13" t="s">
        <v>281</v>
      </c>
      <c r="C708" s="11" t="s">
        <v>810</v>
      </c>
      <c r="D708" s="11">
        <v>2</v>
      </c>
      <c r="E708" s="153"/>
      <c r="F708" s="36">
        <v>3</v>
      </c>
      <c r="G708" s="36">
        <v>4</v>
      </c>
      <c r="H708" s="36">
        <v>4</v>
      </c>
      <c r="I708" s="149">
        <f t="shared" si="262"/>
        <v>0</v>
      </c>
      <c r="J708" s="113">
        <f t="shared" si="261"/>
        <v>0</v>
      </c>
      <c r="K708" s="113">
        <f t="shared" si="263"/>
        <v>0</v>
      </c>
      <c r="L708" s="55"/>
      <c r="M708" s="191">
        <f t="shared" si="264"/>
        <v>0</v>
      </c>
      <c r="N708" s="239">
        <f t="shared" si="265"/>
        <v>0</v>
      </c>
      <c r="O708" s="119">
        <f t="shared" si="266"/>
        <v>0</v>
      </c>
    </row>
    <row r="709" spans="1:15" ht="15" x14ac:dyDescent="0.25">
      <c r="A709" s="10">
        <v>8</v>
      </c>
      <c r="B709" s="13" t="s">
        <v>282</v>
      </c>
      <c r="C709" s="11" t="s">
        <v>705</v>
      </c>
      <c r="D709" s="11">
        <v>6</v>
      </c>
      <c r="E709" s="288"/>
      <c r="F709" s="36">
        <v>3</v>
      </c>
      <c r="G709" s="36">
        <v>4</v>
      </c>
      <c r="H709" s="36">
        <v>4</v>
      </c>
      <c r="I709" s="149">
        <f t="shared" si="262"/>
        <v>0</v>
      </c>
      <c r="J709" s="113">
        <f t="shared" si="261"/>
        <v>0</v>
      </c>
      <c r="K709" s="113">
        <f t="shared" si="263"/>
        <v>0</v>
      </c>
      <c r="L709" s="55"/>
      <c r="M709" s="191">
        <f t="shared" si="264"/>
        <v>0</v>
      </c>
      <c r="N709" s="239">
        <f t="shared" si="265"/>
        <v>0</v>
      </c>
      <c r="O709" s="119">
        <f t="shared" si="266"/>
        <v>0</v>
      </c>
    </row>
    <row r="710" spans="1:15" ht="15.6" thickBot="1" x14ac:dyDescent="0.3">
      <c r="A710" s="18">
        <v>9</v>
      </c>
      <c r="B710" s="19" t="s">
        <v>267</v>
      </c>
      <c r="C710" s="20" t="s">
        <v>557</v>
      </c>
      <c r="D710" s="20">
        <v>12</v>
      </c>
      <c r="E710" s="162"/>
      <c r="F710" s="36">
        <v>3</v>
      </c>
      <c r="G710" s="36">
        <v>4</v>
      </c>
      <c r="H710" s="36">
        <v>4</v>
      </c>
      <c r="I710" s="149">
        <f t="shared" si="262"/>
        <v>0</v>
      </c>
      <c r="J710" s="113">
        <f t="shared" si="261"/>
        <v>0</v>
      </c>
      <c r="K710" s="113">
        <f t="shared" si="263"/>
        <v>0</v>
      </c>
      <c r="L710" s="55"/>
      <c r="M710" s="191">
        <f t="shared" si="264"/>
        <v>0</v>
      </c>
      <c r="N710" s="239">
        <f>J710+(J710*L710)</f>
        <v>0</v>
      </c>
      <c r="O710" s="119">
        <f t="shared" si="266"/>
        <v>0</v>
      </c>
    </row>
    <row r="711" spans="1:15" ht="16.8" thickTop="1" thickBot="1" x14ac:dyDescent="0.3">
      <c r="A711" s="325" t="s">
        <v>150</v>
      </c>
      <c r="B711" s="326"/>
      <c r="C711" s="326"/>
      <c r="D711" s="326"/>
      <c r="E711" s="326"/>
      <c r="F711" s="326"/>
      <c r="G711" s="360"/>
      <c r="H711" s="218"/>
      <c r="I711" s="186">
        <f>SUM(I702:I710)</f>
        <v>0</v>
      </c>
      <c r="J711" s="121">
        <f>SUM(J702:J710)</f>
        <v>0</v>
      </c>
      <c r="K711" s="223">
        <f>SUM(K702:K710)</f>
        <v>0</v>
      </c>
      <c r="L711" s="138"/>
      <c r="M711" s="192">
        <f>SUM(M702:M710)</f>
        <v>0</v>
      </c>
      <c r="N711" s="243">
        <f>SUM(N702:N710)</f>
        <v>0</v>
      </c>
      <c r="O711" s="257">
        <f>SUM(O702:O710)</f>
        <v>0</v>
      </c>
    </row>
    <row r="712" spans="1:15" ht="16.5" customHeight="1" thickTop="1" x14ac:dyDescent="0.25">
      <c r="A712" s="331" t="s">
        <v>908</v>
      </c>
      <c r="B712" s="332"/>
      <c r="C712" s="332"/>
      <c r="D712" s="332"/>
      <c r="E712" s="332"/>
      <c r="F712" s="332"/>
      <c r="G712" s="332"/>
      <c r="H712" s="332"/>
      <c r="I712" s="332"/>
      <c r="J712" s="332"/>
      <c r="K712" s="332"/>
      <c r="L712" s="332"/>
      <c r="M712" s="332"/>
      <c r="N712" s="332"/>
      <c r="O712" s="255"/>
    </row>
    <row r="713" spans="1:15" ht="15.75" customHeight="1" thickBot="1" x14ac:dyDescent="0.3">
      <c r="A713" s="309" t="s">
        <v>28</v>
      </c>
      <c r="B713" s="310"/>
      <c r="C713" s="310"/>
      <c r="D713" s="310"/>
      <c r="E713" s="310"/>
      <c r="F713" s="310"/>
      <c r="G713" s="310"/>
      <c r="H713" s="310"/>
      <c r="I713" s="310"/>
      <c r="J713" s="310"/>
      <c r="K713" s="310"/>
      <c r="L713" s="310"/>
      <c r="M713" s="310"/>
      <c r="N713" s="310"/>
      <c r="O713" s="256"/>
    </row>
    <row r="714" spans="1:15" ht="15.6" thickTop="1" x14ac:dyDescent="0.25">
      <c r="A714" s="99">
        <v>1</v>
      </c>
      <c r="B714" s="9" t="s">
        <v>2</v>
      </c>
      <c r="C714" s="21" t="s">
        <v>128</v>
      </c>
      <c r="D714" s="8">
        <v>1</v>
      </c>
      <c r="E714" s="285"/>
      <c r="F714" s="36">
        <v>3</v>
      </c>
      <c r="G714" s="36">
        <v>4</v>
      </c>
      <c r="H714" s="36">
        <v>4</v>
      </c>
      <c r="I714" s="149">
        <f t="shared" ref="I714:I719" si="267">D714*E714*F714</f>
        <v>0</v>
      </c>
      <c r="J714" s="113">
        <f t="shared" ref="J714:J719" si="268">D714*E714*G714</f>
        <v>0</v>
      </c>
      <c r="K714" s="113">
        <f>D714*E714*H714</f>
        <v>0</v>
      </c>
      <c r="L714" s="55"/>
      <c r="M714" s="191">
        <f>I714+(I714*L714)</f>
        <v>0</v>
      </c>
      <c r="N714" s="239">
        <f>J714+(J714*L714)</f>
        <v>0</v>
      </c>
      <c r="O714" s="119">
        <f>K714+(K714*L714)</f>
        <v>0</v>
      </c>
    </row>
    <row r="715" spans="1:15" ht="15" x14ac:dyDescent="0.25">
      <c r="A715" s="99">
        <v>2</v>
      </c>
      <c r="B715" s="9" t="s">
        <v>56</v>
      </c>
      <c r="C715" s="21" t="s">
        <v>487</v>
      </c>
      <c r="D715" s="8">
        <v>1</v>
      </c>
      <c r="E715" s="288"/>
      <c r="F715" s="36">
        <v>3</v>
      </c>
      <c r="G715" s="36">
        <v>4</v>
      </c>
      <c r="H715" s="36">
        <v>4</v>
      </c>
      <c r="I715" s="149">
        <f t="shared" si="267"/>
        <v>0</v>
      </c>
      <c r="J715" s="113">
        <f t="shared" si="268"/>
        <v>0</v>
      </c>
      <c r="K715" s="113">
        <f t="shared" ref="K715:K719" si="269">D715*E715*H715</f>
        <v>0</v>
      </c>
      <c r="L715" s="55"/>
      <c r="M715" s="191">
        <f t="shared" ref="M715:M719" si="270">I715+(I715*L715)</f>
        <v>0</v>
      </c>
      <c r="N715" s="239">
        <f t="shared" ref="N715:N719" si="271">J715+(J715*L715)</f>
        <v>0</v>
      </c>
      <c r="O715" s="119">
        <f t="shared" ref="O715:O719" si="272">K715+(K715*L715)</f>
        <v>0</v>
      </c>
    </row>
    <row r="716" spans="1:15" ht="15" x14ac:dyDescent="0.25">
      <c r="A716" s="99">
        <v>3</v>
      </c>
      <c r="B716" s="9" t="s">
        <v>267</v>
      </c>
      <c r="C716" s="11" t="s">
        <v>488</v>
      </c>
      <c r="D716" s="8">
        <v>2</v>
      </c>
      <c r="E716" s="145"/>
      <c r="F716" s="36">
        <v>3</v>
      </c>
      <c r="G716" s="36">
        <v>4</v>
      </c>
      <c r="H716" s="36">
        <v>4</v>
      </c>
      <c r="I716" s="149">
        <f t="shared" si="267"/>
        <v>0</v>
      </c>
      <c r="J716" s="113">
        <f t="shared" si="268"/>
        <v>0</v>
      </c>
      <c r="K716" s="113">
        <f t="shared" si="269"/>
        <v>0</v>
      </c>
      <c r="L716" s="55"/>
      <c r="M716" s="191">
        <f t="shared" si="270"/>
        <v>0</v>
      </c>
      <c r="N716" s="239">
        <f t="shared" si="271"/>
        <v>0</v>
      </c>
      <c r="O716" s="119">
        <f t="shared" si="272"/>
        <v>0</v>
      </c>
    </row>
    <row r="717" spans="1:15" ht="15" x14ac:dyDescent="0.25">
      <c r="A717" s="99">
        <v>4</v>
      </c>
      <c r="B717" s="9" t="s">
        <v>489</v>
      </c>
      <c r="C717" s="21" t="s">
        <v>490</v>
      </c>
      <c r="D717" s="8">
        <v>1</v>
      </c>
      <c r="E717" s="160"/>
      <c r="F717" s="36">
        <v>3</v>
      </c>
      <c r="G717" s="36">
        <v>4</v>
      </c>
      <c r="H717" s="36">
        <v>4</v>
      </c>
      <c r="I717" s="149">
        <f t="shared" si="267"/>
        <v>0</v>
      </c>
      <c r="J717" s="113">
        <f t="shared" si="268"/>
        <v>0</v>
      </c>
      <c r="K717" s="113">
        <f t="shared" si="269"/>
        <v>0</v>
      </c>
      <c r="L717" s="55"/>
      <c r="M717" s="191">
        <f t="shared" si="270"/>
        <v>0</v>
      </c>
      <c r="N717" s="239">
        <f t="shared" si="271"/>
        <v>0</v>
      </c>
      <c r="O717" s="119">
        <f t="shared" si="272"/>
        <v>0</v>
      </c>
    </row>
    <row r="718" spans="1:15" ht="15" x14ac:dyDescent="0.25">
      <c r="A718" s="104">
        <v>5</v>
      </c>
      <c r="B718" s="37" t="s">
        <v>73</v>
      </c>
      <c r="C718" s="31"/>
      <c r="D718" s="10">
        <v>1</v>
      </c>
      <c r="E718" s="286"/>
      <c r="F718" s="36">
        <v>3</v>
      </c>
      <c r="G718" s="36">
        <v>4</v>
      </c>
      <c r="H718" s="36">
        <v>4</v>
      </c>
      <c r="I718" s="149">
        <f t="shared" si="267"/>
        <v>0</v>
      </c>
      <c r="J718" s="113">
        <f t="shared" si="268"/>
        <v>0</v>
      </c>
      <c r="K718" s="113">
        <f t="shared" si="269"/>
        <v>0</v>
      </c>
      <c r="L718" s="55"/>
      <c r="M718" s="191">
        <f t="shared" si="270"/>
        <v>0</v>
      </c>
      <c r="N718" s="239">
        <f t="shared" si="271"/>
        <v>0</v>
      </c>
      <c r="O718" s="119">
        <f t="shared" si="272"/>
        <v>0</v>
      </c>
    </row>
    <row r="719" spans="1:15" ht="15" customHeight="1" thickBot="1" x14ac:dyDescent="0.3">
      <c r="A719" s="100">
        <v>6</v>
      </c>
      <c r="B719" s="101" t="s">
        <v>282</v>
      </c>
      <c r="C719" s="24" t="s">
        <v>491</v>
      </c>
      <c r="D719" s="20">
        <v>1</v>
      </c>
      <c r="E719" s="162"/>
      <c r="F719" s="36">
        <v>3</v>
      </c>
      <c r="G719" s="36">
        <v>4</v>
      </c>
      <c r="H719" s="36">
        <v>4</v>
      </c>
      <c r="I719" s="149">
        <f t="shared" si="267"/>
        <v>0</v>
      </c>
      <c r="J719" s="114">
        <f t="shared" si="268"/>
        <v>0</v>
      </c>
      <c r="K719" s="113">
        <f t="shared" si="269"/>
        <v>0</v>
      </c>
      <c r="L719" s="55"/>
      <c r="M719" s="191">
        <f t="shared" si="270"/>
        <v>0</v>
      </c>
      <c r="N719" s="239">
        <f t="shared" si="271"/>
        <v>0</v>
      </c>
      <c r="O719" s="119">
        <f t="shared" si="272"/>
        <v>0</v>
      </c>
    </row>
    <row r="720" spans="1:15" ht="16.8" thickTop="1" thickBot="1" x14ac:dyDescent="0.3">
      <c r="A720" s="325" t="s">
        <v>150</v>
      </c>
      <c r="B720" s="326"/>
      <c r="C720" s="326"/>
      <c r="D720" s="326"/>
      <c r="E720" s="326"/>
      <c r="F720" s="326"/>
      <c r="G720" s="360"/>
      <c r="H720" s="231"/>
      <c r="I720" s="188">
        <f>SUM(I714:I719)</f>
        <v>0</v>
      </c>
      <c r="J720" s="123">
        <f>SUM(J714:J719)</f>
        <v>0</v>
      </c>
      <c r="K720" s="225">
        <f>SUM(K714:K719)</f>
        <v>0</v>
      </c>
      <c r="L720" s="130"/>
      <c r="M720" s="193">
        <f>SUM(M714:M719)</f>
        <v>0</v>
      </c>
      <c r="N720" s="245">
        <f>SUM(N714:N719)</f>
        <v>0</v>
      </c>
      <c r="O720" s="257">
        <f>SUM(O714:O719)</f>
        <v>0</v>
      </c>
    </row>
    <row r="721" spans="1:15" ht="16.5" customHeight="1" thickTop="1" x14ac:dyDescent="0.25">
      <c r="A721" s="331" t="s">
        <v>910</v>
      </c>
      <c r="B721" s="332"/>
      <c r="C721" s="332"/>
      <c r="D721" s="332"/>
      <c r="E721" s="332"/>
      <c r="F721" s="332"/>
      <c r="G721" s="332"/>
      <c r="H721" s="332"/>
      <c r="I721" s="332"/>
      <c r="J721" s="332"/>
      <c r="K721" s="332"/>
      <c r="L721" s="332"/>
      <c r="M721" s="332"/>
      <c r="N721" s="332"/>
      <c r="O721" s="255"/>
    </row>
    <row r="722" spans="1:15" ht="15.75" customHeight="1" thickBot="1" x14ac:dyDescent="0.3">
      <c r="A722" s="309" t="s">
        <v>28</v>
      </c>
      <c r="B722" s="310"/>
      <c r="C722" s="310"/>
      <c r="D722" s="310"/>
      <c r="E722" s="310"/>
      <c r="F722" s="310"/>
      <c r="G722" s="310"/>
      <c r="H722" s="310"/>
      <c r="I722" s="310"/>
      <c r="J722" s="310"/>
      <c r="K722" s="310"/>
      <c r="L722" s="310"/>
      <c r="M722" s="310"/>
      <c r="N722" s="310"/>
      <c r="O722" s="256"/>
    </row>
    <row r="723" spans="1:15" ht="34.5" customHeight="1" thickTop="1" x14ac:dyDescent="0.25">
      <c r="A723" s="10">
        <v>1</v>
      </c>
      <c r="B723" s="9" t="s">
        <v>356</v>
      </c>
      <c r="C723" s="8" t="s">
        <v>357</v>
      </c>
      <c r="D723" s="8">
        <v>1</v>
      </c>
      <c r="E723" s="285"/>
      <c r="F723" s="36">
        <v>3</v>
      </c>
      <c r="G723" s="36">
        <v>4</v>
      </c>
      <c r="H723" s="36">
        <v>4</v>
      </c>
      <c r="I723" s="149">
        <f>D723*E723*F723</f>
        <v>0</v>
      </c>
      <c r="J723" s="113">
        <f t="shared" ref="J723:J732" si="273">D723*E723*G723</f>
        <v>0</v>
      </c>
      <c r="K723" s="113">
        <f>D723*E723*H723</f>
        <v>0</v>
      </c>
      <c r="L723" s="55"/>
      <c r="M723" s="191">
        <f>I723+(I723*L723)</f>
        <v>0</v>
      </c>
      <c r="N723" s="239">
        <f>J723+(J723*L723)</f>
        <v>0</v>
      </c>
      <c r="O723" s="119">
        <f>K723+(K723*L723)</f>
        <v>0</v>
      </c>
    </row>
    <row r="724" spans="1:15" ht="15" x14ac:dyDescent="0.25">
      <c r="A724" s="10">
        <v>2</v>
      </c>
      <c r="B724" s="12" t="s">
        <v>119</v>
      </c>
      <c r="C724" s="8" t="s">
        <v>358</v>
      </c>
      <c r="D724" s="8">
        <v>17</v>
      </c>
      <c r="E724" s="285"/>
      <c r="F724" s="36">
        <v>3</v>
      </c>
      <c r="G724" s="36">
        <v>4</v>
      </c>
      <c r="H724" s="36">
        <v>4</v>
      </c>
      <c r="I724" s="149">
        <f t="shared" ref="I724:I732" si="274">D724*E724*F724</f>
        <v>0</v>
      </c>
      <c r="J724" s="113">
        <f t="shared" si="273"/>
        <v>0</v>
      </c>
      <c r="K724" s="113">
        <f t="shared" ref="K724:K732" si="275">D724*E724*H724</f>
        <v>0</v>
      </c>
      <c r="L724" s="55"/>
      <c r="M724" s="191">
        <f t="shared" ref="M724:M732" si="276">I724+(I724*L724)</f>
        <v>0</v>
      </c>
      <c r="N724" s="239">
        <f t="shared" ref="N724:N732" si="277">J724+(J724*L724)</f>
        <v>0</v>
      </c>
      <c r="O724" s="119">
        <f t="shared" ref="O724:O732" si="278">K724+(K724*L724)</f>
        <v>0</v>
      </c>
    </row>
    <row r="725" spans="1:15" ht="15" x14ac:dyDescent="0.25">
      <c r="A725" s="10">
        <v>3</v>
      </c>
      <c r="B725" s="13" t="s">
        <v>86</v>
      </c>
      <c r="C725" s="11" t="s">
        <v>359</v>
      </c>
      <c r="D725" s="11">
        <v>17</v>
      </c>
      <c r="E725" s="286"/>
      <c r="F725" s="36">
        <v>3</v>
      </c>
      <c r="G725" s="36">
        <v>4</v>
      </c>
      <c r="H725" s="36">
        <v>4</v>
      </c>
      <c r="I725" s="149">
        <f t="shared" si="274"/>
        <v>0</v>
      </c>
      <c r="J725" s="113">
        <f t="shared" si="273"/>
        <v>0</v>
      </c>
      <c r="K725" s="113">
        <f t="shared" si="275"/>
        <v>0</v>
      </c>
      <c r="L725" s="55"/>
      <c r="M725" s="191">
        <f t="shared" si="276"/>
        <v>0</v>
      </c>
      <c r="N725" s="239">
        <f t="shared" si="277"/>
        <v>0</v>
      </c>
      <c r="O725" s="119">
        <f t="shared" si="278"/>
        <v>0</v>
      </c>
    </row>
    <row r="726" spans="1:15" ht="15" x14ac:dyDescent="0.25">
      <c r="A726" s="10">
        <v>4</v>
      </c>
      <c r="B726" s="13" t="s">
        <v>360</v>
      </c>
      <c r="C726" s="11" t="s">
        <v>361</v>
      </c>
      <c r="D726" s="11">
        <v>4</v>
      </c>
      <c r="E726" s="145"/>
      <c r="F726" s="36">
        <v>3</v>
      </c>
      <c r="G726" s="36">
        <v>4</v>
      </c>
      <c r="H726" s="36">
        <v>4</v>
      </c>
      <c r="I726" s="149">
        <f t="shared" si="274"/>
        <v>0</v>
      </c>
      <c r="J726" s="113">
        <f t="shared" si="273"/>
        <v>0</v>
      </c>
      <c r="K726" s="113">
        <f t="shared" si="275"/>
        <v>0</v>
      </c>
      <c r="L726" s="55"/>
      <c r="M726" s="191">
        <f t="shared" si="276"/>
        <v>0</v>
      </c>
      <c r="N726" s="239">
        <f t="shared" si="277"/>
        <v>0</v>
      </c>
      <c r="O726" s="119">
        <f t="shared" si="278"/>
        <v>0</v>
      </c>
    </row>
    <row r="727" spans="1:15" ht="15" x14ac:dyDescent="0.25">
      <c r="A727" s="10">
        <v>5</v>
      </c>
      <c r="B727" s="13" t="s">
        <v>267</v>
      </c>
      <c r="C727" s="11" t="s">
        <v>362</v>
      </c>
      <c r="D727" s="11">
        <v>2</v>
      </c>
      <c r="E727" s="145"/>
      <c r="F727" s="36">
        <v>3</v>
      </c>
      <c r="G727" s="36">
        <v>4</v>
      </c>
      <c r="H727" s="36">
        <v>4</v>
      </c>
      <c r="I727" s="149">
        <f t="shared" si="274"/>
        <v>0</v>
      </c>
      <c r="J727" s="113">
        <f t="shared" si="273"/>
        <v>0</v>
      </c>
      <c r="K727" s="113">
        <f t="shared" si="275"/>
        <v>0</v>
      </c>
      <c r="L727" s="55"/>
      <c r="M727" s="191">
        <f t="shared" si="276"/>
        <v>0</v>
      </c>
      <c r="N727" s="239">
        <f t="shared" si="277"/>
        <v>0</v>
      </c>
      <c r="O727" s="119">
        <f t="shared" si="278"/>
        <v>0</v>
      </c>
    </row>
    <row r="728" spans="1:15" ht="15" x14ac:dyDescent="0.25">
      <c r="A728" s="10">
        <v>6</v>
      </c>
      <c r="B728" s="13" t="s">
        <v>56</v>
      </c>
      <c r="C728" s="11" t="s">
        <v>363</v>
      </c>
      <c r="D728" s="11">
        <v>1</v>
      </c>
      <c r="E728" s="288"/>
      <c r="F728" s="36">
        <v>3</v>
      </c>
      <c r="G728" s="36">
        <v>4</v>
      </c>
      <c r="H728" s="36">
        <v>4</v>
      </c>
      <c r="I728" s="149">
        <f t="shared" si="274"/>
        <v>0</v>
      </c>
      <c r="J728" s="113">
        <f t="shared" si="273"/>
        <v>0</v>
      </c>
      <c r="K728" s="113">
        <f t="shared" si="275"/>
        <v>0</v>
      </c>
      <c r="L728" s="55"/>
      <c r="M728" s="191">
        <f t="shared" si="276"/>
        <v>0</v>
      </c>
      <c r="N728" s="239">
        <f t="shared" si="277"/>
        <v>0</v>
      </c>
      <c r="O728" s="119">
        <f t="shared" si="278"/>
        <v>0</v>
      </c>
    </row>
    <row r="729" spans="1:15" ht="15" x14ac:dyDescent="0.25">
      <c r="A729" s="10">
        <v>7</v>
      </c>
      <c r="B729" s="13" t="s">
        <v>364</v>
      </c>
      <c r="C729" s="11" t="s">
        <v>365</v>
      </c>
      <c r="D729" s="11">
        <v>1</v>
      </c>
      <c r="E729" s="153"/>
      <c r="F729" s="36">
        <v>3</v>
      </c>
      <c r="G729" s="36">
        <v>4</v>
      </c>
      <c r="H729" s="36">
        <v>4</v>
      </c>
      <c r="I729" s="149">
        <f t="shared" si="274"/>
        <v>0</v>
      </c>
      <c r="J729" s="113">
        <f t="shared" si="273"/>
        <v>0</v>
      </c>
      <c r="K729" s="113">
        <f t="shared" si="275"/>
        <v>0</v>
      </c>
      <c r="L729" s="55"/>
      <c r="M729" s="191">
        <f t="shared" si="276"/>
        <v>0</v>
      </c>
      <c r="N729" s="239">
        <f t="shared" si="277"/>
        <v>0</v>
      </c>
      <c r="O729" s="119">
        <f t="shared" si="278"/>
        <v>0</v>
      </c>
    </row>
    <row r="730" spans="1:15" ht="15" x14ac:dyDescent="0.25">
      <c r="A730" s="10">
        <v>8</v>
      </c>
      <c r="B730" s="37" t="s">
        <v>73</v>
      </c>
      <c r="C730" s="31"/>
      <c r="D730" s="10">
        <v>1</v>
      </c>
      <c r="E730" s="286"/>
      <c r="F730" s="36">
        <v>3</v>
      </c>
      <c r="G730" s="36">
        <v>4</v>
      </c>
      <c r="H730" s="36">
        <v>4</v>
      </c>
      <c r="I730" s="149">
        <f t="shared" si="274"/>
        <v>0</v>
      </c>
      <c r="J730" s="113">
        <f t="shared" si="273"/>
        <v>0</v>
      </c>
      <c r="K730" s="113">
        <f t="shared" si="275"/>
        <v>0</v>
      </c>
      <c r="L730" s="55"/>
      <c r="M730" s="191">
        <f t="shared" si="276"/>
        <v>0</v>
      </c>
      <c r="N730" s="239">
        <f t="shared" si="277"/>
        <v>0</v>
      </c>
      <c r="O730" s="119">
        <f t="shared" si="278"/>
        <v>0</v>
      </c>
    </row>
    <row r="731" spans="1:15" ht="15" x14ac:dyDescent="0.25">
      <c r="A731" s="10">
        <v>9</v>
      </c>
      <c r="B731" s="13" t="s">
        <v>79</v>
      </c>
      <c r="C731" s="11" t="s">
        <v>366</v>
      </c>
      <c r="D731" s="11">
        <v>7</v>
      </c>
      <c r="E731" s="286"/>
      <c r="F731" s="36">
        <v>3</v>
      </c>
      <c r="G731" s="36">
        <v>4</v>
      </c>
      <c r="H731" s="36">
        <v>4</v>
      </c>
      <c r="I731" s="149">
        <f t="shared" si="274"/>
        <v>0</v>
      </c>
      <c r="J731" s="113">
        <f t="shared" si="273"/>
        <v>0</v>
      </c>
      <c r="K731" s="113">
        <f t="shared" si="275"/>
        <v>0</v>
      </c>
      <c r="L731" s="55"/>
      <c r="M731" s="191">
        <f t="shared" si="276"/>
        <v>0</v>
      </c>
      <c r="N731" s="239">
        <f t="shared" si="277"/>
        <v>0</v>
      </c>
      <c r="O731" s="119">
        <f t="shared" si="278"/>
        <v>0</v>
      </c>
    </row>
    <row r="732" spans="1:15" ht="15.6" thickBot="1" x14ac:dyDescent="0.3">
      <c r="A732" s="10">
        <v>10</v>
      </c>
      <c r="B732" s="13" t="s">
        <v>270</v>
      </c>
      <c r="C732" s="11"/>
      <c r="D732" s="11">
        <v>1</v>
      </c>
      <c r="E732" s="163"/>
      <c r="F732" s="36">
        <v>3</v>
      </c>
      <c r="G732" s="36">
        <v>4</v>
      </c>
      <c r="H732" s="36">
        <v>4</v>
      </c>
      <c r="I732" s="149">
        <f t="shared" si="274"/>
        <v>0</v>
      </c>
      <c r="J732" s="113">
        <f t="shared" si="273"/>
        <v>0</v>
      </c>
      <c r="K732" s="113">
        <f t="shared" si="275"/>
        <v>0</v>
      </c>
      <c r="L732" s="55"/>
      <c r="M732" s="191">
        <f t="shared" si="276"/>
        <v>0</v>
      </c>
      <c r="N732" s="239">
        <f t="shared" si="277"/>
        <v>0</v>
      </c>
      <c r="O732" s="119">
        <f t="shared" si="278"/>
        <v>0</v>
      </c>
    </row>
    <row r="733" spans="1:15" ht="27.75" customHeight="1" thickTop="1" thickBot="1" x14ac:dyDescent="0.3">
      <c r="A733" s="325" t="s">
        <v>150</v>
      </c>
      <c r="B733" s="326"/>
      <c r="C733" s="326"/>
      <c r="D733" s="326"/>
      <c r="E733" s="326"/>
      <c r="F733" s="326"/>
      <c r="G733" s="360"/>
      <c r="H733" s="218"/>
      <c r="I733" s="186">
        <f>SUM(I723:I732)</f>
        <v>0</v>
      </c>
      <c r="J733" s="121">
        <f>SUM(J723:J732)</f>
        <v>0</v>
      </c>
      <c r="K733" s="223">
        <f>SUM(K723:K732)</f>
        <v>0</v>
      </c>
      <c r="L733" s="53"/>
      <c r="M733" s="199">
        <f>SUM(M723:M732)</f>
        <v>0</v>
      </c>
      <c r="N733" s="243">
        <f>SUM(N723:N732)</f>
        <v>0</v>
      </c>
      <c r="O733" s="257">
        <f>SUM(O723:O732)</f>
        <v>0</v>
      </c>
    </row>
    <row r="734" spans="1:15" ht="15.75" customHeight="1" thickTop="1" x14ac:dyDescent="0.25">
      <c r="A734" s="331" t="s">
        <v>908</v>
      </c>
      <c r="B734" s="332"/>
      <c r="C734" s="332"/>
      <c r="D734" s="332"/>
      <c r="E734" s="332"/>
      <c r="F734" s="332"/>
      <c r="G734" s="332"/>
      <c r="H734" s="332"/>
      <c r="I734" s="332"/>
      <c r="J734" s="332"/>
      <c r="K734" s="332"/>
      <c r="L734" s="332"/>
      <c r="M734" s="332"/>
      <c r="N734" s="332"/>
      <c r="O734" s="255"/>
    </row>
    <row r="735" spans="1:15" ht="15.75" customHeight="1" thickBot="1" x14ac:dyDescent="0.3">
      <c r="A735" s="309" t="s">
        <v>28</v>
      </c>
      <c r="B735" s="310"/>
      <c r="C735" s="310"/>
      <c r="D735" s="310"/>
      <c r="E735" s="310"/>
      <c r="F735" s="310"/>
      <c r="G735" s="310"/>
      <c r="H735" s="310"/>
      <c r="I735" s="310"/>
      <c r="J735" s="310"/>
      <c r="K735" s="310"/>
      <c r="L735" s="310"/>
      <c r="M735" s="310"/>
      <c r="N735" s="310"/>
      <c r="O735" s="256"/>
    </row>
    <row r="736" spans="1:15" ht="30.6" thickTop="1" x14ac:dyDescent="0.25">
      <c r="A736" s="99">
        <v>1</v>
      </c>
      <c r="B736" s="9" t="s">
        <v>2</v>
      </c>
      <c r="C736" s="21" t="s">
        <v>666</v>
      </c>
      <c r="D736" s="8">
        <v>1</v>
      </c>
      <c r="E736" s="285"/>
      <c r="F736" s="36">
        <v>3</v>
      </c>
      <c r="G736" s="36">
        <v>4</v>
      </c>
      <c r="H736" s="36">
        <v>4</v>
      </c>
      <c r="I736" s="149">
        <f>D736*E736*F736</f>
        <v>0</v>
      </c>
      <c r="J736" s="113">
        <f t="shared" ref="J736:J744" si="279">D736*E736*G736</f>
        <v>0</v>
      </c>
      <c r="K736" s="113">
        <f>D736*E736*H736</f>
        <v>0</v>
      </c>
      <c r="L736" s="55"/>
      <c r="M736" s="191">
        <f>I736+(I736*L736)</f>
        <v>0</v>
      </c>
      <c r="N736" s="239">
        <f>J736+(J736*L736)</f>
        <v>0</v>
      </c>
      <c r="O736" s="119">
        <f>K736+(K736*L736)</f>
        <v>0</v>
      </c>
    </row>
    <row r="737" spans="1:15" ht="30" x14ac:dyDescent="0.25">
      <c r="A737" s="22">
        <v>2</v>
      </c>
      <c r="B737" s="23" t="s">
        <v>119</v>
      </c>
      <c r="C737" s="22" t="s">
        <v>668</v>
      </c>
      <c r="D737" s="22">
        <v>17</v>
      </c>
      <c r="E737" s="285"/>
      <c r="F737" s="36">
        <v>3</v>
      </c>
      <c r="G737" s="36">
        <v>4</v>
      </c>
      <c r="H737" s="36">
        <v>4</v>
      </c>
      <c r="I737" s="149">
        <f t="shared" ref="I737:I744" si="280">D737*E737*F737</f>
        <v>0</v>
      </c>
      <c r="J737" s="113">
        <f t="shared" si="279"/>
        <v>0</v>
      </c>
      <c r="K737" s="113">
        <f t="shared" ref="K737:K744" si="281">D737*E737*H737</f>
        <v>0</v>
      </c>
      <c r="L737" s="55"/>
      <c r="M737" s="191">
        <f t="shared" ref="M737:M744" si="282">I737+(I737*L737)</f>
        <v>0</v>
      </c>
      <c r="N737" s="239">
        <f t="shared" ref="N737:N744" si="283">J737+(J737*L737)</f>
        <v>0</v>
      </c>
      <c r="O737" s="119">
        <f t="shared" ref="O737:O744" si="284">K737+(K737*L737)</f>
        <v>0</v>
      </c>
    </row>
    <row r="738" spans="1:15" ht="24" customHeight="1" x14ac:dyDescent="0.25">
      <c r="A738" s="22">
        <v>3</v>
      </c>
      <c r="B738" s="23" t="s">
        <v>6</v>
      </c>
      <c r="C738" s="22" t="s">
        <v>667</v>
      </c>
      <c r="D738" s="22">
        <v>17</v>
      </c>
      <c r="E738" s="286"/>
      <c r="F738" s="36">
        <v>3</v>
      </c>
      <c r="G738" s="36">
        <v>4</v>
      </c>
      <c r="H738" s="36">
        <v>4</v>
      </c>
      <c r="I738" s="149">
        <f t="shared" si="280"/>
        <v>0</v>
      </c>
      <c r="J738" s="113">
        <f t="shared" si="279"/>
        <v>0</v>
      </c>
      <c r="K738" s="113">
        <f t="shared" si="281"/>
        <v>0</v>
      </c>
      <c r="L738" s="55"/>
      <c r="M738" s="191">
        <f t="shared" si="282"/>
        <v>0</v>
      </c>
      <c r="N738" s="239">
        <f t="shared" si="283"/>
        <v>0</v>
      </c>
      <c r="O738" s="119">
        <f t="shared" si="284"/>
        <v>0</v>
      </c>
    </row>
    <row r="739" spans="1:15" ht="30" x14ac:dyDescent="0.25">
      <c r="A739" s="10">
        <v>4</v>
      </c>
      <c r="B739" s="13" t="s">
        <v>267</v>
      </c>
      <c r="C739" s="11" t="s">
        <v>669</v>
      </c>
      <c r="D739" s="11">
        <v>4</v>
      </c>
      <c r="E739" s="145"/>
      <c r="F739" s="36">
        <v>3</v>
      </c>
      <c r="G739" s="36">
        <v>4</v>
      </c>
      <c r="H739" s="36">
        <v>4</v>
      </c>
      <c r="I739" s="149">
        <f t="shared" si="280"/>
        <v>0</v>
      </c>
      <c r="J739" s="113">
        <f t="shared" si="279"/>
        <v>0</v>
      </c>
      <c r="K739" s="113">
        <f t="shared" si="281"/>
        <v>0</v>
      </c>
      <c r="L739" s="55"/>
      <c r="M739" s="191">
        <f t="shared" si="282"/>
        <v>0</v>
      </c>
      <c r="N739" s="239">
        <f t="shared" si="283"/>
        <v>0</v>
      </c>
      <c r="O739" s="119">
        <f t="shared" si="284"/>
        <v>0</v>
      </c>
    </row>
    <row r="740" spans="1:15" ht="15" x14ac:dyDescent="0.25">
      <c r="A740" s="22">
        <v>5</v>
      </c>
      <c r="B740" s="23" t="s">
        <v>14</v>
      </c>
      <c r="C740" s="11" t="s">
        <v>670</v>
      </c>
      <c r="D740" s="11">
        <v>2</v>
      </c>
      <c r="E740" s="145"/>
      <c r="F740" s="36">
        <v>3</v>
      </c>
      <c r="G740" s="36">
        <v>4</v>
      </c>
      <c r="H740" s="36">
        <v>4</v>
      </c>
      <c r="I740" s="149">
        <f t="shared" si="280"/>
        <v>0</v>
      </c>
      <c r="J740" s="113">
        <f t="shared" si="279"/>
        <v>0</v>
      </c>
      <c r="K740" s="113">
        <f t="shared" si="281"/>
        <v>0</v>
      </c>
      <c r="L740" s="55"/>
      <c r="M740" s="191">
        <f t="shared" si="282"/>
        <v>0</v>
      </c>
      <c r="N740" s="239">
        <f t="shared" si="283"/>
        <v>0</v>
      </c>
      <c r="O740" s="119">
        <f t="shared" si="284"/>
        <v>0</v>
      </c>
    </row>
    <row r="741" spans="1:15" ht="15" x14ac:dyDescent="0.25">
      <c r="A741" s="32">
        <v>6</v>
      </c>
      <c r="B741" s="72" t="s">
        <v>419</v>
      </c>
      <c r="C741" s="32" t="s">
        <v>672</v>
      </c>
      <c r="D741" s="32">
        <v>3</v>
      </c>
      <c r="E741" s="287"/>
      <c r="F741" s="36">
        <v>3</v>
      </c>
      <c r="G741" s="36">
        <v>4</v>
      </c>
      <c r="H741" s="36">
        <v>4</v>
      </c>
      <c r="I741" s="149">
        <f t="shared" si="280"/>
        <v>0</v>
      </c>
      <c r="J741" s="113">
        <f t="shared" si="279"/>
        <v>0</v>
      </c>
      <c r="K741" s="113">
        <f t="shared" si="281"/>
        <v>0</v>
      </c>
      <c r="L741" s="55"/>
      <c r="M741" s="191">
        <f t="shared" si="282"/>
        <v>0</v>
      </c>
      <c r="N741" s="239">
        <f t="shared" si="283"/>
        <v>0</v>
      </c>
      <c r="O741" s="119">
        <f t="shared" si="284"/>
        <v>0</v>
      </c>
    </row>
    <row r="742" spans="1:15" ht="27" customHeight="1" x14ac:dyDescent="0.25">
      <c r="A742" s="10">
        <v>7</v>
      </c>
      <c r="B742" s="13" t="s">
        <v>79</v>
      </c>
      <c r="C742" s="11" t="s">
        <v>671</v>
      </c>
      <c r="D742" s="11">
        <v>3</v>
      </c>
      <c r="E742" s="286"/>
      <c r="F742" s="36">
        <v>3</v>
      </c>
      <c r="G742" s="36">
        <v>4</v>
      </c>
      <c r="H742" s="36">
        <v>4</v>
      </c>
      <c r="I742" s="149">
        <f t="shared" si="280"/>
        <v>0</v>
      </c>
      <c r="J742" s="113">
        <f t="shared" si="279"/>
        <v>0</v>
      </c>
      <c r="K742" s="113">
        <f t="shared" si="281"/>
        <v>0</v>
      </c>
      <c r="L742" s="55"/>
      <c r="M742" s="191">
        <f t="shared" si="282"/>
        <v>0</v>
      </c>
      <c r="N742" s="239">
        <f t="shared" si="283"/>
        <v>0</v>
      </c>
      <c r="O742" s="119">
        <f t="shared" si="284"/>
        <v>0</v>
      </c>
    </row>
    <row r="743" spans="1:15" ht="30" x14ac:dyDescent="0.25">
      <c r="A743" s="22">
        <v>8</v>
      </c>
      <c r="B743" s="13" t="s">
        <v>92</v>
      </c>
      <c r="C743" s="11" t="s">
        <v>673</v>
      </c>
      <c r="D743" s="11">
        <v>3</v>
      </c>
      <c r="E743" s="145"/>
      <c r="F743" s="36">
        <v>3</v>
      </c>
      <c r="G743" s="36">
        <v>4</v>
      </c>
      <c r="H743" s="36">
        <v>4</v>
      </c>
      <c r="I743" s="149">
        <f t="shared" si="280"/>
        <v>0</v>
      </c>
      <c r="J743" s="113">
        <f t="shared" si="279"/>
        <v>0</v>
      </c>
      <c r="K743" s="113">
        <f t="shared" si="281"/>
        <v>0</v>
      </c>
      <c r="L743" s="55"/>
      <c r="M743" s="191">
        <f t="shared" si="282"/>
        <v>0</v>
      </c>
      <c r="N743" s="239">
        <f t="shared" si="283"/>
        <v>0</v>
      </c>
      <c r="O743" s="119">
        <f t="shared" si="284"/>
        <v>0</v>
      </c>
    </row>
    <row r="744" spans="1:15" ht="27" customHeight="1" thickBot="1" x14ac:dyDescent="0.3">
      <c r="A744" s="22">
        <v>9</v>
      </c>
      <c r="B744" s="13" t="s">
        <v>273</v>
      </c>
      <c r="C744" s="22" t="s">
        <v>674</v>
      </c>
      <c r="D744" s="22">
        <v>2</v>
      </c>
      <c r="E744" s="160"/>
      <c r="F744" s="36">
        <v>3</v>
      </c>
      <c r="G744" s="36">
        <v>4</v>
      </c>
      <c r="H744" s="36">
        <v>4</v>
      </c>
      <c r="I744" s="149">
        <f t="shared" si="280"/>
        <v>0</v>
      </c>
      <c r="J744" s="113">
        <f t="shared" si="279"/>
        <v>0</v>
      </c>
      <c r="K744" s="113">
        <f t="shared" si="281"/>
        <v>0</v>
      </c>
      <c r="L744" s="55"/>
      <c r="M744" s="191">
        <f t="shared" si="282"/>
        <v>0</v>
      </c>
      <c r="N744" s="239">
        <f t="shared" si="283"/>
        <v>0</v>
      </c>
      <c r="O744" s="119">
        <f t="shared" si="284"/>
        <v>0</v>
      </c>
    </row>
    <row r="745" spans="1:15" ht="31.5" customHeight="1" thickTop="1" thickBot="1" x14ac:dyDescent="0.3">
      <c r="A745" s="325" t="s">
        <v>150</v>
      </c>
      <c r="B745" s="326"/>
      <c r="C745" s="326"/>
      <c r="D745" s="326"/>
      <c r="E745" s="326"/>
      <c r="F745" s="326"/>
      <c r="G745" s="360"/>
      <c r="H745" s="218"/>
      <c r="I745" s="186">
        <f>SUM(I736:I744)</f>
        <v>0</v>
      </c>
      <c r="J745" s="121">
        <f>SUM(J736:J744)</f>
        <v>0</v>
      </c>
      <c r="K745" s="223">
        <f>SUM(K736:K744)</f>
        <v>0</v>
      </c>
      <c r="L745" s="56"/>
      <c r="M745" s="192">
        <f>SUM(M736:M744)</f>
        <v>0</v>
      </c>
      <c r="N745" s="243">
        <f>SUM(N736:N744)</f>
        <v>0</v>
      </c>
      <c r="O745" s="257">
        <f>SUM(O736:O744)</f>
        <v>0</v>
      </c>
    </row>
    <row r="746" spans="1:15" ht="16.5" customHeight="1" thickTop="1" x14ac:dyDescent="0.25">
      <c r="A746" s="331" t="s">
        <v>911</v>
      </c>
      <c r="B746" s="332"/>
      <c r="C746" s="332"/>
      <c r="D746" s="332"/>
      <c r="E746" s="332"/>
      <c r="F746" s="332"/>
      <c r="G746" s="332"/>
      <c r="H746" s="332"/>
      <c r="I746" s="332"/>
      <c r="J746" s="332"/>
      <c r="K746" s="332"/>
      <c r="L746" s="332"/>
      <c r="M746" s="332"/>
      <c r="N746" s="332"/>
      <c r="O746" s="255"/>
    </row>
    <row r="747" spans="1:15" ht="16.2" thickBot="1" x14ac:dyDescent="0.3">
      <c r="A747" s="323" t="s">
        <v>28</v>
      </c>
      <c r="B747" s="324"/>
      <c r="C747" s="324"/>
      <c r="D747" s="324"/>
      <c r="E747" s="324"/>
      <c r="F747" s="324"/>
      <c r="G747" s="324"/>
      <c r="H747" s="324"/>
      <c r="I747" s="324"/>
      <c r="J747" s="324"/>
      <c r="K747" s="324"/>
      <c r="L747" s="324"/>
      <c r="M747" s="324"/>
      <c r="N747" s="324"/>
      <c r="O747" s="260"/>
    </row>
    <row r="748" spans="1:15" ht="15.6" thickTop="1" x14ac:dyDescent="0.25">
      <c r="A748" s="99">
        <v>1</v>
      </c>
      <c r="B748" s="9" t="s">
        <v>2</v>
      </c>
      <c r="C748" s="21" t="s">
        <v>128</v>
      </c>
      <c r="D748" s="8">
        <v>1</v>
      </c>
      <c r="E748" s="285"/>
      <c r="F748" s="36">
        <v>3</v>
      </c>
      <c r="G748" s="36">
        <v>4</v>
      </c>
      <c r="H748" s="36">
        <v>4</v>
      </c>
      <c r="I748" s="149">
        <f>D748*E748*F748</f>
        <v>0</v>
      </c>
      <c r="J748" s="113">
        <f>D748*E748*G748</f>
        <v>0</v>
      </c>
      <c r="K748" s="113">
        <f>D748*E748*H748</f>
        <v>0</v>
      </c>
      <c r="L748" s="55"/>
      <c r="M748" s="191">
        <f>I748+(I748*L748)</f>
        <v>0</v>
      </c>
      <c r="N748" s="239">
        <f>J748+(J748*L748)</f>
        <v>0</v>
      </c>
      <c r="O748" s="119">
        <f>K748+(K748*L748)</f>
        <v>0</v>
      </c>
    </row>
    <row r="749" spans="1:15" ht="15" x14ac:dyDescent="0.25">
      <c r="A749" s="99">
        <v>2</v>
      </c>
      <c r="B749" s="9" t="s">
        <v>56</v>
      </c>
      <c r="C749" s="21"/>
      <c r="D749" s="8">
        <v>2</v>
      </c>
      <c r="E749" s="288"/>
      <c r="F749" s="36">
        <v>3</v>
      </c>
      <c r="G749" s="36">
        <v>4</v>
      </c>
      <c r="H749" s="36">
        <v>4</v>
      </c>
      <c r="I749" s="149">
        <f>D749*E749*F749</f>
        <v>0</v>
      </c>
      <c r="J749" s="113">
        <f>D749*E749*G749</f>
        <v>0</v>
      </c>
      <c r="K749" s="113">
        <f t="shared" ref="K749:K750" si="285">D749*E749*H749</f>
        <v>0</v>
      </c>
      <c r="L749" s="55"/>
      <c r="M749" s="191">
        <f t="shared" ref="M749:M750" si="286">I749+(I749*L749)</f>
        <v>0</v>
      </c>
      <c r="N749" s="239">
        <f t="shared" ref="N749:N750" si="287">J749+(J749*L749)</f>
        <v>0</v>
      </c>
      <c r="O749" s="119">
        <f t="shared" ref="O749:O750" si="288">K749+(K749*L749)</f>
        <v>0</v>
      </c>
    </row>
    <row r="750" spans="1:15" ht="15.6" thickBot="1" x14ac:dyDescent="0.3">
      <c r="A750" s="99">
        <v>3</v>
      </c>
      <c r="B750" s="9" t="s">
        <v>267</v>
      </c>
      <c r="C750" s="11" t="s">
        <v>587</v>
      </c>
      <c r="D750" s="8">
        <v>4</v>
      </c>
      <c r="E750" s="145"/>
      <c r="F750" s="36">
        <v>3</v>
      </c>
      <c r="G750" s="36">
        <v>4</v>
      </c>
      <c r="H750" s="36">
        <v>4</v>
      </c>
      <c r="I750" s="149">
        <f>D750*E750*F750</f>
        <v>0</v>
      </c>
      <c r="J750" s="114">
        <f>D750*E750*G750</f>
        <v>0</v>
      </c>
      <c r="K750" s="113">
        <f t="shared" si="285"/>
        <v>0</v>
      </c>
      <c r="L750" s="55"/>
      <c r="M750" s="191">
        <f t="shared" si="286"/>
        <v>0</v>
      </c>
      <c r="N750" s="239">
        <f t="shared" si="287"/>
        <v>0</v>
      </c>
      <c r="O750" s="119">
        <f t="shared" si="288"/>
        <v>0</v>
      </c>
    </row>
    <row r="751" spans="1:15" ht="16.8" thickTop="1" thickBot="1" x14ac:dyDescent="0.3">
      <c r="A751" s="325" t="s">
        <v>150</v>
      </c>
      <c r="B751" s="326"/>
      <c r="C751" s="326"/>
      <c r="D751" s="326"/>
      <c r="E751" s="326"/>
      <c r="F751" s="326"/>
      <c r="G751" s="360"/>
      <c r="H751" s="231"/>
      <c r="I751" s="188">
        <f>SUM(I748:I750)</f>
        <v>0</v>
      </c>
      <c r="J751" s="123">
        <f>SUM(J748:J750)</f>
        <v>0</v>
      </c>
      <c r="K751" s="225">
        <f>SUM(K748:K750)</f>
        <v>0</v>
      </c>
      <c r="L751" s="130"/>
      <c r="M751" s="209">
        <f>SUM(M748:M750)</f>
        <v>0</v>
      </c>
      <c r="N751" s="246">
        <f>SUM(N748:N750)</f>
        <v>0</v>
      </c>
      <c r="O751" s="257">
        <f>SUM(O748:O750)</f>
        <v>0</v>
      </c>
    </row>
    <row r="752" spans="1:15" ht="16.5" customHeight="1" thickTop="1" x14ac:dyDescent="0.25">
      <c r="A752" s="331" t="s">
        <v>912</v>
      </c>
      <c r="B752" s="332"/>
      <c r="C752" s="332"/>
      <c r="D752" s="332"/>
      <c r="E752" s="332"/>
      <c r="F752" s="332"/>
      <c r="G752" s="332"/>
      <c r="H752" s="332"/>
      <c r="I752" s="332"/>
      <c r="J752" s="332"/>
      <c r="K752" s="332"/>
      <c r="L752" s="332"/>
      <c r="M752" s="314"/>
      <c r="N752" s="332"/>
      <c r="O752" s="255"/>
    </row>
    <row r="753" spans="1:15" ht="15.75" customHeight="1" thickBot="1" x14ac:dyDescent="0.3">
      <c r="A753" s="309" t="s">
        <v>28</v>
      </c>
      <c r="B753" s="310"/>
      <c r="C753" s="310"/>
      <c r="D753" s="310"/>
      <c r="E753" s="310"/>
      <c r="F753" s="310"/>
      <c r="G753" s="310"/>
      <c r="H753" s="310"/>
      <c r="I753" s="310"/>
      <c r="J753" s="310"/>
      <c r="K753" s="310"/>
      <c r="L753" s="310"/>
      <c r="M753" s="310"/>
      <c r="N753" s="310"/>
      <c r="O753" s="256"/>
    </row>
    <row r="754" spans="1:15" ht="30.6" thickTop="1" x14ac:dyDescent="0.25">
      <c r="A754" s="99">
        <v>1</v>
      </c>
      <c r="B754" s="9" t="s">
        <v>2</v>
      </c>
      <c r="C754" s="21" t="s">
        <v>666</v>
      </c>
      <c r="D754" s="8">
        <v>1</v>
      </c>
      <c r="E754" s="285"/>
      <c r="F754" s="36">
        <v>3</v>
      </c>
      <c r="G754" s="36">
        <v>4</v>
      </c>
      <c r="H754" s="36">
        <v>4</v>
      </c>
      <c r="I754" s="149">
        <f>D754*E754*F754</f>
        <v>0</v>
      </c>
      <c r="J754" s="113">
        <f t="shared" ref="J754:J765" si="289">D754*E754*G754</f>
        <v>0</v>
      </c>
      <c r="K754" s="113">
        <f>D754*E754*H754</f>
        <v>0</v>
      </c>
      <c r="L754" s="55"/>
      <c r="M754" s="191">
        <f>I754+(I754*L754)</f>
        <v>0</v>
      </c>
      <c r="N754" s="239">
        <f>J754+(J754*L754)</f>
        <v>0</v>
      </c>
      <c r="O754" s="119">
        <f>K754+(K754*L754)</f>
        <v>0</v>
      </c>
    </row>
    <row r="755" spans="1:15" ht="30" x14ac:dyDescent="0.25">
      <c r="A755" s="22">
        <v>2</v>
      </c>
      <c r="B755" s="23" t="s">
        <v>119</v>
      </c>
      <c r="C755" s="22" t="s">
        <v>668</v>
      </c>
      <c r="D755" s="22">
        <v>109</v>
      </c>
      <c r="E755" s="285"/>
      <c r="F755" s="36">
        <v>3</v>
      </c>
      <c r="G755" s="36">
        <v>4</v>
      </c>
      <c r="H755" s="36">
        <v>4</v>
      </c>
      <c r="I755" s="149">
        <f t="shared" ref="I755:I765" si="290">D755*E755*F755</f>
        <v>0</v>
      </c>
      <c r="J755" s="113">
        <f t="shared" si="289"/>
        <v>0</v>
      </c>
      <c r="K755" s="113">
        <f t="shared" ref="K755:K765" si="291">D755*E755*H755</f>
        <v>0</v>
      </c>
      <c r="L755" s="55"/>
      <c r="M755" s="191">
        <f t="shared" ref="M755:M765" si="292">I755+(I755*L755)</f>
        <v>0</v>
      </c>
      <c r="N755" s="239">
        <f t="shared" ref="N755:N765" si="293">J755+(J755*L755)</f>
        <v>0</v>
      </c>
      <c r="O755" s="119">
        <f t="shared" ref="O755:O765" si="294">K755+(K755*L755)</f>
        <v>0</v>
      </c>
    </row>
    <row r="756" spans="1:15" ht="23.25" customHeight="1" x14ac:dyDescent="0.25">
      <c r="A756" s="22">
        <v>3</v>
      </c>
      <c r="B756" s="23" t="s">
        <v>6</v>
      </c>
      <c r="C756" s="22" t="s">
        <v>667</v>
      </c>
      <c r="D756" s="22">
        <v>109</v>
      </c>
      <c r="E756" s="286"/>
      <c r="F756" s="36">
        <v>3</v>
      </c>
      <c r="G756" s="36">
        <v>4</v>
      </c>
      <c r="H756" s="36">
        <v>4</v>
      </c>
      <c r="I756" s="149">
        <f t="shared" si="290"/>
        <v>0</v>
      </c>
      <c r="J756" s="113">
        <f t="shared" si="289"/>
        <v>0</v>
      </c>
      <c r="K756" s="113">
        <f t="shared" si="291"/>
        <v>0</v>
      </c>
      <c r="L756" s="55"/>
      <c r="M756" s="191">
        <f t="shared" si="292"/>
        <v>0</v>
      </c>
      <c r="N756" s="239">
        <f t="shared" si="293"/>
        <v>0</v>
      </c>
      <c r="O756" s="119">
        <f t="shared" si="294"/>
        <v>0</v>
      </c>
    </row>
    <row r="757" spans="1:15" ht="23.25" customHeight="1" x14ac:dyDescent="0.25">
      <c r="A757" s="10">
        <v>4</v>
      </c>
      <c r="B757" s="13" t="s">
        <v>267</v>
      </c>
      <c r="C757" s="11" t="s">
        <v>675</v>
      </c>
      <c r="D757" s="11">
        <v>4</v>
      </c>
      <c r="E757" s="145"/>
      <c r="F757" s="36">
        <v>3</v>
      </c>
      <c r="G757" s="36">
        <v>4</v>
      </c>
      <c r="H757" s="36">
        <v>4</v>
      </c>
      <c r="I757" s="149">
        <f t="shared" si="290"/>
        <v>0</v>
      </c>
      <c r="J757" s="113">
        <f t="shared" si="289"/>
        <v>0</v>
      </c>
      <c r="K757" s="113">
        <f t="shared" si="291"/>
        <v>0</v>
      </c>
      <c r="L757" s="55"/>
      <c r="M757" s="191">
        <f t="shared" si="292"/>
        <v>0</v>
      </c>
      <c r="N757" s="239">
        <f t="shared" si="293"/>
        <v>0</v>
      </c>
      <c r="O757" s="119">
        <f t="shared" si="294"/>
        <v>0</v>
      </c>
    </row>
    <row r="758" spans="1:15" ht="15" x14ac:dyDescent="0.25">
      <c r="A758" s="22">
        <v>5</v>
      </c>
      <c r="B758" s="23" t="s">
        <v>14</v>
      </c>
      <c r="C758" s="11" t="s">
        <v>670</v>
      </c>
      <c r="D758" s="11">
        <v>22</v>
      </c>
      <c r="E758" s="145"/>
      <c r="F758" s="36">
        <v>3</v>
      </c>
      <c r="G758" s="36">
        <v>4</v>
      </c>
      <c r="H758" s="36">
        <v>4</v>
      </c>
      <c r="I758" s="149">
        <f t="shared" si="290"/>
        <v>0</v>
      </c>
      <c r="J758" s="113">
        <f t="shared" si="289"/>
        <v>0</v>
      </c>
      <c r="K758" s="113">
        <f t="shared" si="291"/>
        <v>0</v>
      </c>
      <c r="L758" s="55"/>
      <c r="M758" s="191">
        <f t="shared" si="292"/>
        <v>0</v>
      </c>
      <c r="N758" s="239">
        <f t="shared" si="293"/>
        <v>0</v>
      </c>
      <c r="O758" s="119">
        <f t="shared" si="294"/>
        <v>0</v>
      </c>
    </row>
    <row r="759" spans="1:15" ht="15" x14ac:dyDescent="0.25">
      <c r="A759" s="32">
        <v>6</v>
      </c>
      <c r="B759" s="72" t="s">
        <v>419</v>
      </c>
      <c r="C759" s="32" t="s">
        <v>672</v>
      </c>
      <c r="D759" s="32">
        <v>12</v>
      </c>
      <c r="E759" s="287"/>
      <c r="F759" s="36">
        <v>3</v>
      </c>
      <c r="G759" s="36">
        <v>4</v>
      </c>
      <c r="H759" s="36">
        <v>4</v>
      </c>
      <c r="I759" s="149">
        <f t="shared" si="290"/>
        <v>0</v>
      </c>
      <c r="J759" s="113">
        <f t="shared" si="289"/>
        <v>0</v>
      </c>
      <c r="K759" s="113">
        <f t="shared" si="291"/>
        <v>0</v>
      </c>
      <c r="L759" s="55"/>
      <c r="M759" s="191">
        <f t="shared" si="292"/>
        <v>0</v>
      </c>
      <c r="N759" s="239">
        <f t="shared" si="293"/>
        <v>0</v>
      </c>
      <c r="O759" s="119">
        <f t="shared" si="294"/>
        <v>0</v>
      </c>
    </row>
    <row r="760" spans="1:15" ht="24.75" customHeight="1" x14ac:dyDescent="0.25">
      <c r="A760" s="10">
        <v>7</v>
      </c>
      <c r="B760" s="13" t="s">
        <v>79</v>
      </c>
      <c r="C760" s="11" t="s">
        <v>671</v>
      </c>
      <c r="D760" s="11">
        <v>9</v>
      </c>
      <c r="E760" s="286"/>
      <c r="F760" s="36">
        <v>3</v>
      </c>
      <c r="G760" s="36">
        <v>4</v>
      </c>
      <c r="H760" s="36">
        <v>4</v>
      </c>
      <c r="I760" s="149">
        <f t="shared" si="290"/>
        <v>0</v>
      </c>
      <c r="J760" s="113">
        <f t="shared" si="289"/>
        <v>0</v>
      </c>
      <c r="K760" s="113">
        <f t="shared" si="291"/>
        <v>0</v>
      </c>
      <c r="L760" s="55"/>
      <c r="M760" s="191">
        <f t="shared" si="292"/>
        <v>0</v>
      </c>
      <c r="N760" s="239">
        <f t="shared" si="293"/>
        <v>0</v>
      </c>
      <c r="O760" s="119">
        <f t="shared" si="294"/>
        <v>0</v>
      </c>
    </row>
    <row r="761" spans="1:15" ht="30" x14ac:dyDescent="0.25">
      <c r="A761" s="22">
        <v>8</v>
      </c>
      <c r="B761" s="13" t="s">
        <v>92</v>
      </c>
      <c r="C761" s="11" t="s">
        <v>676</v>
      </c>
      <c r="D761" s="11">
        <v>16</v>
      </c>
      <c r="E761" s="145"/>
      <c r="F761" s="36">
        <v>3</v>
      </c>
      <c r="G761" s="36">
        <v>4</v>
      </c>
      <c r="H761" s="36">
        <v>4</v>
      </c>
      <c r="I761" s="149">
        <f t="shared" si="290"/>
        <v>0</v>
      </c>
      <c r="J761" s="113">
        <f t="shared" si="289"/>
        <v>0</v>
      </c>
      <c r="K761" s="113">
        <f t="shared" si="291"/>
        <v>0</v>
      </c>
      <c r="L761" s="55"/>
      <c r="M761" s="191">
        <f t="shared" si="292"/>
        <v>0</v>
      </c>
      <c r="N761" s="239">
        <f t="shared" si="293"/>
        <v>0</v>
      </c>
      <c r="O761" s="119">
        <f t="shared" si="294"/>
        <v>0</v>
      </c>
    </row>
    <row r="762" spans="1:15" ht="23.25" customHeight="1" x14ac:dyDescent="0.25">
      <c r="A762" s="22">
        <v>9</v>
      </c>
      <c r="B762" s="63" t="s">
        <v>479</v>
      </c>
      <c r="C762" s="22" t="s">
        <v>678</v>
      </c>
      <c r="D762" s="22">
        <v>1</v>
      </c>
      <c r="E762" s="160"/>
      <c r="F762" s="36">
        <v>3</v>
      </c>
      <c r="G762" s="36">
        <v>4</v>
      </c>
      <c r="H762" s="36">
        <v>4</v>
      </c>
      <c r="I762" s="149">
        <f t="shared" si="290"/>
        <v>0</v>
      </c>
      <c r="J762" s="113">
        <f t="shared" si="289"/>
        <v>0</v>
      </c>
      <c r="K762" s="113">
        <f t="shared" si="291"/>
        <v>0</v>
      </c>
      <c r="L762" s="55"/>
      <c r="M762" s="191">
        <f t="shared" si="292"/>
        <v>0</v>
      </c>
      <c r="N762" s="239">
        <f t="shared" si="293"/>
        <v>0</v>
      </c>
      <c r="O762" s="119">
        <f t="shared" si="294"/>
        <v>0</v>
      </c>
    </row>
    <row r="763" spans="1:15" ht="24" customHeight="1" x14ac:dyDescent="0.25">
      <c r="A763" s="22">
        <v>10</v>
      </c>
      <c r="B763" s="12" t="s">
        <v>270</v>
      </c>
      <c r="C763" s="8" t="s">
        <v>679</v>
      </c>
      <c r="D763" s="8">
        <v>2</v>
      </c>
      <c r="E763" s="160"/>
      <c r="F763" s="36">
        <v>3</v>
      </c>
      <c r="G763" s="36">
        <v>4</v>
      </c>
      <c r="H763" s="36">
        <v>4</v>
      </c>
      <c r="I763" s="149">
        <f t="shared" si="290"/>
        <v>0</v>
      </c>
      <c r="J763" s="113">
        <f t="shared" si="289"/>
        <v>0</v>
      </c>
      <c r="K763" s="113">
        <f t="shared" si="291"/>
        <v>0</v>
      </c>
      <c r="L763" s="55"/>
      <c r="M763" s="191">
        <f t="shared" si="292"/>
        <v>0</v>
      </c>
      <c r="N763" s="239">
        <f t="shared" si="293"/>
        <v>0</v>
      </c>
      <c r="O763" s="119">
        <f t="shared" si="294"/>
        <v>0</v>
      </c>
    </row>
    <row r="764" spans="1:15" ht="27" customHeight="1" x14ac:dyDescent="0.25">
      <c r="A764" s="22">
        <v>11</v>
      </c>
      <c r="B764" s="13" t="s">
        <v>56</v>
      </c>
      <c r="C764" s="11"/>
      <c r="D764" s="11">
        <v>1</v>
      </c>
      <c r="E764" s="156"/>
      <c r="F764" s="36">
        <v>3</v>
      </c>
      <c r="G764" s="36">
        <v>4</v>
      </c>
      <c r="H764" s="36">
        <v>4</v>
      </c>
      <c r="I764" s="149">
        <f t="shared" si="290"/>
        <v>0</v>
      </c>
      <c r="J764" s="113">
        <f t="shared" si="289"/>
        <v>0</v>
      </c>
      <c r="K764" s="113">
        <f t="shared" si="291"/>
        <v>0</v>
      </c>
      <c r="L764" s="55"/>
      <c r="M764" s="191">
        <f t="shared" si="292"/>
        <v>0</v>
      </c>
      <c r="N764" s="239">
        <f t="shared" si="293"/>
        <v>0</v>
      </c>
      <c r="O764" s="119">
        <f t="shared" si="294"/>
        <v>0</v>
      </c>
    </row>
    <row r="765" spans="1:15" ht="30" customHeight="1" thickBot="1" x14ac:dyDescent="0.3">
      <c r="A765" s="22">
        <v>12</v>
      </c>
      <c r="B765" s="13" t="s">
        <v>273</v>
      </c>
      <c r="C765" s="22" t="s">
        <v>677</v>
      </c>
      <c r="D765" s="22">
        <v>2</v>
      </c>
      <c r="E765" s="160"/>
      <c r="F765" s="36">
        <v>3</v>
      </c>
      <c r="G765" s="36">
        <v>4</v>
      </c>
      <c r="H765" s="36">
        <v>4</v>
      </c>
      <c r="I765" s="149">
        <f t="shared" si="290"/>
        <v>0</v>
      </c>
      <c r="J765" s="113">
        <f t="shared" si="289"/>
        <v>0</v>
      </c>
      <c r="K765" s="113">
        <f t="shared" si="291"/>
        <v>0</v>
      </c>
      <c r="L765" s="55"/>
      <c r="M765" s="191">
        <f t="shared" si="292"/>
        <v>0</v>
      </c>
      <c r="N765" s="239">
        <f t="shared" si="293"/>
        <v>0</v>
      </c>
      <c r="O765" s="119">
        <f t="shared" si="294"/>
        <v>0</v>
      </c>
    </row>
    <row r="766" spans="1:15" ht="24.75" customHeight="1" thickTop="1" thickBot="1" x14ac:dyDescent="0.3">
      <c r="A766" s="325" t="s">
        <v>150</v>
      </c>
      <c r="B766" s="326"/>
      <c r="C766" s="326"/>
      <c r="D766" s="326"/>
      <c r="E766" s="326"/>
      <c r="F766" s="326"/>
      <c r="G766" s="360"/>
      <c r="H766" s="220"/>
      <c r="I766" s="187">
        <f>SUM(I754:I765)</f>
        <v>0</v>
      </c>
      <c r="J766" s="116">
        <f>SUM(J754:J765)</f>
        <v>0</v>
      </c>
      <c r="K766" s="223">
        <f>SUM(K754:K765)</f>
        <v>0</v>
      </c>
      <c r="L766" s="56"/>
      <c r="M766" s="192">
        <f>SUM(M754:M765)</f>
        <v>0</v>
      </c>
      <c r="N766" s="241">
        <f>SUM(N754:N765)</f>
        <v>0</v>
      </c>
      <c r="O766" s="257">
        <f>SUM(O754:O765)</f>
        <v>0</v>
      </c>
    </row>
    <row r="767" spans="1:15" ht="16.5" customHeight="1" thickTop="1" x14ac:dyDescent="0.25">
      <c r="A767" s="374" t="s">
        <v>909</v>
      </c>
      <c r="B767" s="332"/>
      <c r="C767" s="332"/>
      <c r="D767" s="332"/>
      <c r="E767" s="332"/>
      <c r="F767" s="332"/>
      <c r="G767" s="332"/>
      <c r="H767" s="332"/>
      <c r="I767" s="332"/>
      <c r="J767" s="332"/>
      <c r="K767" s="332"/>
      <c r="L767" s="332"/>
      <c r="M767" s="332"/>
      <c r="N767" s="332"/>
      <c r="O767" s="255"/>
    </row>
    <row r="768" spans="1:15" ht="15.75" customHeight="1" thickBot="1" x14ac:dyDescent="0.3">
      <c r="A768" s="309" t="s">
        <v>28</v>
      </c>
      <c r="B768" s="310"/>
      <c r="C768" s="310"/>
      <c r="D768" s="310"/>
      <c r="E768" s="310"/>
      <c r="F768" s="310"/>
      <c r="G768" s="310"/>
      <c r="H768" s="310"/>
      <c r="I768" s="310"/>
      <c r="J768" s="310"/>
      <c r="K768" s="310"/>
      <c r="L768" s="310"/>
      <c r="M768" s="310"/>
      <c r="N768" s="310"/>
      <c r="O768" s="256"/>
    </row>
    <row r="769" spans="1:15" ht="15.6" thickTop="1" x14ac:dyDescent="0.25">
      <c r="A769" s="21">
        <v>1</v>
      </c>
      <c r="B769" s="59" t="s">
        <v>2</v>
      </c>
      <c r="C769" s="21" t="s">
        <v>128</v>
      </c>
      <c r="D769" s="8">
        <v>1</v>
      </c>
      <c r="E769" s="285"/>
      <c r="F769" s="36">
        <v>3</v>
      </c>
      <c r="G769" s="36">
        <v>4</v>
      </c>
      <c r="H769" s="36">
        <v>4</v>
      </c>
      <c r="I769" s="149">
        <f>D769*E769*F769</f>
        <v>0</v>
      </c>
      <c r="J769" s="113">
        <f t="shared" ref="J769:J781" si="295">D769*E769*G769</f>
        <v>0</v>
      </c>
      <c r="K769" s="113">
        <f>D769*E769*H769</f>
        <v>0</v>
      </c>
      <c r="L769" s="55"/>
      <c r="M769" s="191">
        <f>I769+(I769*L769)</f>
        <v>0</v>
      </c>
      <c r="N769" s="239">
        <f>J769+(J769*L769)</f>
        <v>0</v>
      </c>
      <c r="O769" s="119">
        <f>K769+(K769*L769)</f>
        <v>0</v>
      </c>
    </row>
    <row r="770" spans="1:15" ht="15" x14ac:dyDescent="0.25">
      <c r="A770" s="22">
        <v>2</v>
      </c>
      <c r="B770" s="23" t="s">
        <v>267</v>
      </c>
      <c r="C770" s="22" t="s">
        <v>350</v>
      </c>
      <c r="D770" s="8">
        <v>2</v>
      </c>
      <c r="E770" s="145"/>
      <c r="F770" s="36">
        <v>3</v>
      </c>
      <c r="G770" s="36">
        <v>4</v>
      </c>
      <c r="H770" s="36">
        <v>4</v>
      </c>
      <c r="I770" s="149">
        <f t="shared" ref="I770:I781" si="296">D770*E770*F770</f>
        <v>0</v>
      </c>
      <c r="J770" s="113">
        <f t="shared" si="295"/>
        <v>0</v>
      </c>
      <c r="K770" s="113">
        <f t="shared" ref="K770:K781" si="297">D770*E770*H770</f>
        <v>0</v>
      </c>
      <c r="L770" s="55"/>
      <c r="M770" s="191">
        <f t="shared" ref="M770:M781" si="298">I770+(I770*L770)</f>
        <v>0</v>
      </c>
      <c r="N770" s="239">
        <f t="shared" ref="N770:N781" si="299">J770+(J770*L770)</f>
        <v>0</v>
      </c>
      <c r="O770" s="119">
        <f t="shared" ref="O770:O781" si="300">K770+(K770*L770)</f>
        <v>0</v>
      </c>
    </row>
    <row r="771" spans="1:15" ht="15" x14ac:dyDescent="0.25">
      <c r="A771" s="22">
        <v>3</v>
      </c>
      <c r="B771" s="23" t="s">
        <v>119</v>
      </c>
      <c r="C771" s="22" t="s">
        <v>367</v>
      </c>
      <c r="D771" s="11">
        <v>145</v>
      </c>
      <c r="E771" s="285"/>
      <c r="F771" s="36">
        <v>3</v>
      </c>
      <c r="G771" s="36">
        <v>4</v>
      </c>
      <c r="H771" s="36">
        <v>4</v>
      </c>
      <c r="I771" s="149">
        <f t="shared" si="296"/>
        <v>0</v>
      </c>
      <c r="J771" s="113">
        <f t="shared" si="295"/>
        <v>0</v>
      </c>
      <c r="K771" s="113">
        <f t="shared" si="297"/>
        <v>0</v>
      </c>
      <c r="L771" s="55"/>
      <c r="M771" s="191">
        <f t="shared" si="298"/>
        <v>0</v>
      </c>
      <c r="N771" s="239">
        <f t="shared" si="299"/>
        <v>0</v>
      </c>
      <c r="O771" s="119">
        <f t="shared" si="300"/>
        <v>0</v>
      </c>
    </row>
    <row r="772" spans="1:15" ht="30" x14ac:dyDescent="0.25">
      <c r="A772" s="22">
        <v>4</v>
      </c>
      <c r="B772" s="23" t="s">
        <v>119</v>
      </c>
      <c r="C772" s="22" t="s">
        <v>368</v>
      </c>
      <c r="D772" s="11">
        <v>4</v>
      </c>
      <c r="E772" s="285"/>
      <c r="F772" s="36">
        <v>3</v>
      </c>
      <c r="G772" s="36">
        <v>4</v>
      </c>
      <c r="H772" s="36">
        <v>4</v>
      </c>
      <c r="I772" s="149">
        <f t="shared" si="296"/>
        <v>0</v>
      </c>
      <c r="J772" s="113">
        <f t="shared" si="295"/>
        <v>0</v>
      </c>
      <c r="K772" s="113">
        <f t="shared" si="297"/>
        <v>0</v>
      </c>
      <c r="L772" s="55"/>
      <c r="M772" s="191">
        <f t="shared" si="298"/>
        <v>0</v>
      </c>
      <c r="N772" s="239">
        <f t="shared" si="299"/>
        <v>0</v>
      </c>
      <c r="O772" s="119">
        <f t="shared" si="300"/>
        <v>0</v>
      </c>
    </row>
    <row r="773" spans="1:15" ht="15" x14ac:dyDescent="0.25">
      <c r="A773" s="22">
        <v>5</v>
      </c>
      <c r="B773" s="23" t="s">
        <v>6</v>
      </c>
      <c r="C773" s="22" t="s">
        <v>347</v>
      </c>
      <c r="D773" s="11">
        <v>149</v>
      </c>
      <c r="E773" s="286"/>
      <c r="F773" s="36">
        <v>3</v>
      </c>
      <c r="G773" s="36">
        <v>4</v>
      </c>
      <c r="H773" s="36">
        <v>4</v>
      </c>
      <c r="I773" s="149">
        <f t="shared" si="296"/>
        <v>0</v>
      </c>
      <c r="J773" s="113">
        <f t="shared" si="295"/>
        <v>0</v>
      </c>
      <c r="K773" s="113">
        <f t="shared" si="297"/>
        <v>0</v>
      </c>
      <c r="L773" s="55"/>
      <c r="M773" s="191">
        <f t="shared" si="298"/>
        <v>0</v>
      </c>
      <c r="N773" s="239">
        <f t="shared" si="299"/>
        <v>0</v>
      </c>
      <c r="O773" s="119">
        <f t="shared" si="300"/>
        <v>0</v>
      </c>
    </row>
    <row r="774" spans="1:15" ht="15" x14ac:dyDescent="0.25">
      <c r="A774" s="22">
        <v>6</v>
      </c>
      <c r="B774" s="23" t="s">
        <v>129</v>
      </c>
      <c r="C774" s="22" t="s">
        <v>369</v>
      </c>
      <c r="D774" s="11">
        <v>13</v>
      </c>
      <c r="E774" s="145"/>
      <c r="F774" s="36">
        <v>3</v>
      </c>
      <c r="G774" s="36">
        <v>4</v>
      </c>
      <c r="H774" s="36">
        <v>4</v>
      </c>
      <c r="I774" s="149">
        <f t="shared" si="296"/>
        <v>0</v>
      </c>
      <c r="J774" s="113">
        <f t="shared" si="295"/>
        <v>0</v>
      </c>
      <c r="K774" s="113">
        <f t="shared" si="297"/>
        <v>0</v>
      </c>
      <c r="L774" s="55"/>
      <c r="M774" s="191">
        <f t="shared" si="298"/>
        <v>0</v>
      </c>
      <c r="N774" s="239">
        <f t="shared" si="299"/>
        <v>0</v>
      </c>
      <c r="O774" s="119">
        <f t="shared" si="300"/>
        <v>0</v>
      </c>
    </row>
    <row r="775" spans="1:15" ht="15" x14ac:dyDescent="0.25">
      <c r="A775" s="25">
        <v>7</v>
      </c>
      <c r="B775" s="13" t="s">
        <v>241</v>
      </c>
      <c r="C775" s="11" t="s">
        <v>370</v>
      </c>
      <c r="D775" s="11">
        <v>1</v>
      </c>
      <c r="E775" s="287"/>
      <c r="F775" s="36">
        <v>3</v>
      </c>
      <c r="G775" s="36">
        <v>4</v>
      </c>
      <c r="H775" s="36">
        <v>4</v>
      </c>
      <c r="I775" s="149">
        <f t="shared" si="296"/>
        <v>0</v>
      </c>
      <c r="J775" s="113">
        <f t="shared" si="295"/>
        <v>0</v>
      </c>
      <c r="K775" s="113">
        <f t="shared" si="297"/>
        <v>0</v>
      </c>
      <c r="L775" s="55"/>
      <c r="M775" s="191">
        <f t="shared" si="298"/>
        <v>0</v>
      </c>
      <c r="N775" s="239">
        <f t="shared" si="299"/>
        <v>0</v>
      </c>
      <c r="O775" s="119">
        <f t="shared" si="300"/>
        <v>0</v>
      </c>
    </row>
    <row r="776" spans="1:15" ht="15" x14ac:dyDescent="0.25">
      <c r="A776" s="22">
        <v>8</v>
      </c>
      <c r="B776" s="23" t="s">
        <v>14</v>
      </c>
      <c r="C776" s="11" t="s">
        <v>371</v>
      </c>
      <c r="D776" s="11">
        <v>58</v>
      </c>
      <c r="E776" s="145"/>
      <c r="F776" s="36">
        <v>3</v>
      </c>
      <c r="G776" s="36">
        <v>4</v>
      </c>
      <c r="H776" s="36">
        <v>4</v>
      </c>
      <c r="I776" s="149">
        <f t="shared" si="296"/>
        <v>0</v>
      </c>
      <c r="J776" s="113">
        <f t="shared" si="295"/>
        <v>0</v>
      </c>
      <c r="K776" s="113">
        <f t="shared" si="297"/>
        <v>0</v>
      </c>
      <c r="L776" s="55"/>
      <c r="M776" s="191">
        <f t="shared" si="298"/>
        <v>0</v>
      </c>
      <c r="N776" s="239">
        <f t="shared" si="299"/>
        <v>0</v>
      </c>
      <c r="O776" s="119">
        <f t="shared" si="300"/>
        <v>0</v>
      </c>
    </row>
    <row r="777" spans="1:15" ht="15" x14ac:dyDescent="0.25">
      <c r="A777" s="22">
        <v>9</v>
      </c>
      <c r="B777" s="13" t="s">
        <v>92</v>
      </c>
      <c r="C777" s="11" t="s">
        <v>269</v>
      </c>
      <c r="D777" s="11">
        <v>7</v>
      </c>
      <c r="E777" s="145"/>
      <c r="F777" s="36">
        <v>3</v>
      </c>
      <c r="G777" s="36">
        <v>4</v>
      </c>
      <c r="H777" s="36">
        <v>4</v>
      </c>
      <c r="I777" s="149">
        <f t="shared" si="296"/>
        <v>0</v>
      </c>
      <c r="J777" s="113">
        <f t="shared" si="295"/>
        <v>0</v>
      </c>
      <c r="K777" s="113">
        <f t="shared" si="297"/>
        <v>0</v>
      </c>
      <c r="L777" s="55"/>
      <c r="M777" s="191">
        <f t="shared" si="298"/>
        <v>0</v>
      </c>
      <c r="N777" s="239">
        <f t="shared" si="299"/>
        <v>0</v>
      </c>
      <c r="O777" s="119">
        <f t="shared" si="300"/>
        <v>0</v>
      </c>
    </row>
    <row r="778" spans="1:15" ht="15" x14ac:dyDescent="0.25">
      <c r="A778" s="22">
        <v>10</v>
      </c>
      <c r="B778" s="90" t="s">
        <v>351</v>
      </c>
      <c r="C778" s="11" t="s">
        <v>372</v>
      </c>
      <c r="D778" s="11">
        <v>1</v>
      </c>
      <c r="E778" s="145"/>
      <c r="F778" s="36">
        <v>3</v>
      </c>
      <c r="G778" s="36">
        <v>4</v>
      </c>
      <c r="H778" s="36">
        <v>4</v>
      </c>
      <c r="I778" s="149">
        <f t="shared" si="296"/>
        <v>0</v>
      </c>
      <c r="J778" s="113">
        <f t="shared" si="295"/>
        <v>0</v>
      </c>
      <c r="K778" s="113">
        <f t="shared" si="297"/>
        <v>0</v>
      </c>
      <c r="L778" s="55"/>
      <c r="M778" s="191">
        <f t="shared" si="298"/>
        <v>0</v>
      </c>
      <c r="N778" s="239">
        <f t="shared" si="299"/>
        <v>0</v>
      </c>
      <c r="O778" s="119">
        <f t="shared" si="300"/>
        <v>0</v>
      </c>
    </row>
    <row r="779" spans="1:15" ht="15" x14ac:dyDescent="0.25">
      <c r="A779" s="22">
        <v>11</v>
      </c>
      <c r="B779" s="13" t="s">
        <v>273</v>
      </c>
      <c r="C779" s="22" t="s">
        <v>376</v>
      </c>
      <c r="D779" s="22">
        <v>2</v>
      </c>
      <c r="E779" s="160"/>
      <c r="F779" s="36">
        <v>3</v>
      </c>
      <c r="G779" s="36">
        <v>4</v>
      </c>
      <c r="H779" s="36">
        <v>4</v>
      </c>
      <c r="I779" s="149">
        <f t="shared" si="296"/>
        <v>0</v>
      </c>
      <c r="J779" s="113">
        <f t="shared" si="295"/>
        <v>0</v>
      </c>
      <c r="K779" s="113">
        <f t="shared" si="297"/>
        <v>0</v>
      </c>
      <c r="L779" s="55"/>
      <c r="M779" s="191">
        <f t="shared" si="298"/>
        <v>0</v>
      </c>
      <c r="N779" s="239">
        <f t="shared" si="299"/>
        <v>0</v>
      </c>
      <c r="O779" s="119">
        <f t="shared" si="300"/>
        <v>0</v>
      </c>
    </row>
    <row r="780" spans="1:15" ht="15" x14ac:dyDescent="0.25">
      <c r="A780" s="22">
        <v>12</v>
      </c>
      <c r="B780" s="37" t="s">
        <v>73</v>
      </c>
      <c r="C780" s="31"/>
      <c r="D780" s="10">
        <v>1</v>
      </c>
      <c r="E780" s="286"/>
      <c r="F780" s="36">
        <v>3</v>
      </c>
      <c r="G780" s="36">
        <v>4</v>
      </c>
      <c r="H780" s="36">
        <v>4</v>
      </c>
      <c r="I780" s="149">
        <f t="shared" si="296"/>
        <v>0</v>
      </c>
      <c r="J780" s="113">
        <f t="shared" si="295"/>
        <v>0</v>
      </c>
      <c r="K780" s="113">
        <f t="shared" si="297"/>
        <v>0</v>
      </c>
      <c r="L780" s="55"/>
      <c r="M780" s="191">
        <f t="shared" si="298"/>
        <v>0</v>
      </c>
      <c r="N780" s="239">
        <f t="shared" si="299"/>
        <v>0</v>
      </c>
      <c r="O780" s="119">
        <f t="shared" si="300"/>
        <v>0</v>
      </c>
    </row>
    <row r="781" spans="1:15" ht="15.6" thickBot="1" x14ac:dyDescent="0.3">
      <c r="A781" s="22">
        <v>13</v>
      </c>
      <c r="B781" s="13" t="s">
        <v>272</v>
      </c>
      <c r="C781" s="89" t="s">
        <v>377</v>
      </c>
      <c r="D781" s="89">
        <v>1</v>
      </c>
      <c r="E781" s="163"/>
      <c r="F781" s="36">
        <v>3</v>
      </c>
      <c r="G781" s="36">
        <v>4</v>
      </c>
      <c r="H781" s="36">
        <v>4</v>
      </c>
      <c r="I781" s="149">
        <f t="shared" si="296"/>
        <v>0</v>
      </c>
      <c r="J781" s="114">
        <f t="shared" si="295"/>
        <v>0</v>
      </c>
      <c r="K781" s="113">
        <f t="shared" si="297"/>
        <v>0</v>
      </c>
      <c r="L781" s="55"/>
      <c r="M781" s="191">
        <f t="shared" si="298"/>
        <v>0</v>
      </c>
      <c r="N781" s="239">
        <f t="shared" si="299"/>
        <v>0</v>
      </c>
      <c r="O781" s="119">
        <f t="shared" si="300"/>
        <v>0</v>
      </c>
    </row>
    <row r="782" spans="1:15" ht="28.5" customHeight="1" thickTop="1" thickBot="1" x14ac:dyDescent="0.3">
      <c r="A782" s="325" t="s">
        <v>150</v>
      </c>
      <c r="B782" s="326"/>
      <c r="C782" s="326"/>
      <c r="D782" s="326"/>
      <c r="E782" s="326"/>
      <c r="F782" s="326"/>
      <c r="G782" s="360"/>
      <c r="H782" s="218"/>
      <c r="I782" s="186">
        <f>SUM(I769:I781)</f>
        <v>0</v>
      </c>
      <c r="J782" s="121">
        <f>SUM(J769:J781)</f>
        <v>0</v>
      </c>
      <c r="K782" s="223">
        <f>SUM(K769:K781)</f>
        <v>0</v>
      </c>
      <c r="L782" s="56"/>
      <c r="M782" s="192">
        <f>SUM(M769:M781)</f>
        <v>0</v>
      </c>
      <c r="N782" s="243">
        <f>SUM(N769:N781)</f>
        <v>0</v>
      </c>
      <c r="O782" s="257">
        <f>SUM(O769:O781)</f>
        <v>0</v>
      </c>
    </row>
    <row r="783" spans="1:15" ht="16.5" customHeight="1" thickTop="1" thickBot="1" x14ac:dyDescent="0.3">
      <c r="A783" s="375" t="s">
        <v>19</v>
      </c>
      <c r="B783" s="376"/>
      <c r="C783" s="376"/>
      <c r="D783" s="376"/>
      <c r="E783" s="376"/>
      <c r="F783" s="376"/>
      <c r="G783" s="376"/>
      <c r="H783" s="376"/>
      <c r="I783" s="376"/>
      <c r="J783" s="376"/>
      <c r="K783" s="376"/>
      <c r="L783" s="376"/>
      <c r="M783" s="376"/>
      <c r="N783" s="376"/>
      <c r="O783" s="259"/>
    </row>
    <row r="784" spans="1:15" ht="30.75" customHeight="1" thickTop="1" x14ac:dyDescent="0.25">
      <c r="A784" s="21">
        <v>1</v>
      </c>
      <c r="B784" s="23" t="s">
        <v>281</v>
      </c>
      <c r="C784" s="21" t="s">
        <v>492</v>
      </c>
      <c r="D784" s="8">
        <v>1</v>
      </c>
      <c r="E784" s="285"/>
      <c r="F784" s="36">
        <v>3</v>
      </c>
      <c r="G784" s="36">
        <v>4</v>
      </c>
      <c r="H784" s="36">
        <v>4</v>
      </c>
      <c r="I784" s="149">
        <f>D784*E784*F784</f>
        <v>0</v>
      </c>
      <c r="J784" s="113">
        <f>D784*E784*G784</f>
        <v>0</v>
      </c>
      <c r="K784" s="113">
        <f>D784*E784*H784</f>
        <v>0</v>
      </c>
      <c r="L784" s="55"/>
      <c r="M784" s="191">
        <f>I784+(I784*L784)</f>
        <v>0</v>
      </c>
      <c r="N784" s="239">
        <f>J784+(J784*L784)</f>
        <v>0</v>
      </c>
      <c r="O784" s="119">
        <f>K784+(K784*L784)</f>
        <v>0</v>
      </c>
    </row>
    <row r="785" spans="1:15" ht="15" x14ac:dyDescent="0.25">
      <c r="A785" s="22">
        <v>2</v>
      </c>
      <c r="B785" s="23" t="s">
        <v>267</v>
      </c>
      <c r="C785" s="22" t="s">
        <v>558</v>
      </c>
      <c r="D785" s="8">
        <v>2</v>
      </c>
      <c r="E785" s="145"/>
      <c r="F785" s="36">
        <v>3</v>
      </c>
      <c r="G785" s="36">
        <v>4</v>
      </c>
      <c r="H785" s="36">
        <v>4</v>
      </c>
      <c r="I785" s="149">
        <f>D785*E785*F785</f>
        <v>0</v>
      </c>
      <c r="J785" s="113">
        <f>D785*E785*G785</f>
        <v>0</v>
      </c>
      <c r="K785" s="113">
        <f t="shared" ref="K785:K787" si="301">D785*E785*H785</f>
        <v>0</v>
      </c>
      <c r="L785" s="55"/>
      <c r="M785" s="191">
        <f t="shared" ref="M785:M787" si="302">I785+(I785*L785)</f>
        <v>0</v>
      </c>
      <c r="N785" s="239">
        <f t="shared" ref="N785:N787" si="303">J785+(J785*L785)</f>
        <v>0</v>
      </c>
      <c r="O785" s="119">
        <f t="shared" ref="O785:O787" si="304">K785+(K785*L785)</f>
        <v>0</v>
      </c>
    </row>
    <row r="786" spans="1:15" ht="15" x14ac:dyDescent="0.25">
      <c r="A786" s="25">
        <v>3</v>
      </c>
      <c r="B786" s="23" t="s">
        <v>493</v>
      </c>
      <c r="C786" s="22" t="s">
        <v>494</v>
      </c>
      <c r="D786" s="11">
        <v>3</v>
      </c>
      <c r="E786" s="153"/>
      <c r="F786" s="36">
        <v>3</v>
      </c>
      <c r="G786" s="36">
        <v>4</v>
      </c>
      <c r="H786" s="36">
        <v>4</v>
      </c>
      <c r="I786" s="149">
        <f>D786*E786*F786</f>
        <v>0</v>
      </c>
      <c r="J786" s="113">
        <f>D786*E786*G786</f>
        <v>0</v>
      </c>
      <c r="K786" s="113">
        <f t="shared" si="301"/>
        <v>0</v>
      </c>
      <c r="L786" s="55"/>
      <c r="M786" s="191">
        <f t="shared" si="302"/>
        <v>0</v>
      </c>
      <c r="N786" s="239">
        <f t="shared" si="303"/>
        <v>0</v>
      </c>
      <c r="O786" s="119">
        <f t="shared" si="304"/>
        <v>0</v>
      </c>
    </row>
    <row r="787" spans="1:15" ht="15.6" thickBot="1" x14ac:dyDescent="0.3">
      <c r="A787" s="25">
        <v>4</v>
      </c>
      <c r="B787" s="23" t="s">
        <v>495</v>
      </c>
      <c r="C787" s="22" t="s">
        <v>496</v>
      </c>
      <c r="D787" s="11">
        <v>4</v>
      </c>
      <c r="E787" s="160"/>
      <c r="F787" s="36">
        <v>3</v>
      </c>
      <c r="G787" s="36">
        <v>4</v>
      </c>
      <c r="H787" s="36">
        <v>4</v>
      </c>
      <c r="I787" s="149">
        <f>D787*E787*F787</f>
        <v>0</v>
      </c>
      <c r="J787" s="115">
        <f>D787*E787*G787</f>
        <v>0</v>
      </c>
      <c r="K787" s="113">
        <f t="shared" si="301"/>
        <v>0</v>
      </c>
      <c r="L787" s="55"/>
      <c r="M787" s="191">
        <f t="shared" si="302"/>
        <v>0</v>
      </c>
      <c r="N787" s="239">
        <f t="shared" si="303"/>
        <v>0</v>
      </c>
      <c r="O787" s="119">
        <f t="shared" si="304"/>
        <v>0</v>
      </c>
    </row>
    <row r="788" spans="1:15" ht="16.8" thickTop="1" thickBot="1" x14ac:dyDescent="0.3">
      <c r="A788" s="325" t="s">
        <v>150</v>
      </c>
      <c r="B788" s="326"/>
      <c r="C788" s="326"/>
      <c r="D788" s="326"/>
      <c r="E788" s="326"/>
      <c r="F788" s="326"/>
      <c r="G788" s="360"/>
      <c r="H788" s="218"/>
      <c r="I788" s="186">
        <f>SUM(I784:I787)</f>
        <v>0</v>
      </c>
      <c r="J788" s="121">
        <f>SUM(J784:J787)</f>
        <v>0</v>
      </c>
      <c r="K788" s="223">
        <f>SUM(K784:K787)</f>
        <v>0</v>
      </c>
      <c r="L788" s="56"/>
      <c r="M788" s="192">
        <f>SUM(M784:M787)</f>
        <v>0</v>
      </c>
      <c r="N788" s="243">
        <f>SUM(N784:N787)</f>
        <v>0</v>
      </c>
      <c r="O788" s="257">
        <f>SUM(O784:O787)</f>
        <v>0</v>
      </c>
    </row>
    <row r="789" spans="1:15" ht="16.5" customHeight="1" thickTop="1" x14ac:dyDescent="0.25">
      <c r="A789" s="331" t="s">
        <v>909</v>
      </c>
      <c r="B789" s="332"/>
      <c r="C789" s="332"/>
      <c r="D789" s="332"/>
      <c r="E789" s="332"/>
      <c r="F789" s="332"/>
      <c r="G789" s="332"/>
      <c r="H789" s="332"/>
      <c r="I789" s="332"/>
      <c r="J789" s="332"/>
      <c r="K789" s="332"/>
      <c r="L789" s="332"/>
      <c r="M789" s="332"/>
      <c r="N789" s="332"/>
      <c r="O789" s="255"/>
    </row>
    <row r="790" spans="1:15" ht="15.75" customHeight="1" thickBot="1" x14ac:dyDescent="0.3">
      <c r="A790" s="309" t="s">
        <v>28</v>
      </c>
      <c r="B790" s="310"/>
      <c r="C790" s="310"/>
      <c r="D790" s="310"/>
      <c r="E790" s="310"/>
      <c r="F790" s="310"/>
      <c r="G790" s="310"/>
      <c r="H790" s="310"/>
      <c r="I790" s="310"/>
      <c r="J790" s="310"/>
      <c r="K790" s="310"/>
      <c r="L790" s="310"/>
      <c r="M790" s="310"/>
      <c r="N790" s="310"/>
      <c r="O790" s="256"/>
    </row>
    <row r="791" spans="1:15" ht="15.6" thickTop="1" x14ac:dyDescent="0.25">
      <c r="A791" s="21">
        <v>1</v>
      </c>
      <c r="B791" s="13" t="s">
        <v>2</v>
      </c>
      <c r="C791" s="11" t="s">
        <v>373</v>
      </c>
      <c r="D791" s="11" t="s">
        <v>55</v>
      </c>
      <c r="E791" s="285"/>
      <c r="F791" s="36">
        <v>3</v>
      </c>
      <c r="G791" s="36">
        <v>4</v>
      </c>
      <c r="H791" s="36">
        <v>4</v>
      </c>
      <c r="I791" s="149">
        <f>D791*E791*F791</f>
        <v>0</v>
      </c>
      <c r="J791" s="113">
        <f t="shared" ref="J791:J797" si="305">D791*E791*G791</f>
        <v>0</v>
      </c>
      <c r="K791" s="113">
        <f>D791*E791*H791</f>
        <v>0</v>
      </c>
      <c r="L791" s="55"/>
      <c r="M791" s="191">
        <f>I791+(I791*L791)</f>
        <v>0</v>
      </c>
      <c r="N791" s="239">
        <f>J791+(J791*L791)</f>
        <v>0</v>
      </c>
      <c r="O791" s="119">
        <f>K791+(K791*L791)</f>
        <v>0</v>
      </c>
    </row>
    <row r="792" spans="1:15" ht="15" x14ac:dyDescent="0.25">
      <c r="A792" s="22">
        <v>2</v>
      </c>
      <c r="B792" s="13" t="s">
        <v>30</v>
      </c>
      <c r="C792" s="11" t="s">
        <v>124</v>
      </c>
      <c r="D792" s="11" t="s">
        <v>55</v>
      </c>
      <c r="E792" s="285"/>
      <c r="F792" s="36">
        <v>3</v>
      </c>
      <c r="G792" s="36">
        <v>4</v>
      </c>
      <c r="H792" s="36">
        <v>4</v>
      </c>
      <c r="I792" s="149">
        <f t="shared" ref="I792:I797" si="306">D792*E792*F792</f>
        <v>0</v>
      </c>
      <c r="J792" s="113">
        <f t="shared" si="305"/>
        <v>0</v>
      </c>
      <c r="K792" s="113">
        <f t="shared" ref="K792:K797" si="307">D792*E792*H792</f>
        <v>0</v>
      </c>
      <c r="L792" s="55"/>
      <c r="M792" s="191">
        <f t="shared" ref="M792:M797" si="308">I792+(I792*L792)</f>
        <v>0</v>
      </c>
      <c r="N792" s="239">
        <f t="shared" ref="N792:N797" si="309">J792+(J792*L792)</f>
        <v>0</v>
      </c>
      <c r="O792" s="119">
        <f t="shared" ref="O792:O797" si="310">K792+(K792*L792)</f>
        <v>0</v>
      </c>
    </row>
    <row r="793" spans="1:15" ht="15" x14ac:dyDescent="0.25">
      <c r="A793" s="22">
        <v>3</v>
      </c>
      <c r="B793" s="13" t="s">
        <v>119</v>
      </c>
      <c r="C793" s="11" t="s">
        <v>120</v>
      </c>
      <c r="D793" s="11" t="s">
        <v>165</v>
      </c>
      <c r="E793" s="285"/>
      <c r="F793" s="36">
        <v>3</v>
      </c>
      <c r="G793" s="36">
        <v>4</v>
      </c>
      <c r="H793" s="36">
        <v>4</v>
      </c>
      <c r="I793" s="149">
        <f t="shared" si="306"/>
        <v>0</v>
      </c>
      <c r="J793" s="113">
        <f t="shared" si="305"/>
        <v>0</v>
      </c>
      <c r="K793" s="113">
        <f t="shared" si="307"/>
        <v>0</v>
      </c>
      <c r="L793" s="55"/>
      <c r="M793" s="191">
        <f t="shared" si="308"/>
        <v>0</v>
      </c>
      <c r="N793" s="239">
        <f t="shared" si="309"/>
        <v>0</v>
      </c>
      <c r="O793" s="119">
        <f t="shared" si="310"/>
        <v>0</v>
      </c>
    </row>
    <row r="794" spans="1:15" ht="15" x14ac:dyDescent="0.25">
      <c r="A794" s="22">
        <v>4</v>
      </c>
      <c r="B794" s="23" t="s">
        <v>6</v>
      </c>
      <c r="C794" s="11"/>
      <c r="D794" s="11">
        <v>102</v>
      </c>
      <c r="E794" s="286"/>
      <c r="F794" s="36">
        <v>3</v>
      </c>
      <c r="G794" s="36">
        <v>4</v>
      </c>
      <c r="H794" s="36">
        <v>4</v>
      </c>
      <c r="I794" s="149">
        <f t="shared" si="306"/>
        <v>0</v>
      </c>
      <c r="J794" s="113">
        <f t="shared" si="305"/>
        <v>0</v>
      </c>
      <c r="K794" s="113">
        <f t="shared" si="307"/>
        <v>0</v>
      </c>
      <c r="L794" s="55"/>
      <c r="M794" s="191">
        <f t="shared" si="308"/>
        <v>0</v>
      </c>
      <c r="N794" s="239">
        <f t="shared" si="309"/>
        <v>0</v>
      </c>
      <c r="O794" s="119">
        <f t="shared" si="310"/>
        <v>0</v>
      </c>
    </row>
    <row r="795" spans="1:15" ht="15" x14ac:dyDescent="0.25">
      <c r="A795" s="22">
        <v>5</v>
      </c>
      <c r="B795" s="13" t="s">
        <v>79</v>
      </c>
      <c r="C795" s="11" t="s">
        <v>125</v>
      </c>
      <c r="D795" s="11" t="s">
        <v>160</v>
      </c>
      <c r="E795" s="286"/>
      <c r="F795" s="36">
        <v>3</v>
      </c>
      <c r="G795" s="36">
        <v>4</v>
      </c>
      <c r="H795" s="36">
        <v>4</v>
      </c>
      <c r="I795" s="149">
        <f t="shared" si="306"/>
        <v>0</v>
      </c>
      <c r="J795" s="113">
        <f t="shared" si="305"/>
        <v>0</v>
      </c>
      <c r="K795" s="113">
        <f t="shared" si="307"/>
        <v>0</v>
      </c>
      <c r="L795" s="55"/>
      <c r="M795" s="191">
        <f t="shared" si="308"/>
        <v>0</v>
      </c>
      <c r="N795" s="239">
        <f t="shared" si="309"/>
        <v>0</v>
      </c>
      <c r="O795" s="119">
        <f t="shared" si="310"/>
        <v>0</v>
      </c>
    </row>
    <row r="796" spans="1:15" ht="15" x14ac:dyDescent="0.25">
      <c r="A796" s="22">
        <v>6</v>
      </c>
      <c r="B796" s="37" t="s">
        <v>73</v>
      </c>
      <c r="C796" s="31"/>
      <c r="D796" s="10">
        <v>1</v>
      </c>
      <c r="E796" s="286"/>
      <c r="F796" s="36">
        <v>3</v>
      </c>
      <c r="G796" s="36">
        <v>4</v>
      </c>
      <c r="H796" s="36">
        <v>4</v>
      </c>
      <c r="I796" s="149">
        <f t="shared" si="306"/>
        <v>0</v>
      </c>
      <c r="J796" s="113">
        <f t="shared" si="305"/>
        <v>0</v>
      </c>
      <c r="K796" s="113">
        <f t="shared" si="307"/>
        <v>0</v>
      </c>
      <c r="L796" s="55"/>
      <c r="M796" s="191">
        <f t="shared" si="308"/>
        <v>0</v>
      </c>
      <c r="N796" s="239">
        <f t="shared" si="309"/>
        <v>0</v>
      </c>
      <c r="O796" s="119">
        <f t="shared" si="310"/>
        <v>0</v>
      </c>
    </row>
    <row r="797" spans="1:15" ht="15.6" thickBot="1" x14ac:dyDescent="0.3">
      <c r="A797" s="22">
        <v>7</v>
      </c>
      <c r="B797" s="13" t="s">
        <v>14</v>
      </c>
      <c r="C797" s="11" t="s">
        <v>126</v>
      </c>
      <c r="D797" s="11" t="s">
        <v>166</v>
      </c>
      <c r="E797" s="145"/>
      <c r="F797" s="36">
        <v>3</v>
      </c>
      <c r="G797" s="36">
        <v>4</v>
      </c>
      <c r="H797" s="36">
        <v>4</v>
      </c>
      <c r="I797" s="149">
        <f t="shared" si="306"/>
        <v>0</v>
      </c>
      <c r="J797" s="115">
        <f t="shared" si="305"/>
        <v>0</v>
      </c>
      <c r="K797" s="113">
        <f t="shared" si="307"/>
        <v>0</v>
      </c>
      <c r="L797" s="55"/>
      <c r="M797" s="191">
        <f t="shared" si="308"/>
        <v>0</v>
      </c>
      <c r="N797" s="239">
        <f t="shared" si="309"/>
        <v>0</v>
      </c>
      <c r="O797" s="119">
        <f t="shared" si="310"/>
        <v>0</v>
      </c>
    </row>
    <row r="798" spans="1:15" ht="16.2" thickTop="1" x14ac:dyDescent="0.25">
      <c r="A798" s="344" t="s">
        <v>150</v>
      </c>
      <c r="B798" s="345"/>
      <c r="C798" s="345"/>
      <c r="D798" s="345"/>
      <c r="E798" s="345"/>
      <c r="F798" s="345"/>
      <c r="G798" s="361"/>
      <c r="H798" s="218"/>
      <c r="I798" s="186">
        <f>SUM(I791:I797)</f>
        <v>0</v>
      </c>
      <c r="J798" s="121">
        <f>SUM(J791:J797)</f>
        <v>0</v>
      </c>
      <c r="K798" s="223">
        <f>SUM(K791:K797)</f>
        <v>0</v>
      </c>
      <c r="L798" s="56"/>
      <c r="M798" s="192">
        <f>SUM(M791:M797)</f>
        <v>0</v>
      </c>
      <c r="N798" s="243">
        <f>SUM(N791:N797)</f>
        <v>0</v>
      </c>
      <c r="O798" s="257">
        <f>SUM(O791:O797)</f>
        <v>0</v>
      </c>
    </row>
    <row r="799" spans="1:15" ht="15.75" customHeight="1" thickBot="1" x14ac:dyDescent="0.3">
      <c r="A799" s="342" t="s">
        <v>19</v>
      </c>
      <c r="B799" s="343"/>
      <c r="C799" s="343"/>
      <c r="D799" s="343"/>
      <c r="E799" s="343"/>
      <c r="F799" s="343"/>
      <c r="G799" s="343"/>
      <c r="H799" s="343"/>
      <c r="I799" s="343"/>
      <c r="J799" s="343"/>
      <c r="K799" s="343"/>
      <c r="L799" s="343"/>
      <c r="M799" s="343"/>
      <c r="N799" s="343"/>
      <c r="O799" s="259"/>
    </row>
    <row r="800" spans="1:15" ht="15.6" thickTop="1" x14ac:dyDescent="0.25">
      <c r="A800" s="21">
        <v>1</v>
      </c>
      <c r="B800" s="61" t="s">
        <v>4</v>
      </c>
      <c r="C800" s="11" t="s">
        <v>128</v>
      </c>
      <c r="D800" s="21">
        <v>1</v>
      </c>
      <c r="E800" s="285"/>
      <c r="F800" s="36">
        <v>3</v>
      </c>
      <c r="G800" s="36">
        <v>4</v>
      </c>
      <c r="H800" s="36">
        <v>4</v>
      </c>
      <c r="I800" s="149">
        <f t="shared" ref="I800:I805" si="311">D800*E800*F800</f>
        <v>0</v>
      </c>
      <c r="J800" s="113">
        <f t="shared" ref="J800:J805" si="312">D800*E800*G800</f>
        <v>0</v>
      </c>
      <c r="K800" s="113">
        <f>D800*E800*H800</f>
        <v>0</v>
      </c>
      <c r="L800" s="55"/>
      <c r="M800" s="191">
        <f>I800+(I800*L800)</f>
        <v>0</v>
      </c>
      <c r="N800" s="239">
        <f>J800+(J800*L800)</f>
        <v>0</v>
      </c>
      <c r="O800" s="119">
        <f>K800+(K800*L800)</f>
        <v>0</v>
      </c>
    </row>
    <row r="801" spans="1:15" ht="15" x14ac:dyDescent="0.25">
      <c r="A801" s="22">
        <v>2</v>
      </c>
      <c r="B801" s="23" t="s">
        <v>6</v>
      </c>
      <c r="C801" s="22" t="s">
        <v>7</v>
      </c>
      <c r="D801" s="22">
        <v>1</v>
      </c>
      <c r="E801" s="153"/>
      <c r="F801" s="36">
        <v>3</v>
      </c>
      <c r="G801" s="36">
        <v>4</v>
      </c>
      <c r="H801" s="36">
        <v>4</v>
      </c>
      <c r="I801" s="149">
        <f t="shared" si="311"/>
        <v>0</v>
      </c>
      <c r="J801" s="113">
        <f t="shared" si="312"/>
        <v>0</v>
      </c>
      <c r="K801" s="113">
        <f t="shared" ref="K801:K805" si="313">D801*E801*H801</f>
        <v>0</v>
      </c>
      <c r="L801" s="55"/>
      <c r="M801" s="191">
        <f t="shared" ref="M801:M805" si="314">I801+(I801*L801)</f>
        <v>0</v>
      </c>
      <c r="N801" s="239">
        <f t="shared" ref="N801:N805" si="315">J801+(J801*L801)</f>
        <v>0</v>
      </c>
      <c r="O801" s="119">
        <f t="shared" ref="O801:O805" si="316">K801+(K801*L801)</f>
        <v>0</v>
      </c>
    </row>
    <row r="802" spans="1:15" ht="15" x14ac:dyDescent="0.25">
      <c r="A802" s="22">
        <v>3</v>
      </c>
      <c r="B802" s="23" t="s">
        <v>284</v>
      </c>
      <c r="C802" s="22" t="s">
        <v>285</v>
      </c>
      <c r="D802" s="22">
        <v>1</v>
      </c>
      <c r="E802" s="285"/>
      <c r="F802" s="36">
        <v>3</v>
      </c>
      <c r="G802" s="36">
        <v>4</v>
      </c>
      <c r="H802" s="36">
        <v>4</v>
      </c>
      <c r="I802" s="149">
        <f t="shared" si="311"/>
        <v>0</v>
      </c>
      <c r="J802" s="113">
        <f t="shared" si="312"/>
        <v>0</v>
      </c>
      <c r="K802" s="113">
        <f t="shared" si="313"/>
        <v>0</v>
      </c>
      <c r="L802" s="55"/>
      <c r="M802" s="191">
        <f t="shared" si="314"/>
        <v>0</v>
      </c>
      <c r="N802" s="239">
        <f t="shared" si="315"/>
        <v>0</v>
      </c>
      <c r="O802" s="119">
        <f t="shared" si="316"/>
        <v>0</v>
      </c>
    </row>
    <row r="803" spans="1:15" ht="15" x14ac:dyDescent="0.25">
      <c r="A803" s="25">
        <v>4</v>
      </c>
      <c r="B803" s="62" t="s">
        <v>267</v>
      </c>
      <c r="C803" s="25" t="s">
        <v>577</v>
      </c>
      <c r="D803" s="25">
        <v>2</v>
      </c>
      <c r="E803" s="145"/>
      <c r="F803" s="36">
        <v>3</v>
      </c>
      <c r="G803" s="36">
        <v>4</v>
      </c>
      <c r="H803" s="36">
        <v>4</v>
      </c>
      <c r="I803" s="149">
        <f t="shared" si="311"/>
        <v>0</v>
      </c>
      <c r="J803" s="113">
        <f t="shared" si="312"/>
        <v>0</v>
      </c>
      <c r="K803" s="113">
        <f t="shared" si="313"/>
        <v>0</v>
      </c>
      <c r="L803" s="55"/>
      <c r="M803" s="191">
        <f t="shared" si="314"/>
        <v>0</v>
      </c>
      <c r="N803" s="239">
        <f t="shared" si="315"/>
        <v>0</v>
      </c>
      <c r="O803" s="119">
        <f t="shared" si="316"/>
        <v>0</v>
      </c>
    </row>
    <row r="804" spans="1:15" ht="15" x14ac:dyDescent="0.25">
      <c r="A804" s="25">
        <v>5</v>
      </c>
      <c r="B804" s="62" t="s">
        <v>286</v>
      </c>
      <c r="C804" s="25" t="s">
        <v>287</v>
      </c>
      <c r="D804" s="25">
        <v>2</v>
      </c>
      <c r="E804" s="286"/>
      <c r="F804" s="36">
        <v>3</v>
      </c>
      <c r="G804" s="36">
        <v>4</v>
      </c>
      <c r="H804" s="36">
        <v>4</v>
      </c>
      <c r="I804" s="149">
        <f t="shared" si="311"/>
        <v>0</v>
      </c>
      <c r="J804" s="113">
        <f t="shared" si="312"/>
        <v>0</v>
      </c>
      <c r="K804" s="113">
        <f t="shared" si="313"/>
        <v>0</v>
      </c>
      <c r="L804" s="55"/>
      <c r="M804" s="191">
        <f t="shared" si="314"/>
        <v>0</v>
      </c>
      <c r="N804" s="239">
        <f t="shared" si="315"/>
        <v>0</v>
      </c>
      <c r="O804" s="119">
        <f t="shared" si="316"/>
        <v>0</v>
      </c>
    </row>
    <row r="805" spans="1:15" ht="15.6" thickBot="1" x14ac:dyDescent="0.3">
      <c r="A805" s="25">
        <v>6</v>
      </c>
      <c r="B805" s="62" t="s">
        <v>288</v>
      </c>
      <c r="C805" s="25" t="s">
        <v>289</v>
      </c>
      <c r="D805" s="25">
        <v>2</v>
      </c>
      <c r="E805" s="287"/>
      <c r="F805" s="36">
        <v>3</v>
      </c>
      <c r="G805" s="36">
        <v>4</v>
      </c>
      <c r="H805" s="36">
        <v>4</v>
      </c>
      <c r="I805" s="149">
        <f t="shared" si="311"/>
        <v>0</v>
      </c>
      <c r="J805" s="115">
        <f t="shared" si="312"/>
        <v>0</v>
      </c>
      <c r="K805" s="113">
        <f t="shared" si="313"/>
        <v>0</v>
      </c>
      <c r="L805" s="55"/>
      <c r="M805" s="191">
        <f t="shared" si="314"/>
        <v>0</v>
      </c>
      <c r="N805" s="239">
        <f t="shared" si="315"/>
        <v>0</v>
      </c>
      <c r="O805" s="119">
        <f t="shared" si="316"/>
        <v>0</v>
      </c>
    </row>
    <row r="806" spans="1:15" ht="16.8" thickTop="1" thickBot="1" x14ac:dyDescent="0.3">
      <c r="A806" s="377" t="s">
        <v>150</v>
      </c>
      <c r="B806" s="378"/>
      <c r="C806" s="378"/>
      <c r="D806" s="378"/>
      <c r="E806" s="378"/>
      <c r="F806" s="378"/>
      <c r="G806" s="379"/>
      <c r="H806" s="218"/>
      <c r="I806" s="186">
        <f>SUM(I800:I805)</f>
        <v>0</v>
      </c>
      <c r="J806" s="116">
        <f>SUM(J800:J805)</f>
        <v>0</v>
      </c>
      <c r="K806" s="223">
        <f>SUM(K800:K805)</f>
        <v>0</v>
      </c>
      <c r="L806" s="56"/>
      <c r="M806" s="192">
        <f>SUM(M800:M805)</f>
        <v>0</v>
      </c>
      <c r="N806" s="243">
        <f>SUM(N800:N805)</f>
        <v>0</v>
      </c>
      <c r="O806" s="257">
        <f>SUM(O800:O805)</f>
        <v>0</v>
      </c>
    </row>
    <row r="807" spans="1:15" ht="16.5" customHeight="1" thickTop="1" x14ac:dyDescent="0.25">
      <c r="A807" s="313" t="s">
        <v>909</v>
      </c>
      <c r="B807" s="314"/>
      <c r="C807" s="314"/>
      <c r="D807" s="314"/>
      <c r="E807" s="314"/>
      <c r="F807" s="314"/>
      <c r="G807" s="314"/>
      <c r="H807" s="314"/>
      <c r="I807" s="314"/>
      <c r="J807" s="314"/>
      <c r="K807" s="314"/>
      <c r="L807" s="314"/>
      <c r="M807" s="314"/>
      <c r="N807" s="314"/>
      <c r="O807" s="255"/>
    </row>
    <row r="808" spans="1:15" ht="15.75" customHeight="1" thickBot="1" x14ac:dyDescent="0.3">
      <c r="A808" s="309" t="s">
        <v>28</v>
      </c>
      <c r="B808" s="310"/>
      <c r="C808" s="310"/>
      <c r="D808" s="310"/>
      <c r="E808" s="310"/>
      <c r="F808" s="310"/>
      <c r="G808" s="310"/>
      <c r="H808" s="310"/>
      <c r="I808" s="310"/>
      <c r="J808" s="310"/>
      <c r="K808" s="310"/>
      <c r="L808" s="310"/>
      <c r="M808" s="310"/>
      <c r="N808" s="310"/>
      <c r="O808" s="256"/>
    </row>
    <row r="809" spans="1:15" ht="15.6" thickTop="1" x14ac:dyDescent="0.25">
      <c r="A809" s="21">
        <v>1</v>
      </c>
      <c r="B809" s="61" t="s">
        <v>4</v>
      </c>
      <c r="C809" s="11" t="s">
        <v>416</v>
      </c>
      <c r="D809" s="21">
        <v>101</v>
      </c>
      <c r="E809" s="285"/>
      <c r="F809" s="36">
        <v>3</v>
      </c>
      <c r="G809" s="36">
        <v>4</v>
      </c>
      <c r="H809" s="36">
        <v>4</v>
      </c>
      <c r="I809" s="149">
        <f t="shared" ref="I809:I814" si="317">D809*E809*F809</f>
        <v>0</v>
      </c>
      <c r="J809" s="113">
        <f t="shared" ref="J809:J814" si="318">D809*E809*G809</f>
        <v>0</v>
      </c>
      <c r="K809" s="113">
        <f>D809*E809*H809</f>
        <v>0</v>
      </c>
      <c r="L809" s="55"/>
      <c r="M809" s="191">
        <f>I809+(I809*L809)</f>
        <v>0</v>
      </c>
      <c r="N809" s="239">
        <f>J809+(J809*L809)</f>
        <v>0</v>
      </c>
      <c r="O809" s="119">
        <f>K809+(K809*L809)</f>
        <v>0</v>
      </c>
    </row>
    <row r="810" spans="1:15" ht="15" x14ac:dyDescent="0.25">
      <c r="A810" s="22">
        <v>2</v>
      </c>
      <c r="B810" s="23" t="s">
        <v>6</v>
      </c>
      <c r="C810" s="22" t="s">
        <v>347</v>
      </c>
      <c r="D810" s="22">
        <v>101</v>
      </c>
      <c r="E810" s="286"/>
      <c r="F810" s="36">
        <v>3</v>
      </c>
      <c r="G810" s="36">
        <v>4</v>
      </c>
      <c r="H810" s="36">
        <v>4</v>
      </c>
      <c r="I810" s="149">
        <f t="shared" si="317"/>
        <v>0</v>
      </c>
      <c r="J810" s="113">
        <f t="shared" si="318"/>
        <v>0</v>
      </c>
      <c r="K810" s="113">
        <f t="shared" ref="K810:K814" si="319">D810*E810*H810</f>
        <v>0</v>
      </c>
      <c r="L810" s="55"/>
      <c r="M810" s="191">
        <f t="shared" ref="M810:M814" si="320">I810+(I810*L810)</f>
        <v>0</v>
      </c>
      <c r="N810" s="239">
        <f t="shared" ref="N810:N814" si="321">J810+(J810*L810)</f>
        <v>0</v>
      </c>
      <c r="O810" s="119">
        <f t="shared" ref="O810:O814" si="322">K810+(K810*L810)</f>
        <v>0</v>
      </c>
    </row>
    <row r="811" spans="1:15" ht="30" x14ac:dyDescent="0.25">
      <c r="A811" s="22">
        <v>3</v>
      </c>
      <c r="B811" s="23" t="s">
        <v>701</v>
      </c>
      <c r="C811" s="22"/>
      <c r="D811" s="22">
        <v>1</v>
      </c>
      <c r="E811" s="153"/>
      <c r="F811" s="36">
        <v>3</v>
      </c>
      <c r="G811" s="36">
        <v>4</v>
      </c>
      <c r="H811" s="36">
        <v>4</v>
      </c>
      <c r="I811" s="149">
        <f t="shared" si="317"/>
        <v>0</v>
      </c>
      <c r="J811" s="113">
        <f t="shared" si="318"/>
        <v>0</v>
      </c>
      <c r="K811" s="113">
        <f t="shared" si="319"/>
        <v>0</v>
      </c>
      <c r="L811" s="55"/>
      <c r="M811" s="191">
        <f t="shared" si="320"/>
        <v>0</v>
      </c>
      <c r="N811" s="239">
        <f t="shared" si="321"/>
        <v>0</v>
      </c>
      <c r="O811" s="119">
        <f t="shared" si="322"/>
        <v>0</v>
      </c>
    </row>
    <row r="812" spans="1:15" ht="15" x14ac:dyDescent="0.25">
      <c r="A812" s="25">
        <v>4</v>
      </c>
      <c r="B812" s="62" t="s">
        <v>14</v>
      </c>
      <c r="C812" s="25" t="s">
        <v>371</v>
      </c>
      <c r="D812" s="25">
        <v>20</v>
      </c>
      <c r="E812" s="145"/>
      <c r="F812" s="36">
        <v>3</v>
      </c>
      <c r="G812" s="36">
        <v>4</v>
      </c>
      <c r="H812" s="36">
        <v>4</v>
      </c>
      <c r="I812" s="149">
        <f t="shared" si="317"/>
        <v>0</v>
      </c>
      <c r="J812" s="113">
        <f t="shared" si="318"/>
        <v>0</v>
      </c>
      <c r="K812" s="113">
        <f t="shared" si="319"/>
        <v>0</v>
      </c>
      <c r="L812" s="55"/>
      <c r="M812" s="191">
        <f t="shared" si="320"/>
        <v>0</v>
      </c>
      <c r="N812" s="239">
        <f t="shared" si="321"/>
        <v>0</v>
      </c>
      <c r="O812" s="119">
        <f t="shared" si="322"/>
        <v>0</v>
      </c>
    </row>
    <row r="813" spans="1:15" ht="15" x14ac:dyDescent="0.25">
      <c r="A813" s="25">
        <v>5</v>
      </c>
      <c r="B813" s="13" t="s">
        <v>79</v>
      </c>
      <c r="C813" s="11" t="s">
        <v>125</v>
      </c>
      <c r="D813" s="25">
        <v>6</v>
      </c>
      <c r="E813" s="286"/>
      <c r="F813" s="36">
        <v>3</v>
      </c>
      <c r="G813" s="36">
        <v>4</v>
      </c>
      <c r="H813" s="36">
        <v>4</v>
      </c>
      <c r="I813" s="149">
        <f t="shared" si="317"/>
        <v>0</v>
      </c>
      <c r="J813" s="113">
        <f t="shared" si="318"/>
        <v>0</v>
      </c>
      <c r="K813" s="113">
        <f t="shared" si="319"/>
        <v>0</v>
      </c>
      <c r="L813" s="55"/>
      <c r="M813" s="191">
        <f t="shared" si="320"/>
        <v>0</v>
      </c>
      <c r="N813" s="239">
        <f t="shared" si="321"/>
        <v>0</v>
      </c>
      <c r="O813" s="119">
        <f t="shared" si="322"/>
        <v>0</v>
      </c>
    </row>
    <row r="814" spans="1:15" ht="15.6" thickBot="1" x14ac:dyDescent="0.3">
      <c r="A814" s="25">
        <v>6</v>
      </c>
      <c r="B814" s="62" t="s">
        <v>702</v>
      </c>
      <c r="C814" s="25" t="s">
        <v>703</v>
      </c>
      <c r="D814" s="25">
        <v>2</v>
      </c>
      <c r="E814" s="287"/>
      <c r="F814" s="36">
        <v>3</v>
      </c>
      <c r="G814" s="36">
        <v>4</v>
      </c>
      <c r="H814" s="36">
        <v>4</v>
      </c>
      <c r="I814" s="149">
        <f t="shared" si="317"/>
        <v>0</v>
      </c>
      <c r="J814" s="115">
        <f t="shared" si="318"/>
        <v>0</v>
      </c>
      <c r="K814" s="113">
        <f t="shared" si="319"/>
        <v>0</v>
      </c>
      <c r="L814" s="55"/>
      <c r="M814" s="191">
        <f t="shared" si="320"/>
        <v>0</v>
      </c>
      <c r="N814" s="239">
        <f t="shared" si="321"/>
        <v>0</v>
      </c>
      <c r="O814" s="119">
        <f t="shared" si="322"/>
        <v>0</v>
      </c>
    </row>
    <row r="815" spans="1:15" ht="16.8" thickTop="1" thickBot="1" x14ac:dyDescent="0.3">
      <c r="A815" s="377" t="s">
        <v>150</v>
      </c>
      <c r="B815" s="378"/>
      <c r="C815" s="378"/>
      <c r="D815" s="378"/>
      <c r="E815" s="378"/>
      <c r="F815" s="378"/>
      <c r="G815" s="379"/>
      <c r="H815" s="218"/>
      <c r="I815" s="186">
        <f>SUM(I809:I814)</f>
        <v>0</v>
      </c>
      <c r="J815" s="116">
        <f>SUM(J809:J814)</f>
        <v>0</v>
      </c>
      <c r="K815" s="223">
        <f>SUM(K809:K814)</f>
        <v>0</v>
      </c>
      <c r="L815" s="56"/>
      <c r="M815" s="192">
        <f>SUM(M809:M814)</f>
        <v>0</v>
      </c>
      <c r="N815" s="243">
        <f>SUM(N809:N814)</f>
        <v>0</v>
      </c>
      <c r="O815" s="257">
        <f>SUM(O809:O814)</f>
        <v>0</v>
      </c>
    </row>
    <row r="816" spans="1:15" ht="16.5" customHeight="1" thickTop="1" x14ac:dyDescent="0.25">
      <c r="A816" s="313" t="s">
        <v>909</v>
      </c>
      <c r="B816" s="314"/>
      <c r="C816" s="314"/>
      <c r="D816" s="314"/>
      <c r="E816" s="314"/>
      <c r="F816" s="314"/>
      <c r="G816" s="314"/>
      <c r="H816" s="314"/>
      <c r="I816" s="314"/>
      <c r="J816" s="314"/>
      <c r="K816" s="314"/>
      <c r="L816" s="314"/>
      <c r="M816" s="314"/>
      <c r="N816" s="314"/>
      <c r="O816" s="255"/>
    </row>
    <row r="817" spans="1:15" ht="15.75" customHeight="1" thickBot="1" x14ac:dyDescent="0.3">
      <c r="A817" s="309" t="s">
        <v>28</v>
      </c>
      <c r="B817" s="310"/>
      <c r="C817" s="310"/>
      <c r="D817" s="310"/>
      <c r="E817" s="310"/>
      <c r="F817" s="310"/>
      <c r="G817" s="310"/>
      <c r="H817" s="310"/>
      <c r="I817" s="310"/>
      <c r="J817" s="310"/>
      <c r="K817" s="310"/>
      <c r="L817" s="310"/>
      <c r="M817" s="310"/>
      <c r="N817" s="310"/>
      <c r="O817" s="256"/>
    </row>
    <row r="818" spans="1:15" ht="30.75" customHeight="1" thickTop="1" x14ac:dyDescent="0.25">
      <c r="A818" s="33">
        <v>1</v>
      </c>
      <c r="B818" s="72" t="s">
        <v>497</v>
      </c>
      <c r="C818" s="33" t="s">
        <v>498</v>
      </c>
      <c r="D818" s="33">
        <v>1</v>
      </c>
      <c r="E818" s="285"/>
      <c r="F818" s="36">
        <v>3</v>
      </c>
      <c r="G818" s="36">
        <v>4</v>
      </c>
      <c r="H818" s="36">
        <v>4</v>
      </c>
      <c r="I818" s="149">
        <f>D818*E818*F818</f>
        <v>0</v>
      </c>
      <c r="J818" s="113">
        <f t="shared" ref="J818:J843" si="323">D818*E818*G818</f>
        <v>0</v>
      </c>
      <c r="K818" s="113">
        <f>D818*E818*H818</f>
        <v>0</v>
      </c>
      <c r="L818" s="55"/>
      <c r="M818" s="194">
        <f>I818+(I818*L818)</f>
        <v>0</v>
      </c>
      <c r="N818" s="239">
        <f>J818+(J818*L818)</f>
        <v>0</v>
      </c>
      <c r="O818" s="119">
        <f>K818+(K818*L818)</f>
        <v>0</v>
      </c>
    </row>
    <row r="819" spans="1:15" ht="15" x14ac:dyDescent="0.25">
      <c r="A819" s="33">
        <v>2</v>
      </c>
      <c r="B819" s="72" t="s">
        <v>499</v>
      </c>
      <c r="C819" s="33" t="s">
        <v>500</v>
      </c>
      <c r="D819" s="33">
        <v>1</v>
      </c>
      <c r="E819" s="288"/>
      <c r="F819" s="36">
        <v>3</v>
      </c>
      <c r="G819" s="36">
        <v>4</v>
      </c>
      <c r="H819" s="36">
        <v>4</v>
      </c>
      <c r="I819" s="149">
        <f t="shared" ref="I819:I843" si="324">D819*E819*F819</f>
        <v>0</v>
      </c>
      <c r="J819" s="113">
        <f t="shared" si="323"/>
        <v>0</v>
      </c>
      <c r="K819" s="113">
        <f t="shared" ref="K819:K843" si="325">D819*E819*H819</f>
        <v>0</v>
      </c>
      <c r="L819" s="55"/>
      <c r="M819" s="194">
        <f t="shared" ref="M819:M843" si="326">I819+(I819*L819)</f>
        <v>0</v>
      </c>
      <c r="N819" s="239">
        <f t="shared" ref="N819:N843" si="327">J819+(J819*L819)</f>
        <v>0</v>
      </c>
      <c r="O819" s="119">
        <f t="shared" ref="O819:O843" si="328">K819+(K819*L819)</f>
        <v>0</v>
      </c>
    </row>
    <row r="820" spans="1:15" ht="15" x14ac:dyDescent="0.25">
      <c r="A820" s="33">
        <v>3</v>
      </c>
      <c r="B820" s="72" t="s">
        <v>267</v>
      </c>
      <c r="C820" s="33" t="s">
        <v>559</v>
      </c>
      <c r="D820" s="33">
        <v>2</v>
      </c>
      <c r="E820" s="145"/>
      <c r="F820" s="36">
        <v>3</v>
      </c>
      <c r="G820" s="36">
        <v>4</v>
      </c>
      <c r="H820" s="36">
        <v>4</v>
      </c>
      <c r="I820" s="149">
        <f t="shared" si="324"/>
        <v>0</v>
      </c>
      <c r="J820" s="113">
        <f t="shared" si="323"/>
        <v>0</v>
      </c>
      <c r="K820" s="113">
        <f t="shared" si="325"/>
        <v>0</v>
      </c>
      <c r="L820" s="55"/>
      <c r="M820" s="194">
        <f t="shared" si="326"/>
        <v>0</v>
      </c>
      <c r="N820" s="239">
        <f t="shared" si="327"/>
        <v>0</v>
      </c>
      <c r="O820" s="119">
        <f t="shared" si="328"/>
        <v>0</v>
      </c>
    </row>
    <row r="821" spans="1:15" ht="15" x14ac:dyDescent="0.25">
      <c r="A821" s="33">
        <v>4</v>
      </c>
      <c r="B821" s="13" t="s">
        <v>415</v>
      </c>
      <c r="C821" s="33" t="s">
        <v>416</v>
      </c>
      <c r="D821" s="33">
        <v>134</v>
      </c>
      <c r="E821" s="285"/>
      <c r="F821" s="36">
        <v>3</v>
      </c>
      <c r="G821" s="36">
        <v>4</v>
      </c>
      <c r="H821" s="36">
        <v>4</v>
      </c>
      <c r="I821" s="149">
        <f t="shared" si="324"/>
        <v>0</v>
      </c>
      <c r="J821" s="113">
        <f t="shared" si="323"/>
        <v>0</v>
      </c>
      <c r="K821" s="113">
        <f t="shared" si="325"/>
        <v>0</v>
      </c>
      <c r="L821" s="55"/>
      <c r="M821" s="194">
        <f t="shared" si="326"/>
        <v>0</v>
      </c>
      <c r="N821" s="239">
        <f t="shared" si="327"/>
        <v>0</v>
      </c>
      <c r="O821" s="119">
        <f t="shared" si="328"/>
        <v>0</v>
      </c>
    </row>
    <row r="822" spans="1:15" ht="15" x14ac:dyDescent="0.25">
      <c r="A822" s="33">
        <v>5</v>
      </c>
      <c r="B822" s="37" t="s">
        <v>509</v>
      </c>
      <c r="C822" s="32" t="s">
        <v>510</v>
      </c>
      <c r="D822" s="32">
        <v>4</v>
      </c>
      <c r="E822" s="285"/>
      <c r="F822" s="36">
        <v>3</v>
      </c>
      <c r="G822" s="36">
        <v>4</v>
      </c>
      <c r="H822" s="36">
        <v>4</v>
      </c>
      <c r="I822" s="149">
        <f t="shared" si="324"/>
        <v>0</v>
      </c>
      <c r="J822" s="113">
        <f t="shared" si="323"/>
        <v>0</v>
      </c>
      <c r="K822" s="113">
        <f t="shared" si="325"/>
        <v>0</v>
      </c>
      <c r="L822" s="55"/>
      <c r="M822" s="194">
        <f t="shared" si="326"/>
        <v>0</v>
      </c>
      <c r="N822" s="239">
        <f t="shared" si="327"/>
        <v>0</v>
      </c>
      <c r="O822" s="119">
        <f t="shared" si="328"/>
        <v>0</v>
      </c>
    </row>
    <row r="823" spans="1:15" ht="15" x14ac:dyDescent="0.25">
      <c r="A823" s="33">
        <v>6</v>
      </c>
      <c r="B823" s="72" t="s">
        <v>6</v>
      </c>
      <c r="C823" s="32" t="s">
        <v>417</v>
      </c>
      <c r="D823" s="33">
        <v>138</v>
      </c>
      <c r="E823" s="286"/>
      <c r="F823" s="36">
        <v>3</v>
      </c>
      <c r="G823" s="36">
        <v>4</v>
      </c>
      <c r="H823" s="36">
        <v>4</v>
      </c>
      <c r="I823" s="149">
        <f t="shared" si="324"/>
        <v>0</v>
      </c>
      <c r="J823" s="113">
        <f t="shared" si="323"/>
        <v>0</v>
      </c>
      <c r="K823" s="113">
        <f t="shared" si="325"/>
        <v>0</v>
      </c>
      <c r="L823" s="55"/>
      <c r="M823" s="194">
        <f t="shared" si="326"/>
        <v>0</v>
      </c>
      <c r="N823" s="239">
        <f t="shared" si="327"/>
        <v>0</v>
      </c>
      <c r="O823" s="119">
        <f t="shared" si="328"/>
        <v>0</v>
      </c>
    </row>
    <row r="824" spans="1:15" ht="15" x14ac:dyDescent="0.25">
      <c r="A824" s="33">
        <v>7</v>
      </c>
      <c r="B824" s="72" t="s">
        <v>14</v>
      </c>
      <c r="C824" s="73" t="s">
        <v>371</v>
      </c>
      <c r="D824" s="33">
        <v>60</v>
      </c>
      <c r="E824" s="145"/>
      <c r="F824" s="36">
        <v>3</v>
      </c>
      <c r="G824" s="36">
        <v>4</v>
      </c>
      <c r="H824" s="36">
        <v>4</v>
      </c>
      <c r="I824" s="149">
        <f t="shared" si="324"/>
        <v>0</v>
      </c>
      <c r="J824" s="113">
        <f t="shared" si="323"/>
        <v>0</v>
      </c>
      <c r="K824" s="113">
        <f t="shared" si="325"/>
        <v>0</v>
      </c>
      <c r="L824" s="55"/>
      <c r="M824" s="194">
        <f t="shared" si="326"/>
        <v>0</v>
      </c>
      <c r="N824" s="239">
        <f t="shared" si="327"/>
        <v>0</v>
      </c>
      <c r="O824" s="119">
        <f t="shared" si="328"/>
        <v>0</v>
      </c>
    </row>
    <row r="825" spans="1:15" ht="15" x14ac:dyDescent="0.25">
      <c r="A825" s="33">
        <v>8</v>
      </c>
      <c r="B825" s="13" t="s">
        <v>79</v>
      </c>
      <c r="C825" s="33" t="s">
        <v>501</v>
      </c>
      <c r="D825" s="33">
        <v>10</v>
      </c>
      <c r="E825" s="286"/>
      <c r="F825" s="36">
        <v>3</v>
      </c>
      <c r="G825" s="36">
        <v>4</v>
      </c>
      <c r="H825" s="36">
        <v>4</v>
      </c>
      <c r="I825" s="149">
        <f t="shared" si="324"/>
        <v>0</v>
      </c>
      <c r="J825" s="113">
        <f t="shared" si="323"/>
        <v>0</v>
      </c>
      <c r="K825" s="113">
        <f t="shared" si="325"/>
        <v>0</v>
      </c>
      <c r="L825" s="55"/>
      <c r="M825" s="194">
        <f t="shared" si="326"/>
        <v>0</v>
      </c>
      <c r="N825" s="239">
        <f t="shared" si="327"/>
        <v>0</v>
      </c>
      <c r="O825" s="119">
        <f t="shared" si="328"/>
        <v>0</v>
      </c>
    </row>
    <row r="826" spans="1:15" ht="15" x14ac:dyDescent="0.25">
      <c r="A826" s="33">
        <v>9</v>
      </c>
      <c r="B826" s="72" t="s">
        <v>419</v>
      </c>
      <c r="C826" s="33" t="s">
        <v>420</v>
      </c>
      <c r="D826" s="33">
        <v>52</v>
      </c>
      <c r="E826" s="287"/>
      <c r="F826" s="36">
        <v>3</v>
      </c>
      <c r="G826" s="36">
        <v>4</v>
      </c>
      <c r="H826" s="36">
        <v>4</v>
      </c>
      <c r="I826" s="149">
        <f t="shared" si="324"/>
        <v>0</v>
      </c>
      <c r="J826" s="113">
        <f t="shared" si="323"/>
        <v>0</v>
      </c>
      <c r="K826" s="113">
        <f t="shared" si="325"/>
        <v>0</v>
      </c>
      <c r="L826" s="55"/>
      <c r="M826" s="194">
        <f t="shared" si="326"/>
        <v>0</v>
      </c>
      <c r="N826" s="239">
        <f t="shared" si="327"/>
        <v>0</v>
      </c>
      <c r="O826" s="119">
        <f t="shared" si="328"/>
        <v>0</v>
      </c>
    </row>
    <row r="827" spans="1:15" ht="15" x14ac:dyDescent="0.25">
      <c r="A827" s="33">
        <v>10</v>
      </c>
      <c r="B827" s="72" t="s">
        <v>419</v>
      </c>
      <c r="C827" s="32" t="s">
        <v>502</v>
      </c>
      <c r="D827" s="33">
        <v>2</v>
      </c>
      <c r="E827" s="287"/>
      <c r="F827" s="36">
        <v>3</v>
      </c>
      <c r="G827" s="36">
        <v>4</v>
      </c>
      <c r="H827" s="36">
        <v>4</v>
      </c>
      <c r="I827" s="149">
        <f t="shared" si="324"/>
        <v>0</v>
      </c>
      <c r="J827" s="113">
        <f t="shared" si="323"/>
        <v>0</v>
      </c>
      <c r="K827" s="113">
        <f t="shared" si="325"/>
        <v>0</v>
      </c>
      <c r="L827" s="55"/>
      <c r="M827" s="194">
        <f t="shared" si="326"/>
        <v>0</v>
      </c>
      <c r="N827" s="239">
        <f t="shared" si="327"/>
        <v>0</v>
      </c>
      <c r="O827" s="119">
        <f t="shared" si="328"/>
        <v>0</v>
      </c>
    </row>
    <row r="828" spans="1:15" ht="30" x14ac:dyDescent="0.25">
      <c r="A828" s="33">
        <v>11</v>
      </c>
      <c r="B828" s="94" t="s">
        <v>282</v>
      </c>
      <c r="C828" s="22" t="s">
        <v>503</v>
      </c>
      <c r="D828" s="32">
        <v>2</v>
      </c>
      <c r="E828" s="288"/>
      <c r="F828" s="36">
        <v>3</v>
      </c>
      <c r="G828" s="36">
        <v>4</v>
      </c>
      <c r="H828" s="36">
        <v>4</v>
      </c>
      <c r="I828" s="149">
        <f t="shared" si="324"/>
        <v>0</v>
      </c>
      <c r="J828" s="113">
        <f t="shared" si="323"/>
        <v>0</v>
      </c>
      <c r="K828" s="113">
        <f t="shared" si="325"/>
        <v>0</v>
      </c>
      <c r="L828" s="55"/>
      <c r="M828" s="194">
        <f t="shared" si="326"/>
        <v>0</v>
      </c>
      <c r="N828" s="239">
        <f t="shared" si="327"/>
        <v>0</v>
      </c>
      <c r="O828" s="119">
        <f t="shared" si="328"/>
        <v>0</v>
      </c>
    </row>
    <row r="829" spans="1:15" ht="15" x14ac:dyDescent="0.25">
      <c r="A829" s="33">
        <v>12</v>
      </c>
      <c r="B829" s="102" t="s">
        <v>504</v>
      </c>
      <c r="C829" s="33" t="s">
        <v>505</v>
      </c>
      <c r="D829" s="31">
        <v>4</v>
      </c>
      <c r="E829" s="145"/>
      <c r="F829" s="36">
        <v>3</v>
      </c>
      <c r="G829" s="36">
        <v>4</v>
      </c>
      <c r="H829" s="36">
        <v>4</v>
      </c>
      <c r="I829" s="149">
        <f t="shared" si="324"/>
        <v>0</v>
      </c>
      <c r="J829" s="113">
        <f t="shared" si="323"/>
        <v>0</v>
      </c>
      <c r="K829" s="113">
        <f t="shared" si="325"/>
        <v>0</v>
      </c>
      <c r="L829" s="55"/>
      <c r="M829" s="194">
        <f t="shared" si="326"/>
        <v>0</v>
      </c>
      <c r="N829" s="239">
        <f t="shared" si="327"/>
        <v>0</v>
      </c>
      <c r="O829" s="119">
        <f t="shared" si="328"/>
        <v>0</v>
      </c>
    </row>
    <row r="830" spans="1:15" ht="30" x14ac:dyDescent="0.25">
      <c r="A830" s="33">
        <v>13</v>
      </c>
      <c r="B830" s="94" t="s">
        <v>282</v>
      </c>
      <c r="C830" s="22" t="s">
        <v>423</v>
      </c>
      <c r="D830" s="32">
        <v>2</v>
      </c>
      <c r="E830" s="288"/>
      <c r="F830" s="36">
        <v>3</v>
      </c>
      <c r="G830" s="36">
        <v>4</v>
      </c>
      <c r="H830" s="36">
        <v>4</v>
      </c>
      <c r="I830" s="149">
        <f t="shared" si="324"/>
        <v>0</v>
      </c>
      <c r="J830" s="113">
        <f t="shared" si="323"/>
        <v>0</v>
      </c>
      <c r="K830" s="113">
        <f t="shared" si="325"/>
        <v>0</v>
      </c>
      <c r="L830" s="55"/>
      <c r="M830" s="194">
        <f t="shared" si="326"/>
        <v>0</v>
      </c>
      <c r="N830" s="239">
        <f t="shared" si="327"/>
        <v>0</v>
      </c>
      <c r="O830" s="119">
        <f t="shared" si="328"/>
        <v>0</v>
      </c>
    </row>
    <row r="831" spans="1:15" ht="15" x14ac:dyDescent="0.25">
      <c r="A831" s="33">
        <v>14</v>
      </c>
      <c r="B831" s="102" t="s">
        <v>504</v>
      </c>
      <c r="C831" s="33" t="s">
        <v>560</v>
      </c>
      <c r="D831" s="31">
        <v>2</v>
      </c>
      <c r="E831" s="145"/>
      <c r="F831" s="36">
        <v>3</v>
      </c>
      <c r="G831" s="36">
        <v>4</v>
      </c>
      <c r="H831" s="36">
        <v>4</v>
      </c>
      <c r="I831" s="149">
        <f t="shared" si="324"/>
        <v>0</v>
      </c>
      <c r="J831" s="113">
        <f t="shared" si="323"/>
        <v>0</v>
      </c>
      <c r="K831" s="113">
        <f t="shared" si="325"/>
        <v>0</v>
      </c>
      <c r="L831" s="55"/>
      <c r="M831" s="194">
        <f t="shared" si="326"/>
        <v>0</v>
      </c>
      <c r="N831" s="239">
        <f t="shared" si="327"/>
        <v>0</v>
      </c>
      <c r="O831" s="119">
        <f t="shared" si="328"/>
        <v>0</v>
      </c>
    </row>
    <row r="832" spans="1:15" ht="15" x14ac:dyDescent="0.25">
      <c r="A832" s="33">
        <v>15</v>
      </c>
      <c r="B832" s="37" t="s">
        <v>273</v>
      </c>
      <c r="C832" s="32" t="s">
        <v>506</v>
      </c>
      <c r="D832" s="32">
        <v>2</v>
      </c>
      <c r="E832" s="160"/>
      <c r="F832" s="36">
        <v>3</v>
      </c>
      <c r="G832" s="36">
        <v>4</v>
      </c>
      <c r="H832" s="36">
        <v>4</v>
      </c>
      <c r="I832" s="149">
        <f t="shared" si="324"/>
        <v>0</v>
      </c>
      <c r="J832" s="113">
        <f t="shared" si="323"/>
        <v>0</v>
      </c>
      <c r="K832" s="113">
        <f t="shared" si="325"/>
        <v>0</v>
      </c>
      <c r="L832" s="55"/>
      <c r="M832" s="194">
        <f t="shared" si="326"/>
        <v>0</v>
      </c>
      <c r="N832" s="239">
        <f t="shared" si="327"/>
        <v>0</v>
      </c>
      <c r="O832" s="119">
        <f t="shared" si="328"/>
        <v>0</v>
      </c>
    </row>
    <row r="833" spans="1:15" ht="30" x14ac:dyDescent="0.25">
      <c r="A833" s="32">
        <v>16</v>
      </c>
      <c r="B833" s="37" t="s">
        <v>424</v>
      </c>
      <c r="C833" s="32" t="s">
        <v>507</v>
      </c>
      <c r="D833" s="32">
        <v>8</v>
      </c>
      <c r="E833" s="145"/>
      <c r="F833" s="36">
        <v>3</v>
      </c>
      <c r="G833" s="36">
        <v>4</v>
      </c>
      <c r="H833" s="36">
        <v>4</v>
      </c>
      <c r="I833" s="149">
        <f t="shared" si="324"/>
        <v>0</v>
      </c>
      <c r="J833" s="113">
        <f t="shared" si="323"/>
        <v>0</v>
      </c>
      <c r="K833" s="113">
        <f t="shared" si="325"/>
        <v>0</v>
      </c>
      <c r="L833" s="55"/>
      <c r="M833" s="194">
        <f t="shared" si="326"/>
        <v>0</v>
      </c>
      <c r="N833" s="239">
        <f t="shared" si="327"/>
        <v>0</v>
      </c>
      <c r="O833" s="119">
        <f t="shared" si="328"/>
        <v>0</v>
      </c>
    </row>
    <row r="834" spans="1:15" ht="30" x14ac:dyDescent="0.25">
      <c r="A834" s="31">
        <v>17</v>
      </c>
      <c r="B834" s="37" t="s">
        <v>424</v>
      </c>
      <c r="C834" s="32" t="s">
        <v>688</v>
      </c>
      <c r="D834" s="32">
        <v>1</v>
      </c>
      <c r="E834" s="145"/>
      <c r="F834" s="36">
        <v>3</v>
      </c>
      <c r="G834" s="36">
        <v>4</v>
      </c>
      <c r="H834" s="36">
        <v>4</v>
      </c>
      <c r="I834" s="149">
        <f t="shared" si="324"/>
        <v>0</v>
      </c>
      <c r="J834" s="119">
        <f t="shared" si="323"/>
        <v>0</v>
      </c>
      <c r="K834" s="113">
        <f t="shared" si="325"/>
        <v>0</v>
      </c>
      <c r="L834" s="55"/>
      <c r="M834" s="194">
        <f t="shared" si="326"/>
        <v>0</v>
      </c>
      <c r="N834" s="239">
        <f t="shared" si="327"/>
        <v>0</v>
      </c>
      <c r="O834" s="119">
        <f t="shared" si="328"/>
        <v>0</v>
      </c>
    </row>
    <row r="835" spans="1:15" ht="15" x14ac:dyDescent="0.25">
      <c r="A835" s="32">
        <v>18</v>
      </c>
      <c r="B835" s="72" t="s">
        <v>419</v>
      </c>
      <c r="C835" s="32" t="s">
        <v>508</v>
      </c>
      <c r="D835" s="31">
        <v>3</v>
      </c>
      <c r="E835" s="287"/>
      <c r="F835" s="36">
        <v>3</v>
      </c>
      <c r="G835" s="36">
        <v>4</v>
      </c>
      <c r="H835" s="36">
        <v>4</v>
      </c>
      <c r="I835" s="149">
        <f t="shared" si="324"/>
        <v>0</v>
      </c>
      <c r="J835" s="119">
        <f t="shared" si="323"/>
        <v>0</v>
      </c>
      <c r="K835" s="113">
        <f t="shared" si="325"/>
        <v>0</v>
      </c>
      <c r="L835" s="55"/>
      <c r="M835" s="194">
        <f t="shared" si="326"/>
        <v>0</v>
      </c>
      <c r="N835" s="239">
        <f t="shared" si="327"/>
        <v>0</v>
      </c>
      <c r="O835" s="119">
        <f t="shared" si="328"/>
        <v>0</v>
      </c>
    </row>
    <row r="836" spans="1:15" ht="15" x14ac:dyDescent="0.25">
      <c r="A836" s="32">
        <v>19</v>
      </c>
      <c r="B836" s="37" t="s">
        <v>73</v>
      </c>
      <c r="C836" s="31"/>
      <c r="D836" s="10">
        <v>1</v>
      </c>
      <c r="E836" s="153"/>
      <c r="F836" s="36">
        <v>3</v>
      </c>
      <c r="G836" s="36">
        <v>4</v>
      </c>
      <c r="H836" s="36">
        <v>4</v>
      </c>
      <c r="I836" s="149">
        <f t="shared" si="324"/>
        <v>0</v>
      </c>
      <c r="J836" s="113">
        <f t="shared" si="323"/>
        <v>0</v>
      </c>
      <c r="K836" s="113">
        <f t="shared" si="325"/>
        <v>0</v>
      </c>
      <c r="L836" s="55"/>
      <c r="M836" s="194">
        <f t="shared" si="326"/>
        <v>0</v>
      </c>
      <c r="N836" s="239">
        <f t="shared" si="327"/>
        <v>0</v>
      </c>
      <c r="O836" s="119">
        <f t="shared" si="328"/>
        <v>0</v>
      </c>
    </row>
    <row r="837" spans="1:15" ht="30" x14ac:dyDescent="0.25">
      <c r="A837" s="32">
        <v>20</v>
      </c>
      <c r="B837" s="39" t="s">
        <v>511</v>
      </c>
      <c r="C837" s="33" t="s">
        <v>512</v>
      </c>
      <c r="D837" s="33">
        <v>1</v>
      </c>
      <c r="E837" s="160"/>
      <c r="F837" s="36">
        <v>3</v>
      </c>
      <c r="G837" s="36">
        <v>4</v>
      </c>
      <c r="H837" s="36">
        <v>4</v>
      </c>
      <c r="I837" s="149">
        <f t="shared" si="324"/>
        <v>0</v>
      </c>
      <c r="J837" s="113">
        <f t="shared" si="323"/>
        <v>0</v>
      </c>
      <c r="K837" s="113">
        <f t="shared" si="325"/>
        <v>0</v>
      </c>
      <c r="L837" s="55"/>
      <c r="M837" s="194">
        <f t="shared" si="326"/>
        <v>0</v>
      </c>
      <c r="N837" s="239">
        <f t="shared" si="327"/>
        <v>0</v>
      </c>
      <c r="O837" s="119">
        <f t="shared" si="328"/>
        <v>0</v>
      </c>
    </row>
    <row r="838" spans="1:15" ht="15" x14ac:dyDescent="0.25">
      <c r="A838" s="32">
        <v>21</v>
      </c>
      <c r="B838" s="39" t="s">
        <v>681</v>
      </c>
      <c r="C838" s="33" t="s">
        <v>682</v>
      </c>
      <c r="D838" s="33">
        <v>1</v>
      </c>
      <c r="E838" s="160"/>
      <c r="F838" s="36">
        <v>3</v>
      </c>
      <c r="G838" s="36">
        <v>4</v>
      </c>
      <c r="H838" s="36">
        <v>4</v>
      </c>
      <c r="I838" s="149">
        <f t="shared" si="324"/>
        <v>0</v>
      </c>
      <c r="J838" s="113">
        <f t="shared" si="323"/>
        <v>0</v>
      </c>
      <c r="K838" s="113">
        <f t="shared" si="325"/>
        <v>0</v>
      </c>
      <c r="L838" s="55"/>
      <c r="M838" s="194">
        <f t="shared" si="326"/>
        <v>0</v>
      </c>
      <c r="N838" s="239">
        <f t="shared" si="327"/>
        <v>0</v>
      </c>
      <c r="O838" s="119">
        <f t="shared" si="328"/>
        <v>0</v>
      </c>
    </row>
    <row r="839" spans="1:15" ht="15" x14ac:dyDescent="0.25">
      <c r="A839" s="32">
        <v>22</v>
      </c>
      <c r="B839" s="39" t="s">
        <v>681</v>
      </c>
      <c r="C839" s="33" t="s">
        <v>685</v>
      </c>
      <c r="D839" s="33">
        <v>1</v>
      </c>
      <c r="E839" s="160"/>
      <c r="F839" s="36">
        <v>3</v>
      </c>
      <c r="G839" s="36">
        <v>4</v>
      </c>
      <c r="H839" s="36">
        <v>4</v>
      </c>
      <c r="I839" s="149">
        <f t="shared" si="324"/>
        <v>0</v>
      </c>
      <c r="J839" s="113">
        <f t="shared" si="323"/>
        <v>0</v>
      </c>
      <c r="K839" s="113">
        <f t="shared" si="325"/>
        <v>0</v>
      </c>
      <c r="L839" s="55"/>
      <c r="M839" s="194">
        <f t="shared" si="326"/>
        <v>0</v>
      </c>
      <c r="N839" s="239">
        <f t="shared" si="327"/>
        <v>0</v>
      </c>
      <c r="O839" s="119">
        <f t="shared" si="328"/>
        <v>0</v>
      </c>
    </row>
    <row r="840" spans="1:15" ht="15" x14ac:dyDescent="0.25">
      <c r="A840" s="32">
        <v>23</v>
      </c>
      <c r="B840" s="39" t="s">
        <v>270</v>
      </c>
      <c r="C840" s="33" t="s">
        <v>472</v>
      </c>
      <c r="D840" s="33">
        <v>4</v>
      </c>
      <c r="E840" s="160"/>
      <c r="F840" s="36">
        <v>3</v>
      </c>
      <c r="G840" s="36">
        <v>4</v>
      </c>
      <c r="H840" s="36">
        <v>4</v>
      </c>
      <c r="I840" s="149">
        <f t="shared" si="324"/>
        <v>0</v>
      </c>
      <c r="J840" s="113">
        <f t="shared" si="323"/>
        <v>0</v>
      </c>
      <c r="K840" s="113">
        <f t="shared" si="325"/>
        <v>0</v>
      </c>
      <c r="L840" s="55"/>
      <c r="M840" s="194">
        <f t="shared" si="326"/>
        <v>0</v>
      </c>
      <c r="N840" s="239">
        <f t="shared" si="327"/>
        <v>0</v>
      </c>
      <c r="O840" s="119">
        <f t="shared" si="328"/>
        <v>0</v>
      </c>
    </row>
    <row r="841" spans="1:15" ht="15" x14ac:dyDescent="0.25">
      <c r="A841" s="32">
        <v>24</v>
      </c>
      <c r="B841" s="39" t="s">
        <v>683</v>
      </c>
      <c r="C841" s="33" t="s">
        <v>684</v>
      </c>
      <c r="D841" s="33">
        <v>1</v>
      </c>
      <c r="E841" s="160"/>
      <c r="F841" s="36">
        <v>3</v>
      </c>
      <c r="G841" s="36">
        <v>4</v>
      </c>
      <c r="H841" s="36">
        <v>4</v>
      </c>
      <c r="I841" s="149">
        <f t="shared" si="324"/>
        <v>0</v>
      </c>
      <c r="J841" s="113">
        <f t="shared" si="323"/>
        <v>0</v>
      </c>
      <c r="K841" s="113">
        <f t="shared" si="325"/>
        <v>0</v>
      </c>
      <c r="L841" s="55"/>
      <c r="M841" s="194">
        <f t="shared" si="326"/>
        <v>0</v>
      </c>
      <c r="N841" s="239">
        <f t="shared" si="327"/>
        <v>0</v>
      </c>
      <c r="O841" s="119">
        <f t="shared" si="328"/>
        <v>0</v>
      </c>
    </row>
    <row r="842" spans="1:15" ht="15" x14ac:dyDescent="0.25">
      <c r="A842" s="32">
        <v>25</v>
      </c>
      <c r="B842" s="39" t="s">
        <v>686</v>
      </c>
      <c r="C842" s="33" t="s">
        <v>687</v>
      </c>
      <c r="D842" s="33">
        <v>1</v>
      </c>
      <c r="E842" s="160"/>
      <c r="F842" s="36">
        <v>3</v>
      </c>
      <c r="G842" s="36">
        <v>4</v>
      </c>
      <c r="H842" s="36">
        <v>4</v>
      </c>
      <c r="I842" s="149">
        <f t="shared" si="324"/>
        <v>0</v>
      </c>
      <c r="J842" s="113">
        <f t="shared" si="323"/>
        <v>0</v>
      </c>
      <c r="K842" s="113">
        <f t="shared" si="325"/>
        <v>0</v>
      </c>
      <c r="L842" s="55"/>
      <c r="M842" s="194">
        <f t="shared" si="326"/>
        <v>0</v>
      </c>
      <c r="N842" s="239">
        <f t="shared" si="327"/>
        <v>0</v>
      </c>
      <c r="O842" s="119">
        <f t="shared" si="328"/>
        <v>0</v>
      </c>
    </row>
    <row r="843" spans="1:15" ht="15" customHeight="1" thickBot="1" x14ac:dyDescent="0.3">
      <c r="A843" s="32">
        <v>26</v>
      </c>
      <c r="B843" s="39" t="s">
        <v>513</v>
      </c>
      <c r="C843" s="33" t="s">
        <v>514</v>
      </c>
      <c r="D843" s="33">
        <v>1</v>
      </c>
      <c r="E843" s="287"/>
      <c r="F843" s="36">
        <v>3</v>
      </c>
      <c r="G843" s="36">
        <v>4</v>
      </c>
      <c r="H843" s="36">
        <v>4</v>
      </c>
      <c r="I843" s="149">
        <f t="shared" si="324"/>
        <v>0</v>
      </c>
      <c r="J843" s="115">
        <f t="shared" si="323"/>
        <v>0</v>
      </c>
      <c r="K843" s="113">
        <f t="shared" si="325"/>
        <v>0</v>
      </c>
      <c r="L843" s="55"/>
      <c r="M843" s="194">
        <f t="shared" si="326"/>
        <v>0</v>
      </c>
      <c r="N843" s="239">
        <f t="shared" si="327"/>
        <v>0</v>
      </c>
      <c r="O843" s="119">
        <f t="shared" si="328"/>
        <v>0</v>
      </c>
    </row>
    <row r="844" spans="1:15" ht="16.8" thickTop="1" thickBot="1" x14ac:dyDescent="0.3">
      <c r="A844" s="377" t="s">
        <v>150</v>
      </c>
      <c r="B844" s="378"/>
      <c r="C844" s="378"/>
      <c r="D844" s="378"/>
      <c r="E844" s="378"/>
      <c r="F844" s="378"/>
      <c r="G844" s="379"/>
      <c r="H844" s="218"/>
      <c r="I844" s="186">
        <f>SUM(I818:I843)</f>
        <v>0</v>
      </c>
      <c r="J844" s="121">
        <f>SUM(J818:J843)</f>
        <v>0</v>
      </c>
      <c r="K844" s="223">
        <f>SUM(K818:K843)</f>
        <v>0</v>
      </c>
      <c r="L844" s="189"/>
      <c r="M844" s="209">
        <f>SUM(M818:M843)</f>
        <v>0</v>
      </c>
      <c r="N844" s="253">
        <f>SUM(N818:N843)</f>
        <v>0</v>
      </c>
      <c r="O844" s="257">
        <f>SUM(O818:O843)</f>
        <v>0</v>
      </c>
    </row>
    <row r="845" spans="1:15" ht="16.5" customHeight="1" thickBot="1" x14ac:dyDescent="0.3">
      <c r="A845" s="319" t="s">
        <v>19</v>
      </c>
      <c r="B845" s="320"/>
      <c r="C845" s="320"/>
      <c r="D845" s="320"/>
      <c r="E845" s="320"/>
      <c r="F845" s="320"/>
      <c r="G845" s="320"/>
      <c r="H845" s="320"/>
      <c r="I845" s="320"/>
      <c r="J845" s="320"/>
      <c r="K845" s="320"/>
      <c r="L845" s="320"/>
      <c r="M845" s="320"/>
      <c r="N845" s="320"/>
      <c r="O845" s="259"/>
    </row>
    <row r="846" spans="1:15" ht="22.5" customHeight="1" thickTop="1" x14ac:dyDescent="0.25">
      <c r="A846" s="8">
        <v>1</v>
      </c>
      <c r="B846" s="9" t="s">
        <v>20</v>
      </c>
      <c r="C846" s="8" t="s">
        <v>515</v>
      </c>
      <c r="D846" s="8">
        <v>2</v>
      </c>
      <c r="E846" s="285"/>
      <c r="F846" s="36">
        <v>3</v>
      </c>
      <c r="G846" s="36">
        <v>4</v>
      </c>
      <c r="H846" s="36">
        <v>4</v>
      </c>
      <c r="I846" s="149">
        <f t="shared" ref="I846:I851" si="329">D846*E846*F846</f>
        <v>0</v>
      </c>
      <c r="J846" s="113">
        <f t="shared" ref="J846:J851" si="330">D846*E846*G846</f>
        <v>0</v>
      </c>
      <c r="K846" s="113">
        <f>D846*E846*H846</f>
        <v>0</v>
      </c>
      <c r="L846" s="55"/>
      <c r="M846" s="194">
        <f>I846+(I846*L846)</f>
        <v>0</v>
      </c>
      <c r="N846" s="239">
        <f>J846+(J846*L846)</f>
        <v>0</v>
      </c>
      <c r="O846" s="119">
        <f>K846+(K846*L846)</f>
        <v>0</v>
      </c>
    </row>
    <row r="847" spans="1:15" ht="15" x14ac:dyDescent="0.25">
      <c r="A847" s="11">
        <v>2</v>
      </c>
      <c r="B847" s="12" t="s">
        <v>267</v>
      </c>
      <c r="C847" s="8" t="s">
        <v>680</v>
      </c>
      <c r="D847" s="8">
        <v>4</v>
      </c>
      <c r="E847" s="145"/>
      <c r="F847" s="36">
        <v>3</v>
      </c>
      <c r="G847" s="36">
        <v>4</v>
      </c>
      <c r="H847" s="36">
        <v>4</v>
      </c>
      <c r="I847" s="149">
        <f t="shared" si="329"/>
        <v>0</v>
      </c>
      <c r="J847" s="113">
        <f t="shared" si="330"/>
        <v>0</v>
      </c>
      <c r="K847" s="113">
        <f t="shared" ref="K847:K851" si="331">D847*E847*H847</f>
        <v>0</v>
      </c>
      <c r="L847" s="55"/>
      <c r="M847" s="194">
        <f t="shared" ref="M847:M851" si="332">I847+(I847*L847)</f>
        <v>0</v>
      </c>
      <c r="N847" s="239">
        <f t="shared" ref="N847:N851" si="333">J847+(J847*L847)</f>
        <v>0</v>
      </c>
      <c r="O847" s="119">
        <f t="shared" ref="O847:O851" si="334">K847+(K847*L847)</f>
        <v>0</v>
      </c>
    </row>
    <row r="848" spans="1:15" ht="15" x14ac:dyDescent="0.25">
      <c r="A848" s="11">
        <v>3</v>
      </c>
      <c r="B848" s="13" t="s">
        <v>516</v>
      </c>
      <c r="C848" s="11" t="s">
        <v>517</v>
      </c>
      <c r="D848" s="11">
        <v>4</v>
      </c>
      <c r="E848" s="147"/>
      <c r="F848" s="36">
        <v>3</v>
      </c>
      <c r="G848" s="36">
        <v>4</v>
      </c>
      <c r="H848" s="36">
        <v>4</v>
      </c>
      <c r="I848" s="149">
        <f t="shared" si="329"/>
        <v>0</v>
      </c>
      <c r="J848" s="113">
        <f t="shared" si="330"/>
        <v>0</v>
      </c>
      <c r="K848" s="113">
        <f t="shared" si="331"/>
        <v>0</v>
      </c>
      <c r="L848" s="55"/>
      <c r="M848" s="194">
        <f t="shared" si="332"/>
        <v>0</v>
      </c>
      <c r="N848" s="239">
        <f t="shared" si="333"/>
        <v>0</v>
      </c>
      <c r="O848" s="119">
        <f t="shared" si="334"/>
        <v>0</v>
      </c>
    </row>
    <row r="849" spans="1:15" ht="15" x14ac:dyDescent="0.25">
      <c r="A849" s="11">
        <v>4</v>
      </c>
      <c r="B849" s="23" t="s">
        <v>107</v>
      </c>
      <c r="C849" s="11" t="s">
        <v>518</v>
      </c>
      <c r="D849" s="11">
        <v>2</v>
      </c>
      <c r="E849" s="147"/>
      <c r="F849" s="36">
        <v>3</v>
      </c>
      <c r="G849" s="36">
        <v>4</v>
      </c>
      <c r="H849" s="36">
        <v>4</v>
      </c>
      <c r="I849" s="149">
        <f t="shared" si="329"/>
        <v>0</v>
      </c>
      <c r="J849" s="113">
        <f t="shared" si="330"/>
        <v>0</v>
      </c>
      <c r="K849" s="113">
        <f t="shared" si="331"/>
        <v>0</v>
      </c>
      <c r="L849" s="55"/>
      <c r="M849" s="194">
        <f t="shared" si="332"/>
        <v>0</v>
      </c>
      <c r="N849" s="239">
        <f t="shared" si="333"/>
        <v>0</v>
      </c>
      <c r="O849" s="119">
        <f t="shared" si="334"/>
        <v>0</v>
      </c>
    </row>
    <row r="850" spans="1:15" ht="15" x14ac:dyDescent="0.25">
      <c r="A850" s="11">
        <v>5</v>
      </c>
      <c r="B850" s="13" t="s">
        <v>519</v>
      </c>
      <c r="C850" s="11" t="s">
        <v>520</v>
      </c>
      <c r="D850" s="11" t="s">
        <v>58</v>
      </c>
      <c r="E850" s="287"/>
      <c r="F850" s="36">
        <v>3</v>
      </c>
      <c r="G850" s="36">
        <v>4</v>
      </c>
      <c r="H850" s="36">
        <v>4</v>
      </c>
      <c r="I850" s="149">
        <f t="shared" si="329"/>
        <v>0</v>
      </c>
      <c r="J850" s="113">
        <f t="shared" si="330"/>
        <v>0</v>
      </c>
      <c r="K850" s="113">
        <f t="shared" si="331"/>
        <v>0</v>
      </c>
      <c r="L850" s="55"/>
      <c r="M850" s="194">
        <f t="shared" si="332"/>
        <v>0</v>
      </c>
      <c r="N850" s="239">
        <f t="shared" si="333"/>
        <v>0</v>
      </c>
      <c r="O850" s="119">
        <f t="shared" si="334"/>
        <v>0</v>
      </c>
    </row>
    <row r="851" spans="1:15" ht="15.6" thickBot="1" x14ac:dyDescent="0.3">
      <c r="A851" s="15">
        <v>6</v>
      </c>
      <c r="B851" s="13" t="s">
        <v>521</v>
      </c>
      <c r="C851" s="15" t="s">
        <v>522</v>
      </c>
      <c r="D851" s="15" t="s">
        <v>58</v>
      </c>
      <c r="E851" s="287"/>
      <c r="F851" s="36">
        <v>3</v>
      </c>
      <c r="G851" s="36">
        <v>4</v>
      </c>
      <c r="H851" s="36">
        <v>4</v>
      </c>
      <c r="I851" s="149">
        <f t="shared" si="329"/>
        <v>0</v>
      </c>
      <c r="J851" s="115">
        <f t="shared" si="330"/>
        <v>0</v>
      </c>
      <c r="K851" s="113">
        <f t="shared" si="331"/>
        <v>0</v>
      </c>
      <c r="L851" s="55"/>
      <c r="M851" s="194">
        <f t="shared" si="332"/>
        <v>0</v>
      </c>
      <c r="N851" s="239">
        <f t="shared" si="333"/>
        <v>0</v>
      </c>
      <c r="O851" s="119">
        <f t="shared" si="334"/>
        <v>0</v>
      </c>
    </row>
    <row r="852" spans="1:15" ht="16.8" thickTop="1" thickBot="1" x14ac:dyDescent="0.3">
      <c r="A852" s="338" t="s">
        <v>150</v>
      </c>
      <c r="B852" s="339"/>
      <c r="C852" s="339"/>
      <c r="D852" s="339"/>
      <c r="E852" s="339"/>
      <c r="F852" s="339"/>
      <c r="G852" s="380"/>
      <c r="H852" s="219"/>
      <c r="I852" s="187">
        <f>SUM(I846:I851)</f>
        <v>0</v>
      </c>
      <c r="J852" s="116">
        <f>SUM(J846:J851)</f>
        <v>0</v>
      </c>
      <c r="K852" s="223">
        <f>SUM(K846:K851)</f>
        <v>0</v>
      </c>
      <c r="L852" s="88"/>
      <c r="M852" s="192">
        <f>SUM(M846:M851)</f>
        <v>0</v>
      </c>
      <c r="N852" s="243">
        <f>SUM(N846:N851)</f>
        <v>0</v>
      </c>
      <c r="O852" s="257">
        <f>SUM(O846:O851)</f>
        <v>0</v>
      </c>
    </row>
    <row r="853" spans="1:15" ht="16.5" customHeight="1" thickTop="1" x14ac:dyDescent="0.25">
      <c r="A853" s="313" t="s">
        <v>913</v>
      </c>
      <c r="B853" s="314"/>
      <c r="C853" s="314"/>
      <c r="D853" s="314"/>
      <c r="E853" s="314"/>
      <c r="F853" s="314"/>
      <c r="G853" s="314"/>
      <c r="H853" s="314"/>
      <c r="I853" s="314"/>
      <c r="J853" s="314"/>
      <c r="K853" s="314"/>
      <c r="L853" s="314"/>
      <c r="M853" s="314"/>
      <c r="N853" s="314"/>
      <c r="O853" s="255"/>
    </row>
    <row r="854" spans="1:15" ht="15.75" customHeight="1" thickBot="1" x14ac:dyDescent="0.3">
      <c r="A854" s="309" t="s">
        <v>28</v>
      </c>
      <c r="B854" s="310"/>
      <c r="C854" s="310"/>
      <c r="D854" s="310"/>
      <c r="E854" s="310"/>
      <c r="F854" s="310"/>
      <c r="G854" s="310"/>
      <c r="H854" s="310"/>
      <c r="I854" s="310"/>
      <c r="J854" s="310"/>
      <c r="K854" s="310"/>
      <c r="L854" s="310"/>
      <c r="M854" s="310"/>
      <c r="N854" s="310"/>
      <c r="O854" s="256"/>
    </row>
    <row r="855" spans="1:15" ht="15.6" thickTop="1" x14ac:dyDescent="0.25">
      <c r="A855" s="31">
        <v>1</v>
      </c>
      <c r="B855" s="35" t="s">
        <v>864</v>
      </c>
      <c r="C855" s="31"/>
      <c r="D855" s="31">
        <v>1</v>
      </c>
      <c r="E855" s="285"/>
      <c r="F855" s="36">
        <v>3</v>
      </c>
      <c r="G855" s="36">
        <v>4</v>
      </c>
      <c r="H855" s="36">
        <v>4</v>
      </c>
      <c r="I855" s="149">
        <f t="shared" ref="I855:I864" si="335">D855*E855*F855</f>
        <v>0</v>
      </c>
      <c r="J855" s="113">
        <f t="shared" ref="J855:J864" si="336">D855*E855*G855</f>
        <v>0</v>
      </c>
      <c r="K855" s="113">
        <f>D855*E855*H855</f>
        <v>0</v>
      </c>
      <c r="L855" s="55"/>
      <c r="M855" s="149">
        <f>I855+(I855*L855)</f>
        <v>0</v>
      </c>
      <c r="N855" s="239">
        <f>J855+(J855*L855)</f>
        <v>0</v>
      </c>
      <c r="O855" s="119">
        <f>K855+(K855*L855)</f>
        <v>0</v>
      </c>
    </row>
    <row r="856" spans="1:15" ht="15" x14ac:dyDescent="0.25">
      <c r="A856" s="31">
        <v>2</v>
      </c>
      <c r="B856" s="35" t="s">
        <v>744</v>
      </c>
      <c r="C856" s="31" t="s">
        <v>865</v>
      </c>
      <c r="D856" s="31">
        <v>2</v>
      </c>
      <c r="E856" s="285"/>
      <c r="F856" s="36">
        <v>3</v>
      </c>
      <c r="G856" s="36">
        <v>4</v>
      </c>
      <c r="H856" s="36">
        <v>4</v>
      </c>
      <c r="I856" s="149">
        <f t="shared" si="335"/>
        <v>0</v>
      </c>
      <c r="J856" s="113">
        <f t="shared" si="336"/>
        <v>0</v>
      </c>
      <c r="K856" s="113">
        <f t="shared" ref="K856:K864" si="337">D856*E856*H856</f>
        <v>0</v>
      </c>
      <c r="L856" s="55"/>
      <c r="M856" s="149">
        <f t="shared" ref="M856:M864" si="338">I856+(I856*L856)</f>
        <v>0</v>
      </c>
      <c r="N856" s="239">
        <f t="shared" ref="N856:N864" si="339">J856+(J856*L856)</f>
        <v>0</v>
      </c>
      <c r="O856" s="119">
        <f t="shared" ref="O856:O864" si="340">K856+(K856*L856)</f>
        <v>0</v>
      </c>
    </row>
    <row r="857" spans="1:15" ht="30" x14ac:dyDescent="0.25">
      <c r="A857" s="31">
        <v>3</v>
      </c>
      <c r="B857" s="37" t="s">
        <v>866</v>
      </c>
      <c r="C857" s="32" t="s">
        <v>867</v>
      </c>
      <c r="D857" s="32">
        <v>15</v>
      </c>
      <c r="E857" s="285"/>
      <c r="F857" s="36">
        <v>3</v>
      </c>
      <c r="G857" s="36">
        <v>4</v>
      </c>
      <c r="H857" s="36">
        <v>4</v>
      </c>
      <c r="I857" s="149">
        <f t="shared" si="335"/>
        <v>0</v>
      </c>
      <c r="J857" s="113">
        <f t="shared" si="336"/>
        <v>0</v>
      </c>
      <c r="K857" s="113">
        <f t="shared" si="337"/>
        <v>0</v>
      </c>
      <c r="L857" s="55"/>
      <c r="M857" s="149">
        <f t="shared" si="338"/>
        <v>0</v>
      </c>
      <c r="N857" s="239">
        <f t="shared" si="339"/>
        <v>0</v>
      </c>
      <c r="O857" s="119">
        <f t="shared" si="340"/>
        <v>0</v>
      </c>
    </row>
    <row r="858" spans="1:15" ht="15" x14ac:dyDescent="0.25">
      <c r="A858" s="31">
        <v>4</v>
      </c>
      <c r="B858" s="37" t="s">
        <v>868</v>
      </c>
      <c r="C858" s="32" t="s">
        <v>869</v>
      </c>
      <c r="D858" s="32">
        <v>1</v>
      </c>
      <c r="E858" s="285"/>
      <c r="F858" s="36">
        <v>3</v>
      </c>
      <c r="G858" s="36">
        <v>4</v>
      </c>
      <c r="H858" s="36">
        <v>4</v>
      </c>
      <c r="I858" s="149">
        <f t="shared" si="335"/>
        <v>0</v>
      </c>
      <c r="J858" s="113">
        <f t="shared" si="336"/>
        <v>0</v>
      </c>
      <c r="K858" s="113">
        <f t="shared" si="337"/>
        <v>0</v>
      </c>
      <c r="L858" s="55"/>
      <c r="M858" s="149">
        <f t="shared" si="338"/>
        <v>0</v>
      </c>
      <c r="N858" s="239">
        <f t="shared" si="339"/>
        <v>0</v>
      </c>
      <c r="O858" s="119">
        <f t="shared" si="340"/>
        <v>0</v>
      </c>
    </row>
    <row r="859" spans="1:15" ht="15" x14ac:dyDescent="0.25">
      <c r="A859" s="31">
        <v>5</v>
      </c>
      <c r="B859" s="23" t="s">
        <v>6</v>
      </c>
      <c r="C859" s="32"/>
      <c r="D859" s="32">
        <v>16</v>
      </c>
      <c r="E859" s="285"/>
      <c r="F859" s="36">
        <v>3</v>
      </c>
      <c r="G859" s="36">
        <v>4</v>
      </c>
      <c r="H859" s="36">
        <v>4</v>
      </c>
      <c r="I859" s="149">
        <f t="shared" si="335"/>
        <v>0</v>
      </c>
      <c r="J859" s="113">
        <f t="shared" si="336"/>
        <v>0</v>
      </c>
      <c r="K859" s="113">
        <f t="shared" si="337"/>
        <v>0</v>
      </c>
      <c r="L859" s="55"/>
      <c r="M859" s="149">
        <f t="shared" si="338"/>
        <v>0</v>
      </c>
      <c r="N859" s="239">
        <f t="shared" si="339"/>
        <v>0</v>
      </c>
      <c r="O859" s="119">
        <f t="shared" si="340"/>
        <v>0</v>
      </c>
    </row>
    <row r="860" spans="1:15" ht="15" x14ac:dyDescent="0.25">
      <c r="A860" s="31">
        <v>6</v>
      </c>
      <c r="B860" s="13" t="s">
        <v>432</v>
      </c>
      <c r="C860" s="31" t="s">
        <v>822</v>
      </c>
      <c r="D860" s="31">
        <v>5</v>
      </c>
      <c r="E860" s="285"/>
      <c r="F860" s="36">
        <v>3</v>
      </c>
      <c r="G860" s="36">
        <v>4</v>
      </c>
      <c r="H860" s="36">
        <v>4</v>
      </c>
      <c r="I860" s="149">
        <f t="shared" si="335"/>
        <v>0</v>
      </c>
      <c r="J860" s="113">
        <f t="shared" si="336"/>
        <v>0</v>
      </c>
      <c r="K860" s="113">
        <f t="shared" si="337"/>
        <v>0</v>
      </c>
      <c r="L860" s="55"/>
      <c r="M860" s="149">
        <f t="shared" si="338"/>
        <v>0</v>
      </c>
      <c r="N860" s="239">
        <f t="shared" si="339"/>
        <v>0</v>
      </c>
      <c r="O860" s="119">
        <f t="shared" si="340"/>
        <v>0</v>
      </c>
    </row>
    <row r="861" spans="1:15" ht="15" x14ac:dyDescent="0.25">
      <c r="A861" s="31">
        <v>7</v>
      </c>
      <c r="B861" s="13" t="s">
        <v>870</v>
      </c>
      <c r="C861" s="31" t="s">
        <v>871</v>
      </c>
      <c r="D861" s="31">
        <v>1</v>
      </c>
      <c r="E861" s="285"/>
      <c r="F861" s="36">
        <v>3</v>
      </c>
      <c r="G861" s="36">
        <v>4</v>
      </c>
      <c r="H861" s="36">
        <v>4</v>
      </c>
      <c r="I861" s="149">
        <f t="shared" si="335"/>
        <v>0</v>
      </c>
      <c r="J861" s="113">
        <f t="shared" si="336"/>
        <v>0</v>
      </c>
      <c r="K861" s="113">
        <f t="shared" si="337"/>
        <v>0</v>
      </c>
      <c r="L861" s="55"/>
      <c r="M861" s="149">
        <f t="shared" si="338"/>
        <v>0</v>
      </c>
      <c r="N861" s="239">
        <f t="shared" si="339"/>
        <v>0</v>
      </c>
      <c r="O861" s="119">
        <f t="shared" si="340"/>
        <v>0</v>
      </c>
    </row>
    <row r="862" spans="1:15" ht="15" x14ac:dyDescent="0.25">
      <c r="A862" s="31">
        <v>8</v>
      </c>
      <c r="B862" s="37" t="s">
        <v>73</v>
      </c>
      <c r="C862" s="31"/>
      <c r="D862" s="10">
        <v>1</v>
      </c>
      <c r="E862" s="285"/>
      <c r="F862" s="36">
        <v>3</v>
      </c>
      <c r="G862" s="36">
        <v>4</v>
      </c>
      <c r="H862" s="36">
        <v>4</v>
      </c>
      <c r="I862" s="149">
        <f t="shared" si="335"/>
        <v>0</v>
      </c>
      <c r="J862" s="113">
        <f t="shared" si="336"/>
        <v>0</v>
      </c>
      <c r="K862" s="113">
        <f t="shared" si="337"/>
        <v>0</v>
      </c>
      <c r="L862" s="55"/>
      <c r="M862" s="149">
        <f t="shared" si="338"/>
        <v>0</v>
      </c>
      <c r="N862" s="239">
        <f t="shared" si="339"/>
        <v>0</v>
      </c>
      <c r="O862" s="119">
        <f t="shared" si="340"/>
        <v>0</v>
      </c>
    </row>
    <row r="863" spans="1:15" ht="20.25" customHeight="1" x14ac:dyDescent="0.25">
      <c r="A863" s="31">
        <v>9</v>
      </c>
      <c r="B863" s="39" t="s">
        <v>764</v>
      </c>
      <c r="C863" s="42" t="s">
        <v>765</v>
      </c>
      <c r="D863" s="30">
        <v>1</v>
      </c>
      <c r="E863" s="285"/>
      <c r="F863" s="36">
        <v>3</v>
      </c>
      <c r="G863" s="36">
        <v>4</v>
      </c>
      <c r="H863" s="36">
        <v>4</v>
      </c>
      <c r="I863" s="149">
        <f t="shared" si="335"/>
        <v>0</v>
      </c>
      <c r="J863" s="113">
        <f t="shared" si="336"/>
        <v>0</v>
      </c>
      <c r="K863" s="113">
        <f t="shared" si="337"/>
        <v>0</v>
      </c>
      <c r="L863" s="55"/>
      <c r="M863" s="149">
        <f t="shared" si="338"/>
        <v>0</v>
      </c>
      <c r="N863" s="239">
        <f t="shared" si="339"/>
        <v>0</v>
      </c>
      <c r="O863" s="119">
        <f t="shared" si="340"/>
        <v>0</v>
      </c>
    </row>
    <row r="864" spans="1:15" ht="15.6" thickBot="1" x14ac:dyDescent="0.3">
      <c r="A864" s="31">
        <v>10</v>
      </c>
      <c r="B864" s="39" t="s">
        <v>92</v>
      </c>
      <c r="C864" s="33" t="s">
        <v>82</v>
      </c>
      <c r="D864" s="33" t="s">
        <v>55</v>
      </c>
      <c r="E864" s="285"/>
      <c r="F864" s="36">
        <v>3</v>
      </c>
      <c r="G864" s="36">
        <v>4</v>
      </c>
      <c r="H864" s="36">
        <v>4</v>
      </c>
      <c r="I864" s="149">
        <f t="shared" si="335"/>
        <v>0</v>
      </c>
      <c r="J864" s="113">
        <f t="shared" si="336"/>
        <v>0</v>
      </c>
      <c r="K864" s="113">
        <f t="shared" si="337"/>
        <v>0</v>
      </c>
      <c r="L864" s="55"/>
      <c r="M864" s="149">
        <f t="shared" si="338"/>
        <v>0</v>
      </c>
      <c r="N864" s="239">
        <f t="shared" si="339"/>
        <v>0</v>
      </c>
      <c r="O864" s="119">
        <f t="shared" si="340"/>
        <v>0</v>
      </c>
    </row>
    <row r="865" spans="1:15" ht="16.8" thickTop="1" thickBot="1" x14ac:dyDescent="0.3">
      <c r="A865" s="321" t="s">
        <v>150</v>
      </c>
      <c r="B865" s="322"/>
      <c r="C865" s="322"/>
      <c r="D865" s="322"/>
      <c r="E865" s="322"/>
      <c r="F865" s="322"/>
      <c r="G865" s="322"/>
      <c r="H865" s="228"/>
      <c r="I865" s="182">
        <f>SUM(I855:I864)</f>
        <v>0</v>
      </c>
      <c r="J865" s="117">
        <f>SUM(J855:J864)</f>
        <v>0</v>
      </c>
      <c r="K865" s="223">
        <f>SUM(K855:K864)</f>
        <v>0</v>
      </c>
      <c r="L865" s="189"/>
      <c r="M865" s="209">
        <f>SUM(M855:M864)</f>
        <v>0</v>
      </c>
      <c r="N865" s="253">
        <f>SUM(N855:N864)</f>
        <v>0</v>
      </c>
      <c r="O865" s="257">
        <f>SUM(O855:O864)</f>
        <v>0</v>
      </c>
    </row>
    <row r="866" spans="1:15" s="7" customFormat="1" ht="16.5" customHeight="1" x14ac:dyDescent="0.25">
      <c r="A866" s="313" t="s">
        <v>914</v>
      </c>
      <c r="B866" s="314"/>
      <c r="C866" s="314"/>
      <c r="D866" s="314"/>
      <c r="E866" s="314"/>
      <c r="F866" s="314"/>
      <c r="G866" s="314"/>
      <c r="H866" s="314"/>
      <c r="I866" s="314"/>
      <c r="J866" s="314"/>
      <c r="K866" s="314"/>
      <c r="L866" s="314"/>
      <c r="M866" s="314"/>
      <c r="N866" s="314"/>
      <c r="O866" s="255"/>
    </row>
    <row r="867" spans="1:15" s="7" customFormat="1" ht="15.75" customHeight="1" thickBot="1" x14ac:dyDescent="0.3">
      <c r="A867" s="309" t="s">
        <v>28</v>
      </c>
      <c r="B867" s="310"/>
      <c r="C867" s="310"/>
      <c r="D867" s="310"/>
      <c r="E867" s="310"/>
      <c r="F867" s="310"/>
      <c r="G867" s="310"/>
      <c r="H867" s="310"/>
      <c r="I867" s="310"/>
      <c r="J867" s="310"/>
      <c r="K867" s="310"/>
      <c r="L867" s="310"/>
      <c r="M867" s="310"/>
      <c r="N867" s="310"/>
      <c r="O867" s="256"/>
    </row>
    <row r="868" spans="1:15" s="7" customFormat="1" ht="15" customHeight="1" thickTop="1" x14ac:dyDescent="0.25">
      <c r="A868" s="31">
        <v>1</v>
      </c>
      <c r="B868" s="43" t="s">
        <v>2</v>
      </c>
      <c r="C868" s="31" t="s">
        <v>132</v>
      </c>
      <c r="D868" s="44">
        <v>1</v>
      </c>
      <c r="E868" s="285"/>
      <c r="F868" s="36">
        <v>3</v>
      </c>
      <c r="G868" s="36">
        <v>4</v>
      </c>
      <c r="H868" s="36">
        <v>4</v>
      </c>
      <c r="I868" s="149">
        <f>D868*E868*F868</f>
        <v>0</v>
      </c>
      <c r="J868" s="113">
        <f t="shared" ref="J868:J881" si="341">D868*E868*G868</f>
        <v>0</v>
      </c>
      <c r="K868" s="113">
        <f>D868*E868*H868</f>
        <v>0</v>
      </c>
      <c r="L868" s="55"/>
      <c r="M868" s="149">
        <f>I868+(I868*L868)</f>
        <v>0</v>
      </c>
      <c r="N868" s="239">
        <f>J868+(J868*L686)</f>
        <v>0</v>
      </c>
      <c r="O868" s="119">
        <f>K868+(K868*L868)</f>
        <v>0</v>
      </c>
    </row>
    <row r="869" spans="1:15" s="7" customFormat="1" ht="15" customHeight="1" x14ac:dyDescent="0.25">
      <c r="A869" s="31">
        <v>2</v>
      </c>
      <c r="B869" s="43" t="s">
        <v>267</v>
      </c>
      <c r="C869" s="31" t="s">
        <v>541</v>
      </c>
      <c r="D869" s="44">
        <v>4</v>
      </c>
      <c r="E869" s="145"/>
      <c r="F869" s="36">
        <v>3</v>
      </c>
      <c r="G869" s="36">
        <v>4</v>
      </c>
      <c r="H869" s="36">
        <v>4</v>
      </c>
      <c r="I869" s="149">
        <f t="shared" ref="I869:I881" si="342">D869*E869*F869</f>
        <v>0</v>
      </c>
      <c r="J869" s="113">
        <f t="shared" si="341"/>
        <v>0</v>
      </c>
      <c r="K869" s="113">
        <f t="shared" ref="K869:K881" si="343">D869*E869*H869</f>
        <v>0</v>
      </c>
      <c r="L869" s="55"/>
      <c r="M869" s="149">
        <f t="shared" ref="M869:M881" si="344">I869+(I869*L869)</f>
        <v>0</v>
      </c>
      <c r="N869" s="239">
        <f t="shared" ref="N869:N881" si="345">J869+(J869*L687)</f>
        <v>0</v>
      </c>
      <c r="O869" s="119">
        <f t="shared" ref="O869:O881" si="346">K869+(K869*L869)</f>
        <v>0</v>
      </c>
    </row>
    <row r="870" spans="1:15" ht="15" customHeight="1" x14ac:dyDescent="0.25">
      <c r="A870" s="31">
        <v>3</v>
      </c>
      <c r="B870" s="43" t="s">
        <v>320</v>
      </c>
      <c r="C870" s="31" t="s">
        <v>218</v>
      </c>
      <c r="D870" s="44">
        <v>1</v>
      </c>
      <c r="E870" s="287"/>
      <c r="F870" s="36">
        <v>3</v>
      </c>
      <c r="G870" s="36">
        <v>4</v>
      </c>
      <c r="H870" s="36">
        <v>4</v>
      </c>
      <c r="I870" s="149">
        <f t="shared" si="342"/>
        <v>0</v>
      </c>
      <c r="J870" s="113">
        <f t="shared" si="341"/>
        <v>0</v>
      </c>
      <c r="K870" s="113">
        <f t="shared" si="343"/>
        <v>0</v>
      </c>
      <c r="L870" s="55"/>
      <c r="M870" s="149">
        <f t="shared" si="344"/>
        <v>0</v>
      </c>
      <c r="N870" s="239">
        <f t="shared" si="345"/>
        <v>0</v>
      </c>
      <c r="O870" s="119">
        <f t="shared" si="346"/>
        <v>0</v>
      </c>
    </row>
    <row r="871" spans="1:15" ht="15" customHeight="1" x14ac:dyDescent="0.25">
      <c r="A871" s="31">
        <v>4</v>
      </c>
      <c r="B871" s="43" t="s">
        <v>10</v>
      </c>
      <c r="C871" s="31" t="s">
        <v>216</v>
      </c>
      <c r="D871" s="44">
        <v>1</v>
      </c>
      <c r="E871" s="287"/>
      <c r="F871" s="36">
        <v>3</v>
      </c>
      <c r="G871" s="36">
        <v>4</v>
      </c>
      <c r="H871" s="36">
        <v>4</v>
      </c>
      <c r="I871" s="149">
        <f t="shared" si="342"/>
        <v>0</v>
      </c>
      <c r="J871" s="113">
        <f t="shared" si="341"/>
        <v>0</v>
      </c>
      <c r="K871" s="113">
        <f t="shared" si="343"/>
        <v>0</v>
      </c>
      <c r="L871" s="55"/>
      <c r="M871" s="149">
        <f t="shared" si="344"/>
        <v>0</v>
      </c>
      <c r="N871" s="239">
        <f t="shared" si="345"/>
        <v>0</v>
      </c>
      <c r="O871" s="119">
        <f t="shared" si="346"/>
        <v>0</v>
      </c>
    </row>
    <row r="872" spans="1:15" ht="15" customHeight="1" x14ac:dyDescent="0.25">
      <c r="A872" s="32">
        <v>5</v>
      </c>
      <c r="B872" s="45" t="s">
        <v>220</v>
      </c>
      <c r="C872" s="32" t="s">
        <v>66</v>
      </c>
      <c r="D872" s="46">
        <v>8</v>
      </c>
      <c r="E872" s="145"/>
      <c r="F872" s="36">
        <v>3</v>
      </c>
      <c r="G872" s="36">
        <v>4</v>
      </c>
      <c r="H872" s="36">
        <v>4</v>
      </c>
      <c r="I872" s="149">
        <f t="shared" si="342"/>
        <v>0</v>
      </c>
      <c r="J872" s="113">
        <f t="shared" si="341"/>
        <v>0</v>
      </c>
      <c r="K872" s="113">
        <f t="shared" si="343"/>
        <v>0</v>
      </c>
      <c r="L872" s="55"/>
      <c r="M872" s="149">
        <f t="shared" si="344"/>
        <v>0</v>
      </c>
      <c r="N872" s="239">
        <f t="shared" si="345"/>
        <v>0</v>
      </c>
      <c r="O872" s="119">
        <f t="shared" si="346"/>
        <v>0</v>
      </c>
    </row>
    <row r="873" spans="1:15" ht="15" customHeight="1" x14ac:dyDescent="0.25">
      <c r="A873" s="31">
        <v>6</v>
      </c>
      <c r="B873" s="45" t="s">
        <v>115</v>
      </c>
      <c r="C873" s="32" t="s">
        <v>141</v>
      </c>
      <c r="D873" s="46">
        <v>70</v>
      </c>
      <c r="E873" s="285"/>
      <c r="F873" s="36">
        <v>3</v>
      </c>
      <c r="G873" s="36">
        <v>4</v>
      </c>
      <c r="H873" s="36">
        <v>4</v>
      </c>
      <c r="I873" s="149">
        <f t="shared" si="342"/>
        <v>0</v>
      </c>
      <c r="J873" s="113">
        <f t="shared" si="341"/>
        <v>0</v>
      </c>
      <c r="K873" s="113">
        <f t="shared" si="343"/>
        <v>0</v>
      </c>
      <c r="L873" s="55"/>
      <c r="M873" s="149">
        <f t="shared" si="344"/>
        <v>0</v>
      </c>
      <c r="N873" s="239">
        <f t="shared" si="345"/>
        <v>0</v>
      </c>
      <c r="O873" s="119">
        <f t="shared" si="346"/>
        <v>0</v>
      </c>
    </row>
    <row r="874" spans="1:15" ht="15" customHeight="1" x14ac:dyDescent="0.25">
      <c r="A874" s="31">
        <v>7</v>
      </c>
      <c r="B874" s="45" t="s">
        <v>221</v>
      </c>
      <c r="C874" s="32" t="s">
        <v>7</v>
      </c>
      <c r="D874" s="46">
        <v>70</v>
      </c>
      <c r="E874" s="286"/>
      <c r="F874" s="36">
        <v>3</v>
      </c>
      <c r="G874" s="36">
        <v>4</v>
      </c>
      <c r="H874" s="36">
        <v>4</v>
      </c>
      <c r="I874" s="149">
        <f t="shared" si="342"/>
        <v>0</v>
      </c>
      <c r="J874" s="113">
        <f t="shared" si="341"/>
        <v>0</v>
      </c>
      <c r="K874" s="113">
        <f t="shared" si="343"/>
        <v>0</v>
      </c>
      <c r="L874" s="55"/>
      <c r="M874" s="149">
        <f t="shared" si="344"/>
        <v>0</v>
      </c>
      <c r="N874" s="239">
        <f t="shared" si="345"/>
        <v>0</v>
      </c>
      <c r="O874" s="119">
        <f t="shared" si="346"/>
        <v>0</v>
      </c>
    </row>
    <row r="875" spans="1:15" ht="15" customHeight="1" x14ac:dyDescent="0.25">
      <c r="A875" s="32">
        <v>8</v>
      </c>
      <c r="B875" s="37" t="s">
        <v>14</v>
      </c>
      <c r="C875" s="32" t="s">
        <v>15</v>
      </c>
      <c r="D875" s="32">
        <v>30</v>
      </c>
      <c r="E875" s="145"/>
      <c r="F875" s="36">
        <v>3</v>
      </c>
      <c r="G875" s="36">
        <v>4</v>
      </c>
      <c r="H875" s="36">
        <v>4</v>
      </c>
      <c r="I875" s="149">
        <f t="shared" si="342"/>
        <v>0</v>
      </c>
      <c r="J875" s="113">
        <f t="shared" si="341"/>
        <v>0</v>
      </c>
      <c r="K875" s="113">
        <f t="shared" si="343"/>
        <v>0</v>
      </c>
      <c r="L875" s="55"/>
      <c r="M875" s="149">
        <f t="shared" si="344"/>
        <v>0</v>
      </c>
      <c r="N875" s="239">
        <f t="shared" si="345"/>
        <v>0</v>
      </c>
      <c r="O875" s="119">
        <f t="shared" si="346"/>
        <v>0</v>
      </c>
    </row>
    <row r="876" spans="1:15" ht="15" customHeight="1" x14ac:dyDescent="0.25">
      <c r="A876" s="31">
        <v>9</v>
      </c>
      <c r="B876" s="45" t="s">
        <v>12</v>
      </c>
      <c r="C876" s="32" t="s">
        <v>185</v>
      </c>
      <c r="D876" s="46">
        <v>12</v>
      </c>
      <c r="E876" s="286"/>
      <c r="F876" s="36">
        <v>3</v>
      </c>
      <c r="G876" s="36">
        <v>4</v>
      </c>
      <c r="H876" s="36">
        <v>4</v>
      </c>
      <c r="I876" s="149">
        <f t="shared" si="342"/>
        <v>0</v>
      </c>
      <c r="J876" s="113">
        <f t="shared" si="341"/>
        <v>0</v>
      </c>
      <c r="K876" s="113">
        <f t="shared" si="343"/>
        <v>0</v>
      </c>
      <c r="L876" s="55"/>
      <c r="M876" s="149">
        <f t="shared" si="344"/>
        <v>0</v>
      </c>
      <c r="N876" s="239">
        <f t="shared" si="345"/>
        <v>0</v>
      </c>
      <c r="O876" s="119">
        <f t="shared" si="346"/>
        <v>0</v>
      </c>
    </row>
    <row r="877" spans="1:15" ht="15" customHeight="1" x14ac:dyDescent="0.25">
      <c r="A877" s="31">
        <v>10</v>
      </c>
      <c r="B877" s="37" t="s">
        <v>222</v>
      </c>
      <c r="C877" s="32" t="s">
        <v>223</v>
      </c>
      <c r="D877" s="32">
        <v>5</v>
      </c>
      <c r="E877" s="287"/>
      <c r="F877" s="36">
        <v>3</v>
      </c>
      <c r="G877" s="36">
        <v>4</v>
      </c>
      <c r="H877" s="36">
        <v>4</v>
      </c>
      <c r="I877" s="149">
        <f t="shared" si="342"/>
        <v>0</v>
      </c>
      <c r="J877" s="113">
        <f t="shared" si="341"/>
        <v>0</v>
      </c>
      <c r="K877" s="113">
        <f t="shared" si="343"/>
        <v>0</v>
      </c>
      <c r="L877" s="55"/>
      <c r="M877" s="149">
        <f t="shared" si="344"/>
        <v>0</v>
      </c>
      <c r="N877" s="239">
        <f t="shared" si="345"/>
        <v>0</v>
      </c>
      <c r="O877" s="119">
        <f t="shared" si="346"/>
        <v>0</v>
      </c>
    </row>
    <row r="878" spans="1:15" ht="15" customHeight="1" x14ac:dyDescent="0.25">
      <c r="A878" s="32">
        <v>11</v>
      </c>
      <c r="B878" s="37" t="s">
        <v>224</v>
      </c>
      <c r="C878" s="32" t="s">
        <v>138</v>
      </c>
      <c r="D878" s="32">
        <v>1</v>
      </c>
      <c r="E878" s="287"/>
      <c r="F878" s="36">
        <v>3</v>
      </c>
      <c r="G878" s="36">
        <v>4</v>
      </c>
      <c r="H878" s="36">
        <v>4</v>
      </c>
      <c r="I878" s="149">
        <f t="shared" si="342"/>
        <v>0</v>
      </c>
      <c r="J878" s="113">
        <f t="shared" si="341"/>
        <v>0</v>
      </c>
      <c r="K878" s="113">
        <f t="shared" si="343"/>
        <v>0</v>
      </c>
      <c r="L878" s="55"/>
      <c r="M878" s="149">
        <f t="shared" si="344"/>
        <v>0</v>
      </c>
      <c r="N878" s="239">
        <f t="shared" si="345"/>
        <v>0</v>
      </c>
      <c r="O878" s="119">
        <f t="shared" si="346"/>
        <v>0</v>
      </c>
    </row>
    <row r="879" spans="1:15" ht="15" customHeight="1" x14ac:dyDescent="0.25">
      <c r="A879" s="31">
        <v>12</v>
      </c>
      <c r="B879" s="43" t="s">
        <v>267</v>
      </c>
      <c r="C879" s="31" t="s">
        <v>540</v>
      </c>
      <c r="D879" s="44">
        <v>6</v>
      </c>
      <c r="E879" s="145"/>
      <c r="F879" s="36">
        <v>3</v>
      </c>
      <c r="G879" s="36">
        <v>4</v>
      </c>
      <c r="H879" s="36">
        <v>4</v>
      </c>
      <c r="I879" s="149">
        <f t="shared" si="342"/>
        <v>0</v>
      </c>
      <c r="J879" s="113">
        <f t="shared" si="341"/>
        <v>0</v>
      </c>
      <c r="K879" s="113">
        <f t="shared" si="343"/>
        <v>0</v>
      </c>
      <c r="L879" s="55"/>
      <c r="M879" s="149">
        <f t="shared" si="344"/>
        <v>0</v>
      </c>
      <c r="N879" s="239">
        <f t="shared" si="345"/>
        <v>0</v>
      </c>
      <c r="O879" s="119">
        <f t="shared" si="346"/>
        <v>0</v>
      </c>
    </row>
    <row r="880" spans="1:15" ht="15" customHeight="1" x14ac:dyDescent="0.25">
      <c r="A880" s="31">
        <v>13</v>
      </c>
      <c r="B880" s="37" t="s">
        <v>73</v>
      </c>
      <c r="C880" s="31"/>
      <c r="D880" s="44">
        <v>1</v>
      </c>
      <c r="E880" s="286"/>
      <c r="F880" s="36">
        <v>3</v>
      </c>
      <c r="G880" s="36">
        <v>4</v>
      </c>
      <c r="H880" s="36">
        <v>4</v>
      </c>
      <c r="I880" s="149">
        <f t="shared" si="342"/>
        <v>0</v>
      </c>
      <c r="J880" s="113">
        <f t="shared" si="341"/>
        <v>0</v>
      </c>
      <c r="K880" s="113">
        <f t="shared" si="343"/>
        <v>0</v>
      </c>
      <c r="L880" s="55"/>
      <c r="M880" s="149">
        <f t="shared" si="344"/>
        <v>0</v>
      </c>
      <c r="N880" s="239">
        <f t="shared" si="345"/>
        <v>0</v>
      </c>
      <c r="O880" s="119">
        <f t="shared" si="346"/>
        <v>0</v>
      </c>
    </row>
    <row r="881" spans="1:15" ht="15" customHeight="1" thickBot="1" x14ac:dyDescent="0.3">
      <c r="A881" s="31">
        <v>14</v>
      </c>
      <c r="B881" s="43" t="s">
        <v>56</v>
      </c>
      <c r="C881" s="31" t="s">
        <v>355</v>
      </c>
      <c r="D881" s="44">
        <v>3</v>
      </c>
      <c r="E881" s="288"/>
      <c r="F881" s="36">
        <v>3</v>
      </c>
      <c r="G881" s="36">
        <v>4</v>
      </c>
      <c r="H881" s="36">
        <v>4</v>
      </c>
      <c r="I881" s="149">
        <f t="shared" si="342"/>
        <v>0</v>
      </c>
      <c r="J881" s="115">
        <f t="shared" si="341"/>
        <v>0</v>
      </c>
      <c r="K881" s="113">
        <f t="shared" si="343"/>
        <v>0</v>
      </c>
      <c r="L881" s="55"/>
      <c r="M881" s="149">
        <f t="shared" si="344"/>
        <v>0</v>
      </c>
      <c r="N881" s="239">
        <f t="shared" si="345"/>
        <v>0</v>
      </c>
      <c r="O881" s="119">
        <f t="shared" si="346"/>
        <v>0</v>
      </c>
    </row>
    <row r="882" spans="1:15" ht="16.8" thickTop="1" thickBot="1" x14ac:dyDescent="0.3">
      <c r="A882" s="329" t="s">
        <v>150</v>
      </c>
      <c r="B882" s="330"/>
      <c r="C882" s="330"/>
      <c r="D882" s="330"/>
      <c r="E882" s="330"/>
      <c r="F882" s="330"/>
      <c r="G882" s="363"/>
      <c r="H882" s="215"/>
      <c r="I882" s="186">
        <f>SUM(I868:I881)</f>
        <v>0</v>
      </c>
      <c r="J882" s="121">
        <f>SUM(J868:J881)</f>
        <v>0</v>
      </c>
      <c r="K882" s="223">
        <f>SUM(K868:K881)</f>
        <v>0</v>
      </c>
      <c r="L882" s="189"/>
      <c r="M882" s="209">
        <f>SUM(M868:M881)</f>
        <v>0</v>
      </c>
      <c r="N882" s="253">
        <f>SUM(N868:N881)</f>
        <v>0</v>
      </c>
      <c r="O882" s="257">
        <f>SUM(O868:O881)</f>
        <v>0</v>
      </c>
    </row>
    <row r="883" spans="1:15" ht="15.75" customHeight="1" thickTop="1" x14ac:dyDescent="0.25">
      <c r="A883" s="313" t="s">
        <v>914</v>
      </c>
      <c r="B883" s="314"/>
      <c r="C883" s="314"/>
      <c r="D883" s="314"/>
      <c r="E883" s="314"/>
      <c r="F883" s="314"/>
      <c r="G883" s="314"/>
      <c r="H883" s="314"/>
      <c r="I883" s="314"/>
      <c r="J883" s="314"/>
      <c r="K883" s="314"/>
      <c r="L883" s="314"/>
      <c r="M883" s="314"/>
      <c r="N883" s="314"/>
      <c r="O883" s="255"/>
    </row>
    <row r="884" spans="1:15" ht="15.75" customHeight="1" thickBot="1" x14ac:dyDescent="0.3">
      <c r="A884" s="309" t="s">
        <v>28</v>
      </c>
      <c r="B884" s="310"/>
      <c r="C884" s="310"/>
      <c r="D884" s="310"/>
      <c r="E884" s="310"/>
      <c r="F884" s="310"/>
      <c r="G884" s="310"/>
      <c r="H884" s="310"/>
      <c r="I884" s="310"/>
      <c r="J884" s="310"/>
      <c r="K884" s="310"/>
      <c r="L884" s="310"/>
      <c r="M884" s="310"/>
      <c r="N884" s="310"/>
      <c r="O884" s="256"/>
    </row>
    <row r="885" spans="1:15" ht="15.6" thickTop="1" x14ac:dyDescent="0.25">
      <c r="A885" s="31">
        <v>1</v>
      </c>
      <c r="B885" s="43" t="s">
        <v>2</v>
      </c>
      <c r="C885" s="31" t="s">
        <v>132</v>
      </c>
      <c r="D885" s="44">
        <v>1</v>
      </c>
      <c r="E885" s="285"/>
      <c r="F885" s="36">
        <v>3</v>
      </c>
      <c r="G885" s="36">
        <v>4</v>
      </c>
      <c r="H885" s="36">
        <v>4</v>
      </c>
      <c r="I885" s="149">
        <f>D885*E885*F885</f>
        <v>0</v>
      </c>
      <c r="J885" s="113">
        <f t="shared" ref="J885:J893" si="347">D885*E885*G885</f>
        <v>0</v>
      </c>
      <c r="K885" s="113">
        <f>D885*E885*H885</f>
        <v>0</v>
      </c>
      <c r="L885" s="55"/>
      <c r="M885" s="149">
        <f>I885+(I885*L885)</f>
        <v>0</v>
      </c>
      <c r="N885" s="239">
        <f>J885+(J885*L885)</f>
        <v>0</v>
      </c>
      <c r="O885" s="119">
        <f>K885+(K885*L885)</f>
        <v>0</v>
      </c>
    </row>
    <row r="886" spans="1:15" ht="15" x14ac:dyDescent="0.25">
      <c r="A886" s="31">
        <v>2</v>
      </c>
      <c r="B886" s="43" t="s">
        <v>267</v>
      </c>
      <c r="C886" s="31" t="s">
        <v>561</v>
      </c>
      <c r="D886" s="44">
        <v>2</v>
      </c>
      <c r="E886" s="145"/>
      <c r="F886" s="36">
        <v>3</v>
      </c>
      <c r="G886" s="36">
        <v>4</v>
      </c>
      <c r="H886" s="36">
        <v>4</v>
      </c>
      <c r="I886" s="149">
        <f t="shared" ref="I886:I893" si="348">D886*E886*F886</f>
        <v>0</v>
      </c>
      <c r="J886" s="113">
        <f t="shared" si="347"/>
        <v>0</v>
      </c>
      <c r="K886" s="113">
        <f t="shared" ref="K886:K893" si="349">D886*E886*H886</f>
        <v>0</v>
      </c>
      <c r="L886" s="55"/>
      <c r="M886" s="149">
        <f t="shared" ref="M886:M893" si="350">I886+(I886*L886)</f>
        <v>0</v>
      </c>
      <c r="N886" s="239">
        <f t="shared" ref="N886:N893" si="351">J886+(J886*L886)</f>
        <v>0</v>
      </c>
      <c r="O886" s="119">
        <f t="shared" ref="O886:O893" si="352">K886+(K886*L886)</f>
        <v>0</v>
      </c>
    </row>
    <row r="887" spans="1:15" ht="15" x14ac:dyDescent="0.25">
      <c r="A887" s="31">
        <v>3</v>
      </c>
      <c r="B887" s="37" t="s">
        <v>222</v>
      </c>
      <c r="C887" s="32" t="s">
        <v>223</v>
      </c>
      <c r="D887" s="44">
        <v>1</v>
      </c>
      <c r="E887" s="287"/>
      <c r="F887" s="36">
        <v>3</v>
      </c>
      <c r="G887" s="36">
        <v>4</v>
      </c>
      <c r="H887" s="36">
        <v>4</v>
      </c>
      <c r="I887" s="149">
        <f t="shared" si="348"/>
        <v>0</v>
      </c>
      <c r="J887" s="113">
        <f t="shared" si="347"/>
        <v>0</v>
      </c>
      <c r="K887" s="113">
        <f t="shared" si="349"/>
        <v>0</v>
      </c>
      <c r="L887" s="55"/>
      <c r="M887" s="149">
        <f t="shared" si="350"/>
        <v>0</v>
      </c>
      <c r="N887" s="239">
        <f t="shared" si="351"/>
        <v>0</v>
      </c>
      <c r="O887" s="119">
        <f t="shared" si="352"/>
        <v>0</v>
      </c>
    </row>
    <row r="888" spans="1:15" ht="30" x14ac:dyDescent="0.25">
      <c r="A888" s="31">
        <v>4</v>
      </c>
      <c r="B888" s="37" t="s">
        <v>224</v>
      </c>
      <c r="C888" s="32" t="s">
        <v>138</v>
      </c>
      <c r="D888" s="44">
        <v>1</v>
      </c>
      <c r="E888" s="287"/>
      <c r="F888" s="36">
        <v>3</v>
      </c>
      <c r="G888" s="36">
        <v>4</v>
      </c>
      <c r="H888" s="36">
        <v>4</v>
      </c>
      <c r="I888" s="149">
        <f t="shared" si="348"/>
        <v>0</v>
      </c>
      <c r="J888" s="113">
        <f t="shared" si="347"/>
        <v>0</v>
      </c>
      <c r="K888" s="113">
        <f t="shared" si="349"/>
        <v>0</v>
      </c>
      <c r="L888" s="55"/>
      <c r="M888" s="149">
        <f t="shared" si="350"/>
        <v>0</v>
      </c>
      <c r="N888" s="239">
        <f t="shared" si="351"/>
        <v>0</v>
      </c>
      <c r="O888" s="119">
        <f t="shared" si="352"/>
        <v>0</v>
      </c>
    </row>
    <row r="889" spans="1:15" ht="15" x14ac:dyDescent="0.25">
      <c r="A889" s="32">
        <v>5</v>
      </c>
      <c r="B889" s="45" t="s">
        <v>220</v>
      </c>
      <c r="C889" s="32" t="s">
        <v>66</v>
      </c>
      <c r="D889" s="46">
        <v>4</v>
      </c>
      <c r="E889" s="145"/>
      <c r="F889" s="36">
        <v>3</v>
      </c>
      <c r="G889" s="36">
        <v>4</v>
      </c>
      <c r="H889" s="36">
        <v>4</v>
      </c>
      <c r="I889" s="149">
        <f t="shared" si="348"/>
        <v>0</v>
      </c>
      <c r="J889" s="113">
        <f t="shared" si="347"/>
        <v>0</v>
      </c>
      <c r="K889" s="113">
        <f t="shared" si="349"/>
        <v>0</v>
      </c>
      <c r="L889" s="55"/>
      <c r="M889" s="149">
        <f t="shared" si="350"/>
        <v>0</v>
      </c>
      <c r="N889" s="239">
        <f t="shared" si="351"/>
        <v>0</v>
      </c>
      <c r="O889" s="119">
        <f t="shared" si="352"/>
        <v>0</v>
      </c>
    </row>
    <row r="890" spans="1:15" ht="15" x14ac:dyDescent="0.25">
      <c r="A890" s="31">
        <v>6</v>
      </c>
      <c r="B890" s="45" t="s">
        <v>115</v>
      </c>
      <c r="C890" s="32" t="s">
        <v>141</v>
      </c>
      <c r="D890" s="46">
        <v>50</v>
      </c>
      <c r="E890" s="285"/>
      <c r="F890" s="36">
        <v>3</v>
      </c>
      <c r="G890" s="36">
        <v>4</v>
      </c>
      <c r="H890" s="36">
        <v>4</v>
      </c>
      <c r="I890" s="149">
        <f t="shared" si="348"/>
        <v>0</v>
      </c>
      <c r="J890" s="113">
        <f t="shared" si="347"/>
        <v>0</v>
      </c>
      <c r="K890" s="113">
        <f t="shared" si="349"/>
        <v>0</v>
      </c>
      <c r="L890" s="55"/>
      <c r="M890" s="149">
        <f t="shared" si="350"/>
        <v>0</v>
      </c>
      <c r="N890" s="239">
        <f t="shared" si="351"/>
        <v>0</v>
      </c>
      <c r="O890" s="119">
        <f t="shared" si="352"/>
        <v>0</v>
      </c>
    </row>
    <row r="891" spans="1:15" ht="15" customHeight="1" x14ac:dyDescent="0.25">
      <c r="A891" s="31">
        <v>7</v>
      </c>
      <c r="B891" s="45" t="s">
        <v>221</v>
      </c>
      <c r="C891" s="32" t="s">
        <v>7</v>
      </c>
      <c r="D891" s="46">
        <v>50</v>
      </c>
      <c r="E891" s="286"/>
      <c r="F891" s="36">
        <v>3</v>
      </c>
      <c r="G891" s="36">
        <v>4</v>
      </c>
      <c r="H891" s="36">
        <v>4</v>
      </c>
      <c r="I891" s="149">
        <f t="shared" si="348"/>
        <v>0</v>
      </c>
      <c r="J891" s="113">
        <f t="shared" si="347"/>
        <v>0</v>
      </c>
      <c r="K891" s="113">
        <f t="shared" si="349"/>
        <v>0</v>
      </c>
      <c r="L891" s="55"/>
      <c r="M891" s="149">
        <f t="shared" si="350"/>
        <v>0</v>
      </c>
      <c r="N891" s="239">
        <f t="shared" si="351"/>
        <v>0</v>
      </c>
      <c r="O891" s="119">
        <f t="shared" si="352"/>
        <v>0</v>
      </c>
    </row>
    <row r="892" spans="1:15" ht="15" x14ac:dyDescent="0.25">
      <c r="A892" s="32">
        <v>8</v>
      </c>
      <c r="B892" s="37" t="s">
        <v>73</v>
      </c>
      <c r="C892" s="32"/>
      <c r="D892" s="46">
        <v>1</v>
      </c>
      <c r="E892" s="286"/>
      <c r="F892" s="36">
        <v>3</v>
      </c>
      <c r="G892" s="36">
        <v>4</v>
      </c>
      <c r="H892" s="36">
        <v>4</v>
      </c>
      <c r="I892" s="149">
        <f t="shared" si="348"/>
        <v>0</v>
      </c>
      <c r="J892" s="113">
        <f t="shared" si="347"/>
        <v>0</v>
      </c>
      <c r="K892" s="113">
        <f t="shared" si="349"/>
        <v>0</v>
      </c>
      <c r="L892" s="55"/>
      <c r="M892" s="149">
        <f t="shared" si="350"/>
        <v>0</v>
      </c>
      <c r="N892" s="239">
        <f t="shared" si="351"/>
        <v>0</v>
      </c>
      <c r="O892" s="119">
        <f t="shared" si="352"/>
        <v>0</v>
      </c>
    </row>
    <row r="893" spans="1:15" ht="15.6" thickBot="1" x14ac:dyDescent="0.3">
      <c r="A893" s="31">
        <v>9</v>
      </c>
      <c r="B893" s="45" t="s">
        <v>12</v>
      </c>
      <c r="C893" s="32" t="s">
        <v>185</v>
      </c>
      <c r="D893" s="32">
        <v>5</v>
      </c>
      <c r="E893" s="286"/>
      <c r="F893" s="36">
        <v>3</v>
      </c>
      <c r="G893" s="36">
        <v>4</v>
      </c>
      <c r="H893" s="36">
        <v>4</v>
      </c>
      <c r="I893" s="149">
        <f t="shared" si="348"/>
        <v>0</v>
      </c>
      <c r="J893" s="115">
        <f t="shared" si="347"/>
        <v>0</v>
      </c>
      <c r="K893" s="113">
        <f t="shared" si="349"/>
        <v>0</v>
      </c>
      <c r="L893" s="55"/>
      <c r="M893" s="149">
        <f t="shared" si="350"/>
        <v>0</v>
      </c>
      <c r="N893" s="239">
        <f t="shared" si="351"/>
        <v>0</v>
      </c>
      <c r="O893" s="119">
        <f t="shared" si="352"/>
        <v>0</v>
      </c>
    </row>
    <row r="894" spans="1:15" ht="16.8" thickTop="1" thickBot="1" x14ac:dyDescent="0.3">
      <c r="A894" s="329" t="s">
        <v>150</v>
      </c>
      <c r="B894" s="330"/>
      <c r="C894" s="330"/>
      <c r="D894" s="330"/>
      <c r="E894" s="330"/>
      <c r="F894" s="330"/>
      <c r="G894" s="363"/>
      <c r="H894" s="216"/>
      <c r="I894" s="187">
        <f>SUM(I885:I893)</f>
        <v>0</v>
      </c>
      <c r="J894" s="116">
        <f>SUM(J885:J893)</f>
        <v>0</v>
      </c>
      <c r="K894" s="225">
        <f>SUM(K885:K893)</f>
        <v>0</v>
      </c>
      <c r="L894" s="107"/>
      <c r="M894" s="209">
        <f>SUM(M885:M893)</f>
        <v>0</v>
      </c>
      <c r="N894" s="247">
        <f>SUM(N885:N893)</f>
        <v>0</v>
      </c>
      <c r="O894" s="257">
        <f>SUM(O885:O893)</f>
        <v>0</v>
      </c>
    </row>
    <row r="895" spans="1:15" ht="16.5" customHeight="1" thickTop="1" x14ac:dyDescent="0.25">
      <c r="A895" s="313" t="s">
        <v>914</v>
      </c>
      <c r="B895" s="314"/>
      <c r="C895" s="314"/>
      <c r="D895" s="314"/>
      <c r="E895" s="314"/>
      <c r="F895" s="314"/>
      <c r="G895" s="314"/>
      <c r="H895" s="314"/>
      <c r="I895" s="314"/>
      <c r="J895" s="314"/>
      <c r="K895" s="314"/>
      <c r="L895" s="314"/>
      <c r="M895" s="314"/>
      <c r="N895" s="314"/>
      <c r="O895" s="255"/>
    </row>
    <row r="896" spans="1:15" ht="15.75" customHeight="1" thickBot="1" x14ac:dyDescent="0.3">
      <c r="A896" s="309" t="s">
        <v>28</v>
      </c>
      <c r="B896" s="310"/>
      <c r="C896" s="310"/>
      <c r="D896" s="310"/>
      <c r="E896" s="310"/>
      <c r="F896" s="310"/>
      <c r="G896" s="310"/>
      <c r="H896" s="310"/>
      <c r="I896" s="310"/>
      <c r="J896" s="310"/>
      <c r="K896" s="310"/>
      <c r="L896" s="310"/>
      <c r="M896" s="310"/>
      <c r="N896" s="310"/>
      <c r="O896" s="256"/>
    </row>
    <row r="897" spans="1:15" ht="15.6" thickTop="1" x14ac:dyDescent="0.25">
      <c r="A897" s="31">
        <v>1</v>
      </c>
      <c r="B897" s="43" t="s">
        <v>2</v>
      </c>
      <c r="C897" s="31" t="s">
        <v>132</v>
      </c>
      <c r="D897" s="44">
        <v>1</v>
      </c>
      <c r="E897" s="285"/>
      <c r="F897" s="36">
        <v>3</v>
      </c>
      <c r="G897" s="36">
        <v>4</v>
      </c>
      <c r="H897" s="36">
        <v>4</v>
      </c>
      <c r="I897" s="149">
        <f>D897*E897*F897</f>
        <v>0</v>
      </c>
      <c r="J897" s="113">
        <f t="shared" ref="J897:J911" si="353">D897*E897*G897</f>
        <v>0</v>
      </c>
      <c r="K897" s="113">
        <f>D897*E897*H897</f>
        <v>0</v>
      </c>
      <c r="L897" s="55"/>
      <c r="M897" s="149">
        <f>I897+(I897*L897)</f>
        <v>0</v>
      </c>
      <c r="N897" s="239">
        <f>J897+(J897*L897)</f>
        <v>0</v>
      </c>
      <c r="O897" s="119">
        <f>K897+(K897*L897)</f>
        <v>0</v>
      </c>
    </row>
    <row r="898" spans="1:15" ht="15" x14ac:dyDescent="0.25">
      <c r="A898" s="32">
        <v>2</v>
      </c>
      <c r="B898" s="45" t="s">
        <v>406</v>
      </c>
      <c r="C898" s="32"/>
      <c r="D898" s="46">
        <v>1</v>
      </c>
      <c r="E898" s="286"/>
      <c r="F898" s="36">
        <v>3</v>
      </c>
      <c r="G898" s="36">
        <v>4</v>
      </c>
      <c r="H898" s="36">
        <v>4</v>
      </c>
      <c r="I898" s="149">
        <f t="shared" ref="I898:I911" si="354">D898*E898*F898</f>
        <v>0</v>
      </c>
      <c r="J898" s="113">
        <f t="shared" si="353"/>
        <v>0</v>
      </c>
      <c r="K898" s="113">
        <f t="shared" ref="K898:K911" si="355">D898*E898*H898</f>
        <v>0</v>
      </c>
      <c r="L898" s="55"/>
      <c r="M898" s="149">
        <f t="shared" ref="M898:M911" si="356">I898+(I898*L898)</f>
        <v>0</v>
      </c>
      <c r="N898" s="239">
        <f t="shared" ref="N898:N911" si="357">J898+(J898*L898)</f>
        <v>0</v>
      </c>
      <c r="O898" s="119">
        <f t="shared" ref="O898:O911" si="358">K898+(K898*L898)</f>
        <v>0</v>
      </c>
    </row>
    <row r="899" spans="1:15" ht="15" x14ac:dyDescent="0.25">
      <c r="A899" s="31">
        <v>3</v>
      </c>
      <c r="B899" s="43" t="s">
        <v>267</v>
      </c>
      <c r="C899" s="31" t="s">
        <v>562</v>
      </c>
      <c r="D899" s="44">
        <v>2</v>
      </c>
      <c r="E899" s="145"/>
      <c r="F899" s="36">
        <v>3</v>
      </c>
      <c r="G899" s="36">
        <v>4</v>
      </c>
      <c r="H899" s="36">
        <v>4</v>
      </c>
      <c r="I899" s="149">
        <f t="shared" si="354"/>
        <v>0</v>
      </c>
      <c r="J899" s="113">
        <f t="shared" si="353"/>
        <v>0</v>
      </c>
      <c r="K899" s="113">
        <f t="shared" si="355"/>
        <v>0</v>
      </c>
      <c r="L899" s="55"/>
      <c r="M899" s="149">
        <f t="shared" si="356"/>
        <v>0</v>
      </c>
      <c r="N899" s="239">
        <f t="shared" si="357"/>
        <v>0</v>
      </c>
      <c r="O899" s="119">
        <f t="shared" si="358"/>
        <v>0</v>
      </c>
    </row>
    <row r="900" spans="1:15" ht="15" x14ac:dyDescent="0.25">
      <c r="A900" s="31">
        <v>4</v>
      </c>
      <c r="B900" s="43" t="s">
        <v>267</v>
      </c>
      <c r="C900" s="31" t="s">
        <v>540</v>
      </c>
      <c r="D900" s="44">
        <v>10</v>
      </c>
      <c r="E900" s="145"/>
      <c r="F900" s="36">
        <v>3</v>
      </c>
      <c r="G900" s="36">
        <v>4</v>
      </c>
      <c r="H900" s="36">
        <v>4</v>
      </c>
      <c r="I900" s="149">
        <f t="shared" si="354"/>
        <v>0</v>
      </c>
      <c r="J900" s="113">
        <f t="shared" si="353"/>
        <v>0</v>
      </c>
      <c r="K900" s="113">
        <f t="shared" si="355"/>
        <v>0</v>
      </c>
      <c r="L900" s="55"/>
      <c r="M900" s="149">
        <f t="shared" si="356"/>
        <v>0</v>
      </c>
      <c r="N900" s="239">
        <f t="shared" si="357"/>
        <v>0</v>
      </c>
      <c r="O900" s="119">
        <f t="shared" si="358"/>
        <v>0</v>
      </c>
    </row>
    <row r="901" spans="1:15" ht="15" x14ac:dyDescent="0.25">
      <c r="A901" s="32">
        <v>5</v>
      </c>
      <c r="B901" s="37" t="s">
        <v>222</v>
      </c>
      <c r="C901" s="32" t="s">
        <v>223</v>
      </c>
      <c r="D901" s="44">
        <v>6</v>
      </c>
      <c r="E901" s="287"/>
      <c r="F901" s="36">
        <v>3</v>
      </c>
      <c r="G901" s="36">
        <v>4</v>
      </c>
      <c r="H901" s="36">
        <v>4</v>
      </c>
      <c r="I901" s="149">
        <f t="shared" si="354"/>
        <v>0</v>
      </c>
      <c r="J901" s="113">
        <f t="shared" si="353"/>
        <v>0</v>
      </c>
      <c r="K901" s="113">
        <f t="shared" si="355"/>
        <v>0</v>
      </c>
      <c r="L901" s="55"/>
      <c r="M901" s="149">
        <f t="shared" si="356"/>
        <v>0</v>
      </c>
      <c r="N901" s="239">
        <f t="shared" si="357"/>
        <v>0</v>
      </c>
      <c r="O901" s="119">
        <f t="shared" si="358"/>
        <v>0</v>
      </c>
    </row>
    <row r="902" spans="1:15" ht="30" x14ac:dyDescent="0.25">
      <c r="A902" s="31">
        <v>7</v>
      </c>
      <c r="B902" s="37" t="s">
        <v>224</v>
      </c>
      <c r="C902" s="32" t="s">
        <v>138</v>
      </c>
      <c r="D902" s="46">
        <v>8</v>
      </c>
      <c r="E902" s="287"/>
      <c r="F902" s="36">
        <v>3</v>
      </c>
      <c r="G902" s="36">
        <v>4</v>
      </c>
      <c r="H902" s="36">
        <v>4</v>
      </c>
      <c r="I902" s="149">
        <f t="shared" si="354"/>
        <v>0</v>
      </c>
      <c r="J902" s="113">
        <f t="shared" si="353"/>
        <v>0</v>
      </c>
      <c r="K902" s="113">
        <f t="shared" si="355"/>
        <v>0</v>
      </c>
      <c r="L902" s="55"/>
      <c r="M902" s="149">
        <f t="shared" si="356"/>
        <v>0</v>
      </c>
      <c r="N902" s="239">
        <f t="shared" si="357"/>
        <v>0</v>
      </c>
      <c r="O902" s="119">
        <f t="shared" si="358"/>
        <v>0</v>
      </c>
    </row>
    <row r="903" spans="1:15" ht="30" x14ac:dyDescent="0.25">
      <c r="A903" s="31">
        <v>9</v>
      </c>
      <c r="B903" s="37" t="s">
        <v>224</v>
      </c>
      <c r="C903" s="32" t="s">
        <v>210</v>
      </c>
      <c r="D903" s="46">
        <v>5</v>
      </c>
      <c r="E903" s="287"/>
      <c r="F903" s="36">
        <v>3</v>
      </c>
      <c r="G903" s="36">
        <v>4</v>
      </c>
      <c r="H903" s="36">
        <v>4</v>
      </c>
      <c r="I903" s="149">
        <f t="shared" si="354"/>
        <v>0</v>
      </c>
      <c r="J903" s="113">
        <f t="shared" si="353"/>
        <v>0</v>
      </c>
      <c r="K903" s="113">
        <f t="shared" si="355"/>
        <v>0</v>
      </c>
      <c r="L903" s="55"/>
      <c r="M903" s="149">
        <f t="shared" si="356"/>
        <v>0</v>
      </c>
      <c r="N903" s="239">
        <f t="shared" si="357"/>
        <v>0</v>
      </c>
      <c r="O903" s="119">
        <f t="shared" si="358"/>
        <v>0</v>
      </c>
    </row>
    <row r="904" spans="1:15" ht="15" x14ac:dyDescent="0.25">
      <c r="A904" s="32">
        <v>1</v>
      </c>
      <c r="B904" s="45" t="s">
        <v>115</v>
      </c>
      <c r="C904" s="32" t="s">
        <v>523</v>
      </c>
      <c r="D904" s="46">
        <v>58</v>
      </c>
      <c r="E904" s="285"/>
      <c r="F904" s="36">
        <v>3</v>
      </c>
      <c r="G904" s="36">
        <v>4</v>
      </c>
      <c r="H904" s="36">
        <v>4</v>
      </c>
      <c r="I904" s="149">
        <f t="shared" si="354"/>
        <v>0</v>
      </c>
      <c r="J904" s="113">
        <f t="shared" si="353"/>
        <v>0</v>
      </c>
      <c r="K904" s="113">
        <f t="shared" si="355"/>
        <v>0</v>
      </c>
      <c r="L904" s="55"/>
      <c r="M904" s="149">
        <f t="shared" si="356"/>
        <v>0</v>
      </c>
      <c r="N904" s="239">
        <f t="shared" si="357"/>
        <v>0</v>
      </c>
      <c r="O904" s="119">
        <f t="shared" si="358"/>
        <v>0</v>
      </c>
    </row>
    <row r="905" spans="1:15" ht="15" x14ac:dyDescent="0.25">
      <c r="A905" s="31">
        <v>11</v>
      </c>
      <c r="B905" s="45" t="s">
        <v>115</v>
      </c>
      <c r="C905" s="32" t="s">
        <v>112</v>
      </c>
      <c r="D905" s="32">
        <v>1</v>
      </c>
      <c r="E905" s="285"/>
      <c r="F905" s="36">
        <v>3</v>
      </c>
      <c r="G905" s="36">
        <v>4</v>
      </c>
      <c r="H905" s="36">
        <v>4</v>
      </c>
      <c r="I905" s="149">
        <f t="shared" si="354"/>
        <v>0</v>
      </c>
      <c r="J905" s="113">
        <f t="shared" si="353"/>
        <v>0</v>
      </c>
      <c r="K905" s="113">
        <f t="shared" si="355"/>
        <v>0</v>
      </c>
      <c r="L905" s="55"/>
      <c r="M905" s="149">
        <f t="shared" si="356"/>
        <v>0</v>
      </c>
      <c r="N905" s="239">
        <f t="shared" si="357"/>
        <v>0</v>
      </c>
      <c r="O905" s="119">
        <f t="shared" si="358"/>
        <v>0</v>
      </c>
    </row>
    <row r="906" spans="1:15" ht="15" x14ac:dyDescent="0.25">
      <c r="A906" s="31">
        <v>12</v>
      </c>
      <c r="B906" s="45" t="s">
        <v>524</v>
      </c>
      <c r="C906" s="32" t="s">
        <v>7</v>
      </c>
      <c r="D906" s="46">
        <v>59</v>
      </c>
      <c r="E906" s="286"/>
      <c r="F906" s="36">
        <v>3</v>
      </c>
      <c r="G906" s="36">
        <v>4</v>
      </c>
      <c r="H906" s="36">
        <v>4</v>
      </c>
      <c r="I906" s="149">
        <f t="shared" si="354"/>
        <v>0</v>
      </c>
      <c r="J906" s="113">
        <f t="shared" si="353"/>
        <v>0</v>
      </c>
      <c r="K906" s="113">
        <f t="shared" si="355"/>
        <v>0</v>
      </c>
      <c r="L906" s="55"/>
      <c r="M906" s="149">
        <f t="shared" si="356"/>
        <v>0</v>
      </c>
      <c r="N906" s="239">
        <f t="shared" si="357"/>
        <v>0</v>
      </c>
      <c r="O906" s="119">
        <f t="shared" si="358"/>
        <v>0</v>
      </c>
    </row>
    <row r="907" spans="1:15" ht="15" x14ac:dyDescent="0.25">
      <c r="A907" s="32">
        <v>13</v>
      </c>
      <c r="B907" s="45" t="s">
        <v>12</v>
      </c>
      <c r="C907" s="32" t="s">
        <v>185</v>
      </c>
      <c r="D907" s="46">
        <v>10</v>
      </c>
      <c r="E907" s="286"/>
      <c r="F907" s="36">
        <v>3</v>
      </c>
      <c r="G907" s="36">
        <v>4</v>
      </c>
      <c r="H907" s="36">
        <v>4</v>
      </c>
      <c r="I907" s="149">
        <f t="shared" si="354"/>
        <v>0</v>
      </c>
      <c r="J907" s="113">
        <f t="shared" si="353"/>
        <v>0</v>
      </c>
      <c r="K907" s="113">
        <f t="shared" si="355"/>
        <v>0</v>
      </c>
      <c r="L907" s="55"/>
      <c r="M907" s="149">
        <f t="shared" si="356"/>
        <v>0</v>
      </c>
      <c r="N907" s="239">
        <f t="shared" si="357"/>
        <v>0</v>
      </c>
      <c r="O907" s="119">
        <f t="shared" si="358"/>
        <v>0</v>
      </c>
    </row>
    <row r="908" spans="1:15" ht="15" x14ac:dyDescent="0.25">
      <c r="A908" s="31">
        <v>14</v>
      </c>
      <c r="B908" s="45" t="s">
        <v>36</v>
      </c>
      <c r="C908" s="32" t="s">
        <v>563</v>
      </c>
      <c r="D908" s="46">
        <v>6</v>
      </c>
      <c r="E908" s="145"/>
      <c r="F908" s="36">
        <v>3</v>
      </c>
      <c r="G908" s="36">
        <v>4</v>
      </c>
      <c r="H908" s="36">
        <v>4</v>
      </c>
      <c r="I908" s="149">
        <f t="shared" si="354"/>
        <v>0</v>
      </c>
      <c r="J908" s="113">
        <f t="shared" si="353"/>
        <v>0</v>
      </c>
      <c r="K908" s="113">
        <f t="shared" si="355"/>
        <v>0</v>
      </c>
      <c r="L908" s="55"/>
      <c r="M908" s="149">
        <f t="shared" si="356"/>
        <v>0</v>
      </c>
      <c r="N908" s="239">
        <f t="shared" si="357"/>
        <v>0</v>
      </c>
      <c r="O908" s="119">
        <f t="shared" si="358"/>
        <v>0</v>
      </c>
    </row>
    <row r="909" spans="1:15" ht="15" x14ac:dyDescent="0.25">
      <c r="A909" s="31">
        <v>15</v>
      </c>
      <c r="B909" s="37" t="s">
        <v>14</v>
      </c>
      <c r="C909" s="32" t="s">
        <v>15</v>
      </c>
      <c r="D909" s="32">
        <v>40</v>
      </c>
      <c r="E909" s="145"/>
      <c r="F909" s="36">
        <v>3</v>
      </c>
      <c r="G909" s="36">
        <v>4</v>
      </c>
      <c r="H909" s="36">
        <v>4</v>
      </c>
      <c r="I909" s="149">
        <f t="shared" si="354"/>
        <v>0</v>
      </c>
      <c r="J909" s="113">
        <f t="shared" si="353"/>
        <v>0</v>
      </c>
      <c r="K909" s="113">
        <f t="shared" si="355"/>
        <v>0</v>
      </c>
      <c r="L909" s="55"/>
      <c r="M909" s="149">
        <f t="shared" si="356"/>
        <v>0</v>
      </c>
      <c r="N909" s="239">
        <f t="shared" si="357"/>
        <v>0</v>
      </c>
      <c r="O909" s="119">
        <f t="shared" si="358"/>
        <v>0</v>
      </c>
    </row>
    <row r="910" spans="1:15" ht="15" x14ac:dyDescent="0.25">
      <c r="A910" s="31">
        <v>16</v>
      </c>
      <c r="B910" s="43" t="s">
        <v>56</v>
      </c>
      <c r="C910" s="31" t="s">
        <v>525</v>
      </c>
      <c r="D910" s="44">
        <v>8</v>
      </c>
      <c r="E910" s="288"/>
      <c r="F910" s="36">
        <v>3</v>
      </c>
      <c r="G910" s="36">
        <v>4</v>
      </c>
      <c r="H910" s="36">
        <v>4</v>
      </c>
      <c r="I910" s="149">
        <f t="shared" si="354"/>
        <v>0</v>
      </c>
      <c r="J910" s="119">
        <f t="shared" si="353"/>
        <v>0</v>
      </c>
      <c r="K910" s="113">
        <f t="shared" si="355"/>
        <v>0</v>
      </c>
      <c r="L910" s="55"/>
      <c r="M910" s="149">
        <f t="shared" si="356"/>
        <v>0</v>
      </c>
      <c r="N910" s="239">
        <f t="shared" si="357"/>
        <v>0</v>
      </c>
      <c r="O910" s="119">
        <f t="shared" si="358"/>
        <v>0</v>
      </c>
    </row>
    <row r="911" spans="1:15" ht="15.6" thickBot="1" x14ac:dyDescent="0.3">
      <c r="A911" s="49">
        <v>17</v>
      </c>
      <c r="B911" s="43" t="s">
        <v>380</v>
      </c>
      <c r="C911" s="31" t="s">
        <v>526</v>
      </c>
      <c r="D911" s="44">
        <v>3</v>
      </c>
      <c r="E911" s="287"/>
      <c r="F911" s="36">
        <v>3</v>
      </c>
      <c r="G911" s="36">
        <v>4</v>
      </c>
      <c r="H911" s="36">
        <v>4</v>
      </c>
      <c r="I911" s="149">
        <f t="shared" si="354"/>
        <v>0</v>
      </c>
      <c r="J911" s="114">
        <f t="shared" si="353"/>
        <v>0</v>
      </c>
      <c r="K911" s="113">
        <f t="shared" si="355"/>
        <v>0</v>
      </c>
      <c r="L911" s="55"/>
      <c r="M911" s="149">
        <f t="shared" si="356"/>
        <v>0</v>
      </c>
      <c r="N911" s="239">
        <f t="shared" si="357"/>
        <v>0</v>
      </c>
      <c r="O911" s="119">
        <f t="shared" si="358"/>
        <v>0</v>
      </c>
    </row>
    <row r="912" spans="1:15" ht="16.8" thickTop="1" thickBot="1" x14ac:dyDescent="0.3">
      <c r="A912" s="329" t="s">
        <v>150</v>
      </c>
      <c r="B912" s="330"/>
      <c r="C912" s="330"/>
      <c r="D912" s="330"/>
      <c r="E912" s="330"/>
      <c r="F912" s="330"/>
      <c r="G912" s="363"/>
      <c r="H912" s="215"/>
      <c r="I912" s="186">
        <f>SUM(I897:I911)</f>
        <v>0</v>
      </c>
      <c r="J912" s="121">
        <f>SUM(J897:J911)</f>
        <v>0</v>
      </c>
      <c r="K912" s="223">
        <f>SUM(K897:K911)</f>
        <v>0</v>
      </c>
      <c r="L912" s="56"/>
      <c r="M912" s="192">
        <f>SUM(M897:M911)</f>
        <v>0</v>
      </c>
      <c r="N912" s="243">
        <f>SUM(N897:N911)</f>
        <v>0</v>
      </c>
      <c r="O912" s="257">
        <f>SUM(O897:O911)</f>
        <v>0</v>
      </c>
    </row>
    <row r="913" spans="1:15" s="7" customFormat="1" ht="15.75" customHeight="1" thickTop="1" x14ac:dyDescent="0.25">
      <c r="A913" s="332" t="s">
        <v>914</v>
      </c>
      <c r="B913" s="332"/>
      <c r="C913" s="332"/>
      <c r="D913" s="332"/>
      <c r="E913" s="332"/>
      <c r="F913" s="332"/>
      <c r="G913" s="332"/>
      <c r="H913" s="332"/>
      <c r="I913" s="332"/>
      <c r="J913" s="332"/>
      <c r="K913" s="332"/>
      <c r="L913" s="332"/>
      <c r="M913" s="332"/>
      <c r="N913" s="332"/>
      <c r="O913" s="255"/>
    </row>
    <row r="914" spans="1:15" s="7" customFormat="1" ht="15.75" customHeight="1" thickBot="1" x14ac:dyDescent="0.3">
      <c r="A914" s="309" t="s">
        <v>28</v>
      </c>
      <c r="B914" s="310"/>
      <c r="C914" s="310"/>
      <c r="D914" s="310"/>
      <c r="E914" s="310"/>
      <c r="F914" s="310"/>
      <c r="G914" s="310"/>
      <c r="H914" s="310"/>
      <c r="I914" s="310"/>
      <c r="J914" s="310"/>
      <c r="K914" s="310"/>
      <c r="L914" s="310"/>
      <c r="M914" s="310"/>
      <c r="N914" s="310"/>
      <c r="O914" s="256"/>
    </row>
    <row r="915" spans="1:15" s="7" customFormat="1" ht="15.6" thickTop="1" x14ac:dyDescent="0.25">
      <c r="A915" s="48">
        <v>1</v>
      </c>
      <c r="B915" s="59" t="s">
        <v>2</v>
      </c>
      <c r="C915" s="32" t="s">
        <v>132</v>
      </c>
      <c r="D915" s="46">
        <v>1</v>
      </c>
      <c r="E915" s="285"/>
      <c r="F915" s="36">
        <v>3</v>
      </c>
      <c r="G915" s="36">
        <v>4</v>
      </c>
      <c r="H915" s="36">
        <v>4</v>
      </c>
      <c r="I915" s="149">
        <f>D915*E915*F915</f>
        <v>0</v>
      </c>
      <c r="J915" s="113">
        <f t="shared" ref="J915:J931" si="359">D915*E915*G915</f>
        <v>0</v>
      </c>
      <c r="K915" s="113">
        <f>D915*E915*H915</f>
        <v>0</v>
      </c>
      <c r="L915" s="55"/>
      <c r="M915" s="149">
        <f>I915+(I915*L915)</f>
        <v>0</v>
      </c>
      <c r="N915" s="239">
        <f>J915+(J915*L915)</f>
        <v>0</v>
      </c>
      <c r="O915" s="119">
        <f>K915+(K915*L915)</f>
        <v>0</v>
      </c>
    </row>
    <row r="916" spans="1:15" s="7" customFormat="1" ht="15" customHeight="1" x14ac:dyDescent="0.25">
      <c r="A916" s="32">
        <v>2</v>
      </c>
      <c r="B916" s="37" t="s">
        <v>73</v>
      </c>
      <c r="C916" s="32"/>
      <c r="D916" s="46">
        <v>1</v>
      </c>
      <c r="E916" s="286"/>
      <c r="F916" s="36">
        <v>3</v>
      </c>
      <c r="G916" s="36">
        <v>4</v>
      </c>
      <c r="H916" s="36">
        <v>4</v>
      </c>
      <c r="I916" s="149">
        <f t="shared" ref="I916:I931" si="360">D916*E916*F916</f>
        <v>0</v>
      </c>
      <c r="J916" s="113">
        <f t="shared" si="359"/>
        <v>0</v>
      </c>
      <c r="K916" s="113">
        <f t="shared" ref="K916:K931" si="361">D916*E916*H916</f>
        <v>0</v>
      </c>
      <c r="L916" s="55"/>
      <c r="M916" s="149">
        <f t="shared" ref="M916:M931" si="362">I916+(I916*L916)</f>
        <v>0</v>
      </c>
      <c r="N916" s="239">
        <f t="shared" ref="N916:N931" si="363">J916+(J916*L916)</f>
        <v>0</v>
      </c>
      <c r="O916" s="119">
        <f t="shared" ref="O916:O931" si="364">K916+(K916*L916)</f>
        <v>0</v>
      </c>
    </row>
    <row r="917" spans="1:15" s="7" customFormat="1" ht="15" customHeight="1" x14ac:dyDescent="0.25">
      <c r="A917" s="32">
        <v>3</v>
      </c>
      <c r="B917" s="37" t="s">
        <v>203</v>
      </c>
      <c r="C917" s="32" t="s">
        <v>204</v>
      </c>
      <c r="D917" s="46">
        <v>303</v>
      </c>
      <c r="E917" s="153"/>
      <c r="F917" s="36">
        <v>3</v>
      </c>
      <c r="G917" s="36">
        <v>4</v>
      </c>
      <c r="H917" s="36">
        <v>4</v>
      </c>
      <c r="I917" s="149">
        <f t="shared" si="360"/>
        <v>0</v>
      </c>
      <c r="J917" s="113">
        <f t="shared" si="359"/>
        <v>0</v>
      </c>
      <c r="K917" s="113">
        <f t="shared" si="361"/>
        <v>0</v>
      </c>
      <c r="L917" s="55"/>
      <c r="M917" s="149">
        <f t="shared" si="362"/>
        <v>0</v>
      </c>
      <c r="N917" s="239">
        <f t="shared" si="363"/>
        <v>0</v>
      </c>
      <c r="O917" s="119">
        <f t="shared" si="364"/>
        <v>0</v>
      </c>
    </row>
    <row r="918" spans="1:15" ht="15" customHeight="1" x14ac:dyDescent="0.25">
      <c r="A918" s="32">
        <v>4</v>
      </c>
      <c r="B918" s="37" t="s">
        <v>205</v>
      </c>
      <c r="C918" s="32" t="s">
        <v>135</v>
      </c>
      <c r="D918" s="46">
        <v>8</v>
      </c>
      <c r="E918" s="285"/>
      <c r="F918" s="36">
        <v>3</v>
      </c>
      <c r="G918" s="36">
        <v>4</v>
      </c>
      <c r="H918" s="36">
        <v>4</v>
      </c>
      <c r="I918" s="149">
        <f t="shared" si="360"/>
        <v>0</v>
      </c>
      <c r="J918" s="113">
        <f t="shared" si="359"/>
        <v>0</v>
      </c>
      <c r="K918" s="113">
        <f t="shared" si="361"/>
        <v>0</v>
      </c>
      <c r="L918" s="55"/>
      <c r="M918" s="149">
        <f t="shared" si="362"/>
        <v>0</v>
      </c>
      <c r="N918" s="239">
        <f t="shared" si="363"/>
        <v>0</v>
      </c>
      <c r="O918" s="119">
        <f t="shared" si="364"/>
        <v>0</v>
      </c>
    </row>
    <row r="919" spans="1:15" ht="15" customHeight="1" x14ac:dyDescent="0.25">
      <c r="A919" s="32">
        <v>5</v>
      </c>
      <c r="B919" s="41" t="s">
        <v>202</v>
      </c>
      <c r="C919" s="31" t="s">
        <v>7</v>
      </c>
      <c r="D919" s="44">
        <v>311</v>
      </c>
      <c r="E919" s="286"/>
      <c r="F919" s="36">
        <v>3</v>
      </c>
      <c r="G919" s="36">
        <v>4</v>
      </c>
      <c r="H919" s="36">
        <v>4</v>
      </c>
      <c r="I919" s="149">
        <f t="shared" si="360"/>
        <v>0</v>
      </c>
      <c r="J919" s="113">
        <f t="shared" si="359"/>
        <v>0</v>
      </c>
      <c r="K919" s="113">
        <f t="shared" si="361"/>
        <v>0</v>
      </c>
      <c r="L919" s="55"/>
      <c r="M919" s="149">
        <f t="shared" si="362"/>
        <v>0</v>
      </c>
      <c r="N919" s="239">
        <f t="shared" si="363"/>
        <v>0</v>
      </c>
      <c r="O919" s="119">
        <f t="shared" si="364"/>
        <v>0</v>
      </c>
    </row>
    <row r="920" spans="1:15" ht="15" customHeight="1" x14ac:dyDescent="0.25">
      <c r="A920" s="32">
        <v>6</v>
      </c>
      <c r="B920" s="37" t="s">
        <v>564</v>
      </c>
      <c r="C920" s="32" t="s">
        <v>15</v>
      </c>
      <c r="D920" s="46">
        <v>99</v>
      </c>
      <c r="E920" s="145"/>
      <c r="F920" s="36">
        <v>3</v>
      </c>
      <c r="G920" s="36">
        <v>4</v>
      </c>
      <c r="H920" s="36">
        <v>4</v>
      </c>
      <c r="I920" s="149">
        <f t="shared" si="360"/>
        <v>0</v>
      </c>
      <c r="J920" s="113">
        <f t="shared" si="359"/>
        <v>0</v>
      </c>
      <c r="K920" s="113">
        <f t="shared" si="361"/>
        <v>0</v>
      </c>
      <c r="L920" s="55"/>
      <c r="M920" s="149">
        <f t="shared" si="362"/>
        <v>0</v>
      </c>
      <c r="N920" s="239">
        <f t="shared" si="363"/>
        <v>0</v>
      </c>
      <c r="O920" s="119">
        <f t="shared" si="364"/>
        <v>0</v>
      </c>
    </row>
    <row r="921" spans="1:15" ht="15" customHeight="1" x14ac:dyDescent="0.25">
      <c r="A921" s="32">
        <v>7</v>
      </c>
      <c r="B921" s="37" t="s">
        <v>565</v>
      </c>
      <c r="C921" s="32" t="s">
        <v>206</v>
      </c>
      <c r="D921" s="46">
        <v>19</v>
      </c>
      <c r="E921" s="286"/>
      <c r="F921" s="36">
        <v>3</v>
      </c>
      <c r="G921" s="36">
        <v>4</v>
      </c>
      <c r="H921" s="36">
        <v>4</v>
      </c>
      <c r="I921" s="149">
        <f t="shared" si="360"/>
        <v>0</v>
      </c>
      <c r="J921" s="113">
        <f t="shared" si="359"/>
        <v>0</v>
      </c>
      <c r="K921" s="113">
        <f t="shared" si="361"/>
        <v>0</v>
      </c>
      <c r="L921" s="55"/>
      <c r="M921" s="149">
        <f t="shared" si="362"/>
        <v>0</v>
      </c>
      <c r="N921" s="239">
        <f t="shared" si="363"/>
        <v>0</v>
      </c>
      <c r="O921" s="119">
        <f t="shared" si="364"/>
        <v>0</v>
      </c>
    </row>
    <row r="922" spans="1:15" ht="15" customHeight="1" x14ac:dyDescent="0.25">
      <c r="A922" s="32">
        <v>8</v>
      </c>
      <c r="B922" s="37" t="s">
        <v>207</v>
      </c>
      <c r="C922" s="32" t="s">
        <v>208</v>
      </c>
      <c r="D922" s="46">
        <v>27</v>
      </c>
      <c r="E922" s="287"/>
      <c r="F922" s="36">
        <v>3</v>
      </c>
      <c r="G922" s="36">
        <v>4</v>
      </c>
      <c r="H922" s="36">
        <v>4</v>
      </c>
      <c r="I922" s="149">
        <f t="shared" si="360"/>
        <v>0</v>
      </c>
      <c r="J922" s="113">
        <f t="shared" si="359"/>
        <v>0</v>
      </c>
      <c r="K922" s="113">
        <f t="shared" si="361"/>
        <v>0</v>
      </c>
      <c r="L922" s="55"/>
      <c r="M922" s="149">
        <f t="shared" si="362"/>
        <v>0</v>
      </c>
      <c r="N922" s="239">
        <f t="shared" si="363"/>
        <v>0</v>
      </c>
      <c r="O922" s="119">
        <f t="shared" si="364"/>
        <v>0</v>
      </c>
    </row>
    <row r="923" spans="1:15" ht="15" customHeight="1" x14ac:dyDescent="0.25">
      <c r="A923" s="32">
        <v>9</v>
      </c>
      <c r="B923" s="37" t="s">
        <v>209</v>
      </c>
      <c r="C923" s="32" t="s">
        <v>210</v>
      </c>
      <c r="D923" s="46">
        <v>32</v>
      </c>
      <c r="E923" s="287"/>
      <c r="F923" s="36">
        <v>3</v>
      </c>
      <c r="G923" s="36">
        <v>4</v>
      </c>
      <c r="H923" s="36">
        <v>4</v>
      </c>
      <c r="I923" s="149">
        <f t="shared" si="360"/>
        <v>0</v>
      </c>
      <c r="J923" s="113">
        <f t="shared" si="359"/>
        <v>0</v>
      </c>
      <c r="K923" s="113">
        <f t="shared" si="361"/>
        <v>0</v>
      </c>
      <c r="L923" s="55"/>
      <c r="M923" s="149">
        <f t="shared" si="362"/>
        <v>0</v>
      </c>
      <c r="N923" s="239">
        <f t="shared" si="363"/>
        <v>0</v>
      </c>
      <c r="O923" s="119">
        <f t="shared" si="364"/>
        <v>0</v>
      </c>
    </row>
    <row r="924" spans="1:15" ht="15" customHeight="1" x14ac:dyDescent="0.25">
      <c r="A924" s="32">
        <v>10</v>
      </c>
      <c r="B924" s="37" t="s">
        <v>578</v>
      </c>
      <c r="C924" s="32" t="s">
        <v>211</v>
      </c>
      <c r="D924" s="46">
        <v>10</v>
      </c>
      <c r="E924" s="288"/>
      <c r="F924" s="36">
        <v>3</v>
      </c>
      <c r="G924" s="36">
        <v>4</v>
      </c>
      <c r="H924" s="36">
        <v>4</v>
      </c>
      <c r="I924" s="149">
        <f t="shared" si="360"/>
        <v>0</v>
      </c>
      <c r="J924" s="113">
        <f t="shared" si="359"/>
        <v>0</v>
      </c>
      <c r="K924" s="113">
        <f t="shared" si="361"/>
        <v>0</v>
      </c>
      <c r="L924" s="55"/>
      <c r="M924" s="149">
        <f t="shared" si="362"/>
        <v>0</v>
      </c>
      <c r="N924" s="239">
        <f t="shared" si="363"/>
        <v>0</v>
      </c>
      <c r="O924" s="119">
        <f t="shared" si="364"/>
        <v>0</v>
      </c>
    </row>
    <row r="925" spans="1:15" ht="15" customHeight="1" x14ac:dyDescent="0.25">
      <c r="A925" s="32">
        <v>11</v>
      </c>
      <c r="B925" s="37" t="s">
        <v>579</v>
      </c>
      <c r="C925" s="32" t="s">
        <v>212</v>
      </c>
      <c r="D925" s="46">
        <v>10</v>
      </c>
      <c r="E925" s="288"/>
      <c r="F925" s="36">
        <v>3</v>
      </c>
      <c r="G925" s="36">
        <v>4</v>
      </c>
      <c r="H925" s="36">
        <v>4</v>
      </c>
      <c r="I925" s="149">
        <f t="shared" si="360"/>
        <v>0</v>
      </c>
      <c r="J925" s="113">
        <f t="shared" si="359"/>
        <v>0</v>
      </c>
      <c r="K925" s="113">
        <f t="shared" si="361"/>
        <v>0</v>
      </c>
      <c r="L925" s="55"/>
      <c r="M925" s="149">
        <f t="shared" si="362"/>
        <v>0</v>
      </c>
      <c r="N925" s="239">
        <f t="shared" si="363"/>
        <v>0</v>
      </c>
      <c r="O925" s="119">
        <f t="shared" si="364"/>
        <v>0</v>
      </c>
    </row>
    <row r="926" spans="1:15" ht="15" customHeight="1" x14ac:dyDescent="0.25">
      <c r="A926" s="32">
        <v>12</v>
      </c>
      <c r="B926" s="37" t="s">
        <v>213</v>
      </c>
      <c r="C926" s="32" t="s">
        <v>557</v>
      </c>
      <c r="D926" s="46">
        <v>20</v>
      </c>
      <c r="E926" s="145"/>
      <c r="F926" s="36">
        <v>3</v>
      </c>
      <c r="G926" s="36">
        <v>4</v>
      </c>
      <c r="H926" s="36">
        <v>4</v>
      </c>
      <c r="I926" s="149">
        <f t="shared" si="360"/>
        <v>0</v>
      </c>
      <c r="J926" s="113">
        <f t="shared" si="359"/>
        <v>0</v>
      </c>
      <c r="K926" s="113">
        <f t="shared" si="361"/>
        <v>0</v>
      </c>
      <c r="L926" s="55"/>
      <c r="M926" s="149">
        <f t="shared" si="362"/>
        <v>0</v>
      </c>
      <c r="N926" s="239">
        <f t="shared" si="363"/>
        <v>0</v>
      </c>
      <c r="O926" s="119">
        <f t="shared" si="364"/>
        <v>0</v>
      </c>
    </row>
    <row r="927" spans="1:15" ht="15" customHeight="1" x14ac:dyDescent="0.25">
      <c r="A927" s="32">
        <v>13</v>
      </c>
      <c r="B927" s="37" t="s">
        <v>213</v>
      </c>
      <c r="C927" s="32" t="s">
        <v>566</v>
      </c>
      <c r="D927" s="46">
        <v>20</v>
      </c>
      <c r="E927" s="145"/>
      <c r="F927" s="36">
        <v>3</v>
      </c>
      <c r="G927" s="36">
        <v>4</v>
      </c>
      <c r="H927" s="36">
        <v>4</v>
      </c>
      <c r="I927" s="149">
        <f t="shared" si="360"/>
        <v>0</v>
      </c>
      <c r="J927" s="113">
        <f t="shared" si="359"/>
        <v>0</v>
      </c>
      <c r="K927" s="113">
        <f t="shared" si="361"/>
        <v>0</v>
      </c>
      <c r="L927" s="55"/>
      <c r="M927" s="149">
        <f t="shared" si="362"/>
        <v>0</v>
      </c>
      <c r="N927" s="239">
        <f t="shared" si="363"/>
        <v>0</v>
      </c>
      <c r="O927" s="119">
        <f t="shared" si="364"/>
        <v>0</v>
      </c>
    </row>
    <row r="928" spans="1:15" ht="15" customHeight="1" x14ac:dyDescent="0.25">
      <c r="A928" s="32">
        <v>14</v>
      </c>
      <c r="B928" s="37" t="s">
        <v>214</v>
      </c>
      <c r="C928" s="32" t="s">
        <v>66</v>
      </c>
      <c r="D928" s="46">
        <v>18</v>
      </c>
      <c r="E928" s="145"/>
      <c r="F928" s="36">
        <v>3</v>
      </c>
      <c r="G928" s="36">
        <v>4</v>
      </c>
      <c r="H928" s="36">
        <v>4</v>
      </c>
      <c r="I928" s="149">
        <f t="shared" si="360"/>
        <v>0</v>
      </c>
      <c r="J928" s="113">
        <f t="shared" si="359"/>
        <v>0</v>
      </c>
      <c r="K928" s="113">
        <f t="shared" si="361"/>
        <v>0</v>
      </c>
      <c r="L928" s="55"/>
      <c r="M928" s="149">
        <f t="shared" si="362"/>
        <v>0</v>
      </c>
      <c r="N928" s="239">
        <f t="shared" si="363"/>
        <v>0</v>
      </c>
      <c r="O928" s="119">
        <f t="shared" si="364"/>
        <v>0</v>
      </c>
    </row>
    <row r="929" spans="1:15" ht="15" customHeight="1" x14ac:dyDescent="0.25">
      <c r="A929" s="32">
        <v>15</v>
      </c>
      <c r="B929" s="37" t="s">
        <v>215</v>
      </c>
      <c r="C929" s="32" t="s">
        <v>216</v>
      </c>
      <c r="D929" s="46">
        <v>1</v>
      </c>
      <c r="E929" s="287"/>
      <c r="F929" s="36">
        <v>3</v>
      </c>
      <c r="G929" s="36">
        <v>4</v>
      </c>
      <c r="H929" s="36">
        <v>4</v>
      </c>
      <c r="I929" s="149">
        <f t="shared" si="360"/>
        <v>0</v>
      </c>
      <c r="J929" s="113">
        <f t="shared" si="359"/>
        <v>0</v>
      </c>
      <c r="K929" s="113">
        <f t="shared" si="361"/>
        <v>0</v>
      </c>
      <c r="L929" s="55"/>
      <c r="M929" s="149">
        <f t="shared" si="362"/>
        <v>0</v>
      </c>
      <c r="N929" s="239">
        <f t="shared" si="363"/>
        <v>0</v>
      </c>
      <c r="O929" s="119">
        <f t="shared" si="364"/>
        <v>0</v>
      </c>
    </row>
    <row r="930" spans="1:15" ht="15" customHeight="1" x14ac:dyDescent="0.25">
      <c r="A930" s="32">
        <v>16</v>
      </c>
      <c r="B930" s="37" t="s">
        <v>217</v>
      </c>
      <c r="C930" s="32" t="s">
        <v>218</v>
      </c>
      <c r="D930" s="46">
        <v>2</v>
      </c>
      <c r="E930" s="287"/>
      <c r="F930" s="36">
        <v>3</v>
      </c>
      <c r="G930" s="36">
        <v>4</v>
      </c>
      <c r="H930" s="36">
        <v>4</v>
      </c>
      <c r="I930" s="149">
        <f t="shared" si="360"/>
        <v>0</v>
      </c>
      <c r="J930" s="113">
        <f t="shared" si="359"/>
        <v>0</v>
      </c>
      <c r="K930" s="113">
        <f t="shared" si="361"/>
        <v>0</v>
      </c>
      <c r="L930" s="55"/>
      <c r="M930" s="149">
        <f t="shared" si="362"/>
        <v>0</v>
      </c>
      <c r="N930" s="239">
        <f t="shared" si="363"/>
        <v>0</v>
      </c>
      <c r="O930" s="119">
        <f t="shared" si="364"/>
        <v>0</v>
      </c>
    </row>
    <row r="931" spans="1:15" ht="15" customHeight="1" thickBot="1" x14ac:dyDescent="0.3">
      <c r="A931" s="32">
        <v>17</v>
      </c>
      <c r="B931" s="37" t="s">
        <v>213</v>
      </c>
      <c r="C931" s="32" t="s">
        <v>543</v>
      </c>
      <c r="D931" s="46">
        <v>2</v>
      </c>
      <c r="E931" s="145"/>
      <c r="F931" s="36">
        <v>3</v>
      </c>
      <c r="G931" s="36">
        <v>4</v>
      </c>
      <c r="H931" s="36">
        <v>4</v>
      </c>
      <c r="I931" s="149">
        <f t="shared" si="360"/>
        <v>0</v>
      </c>
      <c r="J931" s="114">
        <f t="shared" si="359"/>
        <v>0</v>
      </c>
      <c r="K931" s="113">
        <f t="shared" si="361"/>
        <v>0</v>
      </c>
      <c r="L931" s="55"/>
      <c r="M931" s="149">
        <f t="shared" si="362"/>
        <v>0</v>
      </c>
      <c r="N931" s="239">
        <f t="shared" si="363"/>
        <v>0</v>
      </c>
      <c r="O931" s="119">
        <f t="shared" si="364"/>
        <v>0</v>
      </c>
    </row>
    <row r="932" spans="1:15" s="7" customFormat="1" ht="16.8" thickTop="1" thickBot="1" x14ac:dyDescent="0.3">
      <c r="A932" s="329" t="s">
        <v>150</v>
      </c>
      <c r="B932" s="330"/>
      <c r="C932" s="330"/>
      <c r="D932" s="330"/>
      <c r="E932" s="330"/>
      <c r="F932" s="330"/>
      <c r="G932" s="363"/>
      <c r="H932" s="216"/>
      <c r="I932" s="187">
        <f>SUM(I915:I931)</f>
        <v>0</v>
      </c>
      <c r="J932" s="116">
        <f>SUM(J915:J931)</f>
        <v>0</v>
      </c>
      <c r="K932" s="223">
        <f>SUM(K915:K931)</f>
        <v>0</v>
      </c>
      <c r="L932" s="56"/>
      <c r="M932" s="192">
        <f>SUM(M915:M931)</f>
        <v>0</v>
      </c>
      <c r="N932" s="243">
        <f>SUM(N915:N931)</f>
        <v>0</v>
      </c>
      <c r="O932" s="257">
        <f>SUM(O915:O931)</f>
        <v>0</v>
      </c>
    </row>
    <row r="933" spans="1:15" s="7" customFormat="1" ht="15" customHeight="1" thickTop="1" thickBot="1" x14ac:dyDescent="0.3">
      <c r="A933" s="319" t="s">
        <v>19</v>
      </c>
      <c r="B933" s="320"/>
      <c r="C933" s="320"/>
      <c r="D933" s="320"/>
      <c r="E933" s="320"/>
      <c r="F933" s="320"/>
      <c r="G933" s="320"/>
      <c r="H933" s="320"/>
      <c r="I933" s="320"/>
      <c r="J933" s="320"/>
      <c r="K933" s="320"/>
      <c r="L933" s="320"/>
      <c r="M933" s="320"/>
      <c r="N933" s="320"/>
      <c r="O933" s="259"/>
    </row>
    <row r="934" spans="1:15" s="7" customFormat="1" ht="15.6" thickTop="1" x14ac:dyDescent="0.25">
      <c r="A934" s="32">
        <v>1</v>
      </c>
      <c r="B934" s="37" t="s">
        <v>213</v>
      </c>
      <c r="C934" s="32" t="s">
        <v>567</v>
      </c>
      <c r="D934" s="46">
        <v>2</v>
      </c>
      <c r="E934" s="145"/>
      <c r="F934" s="36">
        <v>3</v>
      </c>
      <c r="G934" s="36">
        <v>4</v>
      </c>
      <c r="H934" s="36">
        <v>4</v>
      </c>
      <c r="I934" s="149">
        <f>D934*E934*F934</f>
        <v>0</v>
      </c>
      <c r="J934" s="113">
        <f>D934*E934*G934</f>
        <v>0</v>
      </c>
      <c r="K934" s="113">
        <f>D934*E934*H934</f>
        <v>0</v>
      </c>
      <c r="L934" s="55"/>
      <c r="M934" s="149">
        <f>I934+(I934*L934)</f>
        <v>0</v>
      </c>
      <c r="N934" s="239">
        <f>J934+(J934*L934)</f>
        <v>0</v>
      </c>
      <c r="O934" s="119">
        <f>K934+(K934*L934)</f>
        <v>0</v>
      </c>
    </row>
    <row r="935" spans="1:15" s="7" customFormat="1" ht="15" x14ac:dyDescent="0.25">
      <c r="A935" s="32">
        <v>2</v>
      </c>
      <c r="B935" s="74" t="s">
        <v>219</v>
      </c>
      <c r="C935" s="33" t="s">
        <v>300</v>
      </c>
      <c r="D935" s="47">
        <v>7</v>
      </c>
      <c r="E935" s="287"/>
      <c r="F935" s="36">
        <v>3</v>
      </c>
      <c r="G935" s="36">
        <v>4</v>
      </c>
      <c r="H935" s="36">
        <v>4</v>
      </c>
      <c r="I935" s="149">
        <f>D935*E935*F935</f>
        <v>0</v>
      </c>
      <c r="J935" s="113">
        <f>D935*E935*G935</f>
        <v>0</v>
      </c>
      <c r="K935" s="113">
        <f t="shared" ref="K935:K938" si="365">D935*E935*H935</f>
        <v>0</v>
      </c>
      <c r="L935" s="55"/>
      <c r="M935" s="149">
        <f t="shared" ref="M935:M938" si="366">I935+(I935*L935)</f>
        <v>0</v>
      </c>
      <c r="N935" s="239">
        <f t="shared" ref="N935:N938" si="367">J935+(J935*L935)</f>
        <v>0</v>
      </c>
      <c r="O935" s="119">
        <f t="shared" ref="O935:O938" si="368">K935+(K935*L935)</f>
        <v>0</v>
      </c>
    </row>
    <row r="936" spans="1:15" s="7" customFormat="1" ht="15" x14ac:dyDescent="0.25">
      <c r="A936" s="38">
        <v>3</v>
      </c>
      <c r="B936" s="74" t="s">
        <v>99</v>
      </c>
      <c r="C936" s="38" t="s">
        <v>321</v>
      </c>
      <c r="D936" s="38">
        <v>8</v>
      </c>
      <c r="E936" s="191"/>
      <c r="F936" s="36">
        <v>3</v>
      </c>
      <c r="G936" s="36">
        <v>4</v>
      </c>
      <c r="H936" s="36">
        <v>4</v>
      </c>
      <c r="I936" s="149">
        <f>D936*E936*F936</f>
        <v>0</v>
      </c>
      <c r="J936" s="113">
        <f>D936*E936*G936</f>
        <v>0</v>
      </c>
      <c r="K936" s="113">
        <f t="shared" si="365"/>
        <v>0</v>
      </c>
      <c r="L936" s="55"/>
      <c r="M936" s="149">
        <f t="shared" si="366"/>
        <v>0</v>
      </c>
      <c r="N936" s="239">
        <f t="shared" si="367"/>
        <v>0</v>
      </c>
      <c r="O936" s="119">
        <f t="shared" si="368"/>
        <v>0</v>
      </c>
    </row>
    <row r="937" spans="1:15" s="7" customFormat="1" ht="15" x14ac:dyDescent="0.25">
      <c r="A937" s="36">
        <v>4</v>
      </c>
      <c r="B937" s="74" t="s">
        <v>97</v>
      </c>
      <c r="C937" s="36" t="s">
        <v>322</v>
      </c>
      <c r="D937" s="36">
        <v>1</v>
      </c>
      <c r="E937" s="285"/>
      <c r="F937" s="36">
        <v>3</v>
      </c>
      <c r="G937" s="36">
        <v>4</v>
      </c>
      <c r="H937" s="36">
        <v>4</v>
      </c>
      <c r="I937" s="149">
        <f>D937*E937*F937</f>
        <v>0</v>
      </c>
      <c r="J937" s="113">
        <f>D937*E937*G937</f>
        <v>0</v>
      </c>
      <c r="K937" s="113">
        <f t="shared" si="365"/>
        <v>0</v>
      </c>
      <c r="L937" s="55"/>
      <c r="M937" s="149">
        <f t="shared" si="366"/>
        <v>0</v>
      </c>
      <c r="N937" s="239">
        <f t="shared" si="367"/>
        <v>0</v>
      </c>
      <c r="O937" s="119">
        <f t="shared" si="368"/>
        <v>0</v>
      </c>
    </row>
    <row r="938" spans="1:15" s="7" customFormat="1" ht="15" customHeight="1" thickBot="1" x14ac:dyDescent="0.3">
      <c r="A938" s="36">
        <v>5</v>
      </c>
      <c r="B938" s="74" t="s">
        <v>323</v>
      </c>
      <c r="C938" s="31" t="s">
        <v>324</v>
      </c>
      <c r="D938" s="36">
        <v>2</v>
      </c>
      <c r="E938" s="287"/>
      <c r="F938" s="36">
        <v>3</v>
      </c>
      <c r="G938" s="36">
        <v>4</v>
      </c>
      <c r="H938" s="36">
        <v>4</v>
      </c>
      <c r="I938" s="149">
        <f>D938*E938*F938</f>
        <v>0</v>
      </c>
      <c r="J938" s="115">
        <f>D938*E938*G938</f>
        <v>0</v>
      </c>
      <c r="K938" s="113">
        <f t="shared" si="365"/>
        <v>0</v>
      </c>
      <c r="L938" s="55"/>
      <c r="M938" s="149">
        <f t="shared" si="366"/>
        <v>0</v>
      </c>
      <c r="N938" s="239">
        <f t="shared" si="367"/>
        <v>0</v>
      </c>
      <c r="O938" s="119">
        <f t="shared" si="368"/>
        <v>0</v>
      </c>
    </row>
    <row r="939" spans="1:15" s="7" customFormat="1" ht="16.2" thickTop="1" x14ac:dyDescent="0.25">
      <c r="A939" s="321" t="s">
        <v>150</v>
      </c>
      <c r="B939" s="322"/>
      <c r="C939" s="322"/>
      <c r="D939" s="322"/>
      <c r="E939" s="322"/>
      <c r="F939" s="322"/>
      <c r="G939" s="346"/>
      <c r="H939" s="215"/>
      <c r="I939" s="186">
        <f>SUM(I934:I938)</f>
        <v>0</v>
      </c>
      <c r="J939" s="121">
        <f>SUM(J934:J938)</f>
        <v>0</v>
      </c>
      <c r="K939" s="223">
        <f>SUM(K934:K938)</f>
        <v>0</v>
      </c>
      <c r="L939" s="56"/>
      <c r="M939" s="193">
        <f>SUM(M934:M938)</f>
        <v>0</v>
      </c>
      <c r="N939" s="237">
        <f>SUM(N934:N938)</f>
        <v>0</v>
      </c>
      <c r="O939" s="257">
        <f>SUM(O934:O938)</f>
        <v>0</v>
      </c>
    </row>
    <row r="940" spans="1:15" s="7" customFormat="1" ht="16.5" customHeight="1" x14ac:dyDescent="0.25">
      <c r="A940" s="313" t="s">
        <v>914</v>
      </c>
      <c r="B940" s="314"/>
      <c r="C940" s="314"/>
      <c r="D940" s="314"/>
      <c r="E940" s="314"/>
      <c r="F940" s="314"/>
      <c r="G940" s="314"/>
      <c r="H940" s="314"/>
      <c r="I940" s="314"/>
      <c r="J940" s="314"/>
      <c r="K940" s="314"/>
      <c r="L940" s="314"/>
      <c r="M940" s="314"/>
      <c r="N940" s="314"/>
      <c r="O940" s="255"/>
    </row>
    <row r="941" spans="1:15" s="7" customFormat="1" ht="15.75" customHeight="1" thickBot="1" x14ac:dyDescent="0.3">
      <c r="A941" s="309" t="s">
        <v>28</v>
      </c>
      <c r="B941" s="310"/>
      <c r="C941" s="310"/>
      <c r="D941" s="310"/>
      <c r="E941" s="310"/>
      <c r="F941" s="310"/>
      <c r="G941" s="310"/>
      <c r="H941" s="310"/>
      <c r="I941" s="310"/>
      <c r="J941" s="310"/>
      <c r="K941" s="310"/>
      <c r="L941" s="310"/>
      <c r="M941" s="310"/>
      <c r="N941" s="310"/>
      <c r="O941" s="256"/>
    </row>
    <row r="942" spans="1:15" s="7" customFormat="1" ht="15.6" thickTop="1" x14ac:dyDescent="0.25">
      <c r="A942" s="32">
        <v>1</v>
      </c>
      <c r="B942" s="59" t="s">
        <v>2</v>
      </c>
      <c r="C942" s="32" t="s">
        <v>132</v>
      </c>
      <c r="D942" s="46">
        <v>1</v>
      </c>
      <c r="E942" s="285"/>
      <c r="F942" s="36">
        <v>3</v>
      </c>
      <c r="G942" s="36">
        <v>4</v>
      </c>
      <c r="H942" s="36">
        <v>4</v>
      </c>
      <c r="I942" s="149">
        <f>D942*E942*F942</f>
        <v>0</v>
      </c>
      <c r="J942" s="113">
        <f t="shared" ref="J942:J953" si="369">D942*E942*G942</f>
        <v>0</v>
      </c>
      <c r="K942" s="113">
        <f>D942*E942*H942</f>
        <v>0</v>
      </c>
      <c r="L942" s="55"/>
      <c r="M942" s="149">
        <f>I942+(I942*L942)</f>
        <v>0</v>
      </c>
      <c r="N942" s="239">
        <f>J942+(J942*L972)</f>
        <v>0</v>
      </c>
      <c r="O942" s="119">
        <f>K942+(K942*L942)</f>
        <v>0</v>
      </c>
    </row>
    <row r="943" spans="1:15" s="7" customFormat="1" ht="15" x14ac:dyDescent="0.25">
      <c r="A943" s="32">
        <v>2</v>
      </c>
      <c r="B943" s="37" t="s">
        <v>73</v>
      </c>
      <c r="C943" s="32"/>
      <c r="D943" s="46">
        <v>1</v>
      </c>
      <c r="E943" s="286"/>
      <c r="F943" s="36">
        <v>3</v>
      </c>
      <c r="G943" s="36">
        <v>4</v>
      </c>
      <c r="H943" s="36">
        <v>4</v>
      </c>
      <c r="I943" s="149">
        <f t="shared" ref="I943:I953" si="370">D943*E943*F943</f>
        <v>0</v>
      </c>
      <c r="J943" s="113">
        <f t="shared" si="369"/>
        <v>0</v>
      </c>
      <c r="K943" s="113">
        <f t="shared" ref="K943:K953" si="371">D943*E943*H943</f>
        <v>0</v>
      </c>
      <c r="L943" s="55"/>
      <c r="M943" s="149">
        <f t="shared" ref="M943:M953" si="372">I943+(I943*L943)</f>
        <v>0</v>
      </c>
      <c r="N943" s="239">
        <f t="shared" ref="N943:N952" si="373">J943+(J943*L973)</f>
        <v>0</v>
      </c>
      <c r="O943" s="119">
        <f t="shared" ref="O943:O953" si="374">K943+(K943*L943)</f>
        <v>0</v>
      </c>
    </row>
    <row r="944" spans="1:15" s="7" customFormat="1" ht="15" x14ac:dyDescent="0.25">
      <c r="A944" s="32">
        <v>3</v>
      </c>
      <c r="B944" s="37" t="s">
        <v>213</v>
      </c>
      <c r="C944" s="32" t="s">
        <v>539</v>
      </c>
      <c r="D944" s="46">
        <v>2</v>
      </c>
      <c r="E944" s="145"/>
      <c r="F944" s="36">
        <v>3</v>
      </c>
      <c r="G944" s="36">
        <v>4</v>
      </c>
      <c r="H944" s="36">
        <v>4</v>
      </c>
      <c r="I944" s="149">
        <f t="shared" si="370"/>
        <v>0</v>
      </c>
      <c r="J944" s="113">
        <f t="shared" si="369"/>
        <v>0</v>
      </c>
      <c r="K944" s="113">
        <f t="shared" si="371"/>
        <v>0</v>
      </c>
      <c r="L944" s="55"/>
      <c r="M944" s="149">
        <f t="shared" si="372"/>
        <v>0</v>
      </c>
      <c r="N944" s="239">
        <f t="shared" si="373"/>
        <v>0</v>
      </c>
      <c r="O944" s="119">
        <f t="shared" si="374"/>
        <v>0</v>
      </c>
    </row>
    <row r="945" spans="1:15" s="7" customFormat="1" ht="15" x14ac:dyDescent="0.25">
      <c r="A945" s="32">
        <v>4</v>
      </c>
      <c r="B945" s="37" t="s">
        <v>215</v>
      </c>
      <c r="C945" s="32" t="s">
        <v>216</v>
      </c>
      <c r="D945" s="46">
        <v>1</v>
      </c>
      <c r="E945" s="287"/>
      <c r="F945" s="36">
        <v>3</v>
      </c>
      <c r="G945" s="36">
        <v>4</v>
      </c>
      <c r="H945" s="36">
        <v>4</v>
      </c>
      <c r="I945" s="149">
        <f t="shared" si="370"/>
        <v>0</v>
      </c>
      <c r="J945" s="113">
        <f t="shared" si="369"/>
        <v>0</v>
      </c>
      <c r="K945" s="113">
        <f t="shared" si="371"/>
        <v>0</v>
      </c>
      <c r="L945" s="55"/>
      <c r="M945" s="149">
        <f t="shared" si="372"/>
        <v>0</v>
      </c>
      <c r="N945" s="239">
        <f t="shared" si="373"/>
        <v>0</v>
      </c>
      <c r="O945" s="119">
        <f t="shared" si="374"/>
        <v>0</v>
      </c>
    </row>
    <row r="946" spans="1:15" s="7" customFormat="1" ht="30" x14ac:dyDescent="0.25">
      <c r="A946" s="32">
        <v>5</v>
      </c>
      <c r="B946" s="37" t="s">
        <v>217</v>
      </c>
      <c r="C946" s="32" t="s">
        <v>218</v>
      </c>
      <c r="D946" s="46">
        <v>1</v>
      </c>
      <c r="E946" s="287"/>
      <c r="F946" s="36">
        <v>3</v>
      </c>
      <c r="G946" s="36">
        <v>4</v>
      </c>
      <c r="H946" s="36">
        <v>4</v>
      </c>
      <c r="I946" s="149">
        <f t="shared" si="370"/>
        <v>0</v>
      </c>
      <c r="J946" s="113">
        <f t="shared" si="369"/>
        <v>0</v>
      </c>
      <c r="K946" s="113">
        <f t="shared" si="371"/>
        <v>0</v>
      </c>
      <c r="L946" s="55"/>
      <c r="M946" s="149">
        <f t="shared" si="372"/>
        <v>0</v>
      </c>
      <c r="N946" s="239">
        <f t="shared" si="373"/>
        <v>0</v>
      </c>
      <c r="O946" s="119">
        <f t="shared" si="374"/>
        <v>0</v>
      </c>
    </row>
    <row r="947" spans="1:15" s="7" customFormat="1" ht="15" x14ac:dyDescent="0.25">
      <c r="A947" s="32">
        <v>6</v>
      </c>
      <c r="B947" s="37" t="s">
        <v>92</v>
      </c>
      <c r="C947" s="32" t="s">
        <v>294</v>
      </c>
      <c r="D947" s="46">
        <v>12</v>
      </c>
      <c r="E947" s="191"/>
      <c r="F947" s="36">
        <v>3</v>
      </c>
      <c r="G947" s="36">
        <v>4</v>
      </c>
      <c r="H947" s="36">
        <v>4</v>
      </c>
      <c r="I947" s="149">
        <f t="shared" si="370"/>
        <v>0</v>
      </c>
      <c r="J947" s="113">
        <f t="shared" si="369"/>
        <v>0</v>
      </c>
      <c r="K947" s="113">
        <f t="shared" si="371"/>
        <v>0</v>
      </c>
      <c r="L947" s="55"/>
      <c r="M947" s="149">
        <f t="shared" si="372"/>
        <v>0</v>
      </c>
      <c r="N947" s="239">
        <f t="shared" si="373"/>
        <v>0</v>
      </c>
      <c r="O947" s="119">
        <f t="shared" si="374"/>
        <v>0</v>
      </c>
    </row>
    <row r="948" spans="1:15" s="7" customFormat="1" ht="15" x14ac:dyDescent="0.25">
      <c r="A948" s="32">
        <v>7</v>
      </c>
      <c r="B948" s="37" t="s">
        <v>119</v>
      </c>
      <c r="C948" s="32" t="s">
        <v>141</v>
      </c>
      <c r="D948" s="46">
        <v>285</v>
      </c>
      <c r="E948" s="285"/>
      <c r="F948" s="36">
        <v>3</v>
      </c>
      <c r="G948" s="36">
        <v>4</v>
      </c>
      <c r="H948" s="36">
        <v>4</v>
      </c>
      <c r="I948" s="149">
        <f t="shared" si="370"/>
        <v>0</v>
      </c>
      <c r="J948" s="113">
        <f t="shared" si="369"/>
        <v>0</v>
      </c>
      <c r="K948" s="113">
        <f t="shared" si="371"/>
        <v>0</v>
      </c>
      <c r="L948" s="55"/>
      <c r="M948" s="149">
        <f t="shared" si="372"/>
        <v>0</v>
      </c>
      <c r="N948" s="239">
        <f t="shared" si="373"/>
        <v>0</v>
      </c>
      <c r="O948" s="119">
        <f t="shared" si="374"/>
        <v>0</v>
      </c>
    </row>
    <row r="949" spans="1:15" s="7" customFormat="1" ht="15" x14ac:dyDescent="0.25">
      <c r="A949" s="32">
        <v>8</v>
      </c>
      <c r="B949" s="37" t="s">
        <v>325</v>
      </c>
      <c r="C949" s="32" t="s">
        <v>7</v>
      </c>
      <c r="D949" s="46">
        <v>285</v>
      </c>
      <c r="E949" s="286"/>
      <c r="F949" s="36">
        <v>3</v>
      </c>
      <c r="G949" s="36">
        <v>4</v>
      </c>
      <c r="H949" s="36">
        <v>4</v>
      </c>
      <c r="I949" s="149">
        <f t="shared" si="370"/>
        <v>0</v>
      </c>
      <c r="J949" s="113">
        <f t="shared" si="369"/>
        <v>0</v>
      </c>
      <c r="K949" s="113">
        <f t="shared" si="371"/>
        <v>0</v>
      </c>
      <c r="L949" s="55"/>
      <c r="M949" s="149">
        <f t="shared" si="372"/>
        <v>0</v>
      </c>
      <c r="N949" s="239">
        <f t="shared" si="373"/>
        <v>0</v>
      </c>
      <c r="O949" s="119">
        <f t="shared" si="374"/>
        <v>0</v>
      </c>
    </row>
    <row r="950" spans="1:15" s="7" customFormat="1" ht="15" x14ac:dyDescent="0.25">
      <c r="A950" s="32">
        <v>9</v>
      </c>
      <c r="B950" s="74" t="s">
        <v>12</v>
      </c>
      <c r="C950" s="32" t="s">
        <v>185</v>
      </c>
      <c r="D950" s="32">
        <v>25</v>
      </c>
      <c r="E950" s="286"/>
      <c r="F950" s="36">
        <v>3</v>
      </c>
      <c r="G950" s="36">
        <v>4</v>
      </c>
      <c r="H950" s="36">
        <v>4</v>
      </c>
      <c r="I950" s="149">
        <f t="shared" si="370"/>
        <v>0</v>
      </c>
      <c r="J950" s="113">
        <f t="shared" si="369"/>
        <v>0</v>
      </c>
      <c r="K950" s="113">
        <f t="shared" si="371"/>
        <v>0</v>
      </c>
      <c r="L950" s="55"/>
      <c r="M950" s="149">
        <f t="shared" si="372"/>
        <v>0</v>
      </c>
      <c r="N950" s="239">
        <f t="shared" si="373"/>
        <v>0</v>
      </c>
      <c r="O950" s="119">
        <f t="shared" si="374"/>
        <v>0</v>
      </c>
    </row>
    <row r="951" spans="1:15" s="7" customFormat="1" ht="15" x14ac:dyDescent="0.25">
      <c r="A951" s="32">
        <v>10</v>
      </c>
      <c r="B951" s="74" t="s">
        <v>207</v>
      </c>
      <c r="C951" s="32" t="s">
        <v>208</v>
      </c>
      <c r="D951" s="32">
        <v>18</v>
      </c>
      <c r="E951" s="287"/>
      <c r="F951" s="36">
        <v>3</v>
      </c>
      <c r="G951" s="36">
        <v>4</v>
      </c>
      <c r="H951" s="36">
        <v>4</v>
      </c>
      <c r="I951" s="149">
        <f t="shared" si="370"/>
        <v>0</v>
      </c>
      <c r="J951" s="113">
        <f t="shared" si="369"/>
        <v>0</v>
      </c>
      <c r="K951" s="113">
        <f t="shared" si="371"/>
        <v>0</v>
      </c>
      <c r="L951" s="55"/>
      <c r="M951" s="149">
        <f t="shared" si="372"/>
        <v>0</v>
      </c>
      <c r="N951" s="239">
        <f t="shared" si="373"/>
        <v>0</v>
      </c>
      <c r="O951" s="119">
        <f t="shared" si="374"/>
        <v>0</v>
      </c>
    </row>
    <row r="952" spans="1:15" s="7" customFormat="1" ht="15" x14ac:dyDescent="0.25">
      <c r="A952" s="32">
        <v>11</v>
      </c>
      <c r="B952" s="74" t="s">
        <v>56</v>
      </c>
      <c r="C952" s="32" t="s">
        <v>326</v>
      </c>
      <c r="D952" s="32">
        <v>1</v>
      </c>
      <c r="E952" s="288"/>
      <c r="F952" s="36">
        <v>3</v>
      </c>
      <c r="G952" s="36">
        <v>4</v>
      </c>
      <c r="H952" s="36">
        <v>4</v>
      </c>
      <c r="I952" s="149">
        <f t="shared" si="370"/>
        <v>0</v>
      </c>
      <c r="J952" s="113">
        <f t="shared" si="369"/>
        <v>0</v>
      </c>
      <c r="K952" s="113">
        <f t="shared" si="371"/>
        <v>0</v>
      </c>
      <c r="L952" s="55"/>
      <c r="M952" s="149">
        <f t="shared" si="372"/>
        <v>0</v>
      </c>
      <c r="N952" s="239">
        <f t="shared" si="373"/>
        <v>0</v>
      </c>
      <c r="O952" s="119">
        <f t="shared" si="374"/>
        <v>0</v>
      </c>
    </row>
    <row r="953" spans="1:15" s="7" customFormat="1" ht="15.6" thickBot="1" x14ac:dyDescent="0.3">
      <c r="A953" s="49">
        <v>12</v>
      </c>
      <c r="B953" s="74" t="s">
        <v>72</v>
      </c>
      <c r="C953" s="32" t="s">
        <v>540</v>
      </c>
      <c r="D953" s="32">
        <v>2</v>
      </c>
      <c r="E953" s="145"/>
      <c r="F953" s="36">
        <v>3</v>
      </c>
      <c r="G953" s="36">
        <v>4</v>
      </c>
      <c r="H953" s="36">
        <v>4</v>
      </c>
      <c r="I953" s="149">
        <f t="shared" si="370"/>
        <v>0</v>
      </c>
      <c r="J953" s="114">
        <f t="shared" si="369"/>
        <v>0</v>
      </c>
      <c r="K953" s="113">
        <f t="shared" si="371"/>
        <v>0</v>
      </c>
      <c r="L953" s="55"/>
      <c r="M953" s="149">
        <f t="shared" si="372"/>
        <v>0</v>
      </c>
      <c r="N953" s="239">
        <f>J953+(J953*L953)</f>
        <v>0</v>
      </c>
      <c r="O953" s="119">
        <f t="shared" si="374"/>
        <v>0</v>
      </c>
    </row>
    <row r="954" spans="1:15" s="7" customFormat="1" ht="16.8" thickTop="1" thickBot="1" x14ac:dyDescent="0.3">
      <c r="A954" s="329" t="s">
        <v>150</v>
      </c>
      <c r="B954" s="330"/>
      <c r="C954" s="330"/>
      <c r="D954" s="330"/>
      <c r="E954" s="330"/>
      <c r="F954" s="330"/>
      <c r="G954" s="363"/>
      <c r="H954" s="232"/>
      <c r="I954" s="188">
        <f>SUM(I942:I953)</f>
        <v>0</v>
      </c>
      <c r="J954" s="123">
        <f>SUM(J942:J953)</f>
        <v>0</v>
      </c>
      <c r="K954" s="225">
        <f>SUM(K942:K953)</f>
        <v>0</v>
      </c>
      <c r="L954" s="56"/>
      <c r="M954" s="192">
        <f>SUM(M942:M953)</f>
        <v>0</v>
      </c>
      <c r="N954" s="241">
        <f>SUM(N942:N953)</f>
        <v>0</v>
      </c>
      <c r="O954" s="257">
        <f>SUM(O942:O953)</f>
        <v>0</v>
      </c>
    </row>
    <row r="955" spans="1:15" s="7" customFormat="1" ht="15.75" customHeight="1" thickTop="1" thickBot="1" x14ac:dyDescent="0.3">
      <c r="A955" s="381" t="s">
        <v>19</v>
      </c>
      <c r="B955" s="382"/>
      <c r="C955" s="382"/>
      <c r="D955" s="382"/>
      <c r="E955" s="382"/>
      <c r="F955" s="382"/>
      <c r="G955" s="382"/>
      <c r="H955" s="382"/>
      <c r="I955" s="382"/>
      <c r="J955" s="382"/>
      <c r="K955" s="382"/>
      <c r="L955" s="382"/>
      <c r="M955" s="382"/>
      <c r="N955" s="382"/>
      <c r="O955" s="271"/>
    </row>
    <row r="956" spans="1:15" s="7" customFormat="1" ht="15" x14ac:dyDescent="0.25">
      <c r="A956" s="31">
        <v>1</v>
      </c>
      <c r="B956" s="84" t="s">
        <v>20</v>
      </c>
      <c r="C956" s="31" t="s">
        <v>527</v>
      </c>
      <c r="D956" s="31">
        <v>2</v>
      </c>
      <c r="E956" s="285"/>
      <c r="F956" s="36">
        <v>3</v>
      </c>
      <c r="G956" s="36">
        <v>4</v>
      </c>
      <c r="H956" s="36">
        <v>4</v>
      </c>
      <c r="I956" s="149">
        <f>D956*E956*F956</f>
        <v>0</v>
      </c>
      <c r="J956" s="113">
        <f t="shared" ref="J956:J963" si="375">D956*E956*G956</f>
        <v>0</v>
      </c>
      <c r="K956" s="113">
        <f>D956*E956*H956</f>
        <v>0</v>
      </c>
      <c r="L956" s="55"/>
      <c r="M956" s="149">
        <f>I956+(I956*L956)</f>
        <v>0</v>
      </c>
      <c r="N956" s="239">
        <f>J956+(J956*L956)</f>
        <v>0</v>
      </c>
      <c r="O956" s="119">
        <f>K956+(K956*L956)</f>
        <v>0</v>
      </c>
    </row>
    <row r="957" spans="1:15" s="7" customFormat="1" ht="15" x14ac:dyDescent="0.25">
      <c r="A957" s="32">
        <v>2</v>
      </c>
      <c r="B957" s="76" t="s">
        <v>267</v>
      </c>
      <c r="C957" s="32" t="s">
        <v>580</v>
      </c>
      <c r="D957" s="32">
        <v>4</v>
      </c>
      <c r="E957" s="145"/>
      <c r="F957" s="36">
        <v>3</v>
      </c>
      <c r="G957" s="36">
        <v>4</v>
      </c>
      <c r="H957" s="36">
        <v>4</v>
      </c>
      <c r="I957" s="149">
        <f t="shared" ref="I957:I963" si="376">D957*E957*F957</f>
        <v>0</v>
      </c>
      <c r="J957" s="113">
        <f t="shared" si="375"/>
        <v>0</v>
      </c>
      <c r="K957" s="113">
        <f t="shared" ref="K957:K963" si="377">D957*E957*H957</f>
        <v>0</v>
      </c>
      <c r="L957" s="55"/>
      <c r="M957" s="149">
        <f t="shared" ref="M957:M963" si="378">I957+(I957*L957)</f>
        <v>0</v>
      </c>
      <c r="N957" s="239">
        <f t="shared" ref="N957:N963" si="379">J957+(J957*L957)</f>
        <v>0</v>
      </c>
      <c r="O957" s="119">
        <f t="shared" ref="O957:O963" si="380">K957+(K957*L957)</f>
        <v>0</v>
      </c>
    </row>
    <row r="958" spans="1:15" s="7" customFormat="1" ht="15" x14ac:dyDescent="0.25">
      <c r="A958" s="32">
        <v>3</v>
      </c>
      <c r="B958" s="76" t="s">
        <v>408</v>
      </c>
      <c r="C958" s="32" t="s">
        <v>409</v>
      </c>
      <c r="D958" s="32">
        <v>4</v>
      </c>
      <c r="E958" s="285"/>
      <c r="F958" s="36">
        <v>3</v>
      </c>
      <c r="G958" s="36">
        <v>4</v>
      </c>
      <c r="H958" s="36">
        <v>4</v>
      </c>
      <c r="I958" s="149">
        <f t="shared" si="376"/>
        <v>0</v>
      </c>
      <c r="J958" s="113">
        <f t="shared" si="375"/>
        <v>0</v>
      </c>
      <c r="K958" s="113">
        <f t="shared" si="377"/>
        <v>0</v>
      </c>
      <c r="L958" s="55"/>
      <c r="M958" s="149">
        <f t="shared" si="378"/>
        <v>0</v>
      </c>
      <c r="N958" s="239">
        <f t="shared" si="379"/>
        <v>0</v>
      </c>
      <c r="O958" s="119">
        <f t="shared" si="380"/>
        <v>0</v>
      </c>
    </row>
    <row r="959" spans="1:15" s="7" customFormat="1" ht="15" x14ac:dyDescent="0.25">
      <c r="A959" s="32">
        <v>4</v>
      </c>
      <c r="B959" s="13" t="s">
        <v>6</v>
      </c>
      <c r="C959" s="38"/>
      <c r="D959" s="38">
        <v>4</v>
      </c>
      <c r="E959" s="153"/>
      <c r="F959" s="36">
        <v>3</v>
      </c>
      <c r="G959" s="36">
        <v>4</v>
      </c>
      <c r="H959" s="36">
        <v>4</v>
      </c>
      <c r="I959" s="149">
        <f t="shared" si="376"/>
        <v>0</v>
      </c>
      <c r="J959" s="113">
        <f t="shared" si="375"/>
        <v>0</v>
      </c>
      <c r="K959" s="113">
        <f t="shared" si="377"/>
        <v>0</v>
      </c>
      <c r="L959" s="55"/>
      <c r="M959" s="149">
        <f t="shared" si="378"/>
        <v>0</v>
      </c>
      <c r="N959" s="239">
        <f t="shared" si="379"/>
        <v>0</v>
      </c>
      <c r="O959" s="119">
        <f t="shared" si="380"/>
        <v>0</v>
      </c>
    </row>
    <row r="960" spans="1:15" s="7" customFormat="1" ht="15" x14ac:dyDescent="0.25">
      <c r="A960" s="32">
        <v>5</v>
      </c>
      <c r="B960" s="13" t="s">
        <v>317</v>
      </c>
      <c r="C960" s="38" t="s">
        <v>528</v>
      </c>
      <c r="D960" s="38">
        <v>4</v>
      </c>
      <c r="E960" s="287"/>
      <c r="F960" s="36">
        <v>3</v>
      </c>
      <c r="G960" s="36">
        <v>4</v>
      </c>
      <c r="H960" s="36">
        <v>4</v>
      </c>
      <c r="I960" s="149">
        <f t="shared" si="376"/>
        <v>0</v>
      </c>
      <c r="J960" s="113">
        <f t="shared" si="375"/>
        <v>0</v>
      </c>
      <c r="K960" s="113">
        <f t="shared" si="377"/>
        <v>0</v>
      </c>
      <c r="L960" s="55"/>
      <c r="M960" s="149">
        <f t="shared" si="378"/>
        <v>0</v>
      </c>
      <c r="N960" s="239">
        <f t="shared" si="379"/>
        <v>0</v>
      </c>
      <c r="O960" s="119">
        <f t="shared" si="380"/>
        <v>0</v>
      </c>
    </row>
    <row r="961" spans="1:15" s="7" customFormat="1" ht="15" x14ac:dyDescent="0.25">
      <c r="A961" s="32">
        <v>6</v>
      </c>
      <c r="B961" s="13" t="s">
        <v>323</v>
      </c>
      <c r="C961" s="38" t="s">
        <v>529</v>
      </c>
      <c r="D961" s="38">
        <v>2</v>
      </c>
      <c r="E961" s="287"/>
      <c r="F961" s="36">
        <v>3</v>
      </c>
      <c r="G961" s="36">
        <v>4</v>
      </c>
      <c r="H961" s="36">
        <v>4</v>
      </c>
      <c r="I961" s="149">
        <f t="shared" si="376"/>
        <v>0</v>
      </c>
      <c r="J961" s="113">
        <f t="shared" si="375"/>
        <v>0</v>
      </c>
      <c r="K961" s="113">
        <f t="shared" si="377"/>
        <v>0</v>
      </c>
      <c r="L961" s="55"/>
      <c r="M961" s="149">
        <f t="shared" si="378"/>
        <v>0</v>
      </c>
      <c r="N961" s="239">
        <f t="shared" si="379"/>
        <v>0</v>
      </c>
      <c r="O961" s="119">
        <f t="shared" si="380"/>
        <v>0</v>
      </c>
    </row>
    <row r="962" spans="1:15" s="7" customFormat="1" ht="15" x14ac:dyDescent="0.25">
      <c r="A962" s="32">
        <v>7</v>
      </c>
      <c r="B962" s="76" t="s">
        <v>99</v>
      </c>
      <c r="C962" s="32" t="s">
        <v>410</v>
      </c>
      <c r="D962" s="32">
        <v>4</v>
      </c>
      <c r="E962" s="156"/>
      <c r="F962" s="36">
        <v>3</v>
      </c>
      <c r="G962" s="36">
        <v>4</v>
      </c>
      <c r="H962" s="36">
        <v>4</v>
      </c>
      <c r="I962" s="149">
        <f t="shared" si="376"/>
        <v>0</v>
      </c>
      <c r="J962" s="113">
        <f t="shared" si="375"/>
        <v>0</v>
      </c>
      <c r="K962" s="113">
        <f t="shared" si="377"/>
        <v>0</v>
      </c>
      <c r="L962" s="55"/>
      <c r="M962" s="149">
        <f t="shared" si="378"/>
        <v>0</v>
      </c>
      <c r="N962" s="239">
        <f t="shared" si="379"/>
        <v>0</v>
      </c>
      <c r="O962" s="119">
        <f t="shared" si="380"/>
        <v>0</v>
      </c>
    </row>
    <row r="963" spans="1:15" s="7" customFormat="1" ht="15.6" thickBot="1" x14ac:dyDescent="0.3">
      <c r="A963" s="32">
        <v>8</v>
      </c>
      <c r="B963" s="76" t="s">
        <v>219</v>
      </c>
      <c r="C963" s="32" t="s">
        <v>300</v>
      </c>
      <c r="D963" s="32">
        <v>2</v>
      </c>
      <c r="E963" s="287"/>
      <c r="F963" s="36">
        <v>3</v>
      </c>
      <c r="G963" s="36">
        <v>4</v>
      </c>
      <c r="H963" s="36">
        <v>4</v>
      </c>
      <c r="I963" s="149">
        <f t="shared" si="376"/>
        <v>0</v>
      </c>
      <c r="J963" s="113">
        <f t="shared" si="375"/>
        <v>0</v>
      </c>
      <c r="K963" s="113">
        <f t="shared" si="377"/>
        <v>0</v>
      </c>
      <c r="L963" s="55"/>
      <c r="M963" s="149">
        <f t="shared" si="378"/>
        <v>0</v>
      </c>
      <c r="N963" s="239">
        <f t="shared" si="379"/>
        <v>0</v>
      </c>
      <c r="O963" s="119">
        <f t="shared" si="380"/>
        <v>0</v>
      </c>
    </row>
    <row r="964" spans="1:15" s="7" customFormat="1" ht="16.8" thickTop="1" thickBot="1" x14ac:dyDescent="0.3">
      <c r="A964" s="329" t="s">
        <v>150</v>
      </c>
      <c r="B964" s="330"/>
      <c r="C964" s="330"/>
      <c r="D964" s="330"/>
      <c r="E964" s="330"/>
      <c r="F964" s="330"/>
      <c r="G964" s="363"/>
      <c r="H964" s="215"/>
      <c r="I964" s="186">
        <f>SUM(I956:I963)</f>
        <v>0</v>
      </c>
      <c r="J964" s="121">
        <f>SUM(J956:J963)</f>
        <v>0</v>
      </c>
      <c r="K964" s="223">
        <f>SUM(K956:K963)</f>
        <v>0</v>
      </c>
      <c r="L964" s="189"/>
      <c r="M964" s="209">
        <f>SUM(M956:M963)</f>
        <v>0</v>
      </c>
      <c r="N964" s="253">
        <f>SUM(N956:N963)</f>
        <v>0</v>
      </c>
      <c r="O964" s="257">
        <f>SUM(O956:O963)</f>
        <v>0</v>
      </c>
    </row>
    <row r="965" spans="1:15" s="7" customFormat="1" ht="16.5" customHeight="1" thickTop="1" x14ac:dyDescent="0.25">
      <c r="A965" s="331" t="s">
        <v>914</v>
      </c>
      <c r="B965" s="332"/>
      <c r="C965" s="332"/>
      <c r="D965" s="332"/>
      <c r="E965" s="332"/>
      <c r="F965" s="332"/>
      <c r="G965" s="332"/>
      <c r="H965" s="332"/>
      <c r="I965" s="332"/>
      <c r="J965" s="332"/>
      <c r="K965" s="332"/>
      <c r="L965" s="332"/>
      <c r="M965" s="314"/>
      <c r="N965" s="314"/>
      <c r="O965" s="255"/>
    </row>
    <row r="966" spans="1:15" s="7" customFormat="1" ht="15.75" customHeight="1" thickBot="1" x14ac:dyDescent="0.3">
      <c r="A966" s="309" t="s">
        <v>28</v>
      </c>
      <c r="B966" s="310"/>
      <c r="C966" s="310"/>
      <c r="D966" s="310"/>
      <c r="E966" s="310"/>
      <c r="F966" s="310"/>
      <c r="G966" s="310"/>
      <c r="H966" s="310"/>
      <c r="I966" s="310"/>
      <c r="J966" s="310"/>
      <c r="K966" s="310"/>
      <c r="L966" s="310"/>
      <c r="M966" s="310"/>
      <c r="N966" s="310"/>
      <c r="O966" s="256"/>
    </row>
    <row r="967" spans="1:15" s="7" customFormat="1" ht="16.2" thickTop="1" thickBot="1" x14ac:dyDescent="0.3">
      <c r="A967" s="48">
        <v>1</v>
      </c>
      <c r="B967" s="59" t="s">
        <v>2</v>
      </c>
      <c r="C967" s="32" t="s">
        <v>132</v>
      </c>
      <c r="D967" s="46">
        <v>1</v>
      </c>
      <c r="E967" s="285"/>
      <c r="F967" s="36">
        <v>3</v>
      </c>
      <c r="G967" s="36">
        <v>4</v>
      </c>
      <c r="H967" s="36">
        <v>4</v>
      </c>
      <c r="I967" s="149">
        <f>D967*E967*F967</f>
        <v>0</v>
      </c>
      <c r="J967" s="113">
        <f>D967*E967*G967</f>
        <v>0</v>
      </c>
      <c r="K967" s="113">
        <f>D967*E967*H967</f>
        <v>0</v>
      </c>
      <c r="L967" s="55"/>
      <c r="M967" s="151">
        <f>I967+(I967*L967)</f>
        <v>0</v>
      </c>
      <c r="N967" s="251">
        <f>J967+(J967*L967)</f>
        <v>0</v>
      </c>
      <c r="O967" s="119">
        <f>K967+(K967*L967)</f>
        <v>0</v>
      </c>
    </row>
    <row r="968" spans="1:15" s="7" customFormat="1" ht="16.8" thickTop="1" thickBot="1" x14ac:dyDescent="0.3">
      <c r="A968" s="321" t="s">
        <v>150</v>
      </c>
      <c r="B968" s="322"/>
      <c r="C968" s="322"/>
      <c r="D968" s="322"/>
      <c r="E968" s="322"/>
      <c r="F968" s="322"/>
      <c r="G968" s="346"/>
      <c r="H968" s="215"/>
      <c r="I968" s="186">
        <f>SUM(I967)</f>
        <v>0</v>
      </c>
      <c r="J968" s="121">
        <f>SUM(J967)</f>
        <v>0</v>
      </c>
      <c r="K968" s="223">
        <f>SUM(K967)</f>
        <v>0</v>
      </c>
      <c r="L968" s="189"/>
      <c r="M968" s="209">
        <f>SUM(M967)</f>
        <v>0</v>
      </c>
      <c r="N968" s="253">
        <f>SUM(N967)</f>
        <v>0</v>
      </c>
      <c r="O968" s="257">
        <f>SUM(O967)</f>
        <v>0</v>
      </c>
    </row>
    <row r="969" spans="1:15" s="7" customFormat="1" ht="15" customHeight="1" x14ac:dyDescent="0.25">
      <c r="A969" s="313" t="s">
        <v>914</v>
      </c>
      <c r="B969" s="314"/>
      <c r="C969" s="314"/>
      <c r="D969" s="314"/>
      <c r="E969" s="314"/>
      <c r="F969" s="314"/>
      <c r="G969" s="314"/>
      <c r="H969" s="314"/>
      <c r="I969" s="314"/>
      <c r="J969" s="314"/>
      <c r="K969" s="314"/>
      <c r="L969" s="314"/>
      <c r="M969" s="314"/>
      <c r="N969" s="314"/>
      <c r="O969" s="255"/>
    </row>
    <row r="970" spans="1:15" s="7" customFormat="1" ht="15" customHeight="1" thickBot="1" x14ac:dyDescent="0.3">
      <c r="A970" s="309" t="s">
        <v>28</v>
      </c>
      <c r="B970" s="310"/>
      <c r="C970" s="310"/>
      <c r="D970" s="310"/>
      <c r="E970" s="310"/>
      <c r="F970" s="310"/>
      <c r="G970" s="310"/>
      <c r="H970" s="310"/>
      <c r="I970" s="310"/>
      <c r="J970" s="310"/>
      <c r="K970" s="383"/>
      <c r="L970" s="310"/>
      <c r="M970" s="310"/>
      <c r="N970" s="310"/>
      <c r="O970" s="256"/>
    </row>
    <row r="971" spans="1:15" s="7" customFormat="1" ht="15" customHeight="1" thickTop="1" x14ac:dyDescent="0.25">
      <c r="A971" s="31">
        <v>1</v>
      </c>
      <c r="B971" s="41" t="s">
        <v>2</v>
      </c>
      <c r="C971" s="31" t="s">
        <v>103</v>
      </c>
      <c r="D971" s="31" t="s">
        <v>55</v>
      </c>
      <c r="E971" s="285"/>
      <c r="F971" s="36">
        <v>3</v>
      </c>
      <c r="G971" s="36">
        <v>4</v>
      </c>
      <c r="H971" s="36">
        <v>4</v>
      </c>
      <c r="I971" s="149">
        <f>D971*E971*F971</f>
        <v>0</v>
      </c>
      <c r="J971" s="113">
        <f t="shared" ref="J971:J982" si="381">D971*E971*G971</f>
        <v>0</v>
      </c>
      <c r="K971" s="119">
        <f>D971*E971*H971</f>
        <v>0</v>
      </c>
      <c r="L971" s="55"/>
      <c r="M971" s="149">
        <f>I971+(I971*L971)</f>
        <v>0</v>
      </c>
      <c r="N971" s="239">
        <f>J971+(J971*L971)</f>
        <v>0</v>
      </c>
      <c r="O971" s="119">
        <f>K971+(K971*L971)</f>
        <v>0</v>
      </c>
    </row>
    <row r="972" spans="1:15" s="7" customFormat="1" ht="15" customHeight="1" x14ac:dyDescent="0.25">
      <c r="A972" s="31">
        <v>2</v>
      </c>
      <c r="B972" s="41" t="s">
        <v>267</v>
      </c>
      <c r="C972" s="31" t="s">
        <v>568</v>
      </c>
      <c r="D972" s="31">
        <v>10</v>
      </c>
      <c r="E972" s="145"/>
      <c r="F972" s="36">
        <v>3</v>
      </c>
      <c r="G972" s="36">
        <v>4</v>
      </c>
      <c r="H972" s="36">
        <v>4</v>
      </c>
      <c r="I972" s="149">
        <f t="shared" ref="I972:I982" si="382">D972*E972*F972</f>
        <v>0</v>
      </c>
      <c r="J972" s="113">
        <f t="shared" si="381"/>
        <v>0</v>
      </c>
      <c r="K972" s="119">
        <f t="shared" ref="K972:K982" si="383">D972*E972*H972</f>
        <v>0</v>
      </c>
      <c r="L972" s="55"/>
      <c r="M972" s="149">
        <f t="shared" ref="M972:M982" si="384">I972+(I972*L972)</f>
        <v>0</v>
      </c>
      <c r="N972" s="239">
        <f t="shared" ref="N972:N982" si="385">J972+(J972*L972)</f>
        <v>0</v>
      </c>
      <c r="O972" s="119">
        <f t="shared" ref="O972:O982" si="386">K972+(K972*L972)</f>
        <v>0</v>
      </c>
    </row>
    <row r="973" spans="1:15" ht="15" customHeight="1" x14ac:dyDescent="0.25">
      <c r="A973" s="32">
        <v>3</v>
      </c>
      <c r="B973" s="37" t="s">
        <v>94</v>
      </c>
      <c r="C973" s="32" t="s">
        <v>105</v>
      </c>
      <c r="D973" s="32" t="s">
        <v>169</v>
      </c>
      <c r="E973" s="285"/>
      <c r="F973" s="36">
        <v>3</v>
      </c>
      <c r="G973" s="36">
        <v>4</v>
      </c>
      <c r="H973" s="36">
        <v>4</v>
      </c>
      <c r="I973" s="149">
        <f t="shared" si="382"/>
        <v>0</v>
      </c>
      <c r="J973" s="113">
        <f t="shared" si="381"/>
        <v>0</v>
      </c>
      <c r="K973" s="119">
        <f t="shared" si="383"/>
        <v>0</v>
      </c>
      <c r="L973" s="55"/>
      <c r="M973" s="149">
        <f t="shared" si="384"/>
        <v>0</v>
      </c>
      <c r="N973" s="239">
        <f t="shared" si="385"/>
        <v>0</v>
      </c>
      <c r="O973" s="119">
        <f t="shared" si="386"/>
        <v>0</v>
      </c>
    </row>
    <row r="974" spans="1:15" ht="15" customHeight="1" x14ac:dyDescent="0.25">
      <c r="A974" s="31">
        <v>4</v>
      </c>
      <c r="B974" s="37" t="s">
        <v>94</v>
      </c>
      <c r="C974" s="32" t="s">
        <v>106</v>
      </c>
      <c r="D974" s="32" t="s">
        <v>170</v>
      </c>
      <c r="E974" s="285"/>
      <c r="F974" s="36">
        <v>3</v>
      </c>
      <c r="G974" s="36">
        <v>4</v>
      </c>
      <c r="H974" s="36">
        <v>4</v>
      </c>
      <c r="I974" s="149">
        <f t="shared" si="382"/>
        <v>0</v>
      </c>
      <c r="J974" s="113">
        <f t="shared" si="381"/>
        <v>0</v>
      </c>
      <c r="K974" s="119">
        <f t="shared" si="383"/>
        <v>0</v>
      </c>
      <c r="L974" s="55"/>
      <c r="M974" s="149">
        <f t="shared" si="384"/>
        <v>0</v>
      </c>
      <c r="N974" s="239">
        <f t="shared" si="385"/>
        <v>0</v>
      </c>
      <c r="O974" s="119">
        <f t="shared" si="386"/>
        <v>0</v>
      </c>
    </row>
    <row r="975" spans="1:15" ht="15" customHeight="1" x14ac:dyDescent="0.25">
      <c r="A975" s="32">
        <v>5</v>
      </c>
      <c r="B975" s="37" t="s">
        <v>94</v>
      </c>
      <c r="C975" s="32" t="s">
        <v>76</v>
      </c>
      <c r="D975" s="32" t="s">
        <v>171</v>
      </c>
      <c r="E975" s="285"/>
      <c r="F975" s="36">
        <v>3</v>
      </c>
      <c r="G975" s="36">
        <v>4</v>
      </c>
      <c r="H975" s="36">
        <v>4</v>
      </c>
      <c r="I975" s="149">
        <f t="shared" si="382"/>
        <v>0</v>
      </c>
      <c r="J975" s="113">
        <f t="shared" si="381"/>
        <v>0</v>
      </c>
      <c r="K975" s="119">
        <f t="shared" si="383"/>
        <v>0</v>
      </c>
      <c r="L975" s="55"/>
      <c r="M975" s="149">
        <f t="shared" si="384"/>
        <v>0</v>
      </c>
      <c r="N975" s="239">
        <f t="shared" si="385"/>
        <v>0</v>
      </c>
      <c r="O975" s="119">
        <f t="shared" si="386"/>
        <v>0</v>
      </c>
    </row>
    <row r="976" spans="1:15" ht="15" customHeight="1" x14ac:dyDescent="0.25">
      <c r="A976" s="31">
        <v>6</v>
      </c>
      <c r="B976" s="39" t="s">
        <v>95</v>
      </c>
      <c r="C976" s="33" t="s">
        <v>96</v>
      </c>
      <c r="D976" s="33" t="s">
        <v>63</v>
      </c>
      <c r="E976" s="285"/>
      <c r="F976" s="36">
        <v>3</v>
      </c>
      <c r="G976" s="36">
        <v>4</v>
      </c>
      <c r="H976" s="36">
        <v>4</v>
      </c>
      <c r="I976" s="149">
        <f t="shared" si="382"/>
        <v>0</v>
      </c>
      <c r="J976" s="113">
        <f t="shared" si="381"/>
        <v>0</v>
      </c>
      <c r="K976" s="119">
        <f t="shared" si="383"/>
        <v>0</v>
      </c>
      <c r="L976" s="55"/>
      <c r="M976" s="149">
        <f t="shared" si="384"/>
        <v>0</v>
      </c>
      <c r="N976" s="239">
        <f t="shared" si="385"/>
        <v>0</v>
      </c>
      <c r="O976" s="119">
        <f t="shared" si="386"/>
        <v>0</v>
      </c>
    </row>
    <row r="977" spans="1:15" ht="15" customHeight="1" x14ac:dyDescent="0.25">
      <c r="A977" s="32">
        <v>7</v>
      </c>
      <c r="B977" s="23" t="s">
        <v>6</v>
      </c>
      <c r="C977" s="33" t="s">
        <v>78</v>
      </c>
      <c r="D977" s="33">
        <v>223</v>
      </c>
      <c r="E977" s="286"/>
      <c r="F977" s="36">
        <v>3</v>
      </c>
      <c r="G977" s="36">
        <v>4</v>
      </c>
      <c r="H977" s="36">
        <v>4</v>
      </c>
      <c r="I977" s="149">
        <f t="shared" si="382"/>
        <v>0</v>
      </c>
      <c r="J977" s="113">
        <f t="shared" si="381"/>
        <v>0</v>
      </c>
      <c r="K977" s="119">
        <f t="shared" si="383"/>
        <v>0</v>
      </c>
      <c r="L977" s="55"/>
      <c r="M977" s="149">
        <f t="shared" si="384"/>
        <v>0</v>
      </c>
      <c r="N977" s="239">
        <f t="shared" si="385"/>
        <v>0</v>
      </c>
      <c r="O977" s="119">
        <f t="shared" si="386"/>
        <v>0</v>
      </c>
    </row>
    <row r="978" spans="1:15" ht="15" customHeight="1" x14ac:dyDescent="0.25">
      <c r="A978" s="31">
        <v>8</v>
      </c>
      <c r="B978" s="37" t="s">
        <v>14</v>
      </c>
      <c r="C978" s="32" t="s">
        <v>104</v>
      </c>
      <c r="D978" s="32" t="s">
        <v>168</v>
      </c>
      <c r="E978" s="145"/>
      <c r="F978" s="36">
        <v>3</v>
      </c>
      <c r="G978" s="36">
        <v>4</v>
      </c>
      <c r="H978" s="36">
        <v>4</v>
      </c>
      <c r="I978" s="149">
        <f t="shared" si="382"/>
        <v>0</v>
      </c>
      <c r="J978" s="113">
        <f t="shared" si="381"/>
        <v>0</v>
      </c>
      <c r="K978" s="119">
        <f t="shared" si="383"/>
        <v>0</v>
      </c>
      <c r="L978" s="55"/>
      <c r="M978" s="149">
        <f t="shared" si="384"/>
        <v>0</v>
      </c>
      <c r="N978" s="239">
        <f t="shared" si="385"/>
        <v>0</v>
      </c>
      <c r="O978" s="119">
        <f t="shared" si="386"/>
        <v>0</v>
      </c>
    </row>
    <row r="979" spans="1:15" ht="15" customHeight="1" x14ac:dyDescent="0.25">
      <c r="A979" s="32">
        <v>9</v>
      </c>
      <c r="B979" s="74" t="s">
        <v>12</v>
      </c>
      <c r="C979" s="32" t="s">
        <v>80</v>
      </c>
      <c r="D979" s="32" t="s">
        <v>166</v>
      </c>
      <c r="E979" s="286"/>
      <c r="F979" s="36">
        <v>3</v>
      </c>
      <c r="G979" s="36">
        <v>4</v>
      </c>
      <c r="H979" s="36">
        <v>4</v>
      </c>
      <c r="I979" s="149">
        <f t="shared" si="382"/>
        <v>0</v>
      </c>
      <c r="J979" s="113">
        <f t="shared" si="381"/>
        <v>0</v>
      </c>
      <c r="K979" s="119">
        <f t="shared" si="383"/>
        <v>0</v>
      </c>
      <c r="L979" s="55"/>
      <c r="M979" s="149">
        <f t="shared" si="384"/>
        <v>0</v>
      </c>
      <c r="N979" s="239">
        <f t="shared" si="385"/>
        <v>0</v>
      </c>
      <c r="O979" s="119">
        <f t="shared" si="386"/>
        <v>0</v>
      </c>
    </row>
    <row r="980" spans="1:15" ht="15" customHeight="1" x14ac:dyDescent="0.25">
      <c r="A980" s="31">
        <v>10</v>
      </c>
      <c r="B980" s="37" t="s">
        <v>92</v>
      </c>
      <c r="C980" s="32" t="s">
        <v>93</v>
      </c>
      <c r="D980" s="32" t="s">
        <v>159</v>
      </c>
      <c r="E980" s="286"/>
      <c r="F980" s="36">
        <v>3</v>
      </c>
      <c r="G980" s="36">
        <v>4</v>
      </c>
      <c r="H980" s="36">
        <v>4</v>
      </c>
      <c r="I980" s="149">
        <f t="shared" si="382"/>
        <v>0</v>
      </c>
      <c r="J980" s="113">
        <f t="shared" si="381"/>
        <v>0</v>
      </c>
      <c r="K980" s="119">
        <f t="shared" si="383"/>
        <v>0</v>
      </c>
      <c r="L980" s="55"/>
      <c r="M980" s="149">
        <f t="shared" si="384"/>
        <v>0</v>
      </c>
      <c r="N980" s="239">
        <f t="shared" si="385"/>
        <v>0</v>
      </c>
      <c r="O980" s="119">
        <f t="shared" si="386"/>
        <v>0</v>
      </c>
    </row>
    <row r="981" spans="1:15" ht="15" customHeight="1" x14ac:dyDescent="0.25">
      <c r="A981" s="32">
        <v>11</v>
      </c>
      <c r="B981" s="74" t="s">
        <v>56</v>
      </c>
      <c r="C981" s="32" t="s">
        <v>326</v>
      </c>
      <c r="D981" s="32">
        <v>4</v>
      </c>
      <c r="E981" s="288"/>
      <c r="F981" s="36">
        <v>3</v>
      </c>
      <c r="G981" s="36">
        <v>4</v>
      </c>
      <c r="H981" s="36">
        <v>4</v>
      </c>
      <c r="I981" s="149">
        <f t="shared" si="382"/>
        <v>0</v>
      </c>
      <c r="J981" s="113">
        <f t="shared" si="381"/>
        <v>0</v>
      </c>
      <c r="K981" s="119">
        <f t="shared" si="383"/>
        <v>0</v>
      </c>
      <c r="L981" s="55"/>
      <c r="M981" s="149">
        <f t="shared" si="384"/>
        <v>0</v>
      </c>
      <c r="N981" s="239">
        <f t="shared" si="385"/>
        <v>0</v>
      </c>
      <c r="O981" s="119">
        <f t="shared" si="386"/>
        <v>0</v>
      </c>
    </row>
    <row r="982" spans="1:15" ht="15" customHeight="1" thickBot="1" x14ac:dyDescent="0.3">
      <c r="A982" s="31">
        <v>12</v>
      </c>
      <c r="B982" s="37" t="s">
        <v>73</v>
      </c>
      <c r="C982" s="31"/>
      <c r="D982" s="31">
        <v>1</v>
      </c>
      <c r="E982" s="286"/>
      <c r="F982" s="36">
        <v>3</v>
      </c>
      <c r="G982" s="36">
        <v>4</v>
      </c>
      <c r="H982" s="36">
        <v>4</v>
      </c>
      <c r="I982" s="149">
        <f t="shared" si="382"/>
        <v>0</v>
      </c>
      <c r="J982" s="115">
        <f t="shared" si="381"/>
        <v>0</v>
      </c>
      <c r="K982" s="119">
        <f t="shared" si="383"/>
        <v>0</v>
      </c>
      <c r="L982" s="55"/>
      <c r="M982" s="149">
        <f t="shared" si="384"/>
        <v>0</v>
      </c>
      <c r="N982" s="239">
        <f t="shared" si="385"/>
        <v>0</v>
      </c>
      <c r="O982" s="119">
        <f t="shared" si="386"/>
        <v>0</v>
      </c>
    </row>
    <row r="983" spans="1:15" s="7" customFormat="1" ht="16.8" thickTop="1" thickBot="1" x14ac:dyDescent="0.3">
      <c r="A983" s="321" t="s">
        <v>150</v>
      </c>
      <c r="B983" s="322"/>
      <c r="C983" s="322"/>
      <c r="D983" s="322"/>
      <c r="E983" s="322"/>
      <c r="F983" s="322"/>
      <c r="G983" s="346"/>
      <c r="H983" s="215"/>
      <c r="I983" s="186">
        <f>SUM(I971:I982)</f>
        <v>0</v>
      </c>
      <c r="J983" s="121">
        <f>SUM(J971:J982)</f>
        <v>0</v>
      </c>
      <c r="K983" s="223">
        <f>SUM(K971:K982)</f>
        <v>0</v>
      </c>
      <c r="L983" s="189"/>
      <c r="M983" s="209">
        <f>SUM(M971:M982)</f>
        <v>0</v>
      </c>
      <c r="N983" s="253">
        <f>SUM(N971:N982)</f>
        <v>0</v>
      </c>
      <c r="O983" s="257">
        <f>SUM(O971:O982)</f>
        <v>0</v>
      </c>
    </row>
    <row r="984" spans="1:15" s="7" customFormat="1" ht="16.5" customHeight="1" thickBot="1" x14ac:dyDescent="0.3">
      <c r="A984" s="319" t="s">
        <v>19</v>
      </c>
      <c r="B984" s="320"/>
      <c r="C984" s="320"/>
      <c r="D984" s="320"/>
      <c r="E984" s="320"/>
      <c r="F984" s="320"/>
      <c r="G984" s="320"/>
      <c r="H984" s="320"/>
      <c r="I984" s="320"/>
      <c r="J984" s="320"/>
      <c r="K984" s="320"/>
      <c r="L984" s="320"/>
      <c r="M984" s="320"/>
      <c r="N984" s="320"/>
      <c r="O984" s="259"/>
    </row>
    <row r="985" spans="1:15" s="7" customFormat="1" ht="15" customHeight="1" thickTop="1" x14ac:dyDescent="0.25">
      <c r="A985" s="31">
        <v>1</v>
      </c>
      <c r="B985" s="41" t="s">
        <v>97</v>
      </c>
      <c r="C985" s="31" t="s">
        <v>285</v>
      </c>
      <c r="D985" s="31">
        <v>2</v>
      </c>
      <c r="E985" s="285"/>
      <c r="F985" s="36">
        <v>3</v>
      </c>
      <c r="G985" s="36">
        <v>4</v>
      </c>
      <c r="H985" s="36">
        <v>4</v>
      </c>
      <c r="I985" s="149">
        <f t="shared" ref="I985:I990" si="387">D985*E985*F985</f>
        <v>0</v>
      </c>
      <c r="J985" s="113">
        <f t="shared" ref="J985:J990" si="388">D985*E985*G985</f>
        <v>0</v>
      </c>
      <c r="K985" s="113">
        <f>D985*E985*H985</f>
        <v>0</v>
      </c>
      <c r="L985" s="55"/>
      <c r="M985" s="149">
        <f>I985+(I985*L985)</f>
        <v>0</v>
      </c>
      <c r="N985" s="239">
        <f>J985+(J985*L985)</f>
        <v>0</v>
      </c>
      <c r="O985" s="119">
        <f>K985+(K985*L985)</f>
        <v>0</v>
      </c>
    </row>
    <row r="986" spans="1:15" s="7" customFormat="1" ht="15" customHeight="1" x14ac:dyDescent="0.25">
      <c r="A986" s="31">
        <v>2</v>
      </c>
      <c r="B986" s="41" t="s">
        <v>267</v>
      </c>
      <c r="C986" s="31" t="s">
        <v>551</v>
      </c>
      <c r="D986" s="31">
        <v>4</v>
      </c>
      <c r="E986" s="145"/>
      <c r="F986" s="36">
        <v>3</v>
      </c>
      <c r="G986" s="36">
        <v>4</v>
      </c>
      <c r="H986" s="36">
        <v>4</v>
      </c>
      <c r="I986" s="149">
        <f t="shared" si="387"/>
        <v>0</v>
      </c>
      <c r="J986" s="113">
        <f t="shared" si="388"/>
        <v>0</v>
      </c>
      <c r="K986" s="113">
        <f t="shared" ref="K986:K990" si="389">D986*E986*H986</f>
        <v>0</v>
      </c>
      <c r="L986" s="55"/>
      <c r="M986" s="149">
        <f t="shared" ref="M986:M990" si="390">I986+(I986*L986)</f>
        <v>0</v>
      </c>
      <c r="N986" s="239">
        <f t="shared" ref="N986:N990" si="391">J986+(J986*L986)</f>
        <v>0</v>
      </c>
      <c r="O986" s="119">
        <f t="shared" ref="O986:O990" si="392">K986+(K986*L986)</f>
        <v>0</v>
      </c>
    </row>
    <row r="987" spans="1:15" s="7" customFormat="1" ht="15" customHeight="1" x14ac:dyDescent="0.25">
      <c r="A987" s="32">
        <v>3</v>
      </c>
      <c r="B987" s="37" t="s">
        <v>99</v>
      </c>
      <c r="C987" s="32" t="s">
        <v>100</v>
      </c>
      <c r="D987" s="32">
        <v>10</v>
      </c>
      <c r="E987" s="289"/>
      <c r="F987" s="36">
        <v>3</v>
      </c>
      <c r="G987" s="36">
        <v>4</v>
      </c>
      <c r="H987" s="36">
        <v>4</v>
      </c>
      <c r="I987" s="149">
        <f t="shared" si="387"/>
        <v>0</v>
      </c>
      <c r="J987" s="113">
        <f t="shared" si="388"/>
        <v>0</v>
      </c>
      <c r="K987" s="113">
        <f t="shared" si="389"/>
        <v>0</v>
      </c>
      <c r="L987" s="55"/>
      <c r="M987" s="149">
        <f t="shared" si="390"/>
        <v>0</v>
      </c>
      <c r="N987" s="239">
        <f t="shared" si="391"/>
        <v>0</v>
      </c>
      <c r="O987" s="119">
        <f t="shared" si="392"/>
        <v>0</v>
      </c>
    </row>
    <row r="988" spans="1:15" s="7" customFormat="1" ht="15" customHeight="1" x14ac:dyDescent="0.25">
      <c r="A988" s="32">
        <v>4</v>
      </c>
      <c r="B988" s="37" t="s">
        <v>107</v>
      </c>
      <c r="C988" s="32" t="s">
        <v>108</v>
      </c>
      <c r="D988" s="32" t="s">
        <v>58</v>
      </c>
      <c r="E988" s="289"/>
      <c r="F988" s="36">
        <v>3</v>
      </c>
      <c r="G988" s="36">
        <v>4</v>
      </c>
      <c r="H988" s="36">
        <v>4</v>
      </c>
      <c r="I988" s="149">
        <f t="shared" si="387"/>
        <v>0</v>
      </c>
      <c r="J988" s="113">
        <f t="shared" si="388"/>
        <v>0</v>
      </c>
      <c r="K988" s="113">
        <f t="shared" si="389"/>
        <v>0</v>
      </c>
      <c r="L988" s="55"/>
      <c r="M988" s="149">
        <f t="shared" si="390"/>
        <v>0</v>
      </c>
      <c r="N988" s="239">
        <f t="shared" si="391"/>
        <v>0</v>
      </c>
      <c r="O988" s="119">
        <f t="shared" si="392"/>
        <v>0</v>
      </c>
    </row>
    <row r="989" spans="1:15" s="7" customFormat="1" ht="15" customHeight="1" x14ac:dyDescent="0.25">
      <c r="A989" s="33">
        <v>5</v>
      </c>
      <c r="B989" s="39" t="s">
        <v>101</v>
      </c>
      <c r="C989" s="33" t="s">
        <v>102</v>
      </c>
      <c r="D989" s="33">
        <v>2</v>
      </c>
      <c r="E989" s="287"/>
      <c r="F989" s="36">
        <v>3</v>
      </c>
      <c r="G989" s="36">
        <v>4</v>
      </c>
      <c r="H989" s="36">
        <v>4</v>
      </c>
      <c r="I989" s="149">
        <f t="shared" si="387"/>
        <v>0</v>
      </c>
      <c r="J989" s="113">
        <f t="shared" si="388"/>
        <v>0</v>
      </c>
      <c r="K989" s="113">
        <f t="shared" si="389"/>
        <v>0</v>
      </c>
      <c r="L989" s="55"/>
      <c r="M989" s="149">
        <f t="shared" si="390"/>
        <v>0</v>
      </c>
      <c r="N989" s="239">
        <f t="shared" si="391"/>
        <v>0</v>
      </c>
      <c r="O989" s="119">
        <f t="shared" si="392"/>
        <v>0</v>
      </c>
    </row>
    <row r="990" spans="1:15" s="7" customFormat="1" ht="15" customHeight="1" thickBot="1" x14ac:dyDescent="0.3">
      <c r="A990" s="33">
        <v>6</v>
      </c>
      <c r="B990" s="39" t="s">
        <v>101</v>
      </c>
      <c r="C990" s="33" t="s">
        <v>300</v>
      </c>
      <c r="D990" s="33">
        <v>4</v>
      </c>
      <c r="E990" s="287"/>
      <c r="F990" s="36">
        <v>3</v>
      </c>
      <c r="G990" s="36">
        <v>4</v>
      </c>
      <c r="H990" s="36">
        <v>4</v>
      </c>
      <c r="I990" s="151">
        <f t="shared" si="387"/>
        <v>0</v>
      </c>
      <c r="J990" s="114">
        <f t="shared" si="388"/>
        <v>0</v>
      </c>
      <c r="K990" s="113">
        <f t="shared" si="389"/>
        <v>0</v>
      </c>
      <c r="L990" s="55"/>
      <c r="M990" s="149">
        <f t="shared" si="390"/>
        <v>0</v>
      </c>
      <c r="N990" s="239">
        <f t="shared" si="391"/>
        <v>0</v>
      </c>
      <c r="O990" s="119">
        <f t="shared" si="392"/>
        <v>0</v>
      </c>
    </row>
    <row r="991" spans="1:15" s="7" customFormat="1" ht="16.8" thickTop="1" thickBot="1" x14ac:dyDescent="0.3">
      <c r="A991" s="329" t="s">
        <v>150</v>
      </c>
      <c r="B991" s="330"/>
      <c r="C991" s="330"/>
      <c r="D991" s="330"/>
      <c r="E991" s="330"/>
      <c r="F991" s="330"/>
      <c r="G991" s="330"/>
      <c r="H991" s="228"/>
      <c r="I991" s="182">
        <f>SUM(I985:I990)</f>
        <v>0</v>
      </c>
      <c r="J991" s="207">
        <f>SUM(J985:J990)</f>
        <v>0</v>
      </c>
      <c r="K991" s="225">
        <f>SUM(K985:K990)</f>
        <v>0</v>
      </c>
      <c r="L991" s="56"/>
      <c r="M991" s="192">
        <f>SUM(M985:M990)</f>
        <v>0</v>
      </c>
      <c r="N991" s="243">
        <f>SUM(N985:N990)</f>
        <v>0</v>
      </c>
      <c r="O991" s="257">
        <f>SUM(O985:O990)</f>
        <v>0</v>
      </c>
    </row>
    <row r="992" spans="1:15" s="7" customFormat="1" ht="16.5" customHeight="1" thickTop="1" x14ac:dyDescent="0.25">
      <c r="A992" s="313" t="s">
        <v>914</v>
      </c>
      <c r="B992" s="314"/>
      <c r="C992" s="314"/>
      <c r="D992" s="314"/>
      <c r="E992" s="314"/>
      <c r="F992" s="314"/>
      <c r="G992" s="314"/>
      <c r="H992" s="314"/>
      <c r="I992" s="314"/>
      <c r="J992" s="314"/>
      <c r="K992" s="314"/>
      <c r="L992" s="314"/>
      <c r="M992" s="314"/>
      <c r="N992" s="314"/>
      <c r="O992" s="255"/>
    </row>
    <row r="993" spans="1:15" s="7" customFormat="1" ht="15.75" customHeight="1" thickBot="1" x14ac:dyDescent="0.3">
      <c r="A993" s="384" t="s">
        <v>28</v>
      </c>
      <c r="B993" s="385"/>
      <c r="C993" s="385"/>
      <c r="D993" s="385"/>
      <c r="E993" s="385"/>
      <c r="F993" s="385"/>
      <c r="G993" s="385"/>
      <c r="H993" s="385"/>
      <c r="I993" s="385"/>
      <c r="J993" s="385"/>
      <c r="K993" s="385"/>
      <c r="L993" s="385"/>
      <c r="M993" s="385"/>
      <c r="N993" s="385"/>
      <c r="O993" s="256"/>
    </row>
    <row r="994" spans="1:15" s="7" customFormat="1" ht="15" customHeight="1" x14ac:dyDescent="0.25">
      <c r="A994" s="31">
        <v>1</v>
      </c>
      <c r="B994" s="41" t="s">
        <v>220</v>
      </c>
      <c r="C994" s="31" t="s">
        <v>66</v>
      </c>
      <c r="D994" s="31">
        <v>3</v>
      </c>
      <c r="E994" s="145"/>
      <c r="F994" s="36">
        <v>3</v>
      </c>
      <c r="G994" s="36">
        <v>4</v>
      </c>
      <c r="H994" s="36">
        <v>4</v>
      </c>
      <c r="I994" s="149">
        <f>D994*E994*F994</f>
        <v>0</v>
      </c>
      <c r="J994" s="113">
        <f t="shared" ref="J994:J1000" si="393">D994*E994*G994</f>
        <v>0</v>
      </c>
      <c r="K994" s="113">
        <f>D994*E994*H994</f>
        <v>0</v>
      </c>
      <c r="L994" s="55"/>
      <c r="M994" s="149">
        <f>I994+(I994*L994)</f>
        <v>0</v>
      </c>
      <c r="N994" s="239">
        <f>J994+(J994*L994)</f>
        <v>0</v>
      </c>
      <c r="O994" s="119">
        <f>K994+(K994*L994)</f>
        <v>0</v>
      </c>
    </row>
    <row r="995" spans="1:15" s="7" customFormat="1" ht="15" customHeight="1" x14ac:dyDescent="0.25">
      <c r="A995" s="32">
        <v>2</v>
      </c>
      <c r="B995" s="45" t="s">
        <v>115</v>
      </c>
      <c r="C995" s="32" t="s">
        <v>141</v>
      </c>
      <c r="D995" s="46">
        <v>14</v>
      </c>
      <c r="E995" s="285"/>
      <c r="F995" s="36">
        <v>3</v>
      </c>
      <c r="G995" s="36">
        <v>4</v>
      </c>
      <c r="H995" s="36">
        <v>4</v>
      </c>
      <c r="I995" s="149">
        <f t="shared" ref="I995:I1000" si="394">D995*E995*F995</f>
        <v>0</v>
      </c>
      <c r="J995" s="113">
        <f t="shared" si="393"/>
        <v>0</v>
      </c>
      <c r="K995" s="113">
        <f t="shared" ref="K995:K1000" si="395">D995*E995*H995</f>
        <v>0</v>
      </c>
      <c r="L995" s="55"/>
      <c r="M995" s="149">
        <f t="shared" ref="M995:M1000" si="396">I995+(I995*L995)</f>
        <v>0</v>
      </c>
      <c r="N995" s="239">
        <f t="shared" ref="N995:N1000" si="397">J995+(J995*L995)</f>
        <v>0</v>
      </c>
      <c r="O995" s="119">
        <f t="shared" ref="O995:O1000" si="398">K995+(K995*L995)</f>
        <v>0</v>
      </c>
    </row>
    <row r="996" spans="1:15" s="7" customFormat="1" ht="15" customHeight="1" x14ac:dyDescent="0.25">
      <c r="A996" s="32">
        <v>3</v>
      </c>
      <c r="B996" s="23" t="s">
        <v>6</v>
      </c>
      <c r="C996" s="32" t="s">
        <v>7</v>
      </c>
      <c r="D996" s="46">
        <v>14</v>
      </c>
      <c r="E996" s="286"/>
      <c r="F996" s="36">
        <v>3</v>
      </c>
      <c r="G996" s="36">
        <v>4</v>
      </c>
      <c r="H996" s="36">
        <v>4</v>
      </c>
      <c r="I996" s="149">
        <f t="shared" si="394"/>
        <v>0</v>
      </c>
      <c r="J996" s="113">
        <f t="shared" si="393"/>
        <v>0</v>
      </c>
      <c r="K996" s="113">
        <f t="shared" si="395"/>
        <v>0</v>
      </c>
      <c r="L996" s="55"/>
      <c r="M996" s="149">
        <f t="shared" si="396"/>
        <v>0</v>
      </c>
      <c r="N996" s="239">
        <f t="shared" si="397"/>
        <v>0</v>
      </c>
      <c r="O996" s="119">
        <f t="shared" si="398"/>
        <v>0</v>
      </c>
    </row>
    <row r="997" spans="1:15" s="7" customFormat="1" ht="15" customHeight="1" x14ac:dyDescent="0.25">
      <c r="A997" s="32">
        <v>4</v>
      </c>
      <c r="B997" s="37" t="s">
        <v>14</v>
      </c>
      <c r="C997" s="32" t="s">
        <v>15</v>
      </c>
      <c r="D997" s="46">
        <v>5</v>
      </c>
      <c r="E997" s="145"/>
      <c r="F997" s="36">
        <v>3</v>
      </c>
      <c r="G997" s="36">
        <v>4</v>
      </c>
      <c r="H997" s="36">
        <v>4</v>
      </c>
      <c r="I997" s="149">
        <f t="shared" si="394"/>
        <v>0</v>
      </c>
      <c r="J997" s="113">
        <f t="shared" si="393"/>
        <v>0</v>
      </c>
      <c r="K997" s="113">
        <f t="shared" si="395"/>
        <v>0</v>
      </c>
      <c r="L997" s="55"/>
      <c r="M997" s="149">
        <f t="shared" si="396"/>
        <v>0</v>
      </c>
      <c r="N997" s="239">
        <f t="shared" si="397"/>
        <v>0</v>
      </c>
      <c r="O997" s="119">
        <f t="shared" si="398"/>
        <v>0</v>
      </c>
    </row>
    <row r="998" spans="1:15" s="7" customFormat="1" ht="15" customHeight="1" x14ac:dyDescent="0.25">
      <c r="A998" s="32">
        <v>5</v>
      </c>
      <c r="B998" s="45" t="s">
        <v>12</v>
      </c>
      <c r="C998" s="32" t="s">
        <v>185</v>
      </c>
      <c r="D998" s="46">
        <v>3</v>
      </c>
      <c r="E998" s="286"/>
      <c r="F998" s="36">
        <v>3</v>
      </c>
      <c r="G998" s="36">
        <v>4</v>
      </c>
      <c r="H998" s="36">
        <v>4</v>
      </c>
      <c r="I998" s="149">
        <f t="shared" si="394"/>
        <v>0</v>
      </c>
      <c r="J998" s="113">
        <f t="shared" si="393"/>
        <v>0</v>
      </c>
      <c r="K998" s="113">
        <f t="shared" si="395"/>
        <v>0</v>
      </c>
      <c r="L998" s="55"/>
      <c r="M998" s="149">
        <f t="shared" si="396"/>
        <v>0</v>
      </c>
      <c r="N998" s="239">
        <f t="shared" si="397"/>
        <v>0</v>
      </c>
      <c r="O998" s="119">
        <f t="shared" si="398"/>
        <v>0</v>
      </c>
    </row>
    <row r="999" spans="1:15" s="7" customFormat="1" ht="15" customHeight="1" x14ac:dyDescent="0.25">
      <c r="A999" s="33">
        <v>6</v>
      </c>
      <c r="B999" s="79" t="s">
        <v>267</v>
      </c>
      <c r="C999" s="33" t="s">
        <v>292</v>
      </c>
      <c r="D999" s="47">
        <v>4</v>
      </c>
      <c r="E999" s="145"/>
      <c r="F999" s="36">
        <v>3</v>
      </c>
      <c r="G999" s="36">
        <v>4</v>
      </c>
      <c r="H999" s="36">
        <v>4</v>
      </c>
      <c r="I999" s="149">
        <f t="shared" si="394"/>
        <v>0</v>
      </c>
      <c r="J999" s="113">
        <f t="shared" si="393"/>
        <v>0</v>
      </c>
      <c r="K999" s="113">
        <f t="shared" si="395"/>
        <v>0</v>
      </c>
      <c r="L999" s="55"/>
      <c r="M999" s="149">
        <f t="shared" si="396"/>
        <v>0</v>
      </c>
      <c r="N999" s="239">
        <f t="shared" si="397"/>
        <v>0</v>
      </c>
      <c r="O999" s="119">
        <f t="shared" si="398"/>
        <v>0</v>
      </c>
    </row>
    <row r="1000" spans="1:15" s="7" customFormat="1" ht="15" customHeight="1" thickBot="1" x14ac:dyDescent="0.3">
      <c r="A1000" s="33">
        <v>7</v>
      </c>
      <c r="B1000" s="39" t="s">
        <v>225</v>
      </c>
      <c r="C1000" s="33" t="s">
        <v>226</v>
      </c>
      <c r="D1000" s="47">
        <v>2</v>
      </c>
      <c r="E1000" s="286"/>
      <c r="F1000" s="36">
        <v>3</v>
      </c>
      <c r="G1000" s="36">
        <v>4</v>
      </c>
      <c r="H1000" s="36">
        <v>4</v>
      </c>
      <c r="I1000" s="149">
        <f t="shared" si="394"/>
        <v>0</v>
      </c>
      <c r="J1000" s="115">
        <f t="shared" si="393"/>
        <v>0</v>
      </c>
      <c r="K1000" s="113">
        <f t="shared" si="395"/>
        <v>0</v>
      </c>
      <c r="L1000" s="55"/>
      <c r="M1000" s="149">
        <f t="shared" si="396"/>
        <v>0</v>
      </c>
      <c r="N1000" s="239">
        <f t="shared" si="397"/>
        <v>0</v>
      </c>
      <c r="O1000" s="119">
        <f t="shared" si="398"/>
        <v>0</v>
      </c>
    </row>
    <row r="1001" spans="1:15" s="7" customFormat="1" ht="16.2" thickTop="1" x14ac:dyDescent="0.25">
      <c r="A1001" s="321" t="s">
        <v>150</v>
      </c>
      <c r="B1001" s="322"/>
      <c r="C1001" s="322"/>
      <c r="D1001" s="322"/>
      <c r="E1001" s="322"/>
      <c r="F1001" s="322"/>
      <c r="G1001" s="346"/>
      <c r="H1001" s="215"/>
      <c r="I1001" s="186">
        <f>SUM(I994:I1000)</f>
        <v>0</v>
      </c>
      <c r="J1001" s="121">
        <f>SUM(J994:J1000)</f>
        <v>0</v>
      </c>
      <c r="K1001" s="223">
        <f>SUM(K994:K1000)</f>
        <v>0</v>
      </c>
      <c r="L1001" s="56"/>
      <c r="M1001" s="192">
        <f>SUM(M994:M1000)</f>
        <v>0</v>
      </c>
      <c r="N1001" s="243">
        <f>SUM(N994:N1000)</f>
        <v>0</v>
      </c>
      <c r="O1001" s="257">
        <f>SUM(O994:O1000)</f>
        <v>0</v>
      </c>
    </row>
    <row r="1002" spans="1:15" s="7" customFormat="1" ht="16.5" customHeight="1" x14ac:dyDescent="0.25">
      <c r="A1002" s="313" t="s">
        <v>914</v>
      </c>
      <c r="B1002" s="314"/>
      <c r="C1002" s="314"/>
      <c r="D1002" s="314"/>
      <c r="E1002" s="314"/>
      <c r="F1002" s="314"/>
      <c r="G1002" s="314"/>
      <c r="H1002" s="314"/>
      <c r="I1002" s="314"/>
      <c r="J1002" s="314"/>
      <c r="K1002" s="314"/>
      <c r="L1002" s="314"/>
      <c r="M1002" s="314"/>
      <c r="N1002" s="314"/>
      <c r="O1002" s="255"/>
    </row>
    <row r="1003" spans="1:15" s="7" customFormat="1" ht="15.75" customHeight="1" thickBot="1" x14ac:dyDescent="0.3">
      <c r="A1003" s="309" t="s">
        <v>28</v>
      </c>
      <c r="B1003" s="310"/>
      <c r="C1003" s="310"/>
      <c r="D1003" s="310"/>
      <c r="E1003" s="310"/>
      <c r="F1003" s="310"/>
      <c r="G1003" s="310"/>
      <c r="H1003" s="310"/>
      <c r="I1003" s="310"/>
      <c r="J1003" s="310"/>
      <c r="K1003" s="310"/>
      <c r="L1003" s="310"/>
      <c r="M1003" s="310"/>
      <c r="N1003" s="310"/>
      <c r="O1003" s="256"/>
    </row>
    <row r="1004" spans="1:15" s="7" customFormat="1" ht="15" customHeight="1" thickTop="1" x14ac:dyDescent="0.25">
      <c r="A1004" s="31">
        <v>1</v>
      </c>
      <c r="B1004" s="41" t="s">
        <v>220</v>
      </c>
      <c r="C1004" s="31" t="s">
        <v>66</v>
      </c>
      <c r="D1004" s="31">
        <v>1</v>
      </c>
      <c r="E1004" s="145"/>
      <c r="F1004" s="36">
        <v>3</v>
      </c>
      <c r="G1004" s="36">
        <v>4</v>
      </c>
      <c r="H1004" s="36">
        <v>4</v>
      </c>
      <c r="I1004" s="149">
        <f>D1004*E1004*F1004</f>
        <v>0</v>
      </c>
      <c r="J1004" s="113">
        <f>D1004*E1004*G1004</f>
        <v>0</v>
      </c>
      <c r="K1004" s="113">
        <f>D1004*E1004*H1004</f>
        <v>0</v>
      </c>
      <c r="L1004" s="55"/>
      <c r="M1004" s="149">
        <f>I1004+(I1004*L1004)</f>
        <v>0</v>
      </c>
      <c r="N1004" s="239">
        <f>J1004+(J1004*L1004)</f>
        <v>0</v>
      </c>
      <c r="O1004" s="119">
        <f>K1004+(K1004*L1004)</f>
        <v>0</v>
      </c>
    </row>
    <row r="1005" spans="1:15" s="7" customFormat="1" ht="15" customHeight="1" x14ac:dyDescent="0.25">
      <c r="A1005" s="32">
        <v>2</v>
      </c>
      <c r="B1005" s="45" t="s">
        <v>115</v>
      </c>
      <c r="C1005" s="32" t="s">
        <v>141</v>
      </c>
      <c r="D1005" s="46">
        <v>9</v>
      </c>
      <c r="E1005" s="285"/>
      <c r="F1005" s="36">
        <v>3</v>
      </c>
      <c r="G1005" s="36">
        <v>4</v>
      </c>
      <c r="H1005" s="36">
        <v>4</v>
      </c>
      <c r="I1005" s="149">
        <f>D1005*E1005*F1005</f>
        <v>0</v>
      </c>
      <c r="J1005" s="113">
        <f>D1005*E1005*G1005</f>
        <v>0</v>
      </c>
      <c r="K1005" s="113">
        <f t="shared" ref="K1005:K1008" si="399">D1005*E1005*H1005</f>
        <v>0</v>
      </c>
      <c r="L1005" s="55"/>
      <c r="M1005" s="149">
        <f t="shared" ref="M1005:M1008" si="400">I1005+(I1005*L1005)</f>
        <v>0</v>
      </c>
      <c r="N1005" s="239">
        <f t="shared" ref="N1005:N1008" si="401">J1005+(J1005*L1005)</f>
        <v>0</v>
      </c>
      <c r="O1005" s="119">
        <f t="shared" ref="O1005:O1008" si="402">K1005+(K1005*L1005)</f>
        <v>0</v>
      </c>
    </row>
    <row r="1006" spans="1:15" s="7" customFormat="1" ht="15" customHeight="1" x14ac:dyDescent="0.25">
      <c r="A1006" s="33">
        <v>3</v>
      </c>
      <c r="B1006" s="45" t="s">
        <v>327</v>
      </c>
      <c r="C1006" s="32" t="s">
        <v>7</v>
      </c>
      <c r="D1006" s="46">
        <v>9</v>
      </c>
      <c r="E1006" s="286"/>
      <c r="F1006" s="36">
        <v>3</v>
      </c>
      <c r="G1006" s="36">
        <v>4</v>
      </c>
      <c r="H1006" s="36">
        <v>4</v>
      </c>
      <c r="I1006" s="149">
        <f>D1006*E1006*F1006</f>
        <v>0</v>
      </c>
      <c r="J1006" s="113">
        <f>D1006*E1006*G1006</f>
        <v>0</v>
      </c>
      <c r="K1006" s="113">
        <f t="shared" si="399"/>
        <v>0</v>
      </c>
      <c r="L1006" s="55"/>
      <c r="M1006" s="149">
        <f t="shared" si="400"/>
        <v>0</v>
      </c>
      <c r="N1006" s="239">
        <f t="shared" si="401"/>
        <v>0</v>
      </c>
      <c r="O1006" s="119">
        <f t="shared" si="402"/>
        <v>0</v>
      </c>
    </row>
    <row r="1007" spans="1:15" s="7" customFormat="1" ht="15" customHeight="1" x14ac:dyDescent="0.25">
      <c r="A1007" s="33">
        <v>4</v>
      </c>
      <c r="B1007" s="37" t="s">
        <v>14</v>
      </c>
      <c r="C1007" s="33" t="s">
        <v>15</v>
      </c>
      <c r="D1007" s="47">
        <v>2</v>
      </c>
      <c r="E1007" s="145"/>
      <c r="F1007" s="36">
        <v>3</v>
      </c>
      <c r="G1007" s="36">
        <v>4</v>
      </c>
      <c r="H1007" s="36">
        <v>4</v>
      </c>
      <c r="I1007" s="149">
        <f>D1007*E1007*F1007</f>
        <v>0</v>
      </c>
      <c r="J1007" s="113">
        <f>D1007*E1007*G1007</f>
        <v>0</v>
      </c>
      <c r="K1007" s="113">
        <f t="shared" si="399"/>
        <v>0</v>
      </c>
      <c r="L1007" s="55"/>
      <c r="M1007" s="149">
        <f t="shared" si="400"/>
        <v>0</v>
      </c>
      <c r="N1007" s="239">
        <f t="shared" si="401"/>
        <v>0</v>
      </c>
      <c r="O1007" s="119">
        <f t="shared" si="402"/>
        <v>0</v>
      </c>
    </row>
    <row r="1008" spans="1:15" s="7" customFormat="1" ht="15" customHeight="1" thickBot="1" x14ac:dyDescent="0.3">
      <c r="A1008" s="33">
        <v>5</v>
      </c>
      <c r="B1008" s="72" t="s">
        <v>12</v>
      </c>
      <c r="C1008" s="33" t="s">
        <v>185</v>
      </c>
      <c r="D1008" s="47">
        <v>1</v>
      </c>
      <c r="E1008" s="286"/>
      <c r="F1008" s="36">
        <v>3</v>
      </c>
      <c r="G1008" s="36">
        <v>4</v>
      </c>
      <c r="H1008" s="36">
        <v>4</v>
      </c>
      <c r="I1008" s="149">
        <f>D1008*E1008*F1008</f>
        <v>0</v>
      </c>
      <c r="J1008" s="115">
        <f>D1008*E1008*G1008</f>
        <v>0</v>
      </c>
      <c r="K1008" s="113">
        <f t="shared" si="399"/>
        <v>0</v>
      </c>
      <c r="L1008" s="55"/>
      <c r="M1008" s="149">
        <f t="shared" si="400"/>
        <v>0</v>
      </c>
      <c r="N1008" s="239">
        <f t="shared" si="401"/>
        <v>0</v>
      </c>
      <c r="O1008" s="119">
        <f t="shared" si="402"/>
        <v>0</v>
      </c>
    </row>
    <row r="1009" spans="1:15" s="7" customFormat="1" ht="16.8" thickTop="1" thickBot="1" x14ac:dyDescent="0.3">
      <c r="A1009" s="329" t="s">
        <v>150</v>
      </c>
      <c r="B1009" s="330"/>
      <c r="C1009" s="330"/>
      <c r="D1009" s="330"/>
      <c r="E1009" s="330"/>
      <c r="F1009" s="330"/>
      <c r="G1009" s="363"/>
      <c r="H1009" s="216"/>
      <c r="I1009" s="187">
        <f>SUM(I1004:I1008)</f>
        <v>0</v>
      </c>
      <c r="J1009" s="116">
        <f>SUM(J1004:J1008)</f>
        <v>0</v>
      </c>
      <c r="K1009" s="223">
        <f>SUM(K1004:K1008)</f>
        <v>0</v>
      </c>
      <c r="L1009" s="56"/>
      <c r="M1009" s="192">
        <f>SUM(M1004:M1008)</f>
        <v>0</v>
      </c>
      <c r="N1009" s="241">
        <f>SUM(N1004:N1008)</f>
        <v>0</v>
      </c>
      <c r="O1009" s="257">
        <f>SUM(O1004:O1008)</f>
        <v>0</v>
      </c>
    </row>
    <row r="1010" spans="1:15" s="7" customFormat="1" ht="16.5" customHeight="1" thickTop="1" x14ac:dyDescent="0.25">
      <c r="A1010" s="314" t="s">
        <v>914</v>
      </c>
      <c r="B1010" s="314"/>
      <c r="C1010" s="314"/>
      <c r="D1010" s="314"/>
      <c r="E1010" s="314"/>
      <c r="F1010" s="314"/>
      <c r="G1010" s="314"/>
      <c r="H1010" s="314"/>
      <c r="I1010" s="314"/>
      <c r="J1010" s="314"/>
      <c r="K1010" s="314"/>
      <c r="L1010" s="314"/>
      <c r="M1010" s="314"/>
      <c r="N1010" s="314"/>
      <c r="O1010" s="255"/>
    </row>
    <row r="1011" spans="1:15" s="7" customFormat="1" ht="15.75" customHeight="1" thickBot="1" x14ac:dyDescent="0.3">
      <c r="A1011" s="309" t="s">
        <v>28</v>
      </c>
      <c r="B1011" s="310"/>
      <c r="C1011" s="310"/>
      <c r="D1011" s="310"/>
      <c r="E1011" s="310"/>
      <c r="F1011" s="310"/>
      <c r="G1011" s="310"/>
      <c r="H1011" s="310"/>
      <c r="I1011" s="310"/>
      <c r="J1011" s="310"/>
      <c r="K1011" s="310"/>
      <c r="L1011" s="310"/>
      <c r="M1011" s="310"/>
      <c r="N1011" s="310"/>
      <c r="O1011" s="256"/>
    </row>
    <row r="1012" spans="1:15" s="7" customFormat="1" ht="15" customHeight="1" thickTop="1" x14ac:dyDescent="0.25">
      <c r="A1012" s="31">
        <v>1</v>
      </c>
      <c r="B1012" s="43" t="s">
        <v>220</v>
      </c>
      <c r="C1012" s="31" t="s">
        <v>66</v>
      </c>
      <c r="D1012" s="44">
        <v>1</v>
      </c>
      <c r="E1012" s="145"/>
      <c r="F1012" s="36">
        <v>3</v>
      </c>
      <c r="G1012" s="36">
        <v>4</v>
      </c>
      <c r="H1012" s="36">
        <v>4</v>
      </c>
      <c r="I1012" s="149">
        <f>D1012*E1012*F1012</f>
        <v>0</v>
      </c>
      <c r="J1012" s="113">
        <f>D1012*E1012*G1012</f>
        <v>0</v>
      </c>
      <c r="K1012" s="113">
        <f>D1012*E1012*H1012</f>
        <v>0</v>
      </c>
      <c r="L1012" s="55"/>
      <c r="M1012" s="149">
        <f>I1012+(I1012*L1012)</f>
        <v>0</v>
      </c>
      <c r="N1012" s="239">
        <f>J1012+(J1012*L1012)</f>
        <v>0</v>
      </c>
      <c r="O1012" s="119">
        <f>K1012+(K1012*L1012)</f>
        <v>0</v>
      </c>
    </row>
    <row r="1013" spans="1:15" s="7" customFormat="1" ht="15" customHeight="1" x14ac:dyDescent="0.25">
      <c r="A1013" s="32">
        <v>2</v>
      </c>
      <c r="B1013" s="45" t="s">
        <v>115</v>
      </c>
      <c r="C1013" s="32" t="s">
        <v>141</v>
      </c>
      <c r="D1013" s="46">
        <v>20</v>
      </c>
      <c r="E1013" s="285"/>
      <c r="F1013" s="36">
        <v>3</v>
      </c>
      <c r="G1013" s="36">
        <v>4</v>
      </c>
      <c r="H1013" s="36">
        <v>4</v>
      </c>
      <c r="I1013" s="149">
        <f>D1013*E1013*F1013</f>
        <v>0</v>
      </c>
      <c r="J1013" s="113">
        <f>D1013*E1013*G1013</f>
        <v>0</v>
      </c>
      <c r="K1013" s="113">
        <f t="shared" ref="K1013:K1015" si="403">D1013*E1013*H1013</f>
        <v>0</v>
      </c>
      <c r="L1013" s="55"/>
      <c r="M1013" s="149">
        <f t="shared" ref="M1013:M1015" si="404">I1013+(I1013*L1013)</f>
        <v>0</v>
      </c>
      <c r="N1013" s="239">
        <f t="shared" ref="N1013:N1015" si="405">J1013+(J1013*L1013)</f>
        <v>0</v>
      </c>
      <c r="O1013" s="119">
        <f t="shared" ref="O1013:O1015" si="406">K1013+(K1013*L1013)</f>
        <v>0</v>
      </c>
    </row>
    <row r="1014" spans="1:15" s="7" customFormat="1" ht="15" customHeight="1" x14ac:dyDescent="0.25">
      <c r="A1014" s="33">
        <v>3</v>
      </c>
      <c r="B1014" s="45" t="s">
        <v>327</v>
      </c>
      <c r="C1014" s="32" t="s">
        <v>7</v>
      </c>
      <c r="D1014" s="46">
        <v>20</v>
      </c>
      <c r="E1014" s="286"/>
      <c r="F1014" s="36">
        <v>3</v>
      </c>
      <c r="G1014" s="36">
        <v>4</v>
      </c>
      <c r="H1014" s="36">
        <v>4</v>
      </c>
      <c r="I1014" s="149">
        <f>D1014*E1014*F1014</f>
        <v>0</v>
      </c>
      <c r="J1014" s="113">
        <f>D1014*E1014*G1014</f>
        <v>0</v>
      </c>
      <c r="K1014" s="113">
        <f t="shared" si="403"/>
        <v>0</v>
      </c>
      <c r="L1014" s="55"/>
      <c r="M1014" s="149">
        <f t="shared" si="404"/>
        <v>0</v>
      </c>
      <c r="N1014" s="239">
        <f t="shared" si="405"/>
        <v>0</v>
      </c>
      <c r="O1014" s="119">
        <f t="shared" si="406"/>
        <v>0</v>
      </c>
    </row>
    <row r="1015" spans="1:15" s="7" customFormat="1" ht="15" customHeight="1" thickBot="1" x14ac:dyDescent="0.3">
      <c r="A1015" s="33">
        <v>4</v>
      </c>
      <c r="B1015" s="79" t="s">
        <v>12</v>
      </c>
      <c r="C1015" s="33" t="s">
        <v>185</v>
      </c>
      <c r="D1015" s="47">
        <v>2</v>
      </c>
      <c r="E1015" s="286"/>
      <c r="F1015" s="36">
        <v>3</v>
      </c>
      <c r="G1015" s="36">
        <v>4</v>
      </c>
      <c r="H1015" s="36">
        <v>4</v>
      </c>
      <c r="I1015" s="149">
        <f>D1015*E1015*F1015</f>
        <v>0</v>
      </c>
      <c r="J1015" s="115">
        <f>D1015*E1015*G1015</f>
        <v>0</v>
      </c>
      <c r="K1015" s="113">
        <f t="shared" si="403"/>
        <v>0</v>
      </c>
      <c r="L1015" s="55"/>
      <c r="M1015" s="149">
        <f t="shared" si="404"/>
        <v>0</v>
      </c>
      <c r="N1015" s="239">
        <f t="shared" si="405"/>
        <v>0</v>
      </c>
      <c r="O1015" s="119">
        <f t="shared" si="406"/>
        <v>0</v>
      </c>
    </row>
    <row r="1016" spans="1:15" s="7" customFormat="1" ht="16.8" thickTop="1" thickBot="1" x14ac:dyDescent="0.3">
      <c r="A1016" s="329" t="s">
        <v>150</v>
      </c>
      <c r="B1016" s="330"/>
      <c r="C1016" s="330"/>
      <c r="D1016" s="330"/>
      <c r="E1016" s="330"/>
      <c r="F1016" s="330"/>
      <c r="G1016" s="363"/>
      <c r="H1016" s="215"/>
      <c r="I1016" s="186">
        <f>SUM(I1012:I1015)</f>
        <v>0</v>
      </c>
      <c r="J1016" s="121">
        <f>SUM(J1012:J1015)</f>
        <v>0</v>
      </c>
      <c r="K1016" s="223">
        <f>SUM(K1012:K1015)</f>
        <v>0</v>
      </c>
      <c r="L1016" s="56"/>
      <c r="M1016" s="192">
        <f>SUM(M1012:M1015)</f>
        <v>0</v>
      </c>
      <c r="N1016" s="243">
        <f>SUM(N1012:N1015)</f>
        <v>0</v>
      </c>
      <c r="O1016" s="257">
        <f>SUM(O1012:O1015)</f>
        <v>0</v>
      </c>
    </row>
    <row r="1017" spans="1:15" s="7" customFormat="1" ht="16.5" customHeight="1" thickTop="1" x14ac:dyDescent="0.25">
      <c r="A1017" s="331" t="s">
        <v>914</v>
      </c>
      <c r="B1017" s="332"/>
      <c r="C1017" s="332"/>
      <c r="D1017" s="332"/>
      <c r="E1017" s="332"/>
      <c r="F1017" s="332"/>
      <c r="G1017" s="332"/>
      <c r="H1017" s="332"/>
      <c r="I1017" s="332"/>
      <c r="J1017" s="332"/>
      <c r="K1017" s="332"/>
      <c r="L1017" s="332"/>
      <c r="M1017" s="332"/>
      <c r="N1017" s="332"/>
      <c r="O1017" s="255"/>
    </row>
    <row r="1018" spans="1:15" s="7" customFormat="1" ht="15.75" customHeight="1" thickBot="1" x14ac:dyDescent="0.3">
      <c r="A1018" s="309" t="s">
        <v>28</v>
      </c>
      <c r="B1018" s="310"/>
      <c r="C1018" s="310"/>
      <c r="D1018" s="310"/>
      <c r="E1018" s="310"/>
      <c r="F1018" s="310"/>
      <c r="G1018" s="310"/>
      <c r="H1018" s="310"/>
      <c r="I1018" s="310"/>
      <c r="J1018" s="310"/>
      <c r="K1018" s="310"/>
      <c r="L1018" s="310"/>
      <c r="M1018" s="310"/>
      <c r="N1018" s="310"/>
      <c r="O1018" s="256"/>
    </row>
    <row r="1019" spans="1:15" s="7" customFormat="1" ht="15.6" thickTop="1" x14ac:dyDescent="0.25">
      <c r="A1019" s="38">
        <v>1</v>
      </c>
      <c r="B1019" s="74" t="s">
        <v>12</v>
      </c>
      <c r="C1019" s="32" t="s">
        <v>185</v>
      </c>
      <c r="D1019" s="32">
        <v>10</v>
      </c>
      <c r="E1019" s="286"/>
      <c r="F1019" s="36">
        <v>3</v>
      </c>
      <c r="G1019" s="36">
        <v>4</v>
      </c>
      <c r="H1019" s="36">
        <v>4</v>
      </c>
      <c r="I1019" s="149">
        <f>D1019*E1019*F1019</f>
        <v>0</v>
      </c>
      <c r="J1019" s="113">
        <f t="shared" ref="J1019:J1025" si="407">D1019*E1019*G1019</f>
        <v>0</v>
      </c>
      <c r="K1019" s="113">
        <f>D1019*E1019*H1019</f>
        <v>0</v>
      </c>
      <c r="L1019" s="55"/>
      <c r="M1019" s="149">
        <f>I1019+(I1019*L1019)</f>
        <v>0</v>
      </c>
      <c r="N1019" s="239">
        <f>J1019+(J1019*L1019)</f>
        <v>0</v>
      </c>
      <c r="O1019" s="119">
        <f>K1019+(K1019*L1019)</f>
        <v>0</v>
      </c>
    </row>
    <row r="1020" spans="1:15" s="7" customFormat="1" ht="15" x14ac:dyDescent="0.25">
      <c r="A1020" s="36">
        <v>2</v>
      </c>
      <c r="B1020" s="80" t="s">
        <v>119</v>
      </c>
      <c r="C1020" s="36" t="s">
        <v>141</v>
      </c>
      <c r="D1020" s="36">
        <v>73</v>
      </c>
      <c r="E1020" s="153"/>
      <c r="F1020" s="36">
        <v>3</v>
      </c>
      <c r="G1020" s="36">
        <v>4</v>
      </c>
      <c r="H1020" s="36">
        <v>4</v>
      </c>
      <c r="I1020" s="149">
        <f t="shared" ref="I1020:I1025" si="408">D1020*E1020*F1020</f>
        <v>0</v>
      </c>
      <c r="J1020" s="113">
        <f t="shared" si="407"/>
        <v>0</v>
      </c>
      <c r="K1020" s="113">
        <f t="shared" ref="K1020:K1025" si="409">D1020*E1020*H1020</f>
        <v>0</v>
      </c>
      <c r="L1020" s="55"/>
      <c r="M1020" s="149">
        <f t="shared" ref="M1020:M1025" si="410">I1020+(I1020*L1020)</f>
        <v>0</v>
      </c>
      <c r="N1020" s="239">
        <f t="shared" ref="N1020:N1025" si="411">J1020+(J1020*L1020)</f>
        <v>0</v>
      </c>
      <c r="O1020" s="119">
        <f t="shared" ref="O1020:O1025" si="412">K1020+(K1020*L1020)</f>
        <v>0</v>
      </c>
    </row>
    <row r="1021" spans="1:15" ht="15" x14ac:dyDescent="0.25">
      <c r="A1021" s="36">
        <v>3</v>
      </c>
      <c r="B1021" s="80" t="s">
        <v>6</v>
      </c>
      <c r="C1021" s="36" t="s">
        <v>7</v>
      </c>
      <c r="D1021" s="36">
        <v>73</v>
      </c>
      <c r="E1021" s="286"/>
      <c r="F1021" s="36">
        <v>3</v>
      </c>
      <c r="G1021" s="36">
        <v>4</v>
      </c>
      <c r="H1021" s="36">
        <v>4</v>
      </c>
      <c r="I1021" s="149">
        <f t="shared" si="408"/>
        <v>0</v>
      </c>
      <c r="J1021" s="113">
        <f t="shared" si="407"/>
        <v>0</v>
      </c>
      <c r="K1021" s="113">
        <f t="shared" si="409"/>
        <v>0</v>
      </c>
      <c r="L1021" s="55"/>
      <c r="M1021" s="149">
        <f t="shared" si="410"/>
        <v>0</v>
      </c>
      <c r="N1021" s="239">
        <f t="shared" si="411"/>
        <v>0</v>
      </c>
      <c r="O1021" s="119">
        <f t="shared" si="412"/>
        <v>0</v>
      </c>
    </row>
    <row r="1022" spans="1:15" ht="15" x14ac:dyDescent="0.25">
      <c r="A1022" s="38">
        <v>4</v>
      </c>
      <c r="B1022" s="80" t="s">
        <v>8</v>
      </c>
      <c r="C1022" s="36" t="s">
        <v>137</v>
      </c>
      <c r="D1022" s="36">
        <v>10</v>
      </c>
      <c r="E1022" s="287"/>
      <c r="F1022" s="36">
        <v>3</v>
      </c>
      <c r="G1022" s="36">
        <v>4</v>
      </c>
      <c r="H1022" s="36">
        <v>4</v>
      </c>
      <c r="I1022" s="149">
        <f t="shared" si="408"/>
        <v>0</v>
      </c>
      <c r="J1022" s="113">
        <f t="shared" si="407"/>
        <v>0</v>
      </c>
      <c r="K1022" s="113">
        <f t="shared" si="409"/>
        <v>0</v>
      </c>
      <c r="L1022" s="55"/>
      <c r="M1022" s="149">
        <f t="shared" si="410"/>
        <v>0</v>
      </c>
      <c r="N1022" s="239">
        <f t="shared" si="411"/>
        <v>0</v>
      </c>
      <c r="O1022" s="119">
        <f t="shared" si="412"/>
        <v>0</v>
      </c>
    </row>
    <row r="1023" spans="1:15" ht="15" x14ac:dyDescent="0.25">
      <c r="A1023" s="36">
        <v>5</v>
      </c>
      <c r="B1023" s="74" t="s">
        <v>56</v>
      </c>
      <c r="C1023" s="32" t="s">
        <v>326</v>
      </c>
      <c r="D1023" s="32">
        <v>5</v>
      </c>
      <c r="E1023" s="191"/>
      <c r="F1023" s="36">
        <v>3</v>
      </c>
      <c r="G1023" s="36">
        <v>4</v>
      </c>
      <c r="H1023" s="36">
        <v>4</v>
      </c>
      <c r="I1023" s="149">
        <f t="shared" si="408"/>
        <v>0</v>
      </c>
      <c r="J1023" s="113">
        <f t="shared" si="407"/>
        <v>0</v>
      </c>
      <c r="K1023" s="113">
        <f t="shared" si="409"/>
        <v>0</v>
      </c>
      <c r="L1023" s="55"/>
      <c r="M1023" s="149">
        <f t="shared" si="410"/>
        <v>0</v>
      </c>
      <c r="N1023" s="239">
        <f t="shared" si="411"/>
        <v>0</v>
      </c>
      <c r="O1023" s="119">
        <f t="shared" si="412"/>
        <v>0</v>
      </c>
    </row>
    <row r="1024" spans="1:15" ht="15" x14ac:dyDescent="0.25">
      <c r="A1024" s="36">
        <v>6</v>
      </c>
      <c r="B1024" s="41" t="s">
        <v>267</v>
      </c>
      <c r="C1024" s="31" t="s">
        <v>540</v>
      </c>
      <c r="D1024" s="31">
        <v>10</v>
      </c>
      <c r="E1024" s="145"/>
      <c r="F1024" s="36">
        <v>3</v>
      </c>
      <c r="G1024" s="36">
        <v>4</v>
      </c>
      <c r="H1024" s="36">
        <v>4</v>
      </c>
      <c r="I1024" s="149">
        <f t="shared" si="408"/>
        <v>0</v>
      </c>
      <c r="J1024" s="113">
        <f t="shared" si="407"/>
        <v>0</v>
      </c>
      <c r="K1024" s="113">
        <f t="shared" si="409"/>
        <v>0</v>
      </c>
      <c r="L1024" s="55"/>
      <c r="M1024" s="149">
        <f t="shared" si="410"/>
        <v>0</v>
      </c>
      <c r="N1024" s="239">
        <f t="shared" si="411"/>
        <v>0</v>
      </c>
      <c r="O1024" s="119">
        <f t="shared" si="412"/>
        <v>0</v>
      </c>
    </row>
    <row r="1025" spans="1:15" ht="15.6" thickBot="1" x14ac:dyDescent="0.3">
      <c r="A1025" s="38">
        <v>7</v>
      </c>
      <c r="B1025" s="80" t="s">
        <v>92</v>
      </c>
      <c r="C1025" s="36" t="s">
        <v>294</v>
      </c>
      <c r="D1025" s="36">
        <v>10</v>
      </c>
      <c r="E1025" s="191"/>
      <c r="F1025" s="36">
        <v>3</v>
      </c>
      <c r="G1025" s="36">
        <v>4</v>
      </c>
      <c r="H1025" s="36">
        <v>4</v>
      </c>
      <c r="I1025" s="149">
        <f t="shared" si="408"/>
        <v>0</v>
      </c>
      <c r="J1025" s="114">
        <f t="shared" si="407"/>
        <v>0</v>
      </c>
      <c r="K1025" s="113">
        <f t="shared" si="409"/>
        <v>0</v>
      </c>
      <c r="L1025" s="55"/>
      <c r="M1025" s="149">
        <f t="shared" si="410"/>
        <v>0</v>
      </c>
      <c r="N1025" s="239">
        <f t="shared" si="411"/>
        <v>0</v>
      </c>
      <c r="O1025" s="119">
        <f t="shared" si="412"/>
        <v>0</v>
      </c>
    </row>
    <row r="1026" spans="1:15" ht="16.8" thickTop="1" thickBot="1" x14ac:dyDescent="0.3">
      <c r="A1026" s="329" t="s">
        <v>150</v>
      </c>
      <c r="B1026" s="330"/>
      <c r="C1026" s="330"/>
      <c r="D1026" s="330"/>
      <c r="E1026" s="330"/>
      <c r="F1026" s="330"/>
      <c r="G1026" s="363"/>
      <c r="H1026" s="215"/>
      <c r="I1026" s="186">
        <f>SUM(I1019:I1025)</f>
        <v>0</v>
      </c>
      <c r="J1026" s="121">
        <f>SUM(J1019:J1025)</f>
        <v>0</v>
      </c>
      <c r="K1026" s="223">
        <f>SUM(K1019:K1025)</f>
        <v>0</v>
      </c>
      <c r="L1026" s="56"/>
      <c r="M1026" s="192">
        <f>SUM(M1019:M1025)</f>
        <v>0</v>
      </c>
      <c r="N1026" s="243">
        <f>SUM(N1019:N1025)</f>
        <v>0</v>
      </c>
      <c r="O1026" s="257">
        <f>SUM(O1019:O1025)</f>
        <v>0</v>
      </c>
    </row>
    <row r="1027" spans="1:15" ht="16.5" customHeight="1" thickTop="1" x14ac:dyDescent="0.25">
      <c r="A1027" s="331" t="s">
        <v>914</v>
      </c>
      <c r="B1027" s="332"/>
      <c r="C1027" s="332"/>
      <c r="D1027" s="332"/>
      <c r="E1027" s="332"/>
      <c r="F1027" s="332"/>
      <c r="G1027" s="332"/>
      <c r="H1027" s="332"/>
      <c r="I1027" s="332"/>
      <c r="J1027" s="332"/>
      <c r="K1027" s="332"/>
      <c r="L1027" s="332"/>
      <c r="M1027" s="332"/>
      <c r="N1027" s="332"/>
      <c r="O1027" s="255"/>
    </row>
    <row r="1028" spans="1:15" ht="15.75" customHeight="1" thickBot="1" x14ac:dyDescent="0.3">
      <c r="A1028" s="309" t="s">
        <v>28</v>
      </c>
      <c r="B1028" s="310"/>
      <c r="C1028" s="310"/>
      <c r="D1028" s="310"/>
      <c r="E1028" s="310"/>
      <c r="F1028" s="310"/>
      <c r="G1028" s="310"/>
      <c r="H1028" s="310"/>
      <c r="I1028" s="310"/>
      <c r="J1028" s="310"/>
      <c r="K1028" s="383"/>
      <c r="L1028" s="310"/>
      <c r="M1028" s="310"/>
      <c r="N1028" s="310"/>
      <c r="O1028" s="256"/>
    </row>
    <row r="1029" spans="1:15" ht="15.6" thickTop="1" x14ac:dyDescent="0.25">
      <c r="A1029" s="31">
        <v>1</v>
      </c>
      <c r="B1029" s="41" t="s">
        <v>2</v>
      </c>
      <c r="C1029" s="31" t="s">
        <v>530</v>
      </c>
      <c r="D1029" s="31">
        <v>1</v>
      </c>
      <c r="E1029" s="285"/>
      <c r="F1029" s="36">
        <v>3</v>
      </c>
      <c r="G1029" s="36">
        <v>4</v>
      </c>
      <c r="H1029" s="36">
        <v>4</v>
      </c>
      <c r="I1029" s="149">
        <f>D1029*E1029*F1029</f>
        <v>0</v>
      </c>
      <c r="J1029" s="113">
        <f t="shared" ref="J1029:J1041" si="413">D1029*E1029*G1029</f>
        <v>0</v>
      </c>
      <c r="K1029" s="119">
        <f>D1029*E1029*H1029</f>
        <v>0</v>
      </c>
      <c r="L1029" s="55"/>
      <c r="M1029" s="149">
        <f>I1029+(I1029*L1029)</f>
        <v>0</v>
      </c>
      <c r="N1029" s="239">
        <f>J1029+(J1029*L1029)</f>
        <v>0</v>
      </c>
      <c r="O1029" s="119">
        <f>K1029+(K1029*L1029)</f>
        <v>0</v>
      </c>
    </row>
    <row r="1030" spans="1:15" ht="15" x14ac:dyDescent="0.25">
      <c r="A1030" s="31">
        <v>2</v>
      </c>
      <c r="B1030" s="41" t="s">
        <v>2</v>
      </c>
      <c r="C1030" s="31" t="s">
        <v>531</v>
      </c>
      <c r="D1030" s="31">
        <v>12</v>
      </c>
      <c r="E1030" s="285"/>
      <c r="F1030" s="36">
        <v>3</v>
      </c>
      <c r="G1030" s="36">
        <v>4</v>
      </c>
      <c r="H1030" s="36">
        <v>4</v>
      </c>
      <c r="I1030" s="149">
        <f t="shared" ref="I1030:I1041" si="414">D1030*E1030*F1030</f>
        <v>0</v>
      </c>
      <c r="J1030" s="113">
        <f t="shared" si="413"/>
        <v>0</v>
      </c>
      <c r="K1030" s="119">
        <f t="shared" ref="K1030:K1041" si="415">D1030*E1030*H1030</f>
        <v>0</v>
      </c>
      <c r="L1030" s="55"/>
      <c r="M1030" s="149">
        <f t="shared" ref="M1030:M1041" si="416">I1030+(I1030*L1030)</f>
        <v>0</v>
      </c>
      <c r="N1030" s="239">
        <f t="shared" ref="N1030:N1041" si="417">J1030+(J1030*L1030)</f>
        <v>0</v>
      </c>
      <c r="O1030" s="119">
        <f t="shared" ref="O1030:O1041" si="418">K1030+(K1030*L1030)</f>
        <v>0</v>
      </c>
    </row>
    <row r="1031" spans="1:15" ht="15" x14ac:dyDescent="0.25">
      <c r="A1031" s="32">
        <v>3</v>
      </c>
      <c r="B1031" s="37" t="s">
        <v>532</v>
      </c>
      <c r="C1031" s="32" t="s">
        <v>533</v>
      </c>
      <c r="D1031" s="32">
        <v>257</v>
      </c>
      <c r="E1031" s="285"/>
      <c r="F1031" s="36">
        <v>3</v>
      </c>
      <c r="G1031" s="36">
        <v>4</v>
      </c>
      <c r="H1031" s="36">
        <v>4</v>
      </c>
      <c r="I1031" s="149">
        <f t="shared" si="414"/>
        <v>0</v>
      </c>
      <c r="J1031" s="113">
        <f t="shared" si="413"/>
        <v>0</v>
      </c>
      <c r="K1031" s="119">
        <f t="shared" si="415"/>
        <v>0</v>
      </c>
      <c r="L1031" s="55"/>
      <c r="M1031" s="149">
        <f t="shared" si="416"/>
        <v>0</v>
      </c>
      <c r="N1031" s="239">
        <f t="shared" si="417"/>
        <v>0</v>
      </c>
      <c r="O1031" s="119">
        <f t="shared" si="418"/>
        <v>0</v>
      </c>
    </row>
    <row r="1032" spans="1:15" ht="15" x14ac:dyDescent="0.25">
      <c r="A1032" s="31">
        <v>4</v>
      </c>
      <c r="B1032" s="37" t="s">
        <v>532</v>
      </c>
      <c r="C1032" s="32" t="s">
        <v>112</v>
      </c>
      <c r="D1032" s="32">
        <v>7</v>
      </c>
      <c r="E1032" s="285"/>
      <c r="F1032" s="36">
        <v>3</v>
      </c>
      <c r="G1032" s="36">
        <v>4</v>
      </c>
      <c r="H1032" s="36">
        <v>4</v>
      </c>
      <c r="I1032" s="149">
        <f t="shared" si="414"/>
        <v>0</v>
      </c>
      <c r="J1032" s="113">
        <f t="shared" si="413"/>
        <v>0</v>
      </c>
      <c r="K1032" s="119">
        <f t="shared" si="415"/>
        <v>0</v>
      </c>
      <c r="L1032" s="55"/>
      <c r="M1032" s="149">
        <f t="shared" si="416"/>
        <v>0</v>
      </c>
      <c r="N1032" s="239">
        <f t="shared" si="417"/>
        <v>0</v>
      </c>
      <c r="O1032" s="119">
        <f t="shared" si="418"/>
        <v>0</v>
      </c>
    </row>
    <row r="1033" spans="1:15" ht="15" x14ac:dyDescent="0.25">
      <c r="A1033" s="32">
        <v>5</v>
      </c>
      <c r="B1033" s="80" t="s">
        <v>6</v>
      </c>
      <c r="C1033" s="36" t="s">
        <v>7</v>
      </c>
      <c r="D1033" s="32">
        <v>264</v>
      </c>
      <c r="E1033" s="286"/>
      <c r="F1033" s="36">
        <v>3</v>
      </c>
      <c r="G1033" s="36">
        <v>4</v>
      </c>
      <c r="H1033" s="36">
        <v>4</v>
      </c>
      <c r="I1033" s="149">
        <f t="shared" si="414"/>
        <v>0</v>
      </c>
      <c r="J1033" s="113">
        <f t="shared" si="413"/>
        <v>0</v>
      </c>
      <c r="K1033" s="119">
        <f t="shared" si="415"/>
        <v>0</v>
      </c>
      <c r="L1033" s="55"/>
      <c r="M1033" s="149">
        <f t="shared" si="416"/>
        <v>0</v>
      </c>
      <c r="N1033" s="239">
        <f t="shared" si="417"/>
        <v>0</v>
      </c>
      <c r="O1033" s="119">
        <f t="shared" si="418"/>
        <v>0</v>
      </c>
    </row>
    <row r="1034" spans="1:15" ht="15" x14ac:dyDescent="0.25">
      <c r="A1034" s="31">
        <v>6</v>
      </c>
      <c r="B1034" s="41" t="s">
        <v>267</v>
      </c>
      <c r="C1034" s="31" t="s">
        <v>569</v>
      </c>
      <c r="D1034" s="33">
        <v>2</v>
      </c>
      <c r="E1034" s="145"/>
      <c r="F1034" s="36">
        <v>3</v>
      </c>
      <c r="G1034" s="36">
        <v>4</v>
      </c>
      <c r="H1034" s="36">
        <v>4</v>
      </c>
      <c r="I1034" s="149">
        <f t="shared" si="414"/>
        <v>0</v>
      </c>
      <c r="J1034" s="113">
        <f t="shared" si="413"/>
        <v>0</v>
      </c>
      <c r="K1034" s="119">
        <f t="shared" si="415"/>
        <v>0</v>
      </c>
      <c r="L1034" s="55"/>
      <c r="M1034" s="149">
        <f t="shared" si="416"/>
        <v>0</v>
      </c>
      <c r="N1034" s="239">
        <f t="shared" si="417"/>
        <v>0</v>
      </c>
      <c r="O1034" s="119">
        <f t="shared" si="418"/>
        <v>0</v>
      </c>
    </row>
    <row r="1035" spans="1:15" ht="15" x14ac:dyDescent="0.25">
      <c r="A1035" s="32">
        <v>7</v>
      </c>
      <c r="B1035" s="41" t="s">
        <v>267</v>
      </c>
      <c r="C1035" s="31" t="s">
        <v>550</v>
      </c>
      <c r="D1035" s="33">
        <v>2</v>
      </c>
      <c r="E1035" s="145"/>
      <c r="F1035" s="36">
        <v>3</v>
      </c>
      <c r="G1035" s="36">
        <v>4</v>
      </c>
      <c r="H1035" s="36">
        <v>4</v>
      </c>
      <c r="I1035" s="149">
        <f t="shared" si="414"/>
        <v>0</v>
      </c>
      <c r="J1035" s="113">
        <f t="shared" si="413"/>
        <v>0</v>
      </c>
      <c r="K1035" s="119">
        <f t="shared" si="415"/>
        <v>0</v>
      </c>
      <c r="L1035" s="55"/>
      <c r="M1035" s="149">
        <f t="shared" si="416"/>
        <v>0</v>
      </c>
      <c r="N1035" s="239">
        <f t="shared" si="417"/>
        <v>0</v>
      </c>
      <c r="O1035" s="119">
        <f t="shared" si="418"/>
        <v>0</v>
      </c>
    </row>
    <row r="1036" spans="1:15" ht="15" x14ac:dyDescent="0.25">
      <c r="A1036" s="31">
        <v>8</v>
      </c>
      <c r="B1036" s="74" t="s">
        <v>12</v>
      </c>
      <c r="C1036" s="32" t="s">
        <v>13</v>
      </c>
      <c r="D1036" s="32">
        <v>30</v>
      </c>
      <c r="E1036" s="286"/>
      <c r="F1036" s="36">
        <v>3</v>
      </c>
      <c r="G1036" s="36">
        <v>4</v>
      </c>
      <c r="H1036" s="36">
        <v>4</v>
      </c>
      <c r="I1036" s="149">
        <f t="shared" si="414"/>
        <v>0</v>
      </c>
      <c r="J1036" s="113">
        <f t="shared" si="413"/>
        <v>0</v>
      </c>
      <c r="K1036" s="119">
        <f t="shared" si="415"/>
        <v>0</v>
      </c>
      <c r="L1036" s="55"/>
      <c r="M1036" s="149">
        <f t="shared" si="416"/>
        <v>0</v>
      </c>
      <c r="N1036" s="239">
        <f t="shared" si="417"/>
        <v>0</v>
      </c>
      <c r="O1036" s="119">
        <f t="shared" si="418"/>
        <v>0</v>
      </c>
    </row>
    <row r="1037" spans="1:15" ht="15" x14ac:dyDescent="0.25">
      <c r="A1037" s="32">
        <v>9</v>
      </c>
      <c r="B1037" s="80" t="s">
        <v>424</v>
      </c>
      <c r="C1037" s="36" t="s">
        <v>114</v>
      </c>
      <c r="D1037" s="32">
        <v>35</v>
      </c>
      <c r="E1037" s="145"/>
      <c r="F1037" s="36">
        <v>3</v>
      </c>
      <c r="G1037" s="36">
        <v>4</v>
      </c>
      <c r="H1037" s="36">
        <v>4</v>
      </c>
      <c r="I1037" s="149">
        <f t="shared" si="414"/>
        <v>0</v>
      </c>
      <c r="J1037" s="113">
        <f t="shared" si="413"/>
        <v>0</v>
      </c>
      <c r="K1037" s="119">
        <f t="shared" si="415"/>
        <v>0</v>
      </c>
      <c r="L1037" s="55"/>
      <c r="M1037" s="149">
        <f t="shared" si="416"/>
        <v>0</v>
      </c>
      <c r="N1037" s="239">
        <f t="shared" si="417"/>
        <v>0</v>
      </c>
      <c r="O1037" s="119">
        <f t="shared" si="418"/>
        <v>0</v>
      </c>
    </row>
    <row r="1038" spans="1:15" ht="15" x14ac:dyDescent="0.25">
      <c r="A1038" s="31">
        <v>10</v>
      </c>
      <c r="B1038" s="37" t="s">
        <v>8</v>
      </c>
      <c r="C1038" s="32" t="s">
        <v>9</v>
      </c>
      <c r="D1038" s="32">
        <v>7</v>
      </c>
      <c r="E1038" s="287"/>
      <c r="F1038" s="36">
        <v>3</v>
      </c>
      <c r="G1038" s="36">
        <v>4</v>
      </c>
      <c r="H1038" s="36">
        <v>4</v>
      </c>
      <c r="I1038" s="149">
        <f t="shared" si="414"/>
        <v>0</v>
      </c>
      <c r="J1038" s="113">
        <f t="shared" si="413"/>
        <v>0</v>
      </c>
      <c r="K1038" s="119">
        <f t="shared" si="415"/>
        <v>0</v>
      </c>
      <c r="L1038" s="55"/>
      <c r="M1038" s="149">
        <f t="shared" si="416"/>
        <v>0</v>
      </c>
      <c r="N1038" s="239">
        <f t="shared" si="417"/>
        <v>0</v>
      </c>
      <c r="O1038" s="119">
        <f t="shared" si="418"/>
        <v>0</v>
      </c>
    </row>
    <row r="1039" spans="1:15" ht="15" x14ac:dyDescent="0.25">
      <c r="A1039" s="32">
        <v>11</v>
      </c>
      <c r="B1039" s="74" t="s">
        <v>534</v>
      </c>
      <c r="C1039" s="32" t="s">
        <v>50</v>
      </c>
      <c r="D1039" s="32">
        <v>5</v>
      </c>
      <c r="E1039" s="287"/>
      <c r="F1039" s="36">
        <v>3</v>
      </c>
      <c r="G1039" s="36">
        <v>4</v>
      </c>
      <c r="H1039" s="36">
        <v>4</v>
      </c>
      <c r="I1039" s="149">
        <f t="shared" si="414"/>
        <v>0</v>
      </c>
      <c r="J1039" s="113">
        <f t="shared" si="413"/>
        <v>0</v>
      </c>
      <c r="K1039" s="119">
        <f t="shared" si="415"/>
        <v>0</v>
      </c>
      <c r="L1039" s="55"/>
      <c r="M1039" s="149">
        <f t="shared" si="416"/>
        <v>0</v>
      </c>
      <c r="N1039" s="239">
        <f t="shared" si="417"/>
        <v>0</v>
      </c>
      <c r="O1039" s="119">
        <f t="shared" si="418"/>
        <v>0</v>
      </c>
    </row>
    <row r="1040" spans="1:15" ht="15" x14ac:dyDescent="0.25">
      <c r="A1040" s="31">
        <v>12</v>
      </c>
      <c r="B1040" s="37" t="s">
        <v>73</v>
      </c>
      <c r="C1040" s="31"/>
      <c r="D1040" s="31">
        <v>1</v>
      </c>
      <c r="E1040" s="286"/>
      <c r="F1040" s="36">
        <v>3</v>
      </c>
      <c r="G1040" s="36">
        <v>4</v>
      </c>
      <c r="H1040" s="36">
        <v>4</v>
      </c>
      <c r="I1040" s="149">
        <f t="shared" si="414"/>
        <v>0</v>
      </c>
      <c r="J1040" s="113">
        <f t="shared" si="413"/>
        <v>0</v>
      </c>
      <c r="K1040" s="119">
        <f t="shared" si="415"/>
        <v>0</v>
      </c>
      <c r="L1040" s="55"/>
      <c r="M1040" s="149">
        <f t="shared" si="416"/>
        <v>0</v>
      </c>
      <c r="N1040" s="239">
        <f t="shared" si="417"/>
        <v>0</v>
      </c>
      <c r="O1040" s="119">
        <f t="shared" si="418"/>
        <v>0</v>
      </c>
    </row>
    <row r="1041" spans="1:15" ht="15.6" thickBot="1" x14ac:dyDescent="0.3">
      <c r="A1041" s="31">
        <v>13</v>
      </c>
      <c r="B1041" s="45" t="s">
        <v>240</v>
      </c>
      <c r="C1041" s="32" t="s">
        <v>15</v>
      </c>
      <c r="D1041" s="31">
        <v>54</v>
      </c>
      <c r="E1041" s="286"/>
      <c r="F1041" s="36">
        <v>3</v>
      </c>
      <c r="G1041" s="36">
        <v>4</v>
      </c>
      <c r="H1041" s="36">
        <v>4</v>
      </c>
      <c r="I1041" s="149">
        <f t="shared" si="414"/>
        <v>0</v>
      </c>
      <c r="J1041" s="115">
        <f t="shared" si="413"/>
        <v>0</v>
      </c>
      <c r="K1041" s="119">
        <f t="shared" si="415"/>
        <v>0</v>
      </c>
      <c r="L1041" s="55"/>
      <c r="M1041" s="149">
        <f t="shared" si="416"/>
        <v>0</v>
      </c>
      <c r="N1041" s="239">
        <f t="shared" si="417"/>
        <v>0</v>
      </c>
      <c r="O1041" s="119">
        <f t="shared" si="418"/>
        <v>0</v>
      </c>
    </row>
    <row r="1042" spans="1:15" ht="16.8" thickTop="1" thickBot="1" x14ac:dyDescent="0.3">
      <c r="A1042" s="317" t="s">
        <v>150</v>
      </c>
      <c r="B1042" s="318"/>
      <c r="C1042" s="318"/>
      <c r="D1042" s="318"/>
      <c r="E1042" s="318"/>
      <c r="F1042" s="318"/>
      <c r="G1042" s="386"/>
      <c r="H1042" s="215"/>
      <c r="I1042" s="186">
        <f>SUM(I1029:I1041)</f>
        <v>0</v>
      </c>
      <c r="J1042" s="121">
        <f>SUM(J1029:J1041)</f>
        <v>0</v>
      </c>
      <c r="K1042" s="223">
        <f>SUM(K1029:K1041)</f>
        <v>0</v>
      </c>
      <c r="L1042" s="189"/>
      <c r="M1042" s="209">
        <f>SUM(M1029:M1041)</f>
        <v>0</v>
      </c>
      <c r="N1042" s="253">
        <f>SUM(N1029:N1041)</f>
        <v>0</v>
      </c>
      <c r="O1042" s="257">
        <f>SUM(O1029:O1041)</f>
        <v>0</v>
      </c>
    </row>
    <row r="1043" spans="1:15" ht="16.5" customHeight="1" thickBot="1" x14ac:dyDescent="0.3">
      <c r="A1043" s="319" t="s">
        <v>19</v>
      </c>
      <c r="B1043" s="320"/>
      <c r="C1043" s="320"/>
      <c r="D1043" s="320"/>
      <c r="E1043" s="320"/>
      <c r="F1043" s="320"/>
      <c r="G1043" s="320"/>
      <c r="H1043" s="320"/>
      <c r="I1043" s="320"/>
      <c r="J1043" s="320"/>
      <c r="K1043" s="320"/>
      <c r="L1043" s="320"/>
      <c r="M1043" s="320"/>
      <c r="N1043" s="320"/>
      <c r="O1043" s="259"/>
    </row>
    <row r="1044" spans="1:15" ht="33" customHeight="1" thickTop="1" x14ac:dyDescent="0.25">
      <c r="A1044" s="31">
        <v>1</v>
      </c>
      <c r="B1044" s="41" t="s">
        <v>2</v>
      </c>
      <c r="C1044" s="31" t="s">
        <v>531</v>
      </c>
      <c r="D1044" s="31">
        <v>3</v>
      </c>
      <c r="E1044" s="285"/>
      <c r="F1044" s="36">
        <v>3</v>
      </c>
      <c r="G1044" s="36">
        <v>4</v>
      </c>
      <c r="H1044" s="36">
        <v>4</v>
      </c>
      <c r="I1044" s="149">
        <f t="shared" ref="I1044:I1049" si="419">D1044*E1044*F1044</f>
        <v>0</v>
      </c>
      <c r="J1044" s="113">
        <f t="shared" ref="J1044:J1049" si="420">D1044*E1044*G1044</f>
        <v>0</v>
      </c>
      <c r="K1044" s="113">
        <f>D1044*E1044*H1044</f>
        <v>0</v>
      </c>
      <c r="L1044" s="55"/>
      <c r="M1044" s="149">
        <f>I1044+(I1044*L1044)</f>
        <v>0</v>
      </c>
      <c r="N1044" s="239">
        <f>J1044+(J1044*L1044)</f>
        <v>0</v>
      </c>
      <c r="O1044" s="119">
        <f>K1044+(K1044*L1044)</f>
        <v>0</v>
      </c>
    </row>
    <row r="1045" spans="1:15" ht="30" x14ac:dyDescent="0.25">
      <c r="A1045" s="31">
        <v>2</v>
      </c>
      <c r="B1045" s="41" t="s">
        <v>535</v>
      </c>
      <c r="C1045" s="31" t="s">
        <v>536</v>
      </c>
      <c r="D1045" s="31">
        <v>1</v>
      </c>
      <c r="E1045" s="287"/>
      <c r="F1045" s="36">
        <v>3</v>
      </c>
      <c r="G1045" s="36">
        <v>4</v>
      </c>
      <c r="H1045" s="36">
        <v>4</v>
      </c>
      <c r="I1045" s="149">
        <f t="shared" si="419"/>
        <v>0</v>
      </c>
      <c r="J1045" s="113">
        <f t="shared" si="420"/>
        <v>0</v>
      </c>
      <c r="K1045" s="113">
        <f t="shared" ref="K1045:K1049" si="421">D1045*E1045*H1045</f>
        <v>0</v>
      </c>
      <c r="L1045" s="55"/>
      <c r="M1045" s="149">
        <f t="shared" ref="M1045:M1049" si="422">I1045+(I1045*L1045)</f>
        <v>0</v>
      </c>
      <c r="N1045" s="239">
        <f t="shared" ref="N1045:N1049" si="423">J1045+(J1045*L1045)</f>
        <v>0</v>
      </c>
      <c r="O1045" s="119">
        <f t="shared" ref="O1045:O1049" si="424">K1045+(K1045*L1045)</f>
        <v>0</v>
      </c>
    </row>
    <row r="1046" spans="1:15" ht="15" customHeight="1" x14ac:dyDescent="0.25">
      <c r="A1046" s="31">
        <v>3</v>
      </c>
      <c r="B1046" s="41" t="s">
        <v>535</v>
      </c>
      <c r="C1046" s="31" t="s">
        <v>711</v>
      </c>
      <c r="D1046" s="32">
        <v>1</v>
      </c>
      <c r="E1046" s="287"/>
      <c r="F1046" s="36">
        <v>3</v>
      </c>
      <c r="G1046" s="36">
        <v>4</v>
      </c>
      <c r="H1046" s="36">
        <v>4</v>
      </c>
      <c r="I1046" s="149">
        <f t="shared" si="419"/>
        <v>0</v>
      </c>
      <c r="J1046" s="113">
        <f t="shared" si="420"/>
        <v>0</v>
      </c>
      <c r="K1046" s="113">
        <f t="shared" si="421"/>
        <v>0</v>
      </c>
      <c r="L1046" s="55"/>
      <c r="M1046" s="149">
        <f t="shared" si="422"/>
        <v>0</v>
      </c>
      <c r="N1046" s="239">
        <f t="shared" si="423"/>
        <v>0</v>
      </c>
      <c r="O1046" s="119">
        <f t="shared" si="424"/>
        <v>0</v>
      </c>
    </row>
    <row r="1047" spans="1:15" ht="15" x14ac:dyDescent="0.25">
      <c r="A1047" s="31">
        <v>4</v>
      </c>
      <c r="B1047" s="41" t="s">
        <v>267</v>
      </c>
      <c r="C1047" s="31" t="s">
        <v>569</v>
      </c>
      <c r="D1047" s="32">
        <v>6</v>
      </c>
      <c r="E1047" s="145"/>
      <c r="F1047" s="36">
        <v>3</v>
      </c>
      <c r="G1047" s="36">
        <v>4</v>
      </c>
      <c r="H1047" s="36">
        <v>4</v>
      </c>
      <c r="I1047" s="149">
        <f t="shared" si="419"/>
        <v>0</v>
      </c>
      <c r="J1047" s="113">
        <f t="shared" si="420"/>
        <v>0</v>
      </c>
      <c r="K1047" s="113">
        <f t="shared" si="421"/>
        <v>0</v>
      </c>
      <c r="L1047" s="55"/>
      <c r="M1047" s="149">
        <f t="shared" si="422"/>
        <v>0</v>
      </c>
      <c r="N1047" s="239">
        <f t="shared" si="423"/>
        <v>0</v>
      </c>
      <c r="O1047" s="119">
        <f t="shared" si="424"/>
        <v>0</v>
      </c>
    </row>
    <row r="1048" spans="1:15" ht="15" x14ac:dyDescent="0.25">
      <c r="A1048" s="31">
        <v>5</v>
      </c>
      <c r="B1048" s="37" t="s">
        <v>99</v>
      </c>
      <c r="C1048" s="32" t="s">
        <v>537</v>
      </c>
      <c r="D1048" s="32">
        <v>6</v>
      </c>
      <c r="E1048" s="289"/>
      <c r="F1048" s="36">
        <v>3</v>
      </c>
      <c r="G1048" s="36">
        <v>4</v>
      </c>
      <c r="H1048" s="36">
        <v>4</v>
      </c>
      <c r="I1048" s="149">
        <f t="shared" si="419"/>
        <v>0</v>
      </c>
      <c r="J1048" s="113">
        <f t="shared" si="420"/>
        <v>0</v>
      </c>
      <c r="K1048" s="113">
        <f t="shared" si="421"/>
        <v>0</v>
      </c>
      <c r="L1048" s="55"/>
      <c r="M1048" s="149">
        <f t="shared" si="422"/>
        <v>0</v>
      </c>
      <c r="N1048" s="239">
        <f t="shared" si="423"/>
        <v>0</v>
      </c>
      <c r="O1048" s="119">
        <f t="shared" si="424"/>
        <v>0</v>
      </c>
    </row>
    <row r="1049" spans="1:15" ht="15.6" thickBot="1" x14ac:dyDescent="0.3">
      <c r="A1049" s="31">
        <v>6</v>
      </c>
      <c r="B1049" s="39" t="s">
        <v>107</v>
      </c>
      <c r="C1049" s="33" t="s">
        <v>538</v>
      </c>
      <c r="D1049" s="33">
        <v>2</v>
      </c>
      <c r="E1049" s="289"/>
      <c r="F1049" s="36">
        <v>3</v>
      </c>
      <c r="G1049" s="36">
        <v>4</v>
      </c>
      <c r="H1049" s="36">
        <v>4</v>
      </c>
      <c r="I1049" s="149">
        <f t="shared" si="419"/>
        <v>0</v>
      </c>
      <c r="J1049" s="115">
        <f t="shared" si="420"/>
        <v>0</v>
      </c>
      <c r="K1049" s="113">
        <f t="shared" si="421"/>
        <v>0</v>
      </c>
      <c r="L1049" s="55"/>
      <c r="M1049" s="149">
        <f t="shared" si="422"/>
        <v>0</v>
      </c>
      <c r="N1049" s="239">
        <f t="shared" si="423"/>
        <v>0</v>
      </c>
      <c r="O1049" s="119">
        <f t="shared" si="424"/>
        <v>0</v>
      </c>
    </row>
    <row r="1050" spans="1:15" ht="16.8" thickTop="1" thickBot="1" x14ac:dyDescent="0.3">
      <c r="A1050" s="329" t="s">
        <v>150</v>
      </c>
      <c r="B1050" s="330"/>
      <c r="C1050" s="330"/>
      <c r="D1050" s="330"/>
      <c r="E1050" s="330"/>
      <c r="F1050" s="330"/>
      <c r="G1050" s="363"/>
      <c r="H1050" s="216"/>
      <c r="I1050" s="187">
        <f>SUM(I1044:I1049)</f>
        <v>0</v>
      </c>
      <c r="J1050" s="116">
        <f>SUM(J1044:J1049)</f>
        <v>0</v>
      </c>
      <c r="K1050" s="223">
        <f>SUM(K1044:K1049)</f>
        <v>0</v>
      </c>
      <c r="L1050" s="189"/>
      <c r="M1050" s="209">
        <f>SUM(M1044:M1049)</f>
        <v>0</v>
      </c>
      <c r="N1050" s="253">
        <f>SUM(N1044:N1049)</f>
        <v>0</v>
      </c>
      <c r="O1050" s="257">
        <f>SUM(O1044:O1049)</f>
        <v>0</v>
      </c>
    </row>
    <row r="1051" spans="1:15" s="7" customFormat="1" ht="15.75" customHeight="1" thickTop="1" x14ac:dyDescent="0.25">
      <c r="A1051" s="313" t="s">
        <v>914</v>
      </c>
      <c r="B1051" s="314"/>
      <c r="C1051" s="314"/>
      <c r="D1051" s="314"/>
      <c r="E1051" s="314"/>
      <c r="F1051" s="314"/>
      <c r="G1051" s="314"/>
      <c r="H1051" s="314"/>
      <c r="I1051" s="314"/>
      <c r="J1051" s="314"/>
      <c r="K1051" s="314"/>
      <c r="L1051" s="314"/>
      <c r="M1051" s="314"/>
      <c r="N1051" s="314"/>
      <c r="O1051" s="255"/>
    </row>
    <row r="1052" spans="1:15" s="7" customFormat="1" ht="15.75" customHeight="1" thickBot="1" x14ac:dyDescent="0.3">
      <c r="A1052" s="342" t="s">
        <v>19</v>
      </c>
      <c r="B1052" s="343"/>
      <c r="C1052" s="343"/>
      <c r="D1052" s="343"/>
      <c r="E1052" s="343"/>
      <c r="F1052" s="343"/>
      <c r="G1052" s="343"/>
      <c r="H1052" s="343"/>
      <c r="I1052" s="343"/>
      <c r="J1052" s="343"/>
      <c r="K1052" s="343"/>
      <c r="L1052" s="343"/>
      <c r="M1052" s="343"/>
      <c r="N1052" s="343"/>
      <c r="O1052" s="259"/>
    </row>
    <row r="1053" spans="1:15" s="7" customFormat="1" ht="15.6" thickTop="1" x14ac:dyDescent="0.25">
      <c r="A1053" s="31">
        <v>1</v>
      </c>
      <c r="B1053" s="41" t="s">
        <v>20</v>
      </c>
      <c r="C1053" s="31" t="s">
        <v>285</v>
      </c>
      <c r="D1053" s="31" t="s">
        <v>55</v>
      </c>
      <c r="E1053" s="285"/>
      <c r="F1053" s="36">
        <v>3</v>
      </c>
      <c r="G1053" s="36">
        <v>4</v>
      </c>
      <c r="H1053" s="36">
        <v>4</v>
      </c>
      <c r="I1053" s="149">
        <f>D1053*E1053*F1053</f>
        <v>0</v>
      </c>
      <c r="J1053" s="113">
        <f t="shared" ref="J1053:J1059" si="425">D1053*E1053*G1053</f>
        <v>0</v>
      </c>
      <c r="K1053" s="113">
        <f>D1053*E1053*H1053</f>
        <v>0</v>
      </c>
      <c r="L1053" s="55"/>
      <c r="M1053" s="149">
        <f>I1053+(I1053*L1053)</f>
        <v>0</v>
      </c>
      <c r="N1053" s="239">
        <f>J1053+(J1053*L1053)</f>
        <v>0</v>
      </c>
      <c r="O1053" s="119">
        <f>K1053+(K1053*L1053)</f>
        <v>0</v>
      </c>
    </row>
    <row r="1054" spans="1:15" s="7" customFormat="1" ht="15" x14ac:dyDescent="0.25">
      <c r="A1054" s="31">
        <v>2</v>
      </c>
      <c r="B1054" s="41" t="s">
        <v>267</v>
      </c>
      <c r="C1054" s="31" t="s">
        <v>570</v>
      </c>
      <c r="D1054" s="31">
        <v>2</v>
      </c>
      <c r="E1054" s="145"/>
      <c r="F1054" s="36">
        <v>3</v>
      </c>
      <c r="G1054" s="36">
        <v>4</v>
      </c>
      <c r="H1054" s="36">
        <v>4</v>
      </c>
      <c r="I1054" s="149">
        <f t="shared" ref="I1054:I1059" si="426">D1054*E1054*F1054</f>
        <v>0</v>
      </c>
      <c r="J1054" s="113">
        <f t="shared" si="425"/>
        <v>0</v>
      </c>
      <c r="K1054" s="113">
        <f t="shared" ref="K1054:K1059" si="427">D1054*E1054*H1054</f>
        <v>0</v>
      </c>
      <c r="L1054" s="55"/>
      <c r="M1054" s="149">
        <f t="shared" ref="M1054:M1059" si="428">I1054+(I1054*L1054)</f>
        <v>0</v>
      </c>
      <c r="N1054" s="239">
        <f t="shared" ref="N1054:N1059" si="429">J1054+(J1054*L1054)</f>
        <v>0</v>
      </c>
      <c r="O1054" s="119">
        <f t="shared" ref="O1054:O1059" si="430">K1054+(K1054*L1054)</f>
        <v>0</v>
      </c>
    </row>
    <row r="1055" spans="1:15" ht="15" x14ac:dyDescent="0.25">
      <c r="A1055" s="31">
        <v>3</v>
      </c>
      <c r="B1055" s="37" t="s">
        <v>22</v>
      </c>
      <c r="C1055" s="32" t="s">
        <v>229</v>
      </c>
      <c r="D1055" s="32" t="s">
        <v>55</v>
      </c>
      <c r="E1055" s="285"/>
      <c r="F1055" s="36">
        <v>3</v>
      </c>
      <c r="G1055" s="36">
        <v>4</v>
      </c>
      <c r="H1055" s="36">
        <v>4</v>
      </c>
      <c r="I1055" s="149">
        <f t="shared" si="426"/>
        <v>0</v>
      </c>
      <c r="J1055" s="113">
        <f t="shared" si="425"/>
        <v>0</v>
      </c>
      <c r="K1055" s="113">
        <f t="shared" si="427"/>
        <v>0</v>
      </c>
      <c r="L1055" s="55"/>
      <c r="M1055" s="149">
        <f t="shared" si="428"/>
        <v>0</v>
      </c>
      <c r="N1055" s="239">
        <f t="shared" si="429"/>
        <v>0</v>
      </c>
      <c r="O1055" s="119">
        <f t="shared" si="430"/>
        <v>0</v>
      </c>
    </row>
    <row r="1056" spans="1:15" ht="15" x14ac:dyDescent="0.25">
      <c r="A1056" s="31">
        <v>4</v>
      </c>
      <c r="B1056" s="23" t="s">
        <v>6</v>
      </c>
      <c r="C1056" s="32" t="s">
        <v>230</v>
      </c>
      <c r="D1056" s="32">
        <v>1</v>
      </c>
      <c r="E1056" s="286"/>
      <c r="F1056" s="36">
        <v>3</v>
      </c>
      <c r="G1056" s="36">
        <v>4</v>
      </c>
      <c r="H1056" s="36">
        <v>4</v>
      </c>
      <c r="I1056" s="149">
        <f t="shared" si="426"/>
        <v>0</v>
      </c>
      <c r="J1056" s="113">
        <f t="shared" si="425"/>
        <v>0</v>
      </c>
      <c r="K1056" s="113">
        <f t="shared" si="427"/>
        <v>0</v>
      </c>
      <c r="L1056" s="55"/>
      <c r="M1056" s="149">
        <f t="shared" si="428"/>
        <v>0</v>
      </c>
      <c r="N1056" s="239">
        <f t="shared" si="429"/>
        <v>0</v>
      </c>
      <c r="O1056" s="119">
        <f t="shared" si="430"/>
        <v>0</v>
      </c>
    </row>
    <row r="1057" spans="1:15" ht="15" x14ac:dyDescent="0.25">
      <c r="A1057" s="31">
        <v>5</v>
      </c>
      <c r="B1057" s="37" t="s">
        <v>89</v>
      </c>
      <c r="C1057" s="32" t="s">
        <v>25</v>
      </c>
      <c r="D1057" s="32">
        <v>1</v>
      </c>
      <c r="E1057" s="289"/>
      <c r="F1057" s="36">
        <v>3</v>
      </c>
      <c r="G1057" s="36">
        <v>4</v>
      </c>
      <c r="H1057" s="36">
        <v>4</v>
      </c>
      <c r="I1057" s="149">
        <f t="shared" si="426"/>
        <v>0</v>
      </c>
      <c r="J1057" s="113">
        <f t="shared" si="425"/>
        <v>0</v>
      </c>
      <c r="K1057" s="113">
        <f t="shared" si="427"/>
        <v>0</v>
      </c>
      <c r="L1057" s="55"/>
      <c r="M1057" s="149">
        <f t="shared" si="428"/>
        <v>0</v>
      </c>
      <c r="N1057" s="239">
        <f t="shared" si="429"/>
        <v>0</v>
      </c>
      <c r="O1057" s="119">
        <f t="shared" si="430"/>
        <v>0</v>
      </c>
    </row>
    <row r="1058" spans="1:15" ht="15" x14ac:dyDescent="0.25">
      <c r="A1058" s="31">
        <v>6</v>
      </c>
      <c r="B1058" s="39" t="s">
        <v>288</v>
      </c>
      <c r="C1058" s="33" t="s">
        <v>328</v>
      </c>
      <c r="D1058" s="33" t="s">
        <v>55</v>
      </c>
      <c r="E1058" s="191"/>
      <c r="F1058" s="36">
        <v>3</v>
      </c>
      <c r="G1058" s="36">
        <v>4</v>
      </c>
      <c r="H1058" s="36">
        <v>4</v>
      </c>
      <c r="I1058" s="149">
        <f t="shared" si="426"/>
        <v>0</v>
      </c>
      <c r="J1058" s="113">
        <f t="shared" si="425"/>
        <v>0</v>
      </c>
      <c r="K1058" s="113">
        <f t="shared" si="427"/>
        <v>0</v>
      </c>
      <c r="L1058" s="55"/>
      <c r="M1058" s="149">
        <f t="shared" si="428"/>
        <v>0</v>
      </c>
      <c r="N1058" s="239">
        <f t="shared" si="429"/>
        <v>0</v>
      </c>
      <c r="O1058" s="119">
        <f t="shared" si="430"/>
        <v>0</v>
      </c>
    </row>
    <row r="1059" spans="1:15" ht="15.6" thickBot="1" x14ac:dyDescent="0.3">
      <c r="A1059" s="31">
        <v>7</v>
      </c>
      <c r="B1059" s="39" t="s">
        <v>288</v>
      </c>
      <c r="C1059" s="33" t="s">
        <v>329</v>
      </c>
      <c r="D1059" s="33" t="s">
        <v>55</v>
      </c>
      <c r="E1059" s="191"/>
      <c r="F1059" s="36">
        <v>3</v>
      </c>
      <c r="G1059" s="36">
        <v>4</v>
      </c>
      <c r="H1059" s="36">
        <v>4</v>
      </c>
      <c r="I1059" s="151">
        <f t="shared" si="426"/>
        <v>0</v>
      </c>
      <c r="J1059" s="114">
        <f t="shared" si="425"/>
        <v>0</v>
      </c>
      <c r="K1059" s="113">
        <f t="shared" si="427"/>
        <v>0</v>
      </c>
      <c r="L1059" s="55"/>
      <c r="M1059" s="149">
        <f t="shared" si="428"/>
        <v>0</v>
      </c>
      <c r="N1059" s="239">
        <f t="shared" si="429"/>
        <v>0</v>
      </c>
      <c r="O1059" s="119">
        <f t="shared" si="430"/>
        <v>0</v>
      </c>
    </row>
    <row r="1060" spans="1:15" ht="16.5" customHeight="1" thickTop="1" thickBot="1" x14ac:dyDescent="0.3">
      <c r="A1060" s="329" t="s">
        <v>150</v>
      </c>
      <c r="B1060" s="330"/>
      <c r="C1060" s="330"/>
      <c r="D1060" s="330"/>
      <c r="E1060" s="330"/>
      <c r="F1060" s="330"/>
      <c r="G1060" s="330"/>
      <c r="H1060" s="228"/>
      <c r="I1060" s="182">
        <f>SUM(I1053:I1059)</f>
        <v>0</v>
      </c>
      <c r="J1060" s="207">
        <f>SUM(J1053:J1059)</f>
        <v>0</v>
      </c>
      <c r="K1060" s="225">
        <f>SUM(K1053:K1059)</f>
        <v>0</v>
      </c>
      <c r="L1060" s="56"/>
      <c r="M1060" s="192">
        <f>SUM(M1053:M1059)</f>
        <v>0</v>
      </c>
      <c r="N1060" s="241">
        <f>SUM(N1053:N1059)</f>
        <v>0</v>
      </c>
      <c r="O1060" s="257">
        <f>SUM(O1053:O1059)</f>
        <v>0</v>
      </c>
    </row>
    <row r="1061" spans="1:15" ht="15.75" customHeight="1" thickTop="1" x14ac:dyDescent="0.25">
      <c r="A1061" s="331" t="s">
        <v>914</v>
      </c>
      <c r="B1061" s="332"/>
      <c r="C1061" s="332"/>
      <c r="D1061" s="332"/>
      <c r="E1061" s="332"/>
      <c r="F1061" s="332"/>
      <c r="G1061" s="332"/>
      <c r="H1061" s="314"/>
      <c r="I1061" s="314"/>
      <c r="J1061" s="332"/>
      <c r="K1061" s="332"/>
      <c r="L1061" s="332"/>
      <c r="M1061" s="332"/>
      <c r="N1061" s="332"/>
      <c r="O1061" s="255"/>
    </row>
    <row r="1062" spans="1:15" ht="15.75" customHeight="1" thickBot="1" x14ac:dyDescent="0.3">
      <c r="A1062" s="309" t="s">
        <v>28</v>
      </c>
      <c r="B1062" s="310"/>
      <c r="C1062" s="310"/>
      <c r="D1062" s="310"/>
      <c r="E1062" s="310"/>
      <c r="F1062" s="310"/>
      <c r="G1062" s="310"/>
      <c r="H1062" s="310"/>
      <c r="I1062" s="310"/>
      <c r="J1062" s="310"/>
      <c r="K1062" s="310"/>
      <c r="L1062" s="310"/>
      <c r="M1062" s="310"/>
      <c r="N1062" s="310"/>
      <c r="O1062" s="256"/>
    </row>
    <row r="1063" spans="1:15" ht="15.75" customHeight="1" thickTop="1" x14ac:dyDescent="0.25">
      <c r="A1063" s="141">
        <v>1</v>
      </c>
      <c r="B1063" s="59" t="s">
        <v>2</v>
      </c>
      <c r="C1063" s="32" t="s">
        <v>132</v>
      </c>
      <c r="D1063" s="46">
        <v>1</v>
      </c>
      <c r="E1063" s="285"/>
      <c r="F1063" s="36">
        <v>3</v>
      </c>
      <c r="G1063" s="36">
        <v>4</v>
      </c>
      <c r="H1063" s="36">
        <v>4</v>
      </c>
      <c r="I1063" s="149">
        <f>D1063*E1063*F1063</f>
        <v>0</v>
      </c>
      <c r="J1063" s="113">
        <f t="shared" ref="J1063:J1077" si="431">D1063*E1063*G1063</f>
        <v>0</v>
      </c>
      <c r="K1063" s="113">
        <f>D1063*E1063*H1063</f>
        <v>0</v>
      </c>
      <c r="L1063" s="55"/>
      <c r="M1063" s="149">
        <f>I1063+(I1063*L1063)</f>
        <v>0</v>
      </c>
      <c r="N1063" s="239">
        <f>J1063+(J1063*L1063)</f>
        <v>0</v>
      </c>
      <c r="O1063" s="119">
        <f>K1063+(K1063*L1063)</f>
        <v>0</v>
      </c>
    </row>
    <row r="1064" spans="1:15" ht="15" x14ac:dyDescent="0.25">
      <c r="A1064" s="32">
        <v>2</v>
      </c>
      <c r="B1064" s="59" t="s">
        <v>2</v>
      </c>
      <c r="C1064" s="32" t="s">
        <v>588</v>
      </c>
      <c r="D1064" s="46">
        <v>5</v>
      </c>
      <c r="E1064" s="285"/>
      <c r="F1064" s="36">
        <v>3</v>
      </c>
      <c r="G1064" s="36">
        <v>4</v>
      </c>
      <c r="H1064" s="36">
        <v>4</v>
      </c>
      <c r="I1064" s="149">
        <f t="shared" ref="I1064:I1077" si="432">D1064*E1064*F1064</f>
        <v>0</v>
      </c>
      <c r="J1064" s="113">
        <f t="shared" si="431"/>
        <v>0</v>
      </c>
      <c r="K1064" s="113">
        <f t="shared" ref="K1064:K1077" si="433">D1064*E1064*H1064</f>
        <v>0</v>
      </c>
      <c r="L1064" s="55"/>
      <c r="M1064" s="149">
        <f t="shared" ref="M1064:M1077" si="434">I1064+(I1064*L1064)</f>
        <v>0</v>
      </c>
      <c r="N1064" s="239">
        <f t="shared" ref="N1064:N1077" si="435">J1064+(J1064*L1064)</f>
        <v>0</v>
      </c>
      <c r="O1064" s="119">
        <f t="shared" ref="O1064:O1077" si="436">K1064+(K1064*L1064)</f>
        <v>0</v>
      </c>
    </row>
    <row r="1065" spans="1:15" ht="15" x14ac:dyDescent="0.25">
      <c r="A1065" s="32">
        <v>3</v>
      </c>
      <c r="B1065" s="37" t="s">
        <v>590</v>
      </c>
      <c r="C1065" s="32" t="s">
        <v>589</v>
      </c>
      <c r="D1065" s="46">
        <v>52</v>
      </c>
      <c r="E1065" s="285"/>
      <c r="F1065" s="36">
        <v>3</v>
      </c>
      <c r="G1065" s="36">
        <v>4</v>
      </c>
      <c r="H1065" s="36">
        <v>4</v>
      </c>
      <c r="I1065" s="149">
        <f t="shared" si="432"/>
        <v>0</v>
      </c>
      <c r="J1065" s="113">
        <f t="shared" si="431"/>
        <v>0</v>
      </c>
      <c r="K1065" s="113">
        <f t="shared" si="433"/>
        <v>0</v>
      </c>
      <c r="L1065" s="55"/>
      <c r="M1065" s="149">
        <f t="shared" si="434"/>
        <v>0</v>
      </c>
      <c r="N1065" s="239">
        <f t="shared" si="435"/>
        <v>0</v>
      </c>
      <c r="O1065" s="119">
        <f t="shared" si="436"/>
        <v>0</v>
      </c>
    </row>
    <row r="1066" spans="1:15" ht="15" x14ac:dyDescent="0.25">
      <c r="A1066" s="32">
        <v>4</v>
      </c>
      <c r="B1066" s="41" t="s">
        <v>202</v>
      </c>
      <c r="C1066" s="31" t="s">
        <v>7</v>
      </c>
      <c r="D1066" s="46">
        <v>52</v>
      </c>
      <c r="E1066" s="286"/>
      <c r="F1066" s="36">
        <v>3</v>
      </c>
      <c r="G1066" s="36">
        <v>4</v>
      </c>
      <c r="H1066" s="36">
        <v>4</v>
      </c>
      <c r="I1066" s="149">
        <f t="shared" si="432"/>
        <v>0</v>
      </c>
      <c r="J1066" s="113">
        <f t="shared" si="431"/>
        <v>0</v>
      </c>
      <c r="K1066" s="113">
        <f t="shared" si="433"/>
        <v>0</v>
      </c>
      <c r="L1066" s="55"/>
      <c r="M1066" s="149">
        <f t="shared" si="434"/>
        <v>0</v>
      </c>
      <c r="N1066" s="239">
        <f t="shared" si="435"/>
        <v>0</v>
      </c>
      <c r="O1066" s="119">
        <f t="shared" si="436"/>
        <v>0</v>
      </c>
    </row>
    <row r="1067" spans="1:15" ht="15" x14ac:dyDescent="0.25">
      <c r="A1067" s="32">
        <v>5</v>
      </c>
      <c r="B1067" s="37" t="s">
        <v>213</v>
      </c>
      <c r="C1067" s="32" t="s">
        <v>591</v>
      </c>
      <c r="D1067" s="44">
        <v>10</v>
      </c>
      <c r="E1067" s="145"/>
      <c r="F1067" s="36">
        <v>3</v>
      </c>
      <c r="G1067" s="36">
        <v>4</v>
      </c>
      <c r="H1067" s="36">
        <v>4</v>
      </c>
      <c r="I1067" s="149">
        <f t="shared" si="432"/>
        <v>0</v>
      </c>
      <c r="J1067" s="113">
        <f t="shared" si="431"/>
        <v>0</v>
      </c>
      <c r="K1067" s="113">
        <f t="shared" si="433"/>
        <v>0</v>
      </c>
      <c r="L1067" s="55"/>
      <c r="M1067" s="149">
        <f t="shared" si="434"/>
        <v>0</v>
      </c>
      <c r="N1067" s="239">
        <f t="shared" si="435"/>
        <v>0</v>
      </c>
      <c r="O1067" s="119">
        <f t="shared" si="436"/>
        <v>0</v>
      </c>
    </row>
    <row r="1068" spans="1:15" ht="15" x14ac:dyDescent="0.25">
      <c r="A1068" s="32">
        <v>6</v>
      </c>
      <c r="B1068" s="37" t="s">
        <v>213</v>
      </c>
      <c r="C1068" s="32" t="s">
        <v>539</v>
      </c>
      <c r="D1068" s="46">
        <v>2</v>
      </c>
      <c r="E1068" s="145"/>
      <c r="F1068" s="36">
        <v>3</v>
      </c>
      <c r="G1068" s="36">
        <v>4</v>
      </c>
      <c r="H1068" s="36">
        <v>4</v>
      </c>
      <c r="I1068" s="149">
        <f t="shared" si="432"/>
        <v>0</v>
      </c>
      <c r="J1068" s="113">
        <f t="shared" si="431"/>
        <v>0</v>
      </c>
      <c r="K1068" s="113">
        <f t="shared" si="433"/>
        <v>0</v>
      </c>
      <c r="L1068" s="55"/>
      <c r="M1068" s="149">
        <f t="shared" si="434"/>
        <v>0</v>
      </c>
      <c r="N1068" s="239">
        <f t="shared" si="435"/>
        <v>0</v>
      </c>
      <c r="O1068" s="119">
        <f t="shared" si="436"/>
        <v>0</v>
      </c>
    </row>
    <row r="1069" spans="1:15" ht="15" x14ac:dyDescent="0.25">
      <c r="A1069" s="32">
        <v>7</v>
      </c>
      <c r="B1069" s="37" t="s">
        <v>565</v>
      </c>
      <c r="C1069" s="32" t="s">
        <v>206</v>
      </c>
      <c r="D1069" s="46">
        <v>10</v>
      </c>
      <c r="E1069" s="286"/>
      <c r="F1069" s="36">
        <v>3</v>
      </c>
      <c r="G1069" s="36">
        <v>4</v>
      </c>
      <c r="H1069" s="36">
        <v>4</v>
      </c>
      <c r="I1069" s="149">
        <f t="shared" si="432"/>
        <v>0</v>
      </c>
      <c r="J1069" s="113">
        <f t="shared" si="431"/>
        <v>0</v>
      </c>
      <c r="K1069" s="113">
        <f t="shared" si="433"/>
        <v>0</v>
      </c>
      <c r="L1069" s="55"/>
      <c r="M1069" s="149">
        <f t="shared" si="434"/>
        <v>0</v>
      </c>
      <c r="N1069" s="239">
        <f t="shared" si="435"/>
        <v>0</v>
      </c>
      <c r="O1069" s="119">
        <f t="shared" si="436"/>
        <v>0</v>
      </c>
    </row>
    <row r="1070" spans="1:15" ht="15" x14ac:dyDescent="0.25">
      <c r="A1070" s="32">
        <v>8</v>
      </c>
      <c r="B1070" s="37" t="s">
        <v>207</v>
      </c>
      <c r="C1070" s="32" t="s">
        <v>592</v>
      </c>
      <c r="D1070" s="46">
        <v>6</v>
      </c>
      <c r="E1070" s="287"/>
      <c r="F1070" s="36">
        <v>3</v>
      </c>
      <c r="G1070" s="36">
        <v>4</v>
      </c>
      <c r="H1070" s="36">
        <v>4</v>
      </c>
      <c r="I1070" s="149">
        <f t="shared" si="432"/>
        <v>0</v>
      </c>
      <c r="J1070" s="113">
        <f t="shared" si="431"/>
        <v>0</v>
      </c>
      <c r="K1070" s="113">
        <f t="shared" si="433"/>
        <v>0</v>
      </c>
      <c r="L1070" s="55"/>
      <c r="M1070" s="149">
        <f t="shared" si="434"/>
        <v>0</v>
      </c>
      <c r="N1070" s="239">
        <f t="shared" si="435"/>
        <v>0</v>
      </c>
      <c r="O1070" s="119">
        <f t="shared" si="436"/>
        <v>0</v>
      </c>
    </row>
    <row r="1071" spans="1:15" ht="30" x14ac:dyDescent="0.25">
      <c r="A1071" s="32">
        <v>9</v>
      </c>
      <c r="B1071" s="37" t="s">
        <v>209</v>
      </c>
      <c r="C1071" s="32" t="s">
        <v>593</v>
      </c>
      <c r="D1071" s="46">
        <v>2</v>
      </c>
      <c r="E1071" s="287"/>
      <c r="F1071" s="36">
        <v>3</v>
      </c>
      <c r="G1071" s="36">
        <v>4</v>
      </c>
      <c r="H1071" s="36">
        <v>4</v>
      </c>
      <c r="I1071" s="149">
        <f t="shared" si="432"/>
        <v>0</v>
      </c>
      <c r="J1071" s="113">
        <f t="shared" si="431"/>
        <v>0</v>
      </c>
      <c r="K1071" s="113">
        <f t="shared" si="433"/>
        <v>0</v>
      </c>
      <c r="L1071" s="55"/>
      <c r="M1071" s="149">
        <f t="shared" si="434"/>
        <v>0</v>
      </c>
      <c r="N1071" s="239">
        <f t="shared" si="435"/>
        <v>0</v>
      </c>
      <c r="O1071" s="119">
        <f t="shared" si="436"/>
        <v>0</v>
      </c>
    </row>
    <row r="1072" spans="1:15" ht="30" x14ac:dyDescent="0.25">
      <c r="A1072" s="32">
        <v>10</v>
      </c>
      <c r="B1072" s="37" t="s">
        <v>209</v>
      </c>
      <c r="C1072" s="32" t="s">
        <v>210</v>
      </c>
      <c r="D1072" s="46">
        <v>2</v>
      </c>
      <c r="E1072" s="287"/>
      <c r="F1072" s="36">
        <v>3</v>
      </c>
      <c r="G1072" s="36">
        <v>4</v>
      </c>
      <c r="H1072" s="36">
        <v>4</v>
      </c>
      <c r="I1072" s="149">
        <f t="shared" si="432"/>
        <v>0</v>
      </c>
      <c r="J1072" s="113">
        <f t="shared" si="431"/>
        <v>0</v>
      </c>
      <c r="K1072" s="113">
        <f t="shared" si="433"/>
        <v>0</v>
      </c>
      <c r="L1072" s="55"/>
      <c r="M1072" s="149">
        <f t="shared" si="434"/>
        <v>0</v>
      </c>
      <c r="N1072" s="239">
        <f t="shared" si="435"/>
        <v>0</v>
      </c>
      <c r="O1072" s="119">
        <f t="shared" si="436"/>
        <v>0</v>
      </c>
    </row>
    <row r="1073" spans="1:15" ht="21" customHeight="1" x14ac:dyDescent="0.25">
      <c r="A1073" s="32">
        <v>11</v>
      </c>
      <c r="B1073" s="37" t="s">
        <v>578</v>
      </c>
      <c r="C1073" s="32" t="s">
        <v>594</v>
      </c>
      <c r="D1073" s="46">
        <v>4</v>
      </c>
      <c r="E1073" s="288"/>
      <c r="F1073" s="36">
        <v>3</v>
      </c>
      <c r="G1073" s="36">
        <v>4</v>
      </c>
      <c r="H1073" s="36">
        <v>4</v>
      </c>
      <c r="I1073" s="149">
        <f t="shared" si="432"/>
        <v>0</v>
      </c>
      <c r="J1073" s="113">
        <f t="shared" si="431"/>
        <v>0</v>
      </c>
      <c r="K1073" s="113">
        <f t="shared" si="433"/>
        <v>0</v>
      </c>
      <c r="L1073" s="55"/>
      <c r="M1073" s="149">
        <f t="shared" si="434"/>
        <v>0</v>
      </c>
      <c r="N1073" s="239">
        <f t="shared" si="435"/>
        <v>0</v>
      </c>
      <c r="O1073" s="119">
        <f t="shared" si="436"/>
        <v>0</v>
      </c>
    </row>
    <row r="1074" spans="1:15" ht="20.25" customHeight="1" x14ac:dyDescent="0.25">
      <c r="A1074" s="32">
        <v>12</v>
      </c>
      <c r="B1074" s="37" t="s">
        <v>596</v>
      </c>
      <c r="C1074" s="32" t="s">
        <v>595</v>
      </c>
      <c r="D1074" s="46">
        <v>10</v>
      </c>
      <c r="E1074" s="287"/>
      <c r="F1074" s="36">
        <v>3</v>
      </c>
      <c r="G1074" s="36">
        <v>4</v>
      </c>
      <c r="H1074" s="36">
        <v>4</v>
      </c>
      <c r="I1074" s="149">
        <f t="shared" si="432"/>
        <v>0</v>
      </c>
      <c r="J1074" s="113">
        <f t="shared" si="431"/>
        <v>0</v>
      </c>
      <c r="K1074" s="113">
        <f t="shared" si="433"/>
        <v>0</v>
      </c>
      <c r="L1074" s="55"/>
      <c r="M1074" s="149">
        <f t="shared" si="434"/>
        <v>0</v>
      </c>
      <c r="N1074" s="239">
        <f t="shared" si="435"/>
        <v>0</v>
      </c>
      <c r="O1074" s="119">
        <f t="shared" si="436"/>
        <v>0</v>
      </c>
    </row>
    <row r="1075" spans="1:15" ht="30" x14ac:dyDescent="0.25">
      <c r="A1075" s="32">
        <v>13</v>
      </c>
      <c r="B1075" s="37" t="s">
        <v>597</v>
      </c>
      <c r="C1075" s="32" t="s">
        <v>598</v>
      </c>
      <c r="D1075" s="46">
        <v>1</v>
      </c>
      <c r="E1075" s="287"/>
      <c r="F1075" s="36">
        <v>3</v>
      </c>
      <c r="G1075" s="36">
        <v>4</v>
      </c>
      <c r="H1075" s="36">
        <v>4</v>
      </c>
      <c r="I1075" s="149">
        <f t="shared" si="432"/>
        <v>0</v>
      </c>
      <c r="J1075" s="113">
        <f t="shared" si="431"/>
        <v>0</v>
      </c>
      <c r="K1075" s="113">
        <f t="shared" si="433"/>
        <v>0</v>
      </c>
      <c r="L1075" s="55"/>
      <c r="M1075" s="149">
        <f t="shared" si="434"/>
        <v>0</v>
      </c>
      <c r="N1075" s="239">
        <f t="shared" si="435"/>
        <v>0</v>
      </c>
      <c r="O1075" s="119">
        <f t="shared" si="436"/>
        <v>0</v>
      </c>
    </row>
    <row r="1076" spans="1:15" ht="30" x14ac:dyDescent="0.25">
      <c r="A1076" s="32">
        <v>14</v>
      </c>
      <c r="B1076" s="37" t="s">
        <v>214</v>
      </c>
      <c r="C1076" s="32" t="s">
        <v>599</v>
      </c>
      <c r="D1076" s="46">
        <v>8</v>
      </c>
      <c r="E1076" s="145"/>
      <c r="F1076" s="36">
        <v>3</v>
      </c>
      <c r="G1076" s="36">
        <v>4</v>
      </c>
      <c r="H1076" s="36">
        <v>4</v>
      </c>
      <c r="I1076" s="149">
        <f t="shared" si="432"/>
        <v>0</v>
      </c>
      <c r="J1076" s="113">
        <f t="shared" si="431"/>
        <v>0</v>
      </c>
      <c r="K1076" s="113">
        <f t="shared" si="433"/>
        <v>0</v>
      </c>
      <c r="L1076" s="55"/>
      <c r="M1076" s="149">
        <f t="shared" si="434"/>
        <v>0</v>
      </c>
      <c r="N1076" s="239">
        <f t="shared" si="435"/>
        <v>0</v>
      </c>
      <c r="O1076" s="119">
        <f t="shared" si="436"/>
        <v>0</v>
      </c>
    </row>
    <row r="1077" spans="1:15" ht="15.6" thickBot="1" x14ac:dyDescent="0.3">
      <c r="A1077" s="32">
        <v>15</v>
      </c>
      <c r="B1077" s="37" t="s">
        <v>73</v>
      </c>
      <c r="C1077" s="32"/>
      <c r="D1077" s="46">
        <v>1</v>
      </c>
      <c r="E1077" s="286"/>
      <c r="F1077" s="36">
        <v>3</v>
      </c>
      <c r="G1077" s="36">
        <v>4</v>
      </c>
      <c r="H1077" s="36">
        <v>4</v>
      </c>
      <c r="I1077" s="149">
        <f t="shared" si="432"/>
        <v>0</v>
      </c>
      <c r="J1077" s="113">
        <f t="shared" si="431"/>
        <v>0</v>
      </c>
      <c r="K1077" s="113">
        <f t="shared" si="433"/>
        <v>0</v>
      </c>
      <c r="L1077" s="55"/>
      <c r="M1077" s="149">
        <f t="shared" si="434"/>
        <v>0</v>
      </c>
      <c r="N1077" s="239">
        <f t="shared" si="435"/>
        <v>0</v>
      </c>
      <c r="O1077" s="119">
        <f t="shared" si="436"/>
        <v>0</v>
      </c>
    </row>
    <row r="1078" spans="1:15" ht="16.8" thickTop="1" thickBot="1" x14ac:dyDescent="0.3">
      <c r="A1078" s="329" t="s">
        <v>150</v>
      </c>
      <c r="B1078" s="330"/>
      <c r="C1078" s="330"/>
      <c r="D1078" s="330"/>
      <c r="E1078" s="330"/>
      <c r="F1078" s="330"/>
      <c r="G1078" s="363"/>
      <c r="H1078" s="216"/>
      <c r="I1078" s="187">
        <f>SUM(I1063:I1077)</f>
        <v>0</v>
      </c>
      <c r="J1078" s="116">
        <f>SUM(J1063:J1077)</f>
        <v>0</v>
      </c>
      <c r="K1078" s="223">
        <f>SUM(K1063:K1077)</f>
        <v>0</v>
      </c>
      <c r="L1078" s="56"/>
      <c r="M1078" s="192">
        <f>SUM(M1063:M1077)</f>
        <v>0</v>
      </c>
      <c r="N1078" s="243">
        <f>SUM(N1063:N1077)</f>
        <v>0</v>
      </c>
      <c r="O1078" s="257">
        <f>SUM(O1063:O1077)</f>
        <v>0</v>
      </c>
    </row>
    <row r="1079" spans="1:15" ht="15.75" customHeight="1" thickTop="1" x14ac:dyDescent="0.25">
      <c r="A1079" s="331" t="s">
        <v>914</v>
      </c>
      <c r="B1079" s="332"/>
      <c r="C1079" s="332"/>
      <c r="D1079" s="332"/>
      <c r="E1079" s="332"/>
      <c r="F1079" s="332"/>
      <c r="G1079" s="332"/>
      <c r="H1079" s="332"/>
      <c r="I1079" s="332"/>
      <c r="J1079" s="332"/>
      <c r="K1079" s="332"/>
      <c r="L1079" s="332"/>
      <c r="M1079" s="332"/>
      <c r="N1079" s="332"/>
      <c r="O1079" s="255"/>
    </row>
    <row r="1080" spans="1:15" ht="15.75" customHeight="1" thickBot="1" x14ac:dyDescent="0.3">
      <c r="A1080" s="309" t="s">
        <v>28</v>
      </c>
      <c r="B1080" s="310"/>
      <c r="C1080" s="310"/>
      <c r="D1080" s="310"/>
      <c r="E1080" s="310"/>
      <c r="F1080" s="310"/>
      <c r="G1080" s="310"/>
      <c r="H1080" s="310"/>
      <c r="I1080" s="310"/>
      <c r="J1080" s="310"/>
      <c r="K1080" s="310"/>
      <c r="L1080" s="310"/>
      <c r="M1080" s="310"/>
      <c r="N1080" s="310"/>
      <c r="O1080" s="256"/>
    </row>
    <row r="1081" spans="1:15" ht="15.6" thickTop="1" x14ac:dyDescent="0.25">
      <c r="A1081" s="38">
        <v>1</v>
      </c>
      <c r="B1081" s="81" t="s">
        <v>772</v>
      </c>
      <c r="C1081" s="38" t="s">
        <v>773</v>
      </c>
      <c r="D1081" s="38">
        <v>1</v>
      </c>
      <c r="E1081" s="289"/>
      <c r="F1081" s="36">
        <v>3</v>
      </c>
      <c r="G1081" s="36">
        <v>4</v>
      </c>
      <c r="H1081" s="36">
        <v>4</v>
      </c>
      <c r="I1081" s="149">
        <f>D1081*E1081*F1081</f>
        <v>0</v>
      </c>
      <c r="J1081" s="164">
        <f>D1081*E1081*G1081</f>
        <v>0</v>
      </c>
      <c r="K1081" s="164">
        <f>D1081*E1081*H1081</f>
        <v>0</v>
      </c>
      <c r="L1081" s="55"/>
      <c r="M1081" s="149">
        <f>I1081+(I1081*L1081)</f>
        <v>0</v>
      </c>
      <c r="N1081" s="239">
        <f>J1081+(J1081*L1081)</f>
        <v>0</v>
      </c>
      <c r="O1081" s="119">
        <f>K1081+(K1081*L1081)</f>
        <v>0</v>
      </c>
    </row>
    <row r="1082" spans="1:15" ht="15" x14ac:dyDescent="0.25">
      <c r="A1082" s="38">
        <v>2</v>
      </c>
      <c r="B1082" s="81" t="s">
        <v>774</v>
      </c>
      <c r="C1082" s="38" t="s">
        <v>775</v>
      </c>
      <c r="D1082" s="38">
        <v>2</v>
      </c>
      <c r="E1082" s="289"/>
      <c r="F1082" s="36">
        <v>3</v>
      </c>
      <c r="G1082" s="36">
        <v>4</v>
      </c>
      <c r="H1082" s="36">
        <v>4</v>
      </c>
      <c r="I1082" s="149">
        <f t="shared" ref="I1082:I1114" si="437">D1082*E1082*F1082</f>
        <v>0</v>
      </c>
      <c r="J1082" s="164">
        <f t="shared" ref="J1082:J1114" si="438">D1082*E1082*G1082</f>
        <v>0</v>
      </c>
      <c r="K1082" s="164">
        <f t="shared" ref="K1082:K1114" si="439">D1082*E1082*H1082</f>
        <v>0</v>
      </c>
      <c r="L1082" s="55"/>
      <c r="M1082" s="149">
        <f t="shared" ref="M1082:M1114" si="440">I1082+(I1082*L1082)</f>
        <v>0</v>
      </c>
      <c r="N1082" s="239">
        <f t="shared" ref="N1082:N1114" si="441">J1082+(J1082*L1082)</f>
        <v>0</v>
      </c>
      <c r="O1082" s="119">
        <f t="shared" ref="O1082:O1114" si="442">K1082+(K1082*L1082)</f>
        <v>0</v>
      </c>
    </row>
    <row r="1083" spans="1:15" ht="15" x14ac:dyDescent="0.25">
      <c r="A1083" s="38">
        <v>3</v>
      </c>
      <c r="B1083" s="81" t="s">
        <v>774</v>
      </c>
      <c r="C1083" s="38" t="s">
        <v>776</v>
      </c>
      <c r="D1083" s="38">
        <v>3</v>
      </c>
      <c r="E1083" s="289"/>
      <c r="F1083" s="36">
        <v>3</v>
      </c>
      <c r="G1083" s="36">
        <v>4</v>
      </c>
      <c r="H1083" s="36">
        <v>4</v>
      </c>
      <c r="I1083" s="149">
        <f t="shared" si="437"/>
        <v>0</v>
      </c>
      <c r="J1083" s="164">
        <f t="shared" si="438"/>
        <v>0</v>
      </c>
      <c r="K1083" s="164">
        <f t="shared" si="439"/>
        <v>0</v>
      </c>
      <c r="L1083" s="55"/>
      <c r="M1083" s="149">
        <f t="shared" si="440"/>
        <v>0</v>
      </c>
      <c r="N1083" s="239">
        <f t="shared" si="441"/>
        <v>0</v>
      </c>
      <c r="O1083" s="119">
        <f t="shared" si="442"/>
        <v>0</v>
      </c>
    </row>
    <row r="1084" spans="1:15" ht="15" x14ac:dyDescent="0.25">
      <c r="A1084" s="38">
        <v>4</v>
      </c>
      <c r="B1084" s="81" t="s">
        <v>778</v>
      </c>
      <c r="C1084" s="38" t="s">
        <v>779</v>
      </c>
      <c r="D1084" s="38">
        <v>4</v>
      </c>
      <c r="E1084" s="289"/>
      <c r="F1084" s="36">
        <v>3</v>
      </c>
      <c r="G1084" s="36">
        <v>4</v>
      </c>
      <c r="H1084" s="36">
        <v>4</v>
      </c>
      <c r="I1084" s="149">
        <f t="shared" si="437"/>
        <v>0</v>
      </c>
      <c r="J1084" s="164">
        <f t="shared" si="438"/>
        <v>0</v>
      </c>
      <c r="K1084" s="164">
        <f t="shared" si="439"/>
        <v>0</v>
      </c>
      <c r="L1084" s="55"/>
      <c r="M1084" s="149">
        <f t="shared" si="440"/>
        <v>0</v>
      </c>
      <c r="N1084" s="239">
        <f t="shared" si="441"/>
        <v>0</v>
      </c>
      <c r="O1084" s="119">
        <f t="shared" si="442"/>
        <v>0</v>
      </c>
    </row>
    <row r="1085" spans="1:15" ht="15" x14ac:dyDescent="0.25">
      <c r="A1085" s="38">
        <v>5</v>
      </c>
      <c r="B1085" s="81" t="s">
        <v>777</v>
      </c>
      <c r="C1085" s="38" t="s">
        <v>780</v>
      </c>
      <c r="D1085" s="38">
        <v>6</v>
      </c>
      <c r="E1085" s="289"/>
      <c r="F1085" s="36">
        <v>3</v>
      </c>
      <c r="G1085" s="36">
        <v>4</v>
      </c>
      <c r="H1085" s="36">
        <v>4</v>
      </c>
      <c r="I1085" s="149">
        <f t="shared" si="437"/>
        <v>0</v>
      </c>
      <c r="J1085" s="164">
        <f t="shared" si="438"/>
        <v>0</v>
      </c>
      <c r="K1085" s="164">
        <f t="shared" si="439"/>
        <v>0</v>
      </c>
      <c r="L1085" s="55"/>
      <c r="M1085" s="149">
        <f t="shared" si="440"/>
        <v>0</v>
      </c>
      <c r="N1085" s="239">
        <f t="shared" si="441"/>
        <v>0</v>
      </c>
      <c r="O1085" s="119">
        <f t="shared" si="442"/>
        <v>0</v>
      </c>
    </row>
    <row r="1086" spans="1:15" ht="15" x14ac:dyDescent="0.25">
      <c r="A1086" s="38">
        <v>6</v>
      </c>
      <c r="B1086" s="81" t="s">
        <v>781</v>
      </c>
      <c r="C1086" s="38" t="s">
        <v>782</v>
      </c>
      <c r="D1086" s="38">
        <v>4</v>
      </c>
      <c r="E1086" s="289"/>
      <c r="F1086" s="36">
        <v>3</v>
      </c>
      <c r="G1086" s="36">
        <v>4</v>
      </c>
      <c r="H1086" s="36">
        <v>4</v>
      </c>
      <c r="I1086" s="149">
        <f t="shared" si="437"/>
        <v>0</v>
      </c>
      <c r="J1086" s="164">
        <f t="shared" si="438"/>
        <v>0</v>
      </c>
      <c r="K1086" s="164">
        <f t="shared" si="439"/>
        <v>0</v>
      </c>
      <c r="L1086" s="55"/>
      <c r="M1086" s="149">
        <f t="shared" si="440"/>
        <v>0</v>
      </c>
      <c r="N1086" s="239">
        <f t="shared" si="441"/>
        <v>0</v>
      </c>
      <c r="O1086" s="119">
        <f t="shared" si="442"/>
        <v>0</v>
      </c>
    </row>
    <row r="1087" spans="1:15" ht="15" x14ac:dyDescent="0.25">
      <c r="A1087" s="38">
        <v>7</v>
      </c>
      <c r="B1087" s="81" t="s">
        <v>784</v>
      </c>
      <c r="C1087" s="38" t="s">
        <v>783</v>
      </c>
      <c r="D1087" s="38">
        <v>1</v>
      </c>
      <c r="E1087" s="289"/>
      <c r="F1087" s="36">
        <v>3</v>
      </c>
      <c r="G1087" s="36">
        <v>4</v>
      </c>
      <c r="H1087" s="36">
        <v>4</v>
      </c>
      <c r="I1087" s="149">
        <f t="shared" si="437"/>
        <v>0</v>
      </c>
      <c r="J1087" s="164">
        <f t="shared" si="438"/>
        <v>0</v>
      </c>
      <c r="K1087" s="164">
        <f t="shared" si="439"/>
        <v>0</v>
      </c>
      <c r="L1087" s="55"/>
      <c r="M1087" s="149">
        <f t="shared" si="440"/>
        <v>0</v>
      </c>
      <c r="N1087" s="239">
        <f t="shared" si="441"/>
        <v>0</v>
      </c>
      <c r="O1087" s="119">
        <f t="shared" si="442"/>
        <v>0</v>
      </c>
    </row>
    <row r="1088" spans="1:15" ht="15" x14ac:dyDescent="0.25">
      <c r="A1088" s="38">
        <v>8</v>
      </c>
      <c r="B1088" s="81" t="s">
        <v>785</v>
      </c>
      <c r="C1088" s="38" t="s">
        <v>786</v>
      </c>
      <c r="D1088" s="38">
        <v>5</v>
      </c>
      <c r="E1088" s="289"/>
      <c r="F1088" s="36">
        <v>3</v>
      </c>
      <c r="G1088" s="36">
        <v>4</v>
      </c>
      <c r="H1088" s="36">
        <v>4</v>
      </c>
      <c r="I1088" s="149">
        <f t="shared" si="437"/>
        <v>0</v>
      </c>
      <c r="J1088" s="164">
        <f t="shared" si="438"/>
        <v>0</v>
      </c>
      <c r="K1088" s="164">
        <f t="shared" si="439"/>
        <v>0</v>
      </c>
      <c r="L1088" s="55"/>
      <c r="M1088" s="149">
        <f t="shared" si="440"/>
        <v>0</v>
      </c>
      <c r="N1088" s="239">
        <f t="shared" si="441"/>
        <v>0</v>
      </c>
      <c r="O1088" s="119">
        <f t="shared" si="442"/>
        <v>0</v>
      </c>
    </row>
    <row r="1089" spans="1:15" ht="15" x14ac:dyDescent="0.25">
      <c r="A1089" s="38">
        <v>9</v>
      </c>
      <c r="B1089" s="81" t="s">
        <v>787</v>
      </c>
      <c r="C1089" s="38" t="s">
        <v>786</v>
      </c>
      <c r="D1089" s="38">
        <v>5</v>
      </c>
      <c r="E1089" s="289"/>
      <c r="F1089" s="36">
        <v>3</v>
      </c>
      <c r="G1089" s="36">
        <v>4</v>
      </c>
      <c r="H1089" s="36">
        <v>4</v>
      </c>
      <c r="I1089" s="149">
        <f t="shared" si="437"/>
        <v>0</v>
      </c>
      <c r="J1089" s="164">
        <f t="shared" si="438"/>
        <v>0</v>
      </c>
      <c r="K1089" s="164">
        <f t="shared" si="439"/>
        <v>0</v>
      </c>
      <c r="L1089" s="55"/>
      <c r="M1089" s="149">
        <f t="shared" si="440"/>
        <v>0</v>
      </c>
      <c r="N1089" s="239">
        <f t="shared" si="441"/>
        <v>0</v>
      </c>
      <c r="O1089" s="119">
        <f t="shared" si="442"/>
        <v>0</v>
      </c>
    </row>
    <row r="1090" spans="1:15" ht="15" x14ac:dyDescent="0.25">
      <c r="A1090" s="38">
        <v>10</v>
      </c>
      <c r="B1090" s="81" t="s">
        <v>788</v>
      </c>
      <c r="C1090" s="38" t="s">
        <v>794</v>
      </c>
      <c r="D1090" s="38">
        <v>5</v>
      </c>
      <c r="E1090" s="289"/>
      <c r="F1090" s="36">
        <v>3</v>
      </c>
      <c r="G1090" s="36">
        <v>4</v>
      </c>
      <c r="H1090" s="36">
        <v>4</v>
      </c>
      <c r="I1090" s="149">
        <f t="shared" si="437"/>
        <v>0</v>
      </c>
      <c r="J1090" s="164">
        <f t="shared" si="438"/>
        <v>0</v>
      </c>
      <c r="K1090" s="164">
        <f t="shared" si="439"/>
        <v>0</v>
      </c>
      <c r="L1090" s="55"/>
      <c r="M1090" s="149">
        <f t="shared" si="440"/>
        <v>0</v>
      </c>
      <c r="N1090" s="239">
        <f t="shared" si="441"/>
        <v>0</v>
      </c>
      <c r="O1090" s="119">
        <f t="shared" si="442"/>
        <v>0</v>
      </c>
    </row>
    <row r="1091" spans="1:15" ht="15" x14ac:dyDescent="0.25">
      <c r="A1091" s="38">
        <v>11</v>
      </c>
      <c r="B1091" s="81" t="s">
        <v>789</v>
      </c>
      <c r="C1091" s="38" t="s">
        <v>795</v>
      </c>
      <c r="D1091" s="38">
        <v>4</v>
      </c>
      <c r="E1091" s="289"/>
      <c r="F1091" s="36">
        <v>3</v>
      </c>
      <c r="G1091" s="36">
        <v>4</v>
      </c>
      <c r="H1091" s="36">
        <v>4</v>
      </c>
      <c r="I1091" s="149">
        <f t="shared" si="437"/>
        <v>0</v>
      </c>
      <c r="J1091" s="164">
        <f t="shared" si="438"/>
        <v>0</v>
      </c>
      <c r="K1091" s="164">
        <f t="shared" si="439"/>
        <v>0</v>
      </c>
      <c r="L1091" s="55"/>
      <c r="M1091" s="149">
        <f t="shared" si="440"/>
        <v>0</v>
      </c>
      <c r="N1091" s="239">
        <f t="shared" si="441"/>
        <v>0</v>
      </c>
      <c r="O1091" s="119">
        <f t="shared" si="442"/>
        <v>0</v>
      </c>
    </row>
    <row r="1092" spans="1:15" ht="15" x14ac:dyDescent="0.25">
      <c r="A1092" s="38">
        <v>12</v>
      </c>
      <c r="B1092" s="81" t="s">
        <v>790</v>
      </c>
      <c r="C1092" s="38" t="s">
        <v>796</v>
      </c>
      <c r="D1092" s="38">
        <v>2</v>
      </c>
      <c r="E1092" s="289"/>
      <c r="F1092" s="36">
        <v>3</v>
      </c>
      <c r="G1092" s="36">
        <v>4</v>
      </c>
      <c r="H1092" s="36">
        <v>4</v>
      </c>
      <c r="I1092" s="149">
        <f t="shared" si="437"/>
        <v>0</v>
      </c>
      <c r="J1092" s="164">
        <f t="shared" si="438"/>
        <v>0</v>
      </c>
      <c r="K1092" s="164">
        <f t="shared" si="439"/>
        <v>0</v>
      </c>
      <c r="L1092" s="55"/>
      <c r="M1092" s="149">
        <f t="shared" si="440"/>
        <v>0</v>
      </c>
      <c r="N1092" s="239">
        <f t="shared" si="441"/>
        <v>0</v>
      </c>
      <c r="O1092" s="119">
        <f t="shared" si="442"/>
        <v>0</v>
      </c>
    </row>
    <row r="1093" spans="1:15" ht="15" x14ac:dyDescent="0.25">
      <c r="A1093" s="38">
        <v>13</v>
      </c>
      <c r="B1093" s="165" t="s">
        <v>390</v>
      </c>
      <c r="C1093" s="38" t="s">
        <v>797</v>
      </c>
      <c r="D1093" s="38">
        <v>1</v>
      </c>
      <c r="E1093" s="289"/>
      <c r="F1093" s="36">
        <v>3</v>
      </c>
      <c r="G1093" s="36">
        <v>4</v>
      </c>
      <c r="H1093" s="36">
        <v>4</v>
      </c>
      <c r="I1093" s="149">
        <f t="shared" si="437"/>
        <v>0</v>
      </c>
      <c r="J1093" s="164">
        <f t="shared" si="438"/>
        <v>0</v>
      </c>
      <c r="K1093" s="164">
        <f t="shared" si="439"/>
        <v>0</v>
      </c>
      <c r="L1093" s="55"/>
      <c r="M1093" s="149">
        <f t="shared" si="440"/>
        <v>0</v>
      </c>
      <c r="N1093" s="239">
        <f t="shared" si="441"/>
        <v>0</v>
      </c>
      <c r="O1093" s="119">
        <f t="shared" si="442"/>
        <v>0</v>
      </c>
    </row>
    <row r="1094" spans="1:15" ht="15" x14ac:dyDescent="0.25">
      <c r="A1094" s="38">
        <v>14</v>
      </c>
      <c r="B1094" s="81" t="s">
        <v>791</v>
      </c>
      <c r="C1094" s="38" t="s">
        <v>798</v>
      </c>
      <c r="D1094" s="38">
        <v>6</v>
      </c>
      <c r="E1094" s="289"/>
      <c r="F1094" s="36">
        <v>3</v>
      </c>
      <c r="G1094" s="36">
        <v>4</v>
      </c>
      <c r="H1094" s="36">
        <v>4</v>
      </c>
      <c r="I1094" s="149">
        <f t="shared" si="437"/>
        <v>0</v>
      </c>
      <c r="J1094" s="164">
        <f t="shared" si="438"/>
        <v>0</v>
      </c>
      <c r="K1094" s="164">
        <f t="shared" si="439"/>
        <v>0</v>
      </c>
      <c r="L1094" s="55"/>
      <c r="M1094" s="149">
        <f t="shared" si="440"/>
        <v>0</v>
      </c>
      <c r="N1094" s="239">
        <f t="shared" si="441"/>
        <v>0</v>
      </c>
      <c r="O1094" s="119">
        <f t="shared" si="442"/>
        <v>0</v>
      </c>
    </row>
    <row r="1095" spans="1:15" ht="15" x14ac:dyDescent="0.25">
      <c r="A1095" s="38">
        <v>15</v>
      </c>
      <c r="B1095" s="81" t="s">
        <v>119</v>
      </c>
      <c r="C1095" s="38" t="s">
        <v>141</v>
      </c>
      <c r="D1095" s="38">
        <v>482</v>
      </c>
      <c r="E1095" s="289"/>
      <c r="F1095" s="36">
        <v>3</v>
      </c>
      <c r="G1095" s="36">
        <v>4</v>
      </c>
      <c r="H1095" s="36">
        <v>4</v>
      </c>
      <c r="I1095" s="149">
        <f t="shared" si="437"/>
        <v>0</v>
      </c>
      <c r="J1095" s="164">
        <f t="shared" si="438"/>
        <v>0</v>
      </c>
      <c r="K1095" s="164">
        <f t="shared" si="439"/>
        <v>0</v>
      </c>
      <c r="L1095" s="55"/>
      <c r="M1095" s="149">
        <f t="shared" si="440"/>
        <v>0</v>
      </c>
      <c r="N1095" s="239">
        <f t="shared" si="441"/>
        <v>0</v>
      </c>
      <c r="O1095" s="119">
        <f t="shared" si="442"/>
        <v>0</v>
      </c>
    </row>
    <row r="1096" spans="1:15" ht="15" x14ac:dyDescent="0.25">
      <c r="A1096" s="38">
        <v>16</v>
      </c>
      <c r="B1096" s="81" t="s">
        <v>115</v>
      </c>
      <c r="C1096" s="38" t="s">
        <v>133</v>
      </c>
      <c r="D1096" s="38">
        <v>9</v>
      </c>
      <c r="E1096" s="289"/>
      <c r="F1096" s="36">
        <v>3</v>
      </c>
      <c r="G1096" s="36">
        <v>4</v>
      </c>
      <c r="H1096" s="36">
        <v>4</v>
      </c>
      <c r="I1096" s="149">
        <f t="shared" si="437"/>
        <v>0</v>
      </c>
      <c r="J1096" s="164">
        <f t="shared" si="438"/>
        <v>0</v>
      </c>
      <c r="K1096" s="164">
        <f t="shared" si="439"/>
        <v>0</v>
      </c>
      <c r="L1096" s="55"/>
      <c r="M1096" s="149">
        <f t="shared" si="440"/>
        <v>0</v>
      </c>
      <c r="N1096" s="239">
        <f t="shared" si="441"/>
        <v>0</v>
      </c>
      <c r="O1096" s="119">
        <f t="shared" si="442"/>
        <v>0</v>
      </c>
    </row>
    <row r="1097" spans="1:15" ht="15" x14ac:dyDescent="0.25">
      <c r="A1097" s="38">
        <v>17</v>
      </c>
      <c r="B1097" s="81" t="s">
        <v>792</v>
      </c>
      <c r="C1097" s="38" t="s">
        <v>7</v>
      </c>
      <c r="D1097" s="38">
        <v>491</v>
      </c>
      <c r="E1097" s="289"/>
      <c r="F1097" s="36">
        <v>3</v>
      </c>
      <c r="G1097" s="36">
        <v>4</v>
      </c>
      <c r="H1097" s="36">
        <v>4</v>
      </c>
      <c r="I1097" s="149">
        <f t="shared" si="437"/>
        <v>0</v>
      </c>
      <c r="J1097" s="164">
        <f t="shared" si="438"/>
        <v>0</v>
      </c>
      <c r="K1097" s="164">
        <f t="shared" si="439"/>
        <v>0</v>
      </c>
      <c r="L1097" s="55"/>
      <c r="M1097" s="149">
        <f t="shared" si="440"/>
        <v>0</v>
      </c>
      <c r="N1097" s="239">
        <f t="shared" si="441"/>
        <v>0</v>
      </c>
      <c r="O1097" s="119">
        <f t="shared" si="442"/>
        <v>0</v>
      </c>
    </row>
    <row r="1098" spans="1:15" ht="15" x14ac:dyDescent="0.25">
      <c r="A1098" s="38">
        <v>18</v>
      </c>
      <c r="B1098" s="81" t="s">
        <v>793</v>
      </c>
      <c r="C1098" s="38" t="s">
        <v>15</v>
      </c>
      <c r="D1098" s="38">
        <v>218</v>
      </c>
      <c r="E1098" s="289"/>
      <c r="F1098" s="36">
        <v>3</v>
      </c>
      <c r="G1098" s="36">
        <v>4</v>
      </c>
      <c r="H1098" s="36">
        <v>4</v>
      </c>
      <c r="I1098" s="149">
        <f t="shared" si="437"/>
        <v>0</v>
      </c>
      <c r="J1098" s="164">
        <f t="shared" si="438"/>
        <v>0</v>
      </c>
      <c r="K1098" s="164">
        <f t="shared" si="439"/>
        <v>0</v>
      </c>
      <c r="L1098" s="55"/>
      <c r="M1098" s="149">
        <f t="shared" si="440"/>
        <v>0</v>
      </c>
      <c r="N1098" s="239">
        <f t="shared" si="441"/>
        <v>0</v>
      </c>
      <c r="O1098" s="119">
        <f t="shared" si="442"/>
        <v>0</v>
      </c>
    </row>
    <row r="1099" spans="1:15" ht="15" x14ac:dyDescent="0.25">
      <c r="A1099" s="38">
        <v>19</v>
      </c>
      <c r="B1099" s="81" t="s">
        <v>79</v>
      </c>
      <c r="C1099" s="38" t="s">
        <v>185</v>
      </c>
      <c r="D1099" s="38">
        <v>55</v>
      </c>
      <c r="E1099" s="289"/>
      <c r="F1099" s="36">
        <v>3</v>
      </c>
      <c r="G1099" s="36">
        <v>4</v>
      </c>
      <c r="H1099" s="36">
        <v>4</v>
      </c>
      <c r="I1099" s="149">
        <f t="shared" si="437"/>
        <v>0</v>
      </c>
      <c r="J1099" s="164">
        <f t="shared" si="438"/>
        <v>0</v>
      </c>
      <c r="K1099" s="164">
        <f t="shared" si="439"/>
        <v>0</v>
      </c>
      <c r="L1099" s="55"/>
      <c r="M1099" s="149">
        <f t="shared" si="440"/>
        <v>0</v>
      </c>
      <c r="N1099" s="239">
        <f t="shared" si="441"/>
        <v>0</v>
      </c>
      <c r="O1099" s="119">
        <f t="shared" si="442"/>
        <v>0</v>
      </c>
    </row>
    <row r="1100" spans="1:15" ht="15" x14ac:dyDescent="0.25">
      <c r="A1100" s="38">
        <v>20</v>
      </c>
      <c r="B1100" s="81" t="s">
        <v>207</v>
      </c>
      <c r="C1100" s="38" t="s">
        <v>769</v>
      </c>
      <c r="D1100" s="38">
        <v>3</v>
      </c>
      <c r="E1100" s="289"/>
      <c r="F1100" s="36">
        <v>3</v>
      </c>
      <c r="G1100" s="36">
        <v>4</v>
      </c>
      <c r="H1100" s="36">
        <v>4</v>
      </c>
      <c r="I1100" s="149">
        <f t="shared" si="437"/>
        <v>0</v>
      </c>
      <c r="J1100" s="164">
        <f t="shared" si="438"/>
        <v>0</v>
      </c>
      <c r="K1100" s="164">
        <f t="shared" si="439"/>
        <v>0</v>
      </c>
      <c r="L1100" s="55"/>
      <c r="M1100" s="149">
        <f t="shared" si="440"/>
        <v>0</v>
      </c>
      <c r="N1100" s="239">
        <f t="shared" si="441"/>
        <v>0</v>
      </c>
      <c r="O1100" s="119">
        <f t="shared" si="442"/>
        <v>0</v>
      </c>
    </row>
    <row r="1101" spans="1:15" ht="15" x14ac:dyDescent="0.25">
      <c r="A1101" s="38">
        <v>21</v>
      </c>
      <c r="B1101" s="81" t="s">
        <v>207</v>
      </c>
      <c r="C1101" s="38" t="s">
        <v>770</v>
      </c>
      <c r="D1101" s="38">
        <v>52</v>
      </c>
      <c r="E1101" s="289"/>
      <c r="F1101" s="36">
        <v>3</v>
      </c>
      <c r="G1101" s="36">
        <v>4</v>
      </c>
      <c r="H1101" s="36">
        <v>4</v>
      </c>
      <c r="I1101" s="149">
        <f t="shared" si="437"/>
        <v>0</v>
      </c>
      <c r="J1101" s="164">
        <f t="shared" si="438"/>
        <v>0</v>
      </c>
      <c r="K1101" s="164">
        <f t="shared" si="439"/>
        <v>0</v>
      </c>
      <c r="L1101" s="55"/>
      <c r="M1101" s="149">
        <f t="shared" si="440"/>
        <v>0</v>
      </c>
      <c r="N1101" s="239">
        <f t="shared" si="441"/>
        <v>0</v>
      </c>
      <c r="O1101" s="119">
        <f t="shared" si="442"/>
        <v>0</v>
      </c>
    </row>
    <row r="1102" spans="1:15" ht="15" x14ac:dyDescent="0.25">
      <c r="A1102" s="38">
        <v>22</v>
      </c>
      <c r="B1102" s="81" t="s">
        <v>207</v>
      </c>
      <c r="C1102" s="38" t="s">
        <v>771</v>
      </c>
      <c r="D1102" s="38">
        <v>20</v>
      </c>
      <c r="E1102" s="289"/>
      <c r="F1102" s="36">
        <v>3</v>
      </c>
      <c r="G1102" s="36">
        <v>4</v>
      </c>
      <c r="H1102" s="36">
        <v>4</v>
      </c>
      <c r="I1102" s="149">
        <f t="shared" si="437"/>
        <v>0</v>
      </c>
      <c r="J1102" s="164">
        <f t="shared" si="438"/>
        <v>0</v>
      </c>
      <c r="K1102" s="164">
        <f t="shared" si="439"/>
        <v>0</v>
      </c>
      <c r="L1102" s="55"/>
      <c r="M1102" s="149">
        <f t="shared" si="440"/>
        <v>0</v>
      </c>
      <c r="N1102" s="239">
        <f t="shared" si="441"/>
        <v>0</v>
      </c>
      <c r="O1102" s="119">
        <f t="shared" si="442"/>
        <v>0</v>
      </c>
    </row>
    <row r="1103" spans="1:15" ht="15" x14ac:dyDescent="0.25">
      <c r="A1103" s="38">
        <v>23</v>
      </c>
      <c r="B1103" s="81" t="s">
        <v>764</v>
      </c>
      <c r="C1103" s="38" t="s">
        <v>765</v>
      </c>
      <c r="D1103" s="38">
        <v>41</v>
      </c>
      <c r="E1103" s="289"/>
      <c r="F1103" s="36">
        <v>3</v>
      </c>
      <c r="G1103" s="36">
        <v>4</v>
      </c>
      <c r="H1103" s="36">
        <v>4</v>
      </c>
      <c r="I1103" s="149">
        <f t="shared" si="437"/>
        <v>0</v>
      </c>
      <c r="J1103" s="164">
        <f t="shared" si="438"/>
        <v>0</v>
      </c>
      <c r="K1103" s="164">
        <f t="shared" si="439"/>
        <v>0</v>
      </c>
      <c r="L1103" s="55"/>
      <c r="M1103" s="149">
        <f t="shared" si="440"/>
        <v>0</v>
      </c>
      <c r="N1103" s="239">
        <f t="shared" si="441"/>
        <v>0</v>
      </c>
      <c r="O1103" s="119">
        <f t="shared" si="442"/>
        <v>0</v>
      </c>
    </row>
    <row r="1104" spans="1:15" ht="15" x14ac:dyDescent="0.25">
      <c r="A1104" s="38">
        <v>24</v>
      </c>
      <c r="B1104" s="81" t="s">
        <v>766</v>
      </c>
      <c r="C1104" s="38" t="s">
        <v>767</v>
      </c>
      <c r="D1104" s="38">
        <v>2</v>
      </c>
      <c r="E1104" s="289"/>
      <c r="F1104" s="36">
        <v>3</v>
      </c>
      <c r="G1104" s="36">
        <v>4</v>
      </c>
      <c r="H1104" s="36">
        <v>4</v>
      </c>
      <c r="I1104" s="149">
        <f t="shared" si="437"/>
        <v>0</v>
      </c>
      <c r="J1104" s="164">
        <f t="shared" si="438"/>
        <v>0</v>
      </c>
      <c r="K1104" s="164">
        <f t="shared" si="439"/>
        <v>0</v>
      </c>
      <c r="L1104" s="55"/>
      <c r="M1104" s="149">
        <f t="shared" si="440"/>
        <v>0</v>
      </c>
      <c r="N1104" s="239">
        <f t="shared" si="441"/>
        <v>0</v>
      </c>
      <c r="O1104" s="119">
        <f t="shared" si="442"/>
        <v>0</v>
      </c>
    </row>
    <row r="1105" spans="1:15" ht="15" x14ac:dyDescent="0.25">
      <c r="A1105" s="38">
        <v>25</v>
      </c>
      <c r="B1105" s="81" t="s">
        <v>36</v>
      </c>
      <c r="C1105" s="38" t="s">
        <v>768</v>
      </c>
      <c r="D1105" s="38">
        <v>23</v>
      </c>
      <c r="E1105" s="289"/>
      <c r="F1105" s="36">
        <v>3</v>
      </c>
      <c r="G1105" s="36">
        <v>4</v>
      </c>
      <c r="H1105" s="36">
        <v>4</v>
      </c>
      <c r="I1105" s="149">
        <f t="shared" si="437"/>
        <v>0</v>
      </c>
      <c r="J1105" s="164">
        <f t="shared" si="438"/>
        <v>0</v>
      </c>
      <c r="K1105" s="164">
        <f t="shared" si="439"/>
        <v>0</v>
      </c>
      <c r="L1105" s="55"/>
      <c r="M1105" s="149">
        <f t="shared" si="440"/>
        <v>0</v>
      </c>
      <c r="N1105" s="239">
        <f t="shared" si="441"/>
        <v>0</v>
      </c>
      <c r="O1105" s="119">
        <f t="shared" si="442"/>
        <v>0</v>
      </c>
    </row>
    <row r="1106" spans="1:15" ht="15" x14ac:dyDescent="0.25">
      <c r="A1106" s="38">
        <v>26</v>
      </c>
      <c r="B1106" s="81" t="s">
        <v>761</v>
      </c>
      <c r="C1106" s="38" t="s">
        <v>762</v>
      </c>
      <c r="D1106" s="38">
        <v>21</v>
      </c>
      <c r="E1106" s="289"/>
      <c r="F1106" s="36">
        <v>3</v>
      </c>
      <c r="G1106" s="36">
        <v>4</v>
      </c>
      <c r="H1106" s="36">
        <v>4</v>
      </c>
      <c r="I1106" s="149">
        <f t="shared" si="437"/>
        <v>0</v>
      </c>
      <c r="J1106" s="164">
        <f t="shared" si="438"/>
        <v>0</v>
      </c>
      <c r="K1106" s="164">
        <f t="shared" si="439"/>
        <v>0</v>
      </c>
      <c r="L1106" s="55"/>
      <c r="M1106" s="149">
        <f t="shared" si="440"/>
        <v>0</v>
      </c>
      <c r="N1106" s="239">
        <f t="shared" si="441"/>
        <v>0</v>
      </c>
      <c r="O1106" s="119">
        <f t="shared" si="442"/>
        <v>0</v>
      </c>
    </row>
    <row r="1107" spans="1:15" ht="15" x14ac:dyDescent="0.25">
      <c r="A1107" s="38">
        <v>27</v>
      </c>
      <c r="B1107" s="81" t="s">
        <v>761</v>
      </c>
      <c r="C1107" s="38" t="s">
        <v>295</v>
      </c>
      <c r="D1107" s="38">
        <v>6</v>
      </c>
      <c r="E1107" s="289"/>
      <c r="F1107" s="36">
        <v>3</v>
      </c>
      <c r="G1107" s="36">
        <v>4</v>
      </c>
      <c r="H1107" s="36">
        <v>4</v>
      </c>
      <c r="I1107" s="149">
        <f t="shared" si="437"/>
        <v>0</v>
      </c>
      <c r="J1107" s="164">
        <f t="shared" si="438"/>
        <v>0</v>
      </c>
      <c r="K1107" s="164">
        <f t="shared" si="439"/>
        <v>0</v>
      </c>
      <c r="L1107" s="55"/>
      <c r="M1107" s="149">
        <f t="shared" si="440"/>
        <v>0</v>
      </c>
      <c r="N1107" s="239">
        <f t="shared" si="441"/>
        <v>0</v>
      </c>
      <c r="O1107" s="119">
        <f t="shared" si="442"/>
        <v>0</v>
      </c>
    </row>
    <row r="1108" spans="1:15" ht="15" x14ac:dyDescent="0.25">
      <c r="A1108" s="38">
        <v>28</v>
      </c>
      <c r="B1108" s="81" t="s">
        <v>761</v>
      </c>
      <c r="C1108" s="38" t="s">
        <v>763</v>
      </c>
      <c r="D1108" s="38">
        <v>1</v>
      </c>
      <c r="E1108" s="289"/>
      <c r="F1108" s="36">
        <v>3</v>
      </c>
      <c r="G1108" s="36">
        <v>4</v>
      </c>
      <c r="H1108" s="36">
        <v>4</v>
      </c>
      <c r="I1108" s="149">
        <f t="shared" si="437"/>
        <v>0</v>
      </c>
      <c r="J1108" s="164">
        <f t="shared" si="438"/>
        <v>0</v>
      </c>
      <c r="K1108" s="164">
        <f t="shared" si="439"/>
        <v>0</v>
      </c>
      <c r="L1108" s="55"/>
      <c r="M1108" s="149">
        <f t="shared" si="440"/>
        <v>0</v>
      </c>
      <c r="N1108" s="239">
        <f t="shared" si="441"/>
        <v>0</v>
      </c>
      <c r="O1108" s="119">
        <f t="shared" si="442"/>
        <v>0</v>
      </c>
    </row>
    <row r="1109" spans="1:15" ht="15" x14ac:dyDescent="0.25">
      <c r="A1109" s="38">
        <v>29</v>
      </c>
      <c r="B1109" s="81" t="s">
        <v>504</v>
      </c>
      <c r="C1109" s="38" t="s">
        <v>760</v>
      </c>
      <c r="D1109" s="38">
        <v>6</v>
      </c>
      <c r="E1109" s="289"/>
      <c r="F1109" s="36">
        <v>3</v>
      </c>
      <c r="G1109" s="36">
        <v>4</v>
      </c>
      <c r="H1109" s="36">
        <v>4</v>
      </c>
      <c r="I1109" s="149">
        <f t="shared" si="437"/>
        <v>0</v>
      </c>
      <c r="J1109" s="164">
        <f t="shared" si="438"/>
        <v>0</v>
      </c>
      <c r="K1109" s="164">
        <f t="shared" si="439"/>
        <v>0</v>
      </c>
      <c r="L1109" s="55"/>
      <c r="M1109" s="149">
        <f t="shared" si="440"/>
        <v>0</v>
      </c>
      <c r="N1109" s="239">
        <f t="shared" si="441"/>
        <v>0</v>
      </c>
      <c r="O1109" s="119">
        <f t="shared" si="442"/>
        <v>0</v>
      </c>
    </row>
    <row r="1110" spans="1:15" ht="15" x14ac:dyDescent="0.25">
      <c r="A1110" s="38">
        <v>30</v>
      </c>
      <c r="B1110" s="81" t="s">
        <v>744</v>
      </c>
      <c r="C1110" s="38" t="s">
        <v>759</v>
      </c>
      <c r="D1110" s="38">
        <v>4</v>
      </c>
      <c r="E1110" s="289"/>
      <c r="F1110" s="36">
        <v>3</v>
      </c>
      <c r="G1110" s="36">
        <v>4</v>
      </c>
      <c r="H1110" s="36">
        <v>4</v>
      </c>
      <c r="I1110" s="149">
        <f t="shared" si="437"/>
        <v>0</v>
      </c>
      <c r="J1110" s="164">
        <f t="shared" si="438"/>
        <v>0</v>
      </c>
      <c r="K1110" s="164">
        <f t="shared" si="439"/>
        <v>0</v>
      </c>
      <c r="L1110" s="55"/>
      <c r="M1110" s="149">
        <f t="shared" si="440"/>
        <v>0</v>
      </c>
      <c r="N1110" s="239">
        <f t="shared" si="441"/>
        <v>0</v>
      </c>
      <c r="O1110" s="119">
        <f t="shared" si="442"/>
        <v>0</v>
      </c>
    </row>
    <row r="1111" spans="1:15" ht="15" x14ac:dyDescent="0.25">
      <c r="A1111" s="38">
        <v>31</v>
      </c>
      <c r="B1111" s="81" t="s">
        <v>744</v>
      </c>
      <c r="C1111" s="38" t="s">
        <v>745</v>
      </c>
      <c r="D1111" s="38">
        <v>44</v>
      </c>
      <c r="E1111" s="119"/>
      <c r="F1111" s="36">
        <v>3</v>
      </c>
      <c r="G1111" s="36">
        <v>4</v>
      </c>
      <c r="H1111" s="36">
        <v>4</v>
      </c>
      <c r="I1111" s="149">
        <f t="shared" si="437"/>
        <v>0</v>
      </c>
      <c r="J1111" s="164">
        <f t="shared" si="438"/>
        <v>0</v>
      </c>
      <c r="K1111" s="164">
        <f t="shared" si="439"/>
        <v>0</v>
      </c>
      <c r="L1111" s="55"/>
      <c r="M1111" s="149">
        <f t="shared" si="440"/>
        <v>0</v>
      </c>
      <c r="N1111" s="239">
        <f t="shared" si="441"/>
        <v>0</v>
      </c>
      <c r="O1111" s="119">
        <f t="shared" si="442"/>
        <v>0</v>
      </c>
    </row>
    <row r="1112" spans="1:15" ht="15" x14ac:dyDescent="0.25">
      <c r="A1112" s="38">
        <v>32</v>
      </c>
      <c r="B1112" s="81" t="s">
        <v>744</v>
      </c>
      <c r="C1112" s="38" t="s">
        <v>754</v>
      </c>
      <c r="D1112" s="38">
        <v>12</v>
      </c>
      <c r="E1112" s="119"/>
      <c r="F1112" s="36">
        <v>3</v>
      </c>
      <c r="G1112" s="36">
        <v>4</v>
      </c>
      <c r="H1112" s="36">
        <v>4</v>
      </c>
      <c r="I1112" s="149">
        <f t="shared" si="437"/>
        <v>0</v>
      </c>
      <c r="J1112" s="164">
        <f t="shared" si="438"/>
        <v>0</v>
      </c>
      <c r="K1112" s="164">
        <f t="shared" si="439"/>
        <v>0</v>
      </c>
      <c r="L1112" s="55"/>
      <c r="M1112" s="149">
        <f t="shared" si="440"/>
        <v>0</v>
      </c>
      <c r="N1112" s="239">
        <f t="shared" si="441"/>
        <v>0</v>
      </c>
      <c r="O1112" s="119">
        <f t="shared" si="442"/>
        <v>0</v>
      </c>
    </row>
    <row r="1113" spans="1:15" ht="15" x14ac:dyDescent="0.25">
      <c r="A1113" s="38">
        <v>33</v>
      </c>
      <c r="B1113" s="81" t="s">
        <v>755</v>
      </c>
      <c r="C1113" s="38" t="s">
        <v>756</v>
      </c>
      <c r="D1113" s="38">
        <v>7</v>
      </c>
      <c r="E1113" s="119"/>
      <c r="F1113" s="36">
        <v>3</v>
      </c>
      <c r="G1113" s="36">
        <v>4</v>
      </c>
      <c r="H1113" s="36">
        <v>4</v>
      </c>
      <c r="I1113" s="149">
        <f t="shared" si="437"/>
        <v>0</v>
      </c>
      <c r="J1113" s="164">
        <f t="shared" si="438"/>
        <v>0</v>
      </c>
      <c r="K1113" s="164">
        <f t="shared" si="439"/>
        <v>0</v>
      </c>
      <c r="L1113" s="55"/>
      <c r="M1113" s="149">
        <f t="shared" si="440"/>
        <v>0</v>
      </c>
      <c r="N1113" s="239">
        <f t="shared" si="441"/>
        <v>0</v>
      </c>
      <c r="O1113" s="119">
        <f t="shared" si="442"/>
        <v>0</v>
      </c>
    </row>
    <row r="1114" spans="1:15" ht="15.6" thickBot="1" x14ac:dyDescent="0.3">
      <c r="A1114" s="38">
        <v>34</v>
      </c>
      <c r="B1114" s="81" t="s">
        <v>757</v>
      </c>
      <c r="C1114" s="38" t="s">
        <v>758</v>
      </c>
      <c r="D1114" s="38">
        <v>4</v>
      </c>
      <c r="E1114" s="119"/>
      <c r="F1114" s="36">
        <v>3</v>
      </c>
      <c r="G1114" s="36">
        <v>4</v>
      </c>
      <c r="H1114" s="36">
        <v>4</v>
      </c>
      <c r="I1114" s="149">
        <f t="shared" si="437"/>
        <v>0</v>
      </c>
      <c r="J1114" s="164">
        <f t="shared" si="438"/>
        <v>0</v>
      </c>
      <c r="K1114" s="164">
        <f t="shared" si="439"/>
        <v>0</v>
      </c>
      <c r="L1114" s="55"/>
      <c r="M1114" s="149">
        <f t="shared" si="440"/>
        <v>0</v>
      </c>
      <c r="N1114" s="239">
        <f t="shared" si="441"/>
        <v>0</v>
      </c>
      <c r="O1114" s="119">
        <f t="shared" si="442"/>
        <v>0</v>
      </c>
    </row>
    <row r="1115" spans="1:15" s="7" customFormat="1" ht="16.8" thickTop="1" thickBot="1" x14ac:dyDescent="0.3">
      <c r="A1115" s="329" t="s">
        <v>150</v>
      </c>
      <c r="B1115" s="330"/>
      <c r="C1115" s="330"/>
      <c r="D1115" s="330"/>
      <c r="E1115" s="330"/>
      <c r="F1115" s="330"/>
      <c r="G1115" s="363"/>
      <c r="H1115" s="216"/>
      <c r="I1115" s="187">
        <f>SUM(I1081:I1114)</f>
        <v>0</v>
      </c>
      <c r="J1115" s="116">
        <f>SUM(J1080:J1114)</f>
        <v>0</v>
      </c>
      <c r="K1115" s="223">
        <f>SUM(K1081:K1114)</f>
        <v>0</v>
      </c>
      <c r="L1115" s="56"/>
      <c r="M1115" s="192">
        <f>SUM(M1081:M1114)</f>
        <v>0</v>
      </c>
      <c r="N1115" s="243">
        <f>SUM(N1081:N1114)</f>
        <v>0</v>
      </c>
      <c r="O1115" s="257">
        <f>SUM(O1081:O1114)</f>
        <v>0</v>
      </c>
    </row>
    <row r="1116" spans="1:15" s="7" customFormat="1" ht="15.75" customHeight="1" thickTop="1" thickBot="1" x14ac:dyDescent="0.3">
      <c r="A1116" s="319" t="s">
        <v>743</v>
      </c>
      <c r="B1116" s="320"/>
      <c r="C1116" s="320"/>
      <c r="D1116" s="320"/>
      <c r="E1116" s="320"/>
      <c r="F1116" s="320"/>
      <c r="G1116" s="320"/>
      <c r="H1116" s="320"/>
      <c r="I1116" s="320"/>
      <c r="J1116" s="320"/>
      <c r="K1116" s="320"/>
      <c r="L1116" s="320"/>
      <c r="M1116" s="320"/>
      <c r="N1116" s="320"/>
      <c r="O1116" s="259"/>
    </row>
    <row r="1117" spans="1:15" s="7" customFormat="1" ht="15.6" thickTop="1" x14ac:dyDescent="0.25">
      <c r="A1117" s="38">
        <v>1</v>
      </c>
      <c r="B1117" s="81" t="s">
        <v>746</v>
      </c>
      <c r="C1117" s="38" t="s">
        <v>747</v>
      </c>
      <c r="D1117" s="38">
        <v>1</v>
      </c>
      <c r="E1117" s="119"/>
      <c r="F1117" s="36">
        <v>3</v>
      </c>
      <c r="G1117" s="36">
        <v>4</v>
      </c>
      <c r="H1117" s="36">
        <v>4</v>
      </c>
      <c r="I1117" s="149">
        <f>D1117*E1117*F1117</f>
        <v>0</v>
      </c>
      <c r="J1117" s="164">
        <f>D1117*E1117*G1117</f>
        <v>0</v>
      </c>
      <c r="K1117" s="164">
        <f>D1117*E1117*H1117</f>
        <v>0</v>
      </c>
      <c r="L1117" s="55"/>
      <c r="M1117" s="149">
        <f>I1117+(I1117*L1117)</f>
        <v>0</v>
      </c>
      <c r="N1117" s="239">
        <f>J1117+(J1117*L1117)</f>
        <v>0</v>
      </c>
      <c r="O1117" s="119">
        <f>K1117+(K1117*L1117)</f>
        <v>0</v>
      </c>
    </row>
    <row r="1118" spans="1:15" s="7" customFormat="1" ht="15" x14ac:dyDescent="0.25">
      <c r="A1118" s="38">
        <v>2</v>
      </c>
      <c r="B1118" s="81" t="s">
        <v>748</v>
      </c>
      <c r="C1118" s="38" t="s">
        <v>749</v>
      </c>
      <c r="D1118" s="38">
        <v>15</v>
      </c>
      <c r="E1118" s="119"/>
      <c r="F1118" s="36">
        <v>3</v>
      </c>
      <c r="G1118" s="36">
        <v>4</v>
      </c>
      <c r="H1118" s="36">
        <v>4</v>
      </c>
      <c r="I1118" s="149">
        <f>D1118*E1118*F1118</f>
        <v>0</v>
      </c>
      <c r="J1118" s="164">
        <f t="shared" ref="J1118:J1120" si="443">D1118*E1118*G1118</f>
        <v>0</v>
      </c>
      <c r="K1118" s="164">
        <f t="shared" ref="K1118:K1120" si="444">D1118*E1118*H1118</f>
        <v>0</v>
      </c>
      <c r="L1118" s="55"/>
      <c r="M1118" s="149">
        <f t="shared" ref="M1118:M1120" si="445">I1118+(I1118*L1118)</f>
        <v>0</v>
      </c>
      <c r="N1118" s="239">
        <f t="shared" ref="N1118:N1120" si="446">J1118+(J1118*L1118)</f>
        <v>0</v>
      </c>
      <c r="O1118" s="119">
        <f t="shared" ref="O1118:O1120" si="447">K1118+(K1118*L1118)</f>
        <v>0</v>
      </c>
    </row>
    <row r="1119" spans="1:15" s="7" customFormat="1" ht="15" x14ac:dyDescent="0.25">
      <c r="A1119" s="38">
        <v>3</v>
      </c>
      <c r="B1119" s="81" t="s">
        <v>750</v>
      </c>
      <c r="C1119" s="38" t="s">
        <v>753</v>
      </c>
      <c r="D1119" s="38">
        <v>18</v>
      </c>
      <c r="E1119" s="119"/>
      <c r="F1119" s="36">
        <v>3</v>
      </c>
      <c r="G1119" s="36">
        <v>4</v>
      </c>
      <c r="H1119" s="36">
        <v>4</v>
      </c>
      <c r="I1119" s="149">
        <f>D1119*E1119*F1119</f>
        <v>0</v>
      </c>
      <c r="J1119" s="164">
        <f t="shared" si="443"/>
        <v>0</v>
      </c>
      <c r="K1119" s="164">
        <f t="shared" si="444"/>
        <v>0</v>
      </c>
      <c r="L1119" s="55"/>
      <c r="M1119" s="149">
        <f t="shared" si="445"/>
        <v>0</v>
      </c>
      <c r="N1119" s="239">
        <f t="shared" si="446"/>
        <v>0</v>
      </c>
      <c r="O1119" s="119">
        <f t="shared" si="447"/>
        <v>0</v>
      </c>
    </row>
    <row r="1120" spans="1:15" s="7" customFormat="1" ht="15.6" thickBot="1" x14ac:dyDescent="0.3">
      <c r="A1120" s="38">
        <v>4</v>
      </c>
      <c r="B1120" s="81" t="s">
        <v>751</v>
      </c>
      <c r="C1120" s="38" t="s">
        <v>752</v>
      </c>
      <c r="D1120" s="38">
        <v>1</v>
      </c>
      <c r="E1120" s="119"/>
      <c r="F1120" s="36">
        <v>3</v>
      </c>
      <c r="G1120" s="36">
        <v>4</v>
      </c>
      <c r="H1120" s="36">
        <v>4</v>
      </c>
      <c r="I1120" s="149">
        <f>D1120*E1120*F1120</f>
        <v>0</v>
      </c>
      <c r="J1120" s="164">
        <f t="shared" si="443"/>
        <v>0</v>
      </c>
      <c r="K1120" s="164">
        <f t="shared" si="444"/>
        <v>0</v>
      </c>
      <c r="L1120" s="55"/>
      <c r="M1120" s="149">
        <f t="shared" si="445"/>
        <v>0</v>
      </c>
      <c r="N1120" s="239">
        <f t="shared" si="446"/>
        <v>0</v>
      </c>
      <c r="O1120" s="119">
        <f t="shared" si="447"/>
        <v>0</v>
      </c>
    </row>
    <row r="1121" spans="1:15" s="7" customFormat="1" ht="16.8" thickTop="1" thickBot="1" x14ac:dyDescent="0.3">
      <c r="A1121" s="329" t="s">
        <v>150</v>
      </c>
      <c r="B1121" s="330"/>
      <c r="C1121" s="330"/>
      <c r="D1121" s="330"/>
      <c r="E1121" s="330"/>
      <c r="F1121" s="330"/>
      <c r="G1121" s="363"/>
      <c r="H1121" s="216"/>
      <c r="I1121" s="187">
        <f>SUM(I1117:I1120)</f>
        <v>0</v>
      </c>
      <c r="J1121" s="116">
        <f>SUM(J1117:J1120)</f>
        <v>0</v>
      </c>
      <c r="K1121" s="223">
        <f>SUM(K1117:K1120)</f>
        <v>0</v>
      </c>
      <c r="L1121" s="56"/>
      <c r="M1121" s="192">
        <f>SUM(M1117:M1120)</f>
        <v>0</v>
      </c>
      <c r="N1121" s="243">
        <f>SUM(N1117:N1120)</f>
        <v>0</v>
      </c>
      <c r="O1121" s="257">
        <f>SUM(O1117:O1120)</f>
        <v>0</v>
      </c>
    </row>
    <row r="1122" spans="1:15" s="7" customFormat="1" ht="17.25" customHeight="1" thickTop="1" x14ac:dyDescent="0.25">
      <c r="A1122" s="396" t="s">
        <v>915</v>
      </c>
      <c r="B1122" s="397"/>
      <c r="C1122" s="397"/>
      <c r="D1122" s="397"/>
      <c r="E1122" s="397"/>
      <c r="F1122" s="397"/>
      <c r="G1122" s="397"/>
      <c r="H1122" s="397"/>
      <c r="I1122" s="397"/>
      <c r="J1122" s="397"/>
      <c r="K1122" s="397"/>
      <c r="L1122" s="397"/>
      <c r="M1122" s="397"/>
      <c r="N1122" s="397"/>
      <c r="O1122" s="255"/>
    </row>
    <row r="1123" spans="1:15" s="7" customFormat="1" ht="15.75" customHeight="1" thickBot="1" x14ac:dyDescent="0.3">
      <c r="A1123" s="319" t="s">
        <v>19</v>
      </c>
      <c r="B1123" s="320"/>
      <c r="C1123" s="320"/>
      <c r="D1123" s="320"/>
      <c r="E1123" s="320"/>
      <c r="F1123" s="320"/>
      <c r="G1123" s="320"/>
      <c r="H1123" s="320"/>
      <c r="I1123" s="320"/>
      <c r="J1123" s="320"/>
      <c r="K1123" s="320"/>
      <c r="L1123" s="320"/>
      <c r="M1123" s="320"/>
      <c r="N1123" s="320"/>
      <c r="O1123" s="259"/>
    </row>
    <row r="1124" spans="1:15" s="7" customFormat="1" ht="21.75" customHeight="1" thickTop="1" x14ac:dyDescent="0.25">
      <c r="A1124" s="31">
        <v>1</v>
      </c>
      <c r="B1124" s="41" t="s">
        <v>227</v>
      </c>
      <c r="C1124" s="31" t="s">
        <v>98</v>
      </c>
      <c r="D1124" s="31" t="s">
        <v>55</v>
      </c>
      <c r="E1124" s="285"/>
      <c r="F1124" s="36">
        <v>3</v>
      </c>
      <c r="G1124" s="36">
        <v>4</v>
      </c>
      <c r="H1124" s="36">
        <v>4</v>
      </c>
      <c r="I1124" s="149">
        <f>D1124*E1124*F1124</f>
        <v>0</v>
      </c>
      <c r="J1124" s="113">
        <f t="shared" ref="J1124:J1130" si="448">D1124*E1124*G1124</f>
        <v>0</v>
      </c>
      <c r="K1124" s="113">
        <f>D1124*E1124*H1124</f>
        <v>0</v>
      </c>
      <c r="L1124" s="55"/>
      <c r="M1124" s="149">
        <f>I1124+(I1124*L1124)</f>
        <v>0</v>
      </c>
      <c r="N1124" s="239">
        <f>J1124+(J1124*L1124)</f>
        <v>0</v>
      </c>
      <c r="O1124" s="119">
        <f>K1124+(K1124*L1124)</f>
        <v>0</v>
      </c>
    </row>
    <row r="1125" spans="1:15" ht="17.25" customHeight="1" x14ac:dyDescent="0.25">
      <c r="A1125" s="32">
        <v>2</v>
      </c>
      <c r="B1125" s="37" t="s">
        <v>339</v>
      </c>
      <c r="C1125" s="32" t="s">
        <v>571</v>
      </c>
      <c r="D1125" s="32">
        <v>2</v>
      </c>
      <c r="E1125" s="145"/>
      <c r="F1125" s="36">
        <v>3</v>
      </c>
      <c r="G1125" s="36">
        <v>4</v>
      </c>
      <c r="H1125" s="36">
        <v>4</v>
      </c>
      <c r="I1125" s="149">
        <f t="shared" ref="I1125:I1130" si="449">D1125*E1125*F1125</f>
        <v>0</v>
      </c>
      <c r="J1125" s="113">
        <f t="shared" si="448"/>
        <v>0</v>
      </c>
      <c r="K1125" s="113">
        <f t="shared" ref="K1125:K1130" si="450">D1125*E1125*H1125</f>
        <v>0</v>
      </c>
      <c r="L1125" s="55"/>
      <c r="M1125" s="149">
        <f t="shared" ref="M1125:M1130" si="451">I1125+(I1125*L1125)</f>
        <v>0</v>
      </c>
      <c r="N1125" s="239">
        <f t="shared" ref="N1125:N1130" si="452">J1125+(J1125*L1125)</f>
        <v>0</v>
      </c>
      <c r="O1125" s="119">
        <f t="shared" ref="O1125:O1130" si="453">K1125+(K1125*L1125)</f>
        <v>0</v>
      </c>
    </row>
    <row r="1126" spans="1:15" ht="23.25" customHeight="1" x14ac:dyDescent="0.25">
      <c r="A1126" s="32">
        <v>3</v>
      </c>
      <c r="B1126" s="37" t="s">
        <v>228</v>
      </c>
      <c r="C1126" s="32" t="s">
        <v>229</v>
      </c>
      <c r="D1126" s="32" t="s">
        <v>49</v>
      </c>
      <c r="E1126" s="285"/>
      <c r="F1126" s="36">
        <v>3</v>
      </c>
      <c r="G1126" s="36">
        <v>4</v>
      </c>
      <c r="H1126" s="36">
        <v>4</v>
      </c>
      <c r="I1126" s="149">
        <f t="shared" si="449"/>
        <v>0</v>
      </c>
      <c r="J1126" s="113">
        <f t="shared" si="448"/>
        <v>0</v>
      </c>
      <c r="K1126" s="113">
        <f t="shared" si="450"/>
        <v>0</v>
      </c>
      <c r="L1126" s="55"/>
      <c r="M1126" s="149">
        <f t="shared" si="451"/>
        <v>0</v>
      </c>
      <c r="N1126" s="239">
        <f t="shared" si="452"/>
        <v>0</v>
      </c>
      <c r="O1126" s="119">
        <f t="shared" si="453"/>
        <v>0</v>
      </c>
    </row>
    <row r="1127" spans="1:15" ht="17.25" customHeight="1" x14ac:dyDescent="0.25">
      <c r="A1127" s="32">
        <v>4</v>
      </c>
      <c r="B1127" s="37" t="s">
        <v>228</v>
      </c>
      <c r="C1127" s="32" t="s">
        <v>710</v>
      </c>
      <c r="D1127" s="32">
        <v>4</v>
      </c>
      <c r="E1127" s="285"/>
      <c r="F1127" s="36">
        <v>3</v>
      </c>
      <c r="G1127" s="36">
        <v>4</v>
      </c>
      <c r="H1127" s="36">
        <v>4</v>
      </c>
      <c r="I1127" s="149">
        <f t="shared" si="449"/>
        <v>0</v>
      </c>
      <c r="J1127" s="113">
        <f t="shared" si="448"/>
        <v>0</v>
      </c>
      <c r="K1127" s="113">
        <f t="shared" si="450"/>
        <v>0</v>
      </c>
      <c r="L1127" s="55"/>
      <c r="M1127" s="149">
        <f t="shared" si="451"/>
        <v>0</v>
      </c>
      <c r="N1127" s="239">
        <f t="shared" si="452"/>
        <v>0</v>
      </c>
      <c r="O1127" s="119">
        <f t="shared" si="453"/>
        <v>0</v>
      </c>
    </row>
    <row r="1128" spans="1:15" ht="17.25" customHeight="1" x14ac:dyDescent="0.25">
      <c r="A1128" s="32">
        <v>5</v>
      </c>
      <c r="B1128" s="37" t="s">
        <v>6</v>
      </c>
      <c r="C1128" s="32" t="s">
        <v>230</v>
      </c>
      <c r="D1128" s="32">
        <v>9</v>
      </c>
      <c r="E1128" s="286"/>
      <c r="F1128" s="36">
        <v>3</v>
      </c>
      <c r="G1128" s="36">
        <v>4</v>
      </c>
      <c r="H1128" s="36">
        <v>4</v>
      </c>
      <c r="I1128" s="149">
        <f t="shared" si="449"/>
        <v>0</v>
      </c>
      <c r="J1128" s="113">
        <f t="shared" si="448"/>
        <v>0</v>
      </c>
      <c r="K1128" s="113">
        <f t="shared" si="450"/>
        <v>0</v>
      </c>
      <c r="L1128" s="55"/>
      <c r="M1128" s="149">
        <f t="shared" si="451"/>
        <v>0</v>
      </c>
      <c r="N1128" s="239">
        <f t="shared" si="452"/>
        <v>0</v>
      </c>
      <c r="O1128" s="119">
        <f t="shared" si="453"/>
        <v>0</v>
      </c>
    </row>
    <row r="1129" spans="1:15" ht="23.25" customHeight="1" x14ac:dyDescent="0.25">
      <c r="A1129" s="32">
        <v>6</v>
      </c>
      <c r="B1129" s="37" t="s">
        <v>231</v>
      </c>
      <c r="C1129" s="32" t="s">
        <v>232</v>
      </c>
      <c r="D1129" s="32">
        <v>2</v>
      </c>
      <c r="E1129" s="287"/>
      <c r="F1129" s="36">
        <v>3</v>
      </c>
      <c r="G1129" s="36">
        <v>4</v>
      </c>
      <c r="H1129" s="36">
        <v>4</v>
      </c>
      <c r="I1129" s="149">
        <f t="shared" si="449"/>
        <v>0</v>
      </c>
      <c r="J1129" s="113">
        <f t="shared" si="448"/>
        <v>0</v>
      </c>
      <c r="K1129" s="113">
        <f t="shared" si="450"/>
        <v>0</v>
      </c>
      <c r="L1129" s="55"/>
      <c r="M1129" s="149">
        <f t="shared" si="451"/>
        <v>0</v>
      </c>
      <c r="N1129" s="239">
        <f t="shared" si="452"/>
        <v>0</v>
      </c>
      <c r="O1129" s="119">
        <f t="shared" si="453"/>
        <v>0</v>
      </c>
    </row>
    <row r="1130" spans="1:15" ht="17.25" customHeight="1" thickBot="1" x14ac:dyDescent="0.3">
      <c r="A1130" s="33">
        <v>7</v>
      </c>
      <c r="B1130" s="79" t="s">
        <v>99</v>
      </c>
      <c r="C1130" s="33" t="s">
        <v>233</v>
      </c>
      <c r="D1130" s="33">
        <v>2</v>
      </c>
      <c r="E1130" s="287"/>
      <c r="F1130" s="36">
        <v>3</v>
      </c>
      <c r="G1130" s="36">
        <v>4</v>
      </c>
      <c r="H1130" s="36">
        <v>4</v>
      </c>
      <c r="I1130" s="149">
        <f t="shared" si="449"/>
        <v>0</v>
      </c>
      <c r="J1130" s="114">
        <f t="shared" si="448"/>
        <v>0</v>
      </c>
      <c r="K1130" s="113">
        <f t="shared" si="450"/>
        <v>0</v>
      </c>
      <c r="L1130" s="55"/>
      <c r="M1130" s="149">
        <f t="shared" si="451"/>
        <v>0</v>
      </c>
      <c r="N1130" s="239">
        <f t="shared" si="452"/>
        <v>0</v>
      </c>
      <c r="O1130" s="119">
        <f t="shared" si="453"/>
        <v>0</v>
      </c>
    </row>
    <row r="1131" spans="1:15" ht="16.8" thickTop="1" thickBot="1" x14ac:dyDescent="0.3">
      <c r="A1131" s="329" t="s">
        <v>150</v>
      </c>
      <c r="B1131" s="330"/>
      <c r="C1131" s="330"/>
      <c r="D1131" s="330"/>
      <c r="E1131" s="330"/>
      <c r="F1131" s="330"/>
      <c r="G1131" s="363"/>
      <c r="H1131" s="216"/>
      <c r="I1131" s="187">
        <f>SUM(I1124:I1130)</f>
        <v>0</v>
      </c>
      <c r="J1131" s="116">
        <f>SUM(J1124:J1130)</f>
        <v>0</v>
      </c>
      <c r="K1131" s="223">
        <f>SUM(K1124:K1130)</f>
        <v>0</v>
      </c>
      <c r="L1131" s="56"/>
      <c r="M1131" s="192">
        <f>SUM(M1124:M1130)</f>
        <v>0</v>
      </c>
      <c r="N1131" s="243">
        <f>SUM(N1124:N1130)</f>
        <v>0</v>
      </c>
      <c r="O1131" s="257">
        <f>SUM(O1124:O1130)</f>
        <v>0</v>
      </c>
    </row>
    <row r="1132" spans="1:15" ht="16.5" customHeight="1" thickTop="1" x14ac:dyDescent="0.25">
      <c r="A1132" s="313" t="s">
        <v>916</v>
      </c>
      <c r="B1132" s="314"/>
      <c r="C1132" s="314"/>
      <c r="D1132" s="314"/>
      <c r="E1132" s="314"/>
      <c r="F1132" s="314"/>
      <c r="G1132" s="314"/>
      <c r="H1132" s="314"/>
      <c r="I1132" s="314"/>
      <c r="J1132" s="314"/>
      <c r="K1132" s="314"/>
      <c r="L1132" s="314"/>
      <c r="M1132" s="314"/>
      <c r="N1132" s="314"/>
      <c r="O1132" s="255"/>
    </row>
    <row r="1133" spans="1:15" ht="15.75" customHeight="1" thickBot="1" x14ac:dyDescent="0.3">
      <c r="A1133" s="309" t="s">
        <v>28</v>
      </c>
      <c r="B1133" s="310"/>
      <c r="C1133" s="310"/>
      <c r="D1133" s="310"/>
      <c r="E1133" s="310"/>
      <c r="F1133" s="310"/>
      <c r="G1133" s="310"/>
      <c r="H1133" s="310"/>
      <c r="I1133" s="310"/>
      <c r="J1133" s="310"/>
      <c r="K1133" s="310"/>
      <c r="L1133" s="310"/>
      <c r="M1133" s="310"/>
      <c r="N1133" s="310"/>
      <c r="O1133" s="256"/>
    </row>
    <row r="1134" spans="1:15" ht="21.75" customHeight="1" thickTop="1" thickBot="1" x14ac:dyDescent="0.3">
      <c r="A1134" s="140">
        <v>1</v>
      </c>
      <c r="B1134" s="142" t="s">
        <v>228</v>
      </c>
      <c r="C1134" s="32" t="s">
        <v>710</v>
      </c>
      <c r="D1134" s="133">
        <v>12</v>
      </c>
      <c r="E1134" s="285"/>
      <c r="F1134" s="36">
        <v>3</v>
      </c>
      <c r="G1134" s="36">
        <v>4</v>
      </c>
      <c r="H1134" s="36">
        <v>4</v>
      </c>
      <c r="I1134" s="151">
        <f>D1134*E1134*F1134</f>
        <v>0</v>
      </c>
      <c r="J1134" s="114">
        <f>D1134*E1134*G1134</f>
        <v>0</v>
      </c>
      <c r="K1134" s="114">
        <f>D1134*E1134*H1134</f>
        <v>0</v>
      </c>
      <c r="L1134" s="55"/>
      <c r="M1134" s="151">
        <f>I1134+(I1134*L1134)</f>
        <v>0</v>
      </c>
      <c r="N1134" s="239">
        <f>J1134+(J1134*L1134)</f>
        <v>0</v>
      </c>
      <c r="O1134" s="119">
        <f>K1134+(K1134*L1134)</f>
        <v>0</v>
      </c>
    </row>
    <row r="1135" spans="1:15" ht="21.75" customHeight="1" thickTop="1" thickBot="1" x14ac:dyDescent="0.3">
      <c r="A1135" s="321" t="s">
        <v>150</v>
      </c>
      <c r="B1135" s="322"/>
      <c r="C1135" s="322"/>
      <c r="D1135" s="322"/>
      <c r="E1135" s="322"/>
      <c r="F1135" s="322"/>
      <c r="G1135" s="346"/>
      <c r="H1135" s="215"/>
      <c r="I1135" s="186">
        <f>SUM(I1134)</f>
        <v>0</v>
      </c>
      <c r="J1135" s="116">
        <f>SUM(J1134)</f>
        <v>0</v>
      </c>
      <c r="K1135" s="223">
        <f>SUM(K1134)</f>
        <v>0</v>
      </c>
      <c r="L1135" s="56"/>
      <c r="M1135" s="192">
        <f>SUM(M1134)</f>
        <v>0</v>
      </c>
      <c r="N1135" s="243">
        <f>SUM(N1134)</f>
        <v>0</v>
      </c>
      <c r="O1135" s="257">
        <f>SUM(O1134)</f>
        <v>0</v>
      </c>
    </row>
    <row r="1136" spans="1:15" s="7" customFormat="1" ht="16.5" customHeight="1" thickTop="1" x14ac:dyDescent="0.25">
      <c r="A1136" s="313" t="s">
        <v>916</v>
      </c>
      <c r="B1136" s="314"/>
      <c r="C1136" s="314"/>
      <c r="D1136" s="314"/>
      <c r="E1136" s="314"/>
      <c r="F1136" s="314"/>
      <c r="G1136" s="314"/>
      <c r="H1136" s="314"/>
      <c r="I1136" s="314"/>
      <c r="J1136" s="314"/>
      <c r="K1136" s="314"/>
      <c r="L1136" s="314"/>
      <c r="M1136" s="314"/>
      <c r="N1136" s="314"/>
      <c r="O1136" s="255"/>
    </row>
    <row r="1137" spans="1:15" s="7" customFormat="1" ht="15.75" customHeight="1" thickBot="1" x14ac:dyDescent="0.3">
      <c r="A1137" s="309" t="s">
        <v>28</v>
      </c>
      <c r="B1137" s="310"/>
      <c r="C1137" s="310"/>
      <c r="D1137" s="310"/>
      <c r="E1137" s="310"/>
      <c r="F1137" s="310"/>
      <c r="G1137" s="310"/>
      <c r="H1137" s="310"/>
      <c r="I1137" s="310"/>
      <c r="J1137" s="310"/>
      <c r="K1137" s="310"/>
      <c r="L1137" s="310"/>
      <c r="M1137" s="310"/>
      <c r="N1137" s="310"/>
      <c r="O1137" s="256"/>
    </row>
    <row r="1138" spans="1:15" ht="15.6" thickTop="1" x14ac:dyDescent="0.25">
      <c r="A1138" s="48">
        <v>1</v>
      </c>
      <c r="B1138" s="35" t="s">
        <v>2</v>
      </c>
      <c r="C1138" s="32" t="s">
        <v>132</v>
      </c>
      <c r="D1138" s="46">
        <v>1</v>
      </c>
      <c r="E1138" s="285"/>
      <c r="F1138" s="36">
        <v>3</v>
      </c>
      <c r="G1138" s="36">
        <v>4</v>
      </c>
      <c r="H1138" s="36">
        <v>4</v>
      </c>
      <c r="I1138" s="149">
        <f>D1138*E1138*F1138</f>
        <v>0</v>
      </c>
      <c r="J1138" s="113">
        <f t="shared" ref="J1138:J1151" si="454">D1138*E1138*G1138</f>
        <v>0</v>
      </c>
      <c r="K1138" s="113">
        <f>D1138*E1138*H1138</f>
        <v>0</v>
      </c>
      <c r="L1138" s="55"/>
      <c r="M1138" s="149">
        <f>I1138+(I1138*L1138)</f>
        <v>0</v>
      </c>
      <c r="N1138" s="239">
        <f>J1138+(J1138*L1138)</f>
        <v>0</v>
      </c>
      <c r="O1138" s="119">
        <f>K1138+(K1138*L1138)</f>
        <v>0</v>
      </c>
    </row>
    <row r="1139" spans="1:15" ht="15" customHeight="1" x14ac:dyDescent="0.25">
      <c r="A1139" s="32">
        <v>2</v>
      </c>
      <c r="B1139" s="45" t="s">
        <v>239</v>
      </c>
      <c r="C1139" s="32" t="s">
        <v>133</v>
      </c>
      <c r="D1139" s="46">
        <v>61</v>
      </c>
      <c r="E1139" s="285"/>
      <c r="F1139" s="36">
        <v>3</v>
      </c>
      <c r="G1139" s="36">
        <v>4</v>
      </c>
      <c r="H1139" s="36">
        <v>4</v>
      </c>
      <c r="I1139" s="149">
        <f t="shared" ref="I1139:I1151" si="455">D1139*E1139*F1139</f>
        <v>0</v>
      </c>
      <c r="J1139" s="113">
        <f t="shared" si="454"/>
        <v>0</v>
      </c>
      <c r="K1139" s="113">
        <f t="shared" ref="K1139:K1151" si="456">D1139*E1139*H1139</f>
        <v>0</v>
      </c>
      <c r="L1139" s="55"/>
      <c r="M1139" s="149">
        <f t="shared" ref="M1139:M1151" si="457">I1139+(I1139*L1139)</f>
        <v>0</v>
      </c>
      <c r="N1139" s="239">
        <f t="shared" ref="N1139:N1151" si="458">J1139+(J1139*L1139)</f>
        <v>0</v>
      </c>
      <c r="O1139" s="119">
        <f t="shared" ref="O1139:O1151" si="459">K1139+(K1139*L1139)</f>
        <v>0</v>
      </c>
    </row>
    <row r="1140" spans="1:15" ht="15" customHeight="1" x14ac:dyDescent="0.25">
      <c r="A1140" s="32">
        <v>3</v>
      </c>
      <c r="B1140" s="23" t="s">
        <v>6</v>
      </c>
      <c r="C1140" s="32" t="s">
        <v>230</v>
      </c>
      <c r="D1140" s="46">
        <v>61</v>
      </c>
      <c r="E1140" s="286"/>
      <c r="F1140" s="36">
        <v>3</v>
      </c>
      <c r="G1140" s="36">
        <v>4</v>
      </c>
      <c r="H1140" s="36">
        <v>4</v>
      </c>
      <c r="I1140" s="149">
        <f t="shared" si="455"/>
        <v>0</v>
      </c>
      <c r="J1140" s="113">
        <f t="shared" si="454"/>
        <v>0</v>
      </c>
      <c r="K1140" s="113">
        <f t="shared" si="456"/>
        <v>0</v>
      </c>
      <c r="L1140" s="55"/>
      <c r="M1140" s="149">
        <f t="shared" si="457"/>
        <v>0</v>
      </c>
      <c r="N1140" s="239">
        <f t="shared" si="458"/>
        <v>0</v>
      </c>
      <c r="O1140" s="119">
        <f t="shared" si="459"/>
        <v>0</v>
      </c>
    </row>
    <row r="1141" spans="1:15" ht="15" customHeight="1" x14ac:dyDescent="0.25">
      <c r="A1141" s="32">
        <v>4</v>
      </c>
      <c r="B1141" s="45" t="s">
        <v>240</v>
      </c>
      <c r="C1141" s="32" t="s">
        <v>15</v>
      </c>
      <c r="D1141" s="46">
        <v>21</v>
      </c>
      <c r="E1141" s="287"/>
      <c r="F1141" s="36">
        <v>3</v>
      </c>
      <c r="G1141" s="36">
        <v>4</v>
      </c>
      <c r="H1141" s="36">
        <v>4</v>
      </c>
      <c r="I1141" s="149">
        <f t="shared" si="455"/>
        <v>0</v>
      </c>
      <c r="J1141" s="113">
        <f t="shared" si="454"/>
        <v>0</v>
      </c>
      <c r="K1141" s="113">
        <f t="shared" si="456"/>
        <v>0</v>
      </c>
      <c r="L1141" s="55"/>
      <c r="M1141" s="149">
        <f t="shared" si="457"/>
        <v>0</v>
      </c>
      <c r="N1141" s="239">
        <f t="shared" si="458"/>
        <v>0</v>
      </c>
      <c r="O1141" s="119">
        <f t="shared" si="459"/>
        <v>0</v>
      </c>
    </row>
    <row r="1142" spans="1:15" ht="15" customHeight="1" x14ac:dyDescent="0.25">
      <c r="A1142" s="32">
        <v>5</v>
      </c>
      <c r="B1142" s="45" t="s">
        <v>36</v>
      </c>
      <c r="C1142" s="32" t="s">
        <v>66</v>
      </c>
      <c r="D1142" s="46">
        <v>11</v>
      </c>
      <c r="E1142" s="145"/>
      <c r="F1142" s="36">
        <v>3</v>
      </c>
      <c r="G1142" s="36">
        <v>4</v>
      </c>
      <c r="H1142" s="36">
        <v>4</v>
      </c>
      <c r="I1142" s="149">
        <f t="shared" si="455"/>
        <v>0</v>
      </c>
      <c r="J1142" s="113">
        <f t="shared" si="454"/>
        <v>0</v>
      </c>
      <c r="K1142" s="113">
        <f t="shared" si="456"/>
        <v>0</v>
      </c>
      <c r="L1142" s="55"/>
      <c r="M1142" s="149">
        <f t="shared" si="457"/>
        <v>0</v>
      </c>
      <c r="N1142" s="239">
        <f t="shared" si="458"/>
        <v>0</v>
      </c>
      <c r="O1142" s="119">
        <f t="shared" si="459"/>
        <v>0</v>
      </c>
    </row>
    <row r="1143" spans="1:15" ht="15" customHeight="1" x14ac:dyDescent="0.25">
      <c r="A1143" s="32">
        <v>6</v>
      </c>
      <c r="B1143" s="45" t="s">
        <v>340</v>
      </c>
      <c r="C1143" s="32" t="s">
        <v>341</v>
      </c>
      <c r="D1143" s="46">
        <v>1</v>
      </c>
      <c r="E1143" s="145"/>
      <c r="F1143" s="36">
        <v>3</v>
      </c>
      <c r="G1143" s="36">
        <v>4</v>
      </c>
      <c r="H1143" s="36">
        <v>4</v>
      </c>
      <c r="I1143" s="149">
        <f t="shared" si="455"/>
        <v>0</v>
      </c>
      <c r="J1143" s="113">
        <f t="shared" si="454"/>
        <v>0</v>
      </c>
      <c r="K1143" s="113">
        <f t="shared" si="456"/>
        <v>0</v>
      </c>
      <c r="L1143" s="55"/>
      <c r="M1143" s="149">
        <f t="shared" si="457"/>
        <v>0</v>
      </c>
      <c r="N1143" s="239">
        <f t="shared" si="458"/>
        <v>0</v>
      </c>
      <c r="O1143" s="119">
        <f t="shared" si="459"/>
        <v>0</v>
      </c>
    </row>
    <row r="1144" spans="1:15" ht="15" customHeight="1" x14ac:dyDescent="0.25">
      <c r="A1144" s="32">
        <v>7</v>
      </c>
      <c r="B1144" s="45" t="s">
        <v>241</v>
      </c>
      <c r="C1144" s="32" t="s">
        <v>137</v>
      </c>
      <c r="D1144" s="46">
        <v>9</v>
      </c>
      <c r="E1144" s="287"/>
      <c r="F1144" s="36">
        <v>3</v>
      </c>
      <c r="G1144" s="36">
        <v>4</v>
      </c>
      <c r="H1144" s="36">
        <v>4</v>
      </c>
      <c r="I1144" s="149">
        <f t="shared" si="455"/>
        <v>0</v>
      </c>
      <c r="J1144" s="113">
        <f t="shared" si="454"/>
        <v>0</v>
      </c>
      <c r="K1144" s="113">
        <f t="shared" si="456"/>
        <v>0</v>
      </c>
      <c r="L1144" s="55"/>
      <c r="M1144" s="149">
        <f t="shared" si="457"/>
        <v>0</v>
      </c>
      <c r="N1144" s="239">
        <f t="shared" si="458"/>
        <v>0</v>
      </c>
      <c r="O1144" s="119">
        <f t="shared" si="459"/>
        <v>0</v>
      </c>
    </row>
    <row r="1145" spans="1:15" ht="15" customHeight="1" x14ac:dyDescent="0.25">
      <c r="A1145" s="32">
        <v>8</v>
      </c>
      <c r="B1145" s="45" t="s">
        <v>242</v>
      </c>
      <c r="C1145" s="32" t="s">
        <v>243</v>
      </c>
      <c r="D1145" s="46">
        <v>2</v>
      </c>
      <c r="E1145" s="287"/>
      <c r="F1145" s="36">
        <v>3</v>
      </c>
      <c r="G1145" s="36">
        <v>4</v>
      </c>
      <c r="H1145" s="36">
        <v>4</v>
      </c>
      <c r="I1145" s="149">
        <f t="shared" si="455"/>
        <v>0</v>
      </c>
      <c r="J1145" s="113">
        <f t="shared" si="454"/>
        <v>0</v>
      </c>
      <c r="K1145" s="113">
        <f t="shared" si="456"/>
        <v>0</v>
      </c>
      <c r="L1145" s="55"/>
      <c r="M1145" s="149">
        <f t="shared" si="457"/>
        <v>0</v>
      </c>
      <c r="N1145" s="239">
        <f t="shared" si="458"/>
        <v>0</v>
      </c>
      <c r="O1145" s="119">
        <f t="shared" si="459"/>
        <v>0</v>
      </c>
    </row>
    <row r="1146" spans="1:15" ht="15" customHeight="1" x14ac:dyDescent="0.25">
      <c r="A1146" s="32">
        <v>9</v>
      </c>
      <c r="B1146" s="45" t="s">
        <v>79</v>
      </c>
      <c r="C1146" s="32" t="s">
        <v>13</v>
      </c>
      <c r="D1146" s="46">
        <v>21</v>
      </c>
      <c r="E1146" s="286"/>
      <c r="F1146" s="36">
        <v>3</v>
      </c>
      <c r="G1146" s="36">
        <v>4</v>
      </c>
      <c r="H1146" s="36">
        <v>4</v>
      </c>
      <c r="I1146" s="149">
        <f t="shared" si="455"/>
        <v>0</v>
      </c>
      <c r="J1146" s="113">
        <f t="shared" si="454"/>
        <v>0</v>
      </c>
      <c r="K1146" s="113">
        <f t="shared" si="456"/>
        <v>0</v>
      </c>
      <c r="L1146" s="55"/>
      <c r="M1146" s="149">
        <f t="shared" si="457"/>
        <v>0</v>
      </c>
      <c r="N1146" s="239">
        <f t="shared" si="458"/>
        <v>0</v>
      </c>
      <c r="O1146" s="119">
        <f t="shared" si="459"/>
        <v>0</v>
      </c>
    </row>
    <row r="1147" spans="1:15" ht="15" customHeight="1" x14ac:dyDescent="0.25">
      <c r="A1147" s="32">
        <v>10</v>
      </c>
      <c r="B1147" s="45" t="s">
        <v>244</v>
      </c>
      <c r="C1147" s="32" t="s">
        <v>143</v>
      </c>
      <c r="D1147" s="46">
        <v>7</v>
      </c>
      <c r="E1147" s="287"/>
      <c r="F1147" s="36">
        <v>3</v>
      </c>
      <c r="G1147" s="36">
        <v>4</v>
      </c>
      <c r="H1147" s="36">
        <v>4</v>
      </c>
      <c r="I1147" s="149">
        <f t="shared" si="455"/>
        <v>0</v>
      </c>
      <c r="J1147" s="113">
        <f t="shared" si="454"/>
        <v>0</v>
      </c>
      <c r="K1147" s="113">
        <f t="shared" si="456"/>
        <v>0</v>
      </c>
      <c r="L1147" s="55"/>
      <c r="M1147" s="149">
        <f t="shared" si="457"/>
        <v>0</v>
      </c>
      <c r="N1147" s="239">
        <f t="shared" si="458"/>
        <v>0</v>
      </c>
      <c r="O1147" s="119">
        <f t="shared" si="459"/>
        <v>0</v>
      </c>
    </row>
    <row r="1148" spans="1:15" ht="15" customHeight="1" x14ac:dyDescent="0.25">
      <c r="A1148" s="32">
        <v>11</v>
      </c>
      <c r="B1148" s="45" t="s">
        <v>245</v>
      </c>
      <c r="C1148" s="32" t="s">
        <v>246</v>
      </c>
      <c r="D1148" s="46">
        <v>2</v>
      </c>
      <c r="E1148" s="287"/>
      <c r="F1148" s="36">
        <v>3</v>
      </c>
      <c r="G1148" s="36">
        <v>4</v>
      </c>
      <c r="H1148" s="36">
        <v>4</v>
      </c>
      <c r="I1148" s="149">
        <f t="shared" si="455"/>
        <v>0</v>
      </c>
      <c r="J1148" s="113">
        <f t="shared" si="454"/>
        <v>0</v>
      </c>
      <c r="K1148" s="113">
        <f t="shared" si="456"/>
        <v>0</v>
      </c>
      <c r="L1148" s="55"/>
      <c r="M1148" s="149">
        <f t="shared" si="457"/>
        <v>0</v>
      </c>
      <c r="N1148" s="239">
        <f t="shared" si="458"/>
        <v>0</v>
      </c>
      <c r="O1148" s="119">
        <f t="shared" si="459"/>
        <v>0</v>
      </c>
    </row>
    <row r="1149" spans="1:15" ht="15" customHeight="1" x14ac:dyDescent="0.25">
      <c r="A1149" s="32">
        <v>12</v>
      </c>
      <c r="B1149" s="45" t="s">
        <v>247</v>
      </c>
      <c r="C1149" s="32" t="s">
        <v>248</v>
      </c>
      <c r="D1149" s="46">
        <v>1</v>
      </c>
      <c r="E1149" s="287"/>
      <c r="F1149" s="36">
        <v>3</v>
      </c>
      <c r="G1149" s="36">
        <v>4</v>
      </c>
      <c r="H1149" s="36">
        <v>4</v>
      </c>
      <c r="I1149" s="149">
        <f t="shared" si="455"/>
        <v>0</v>
      </c>
      <c r="J1149" s="113">
        <f t="shared" si="454"/>
        <v>0</v>
      </c>
      <c r="K1149" s="113">
        <f t="shared" si="456"/>
        <v>0</v>
      </c>
      <c r="L1149" s="55"/>
      <c r="M1149" s="149">
        <f t="shared" si="457"/>
        <v>0</v>
      </c>
      <c r="N1149" s="239">
        <f t="shared" si="458"/>
        <v>0</v>
      </c>
      <c r="O1149" s="119">
        <f t="shared" si="459"/>
        <v>0</v>
      </c>
    </row>
    <row r="1150" spans="1:15" ht="15" customHeight="1" x14ac:dyDescent="0.25">
      <c r="A1150" s="33">
        <v>13</v>
      </c>
      <c r="B1150" s="37" t="s">
        <v>73</v>
      </c>
      <c r="C1150" s="33"/>
      <c r="D1150" s="47">
        <v>1</v>
      </c>
      <c r="E1150" s="286"/>
      <c r="F1150" s="36">
        <v>3</v>
      </c>
      <c r="G1150" s="36">
        <v>4</v>
      </c>
      <c r="H1150" s="36">
        <v>4</v>
      </c>
      <c r="I1150" s="149">
        <f t="shared" si="455"/>
        <v>0</v>
      </c>
      <c r="J1150" s="113">
        <f t="shared" si="454"/>
        <v>0</v>
      </c>
      <c r="K1150" s="113">
        <f t="shared" si="456"/>
        <v>0</v>
      </c>
      <c r="L1150" s="55"/>
      <c r="M1150" s="149">
        <f t="shared" si="457"/>
        <v>0</v>
      </c>
      <c r="N1150" s="239">
        <f t="shared" si="458"/>
        <v>0</v>
      </c>
      <c r="O1150" s="119">
        <f t="shared" si="459"/>
        <v>0</v>
      </c>
    </row>
    <row r="1151" spans="1:15" ht="15" customHeight="1" thickBot="1" x14ac:dyDescent="0.3">
      <c r="A1151" s="49">
        <v>14</v>
      </c>
      <c r="B1151" s="213" t="s">
        <v>249</v>
      </c>
      <c r="C1151" s="49" t="s">
        <v>250</v>
      </c>
      <c r="D1151" s="49">
        <v>2</v>
      </c>
      <c r="E1151" s="287"/>
      <c r="F1151" s="36">
        <v>3</v>
      </c>
      <c r="G1151" s="36">
        <v>4</v>
      </c>
      <c r="H1151" s="36">
        <v>4</v>
      </c>
      <c r="I1151" s="149">
        <f t="shared" si="455"/>
        <v>0</v>
      </c>
      <c r="J1151" s="115">
        <f t="shared" si="454"/>
        <v>0</v>
      </c>
      <c r="K1151" s="113">
        <f t="shared" si="456"/>
        <v>0</v>
      </c>
      <c r="L1151" s="55"/>
      <c r="M1151" s="149">
        <f t="shared" si="457"/>
        <v>0</v>
      </c>
      <c r="N1151" s="239">
        <f t="shared" si="458"/>
        <v>0</v>
      </c>
      <c r="O1151" s="119">
        <f t="shared" si="459"/>
        <v>0</v>
      </c>
    </row>
    <row r="1152" spans="1:15" ht="22.5" customHeight="1" thickTop="1" thickBot="1" x14ac:dyDescent="0.3">
      <c r="A1152" s="329" t="s">
        <v>150</v>
      </c>
      <c r="B1152" s="330"/>
      <c r="C1152" s="330"/>
      <c r="D1152" s="330"/>
      <c r="E1152" s="330"/>
      <c r="F1152" s="330"/>
      <c r="G1152" s="363"/>
      <c r="H1152" s="215"/>
      <c r="I1152" s="186">
        <f>SUM(I1138:I1151)</f>
        <v>0</v>
      </c>
      <c r="J1152" s="121">
        <f>SUM(J1138:J1151)</f>
        <v>0</v>
      </c>
      <c r="K1152" s="223">
        <f>SUM(K1138:K1151)</f>
        <v>0</v>
      </c>
      <c r="L1152" s="56"/>
      <c r="M1152" s="192">
        <f>SUM(M1138:M1151)</f>
        <v>0</v>
      </c>
      <c r="N1152" s="241">
        <f>SUM(N1138:N1151)</f>
        <v>0</v>
      </c>
      <c r="O1152" s="257">
        <f>SUM(O1138:O1151)</f>
        <v>0</v>
      </c>
    </row>
    <row r="1153" spans="1:15" s="7" customFormat="1" ht="18.75" customHeight="1" thickTop="1" thickBot="1" x14ac:dyDescent="0.3">
      <c r="A1153" s="375" t="s">
        <v>19</v>
      </c>
      <c r="B1153" s="376"/>
      <c r="C1153" s="376"/>
      <c r="D1153" s="376"/>
      <c r="E1153" s="376"/>
      <c r="F1153" s="376"/>
      <c r="G1153" s="376"/>
      <c r="H1153" s="376"/>
      <c r="I1153" s="376"/>
      <c r="J1153" s="376"/>
      <c r="K1153" s="376"/>
      <c r="L1153" s="376"/>
      <c r="M1153" s="376"/>
      <c r="N1153" s="376"/>
      <c r="O1153" s="259"/>
    </row>
    <row r="1154" spans="1:15" s="7" customFormat="1" ht="15" customHeight="1" thickTop="1" x14ac:dyDescent="0.25">
      <c r="A1154" s="32">
        <v>1</v>
      </c>
      <c r="B1154" s="45" t="s">
        <v>97</v>
      </c>
      <c r="C1154" s="32" t="s">
        <v>236</v>
      </c>
      <c r="D1154" s="46">
        <v>4</v>
      </c>
      <c r="E1154" s="285"/>
      <c r="F1154" s="36">
        <v>3</v>
      </c>
      <c r="G1154" s="36">
        <v>4</v>
      </c>
      <c r="H1154" s="36">
        <v>4</v>
      </c>
      <c r="I1154" s="149">
        <f>D1154*E1154*F1154</f>
        <v>0</v>
      </c>
      <c r="J1154" s="113">
        <f t="shared" ref="J1154:J1159" si="460">D1154*E1154*G1154</f>
        <v>0</v>
      </c>
      <c r="K1154" s="113">
        <f>D1154*E1154*H1154</f>
        <v>0</v>
      </c>
      <c r="L1154" s="55"/>
      <c r="M1154" s="149">
        <f>I1154+(I1154*L1154)</f>
        <v>0</v>
      </c>
      <c r="N1154" s="239">
        <f>J1154+(J1154*L1154)</f>
        <v>0</v>
      </c>
      <c r="O1154" s="119">
        <f>K1154+(K1154*L1154)</f>
        <v>0</v>
      </c>
    </row>
    <row r="1155" spans="1:15" ht="15" customHeight="1" x14ac:dyDescent="0.25">
      <c r="A1155" s="32">
        <v>2</v>
      </c>
      <c r="B1155" s="37" t="s">
        <v>72</v>
      </c>
      <c r="C1155" s="32" t="s">
        <v>571</v>
      </c>
      <c r="D1155" s="32">
        <v>8</v>
      </c>
      <c r="E1155" s="145"/>
      <c r="F1155" s="36">
        <v>3</v>
      </c>
      <c r="G1155" s="36">
        <v>4</v>
      </c>
      <c r="H1155" s="36">
        <v>4</v>
      </c>
      <c r="I1155" s="149">
        <f t="shared" ref="I1155:I1159" si="461">D1155*E1155*F137</f>
        <v>0</v>
      </c>
      <c r="J1155" s="113">
        <f t="shared" si="460"/>
        <v>0</v>
      </c>
      <c r="K1155" s="113">
        <f t="shared" ref="K1155:K1159" si="462">D1155*E1155*H1155</f>
        <v>0</v>
      </c>
      <c r="L1155" s="55"/>
      <c r="M1155" s="149">
        <f t="shared" ref="M1155:M1159" si="463">I1155+(I1155*L1155)</f>
        <v>0</v>
      </c>
      <c r="N1155" s="239">
        <f t="shared" ref="N1155:N1159" si="464">J1155+(J1155*L1155)</f>
        <v>0</v>
      </c>
      <c r="O1155" s="119">
        <f t="shared" ref="O1155:O1159" si="465">K1155+(K1155*L1155)</f>
        <v>0</v>
      </c>
    </row>
    <row r="1156" spans="1:15" ht="15" customHeight="1" x14ac:dyDescent="0.25">
      <c r="A1156" s="32">
        <v>3</v>
      </c>
      <c r="B1156" s="45" t="s">
        <v>99</v>
      </c>
      <c r="C1156" s="32" t="s">
        <v>237</v>
      </c>
      <c r="D1156" s="46">
        <v>8</v>
      </c>
      <c r="E1156" s="287"/>
      <c r="F1156" s="36">
        <v>3</v>
      </c>
      <c r="G1156" s="36">
        <v>4</v>
      </c>
      <c r="H1156" s="36">
        <v>4</v>
      </c>
      <c r="I1156" s="149">
        <f t="shared" si="461"/>
        <v>0</v>
      </c>
      <c r="J1156" s="113">
        <f t="shared" si="460"/>
        <v>0</v>
      </c>
      <c r="K1156" s="113">
        <f t="shared" si="462"/>
        <v>0</v>
      </c>
      <c r="L1156" s="55"/>
      <c r="M1156" s="149">
        <f t="shared" si="463"/>
        <v>0</v>
      </c>
      <c r="N1156" s="239">
        <f t="shared" si="464"/>
        <v>0</v>
      </c>
      <c r="O1156" s="119">
        <f t="shared" si="465"/>
        <v>0</v>
      </c>
    </row>
    <row r="1157" spans="1:15" ht="15" customHeight="1" x14ac:dyDescent="0.25">
      <c r="A1157" s="32">
        <v>4</v>
      </c>
      <c r="B1157" s="45" t="s">
        <v>107</v>
      </c>
      <c r="C1157" s="32" t="s">
        <v>238</v>
      </c>
      <c r="D1157" s="85">
        <v>4</v>
      </c>
      <c r="E1157" s="287"/>
      <c r="F1157" s="36">
        <v>3</v>
      </c>
      <c r="G1157" s="36">
        <v>4</v>
      </c>
      <c r="H1157" s="36">
        <v>4</v>
      </c>
      <c r="I1157" s="149">
        <f t="shared" si="461"/>
        <v>0</v>
      </c>
      <c r="J1157" s="113">
        <f t="shared" si="460"/>
        <v>0</v>
      </c>
      <c r="K1157" s="113">
        <f t="shared" si="462"/>
        <v>0</v>
      </c>
      <c r="L1157" s="55"/>
      <c r="M1157" s="149">
        <f t="shared" si="463"/>
        <v>0</v>
      </c>
      <c r="N1157" s="239">
        <f t="shared" si="464"/>
        <v>0</v>
      </c>
      <c r="O1157" s="119">
        <f t="shared" si="465"/>
        <v>0</v>
      </c>
    </row>
    <row r="1158" spans="1:15" ht="15" customHeight="1" x14ac:dyDescent="0.25">
      <c r="A1158" s="32">
        <v>5</v>
      </c>
      <c r="B1158" s="284" t="s">
        <v>342</v>
      </c>
      <c r="C1158" s="32" t="s">
        <v>343</v>
      </c>
      <c r="D1158" s="46">
        <v>2</v>
      </c>
      <c r="E1158" s="287"/>
      <c r="F1158" s="36">
        <v>3</v>
      </c>
      <c r="G1158" s="36">
        <v>4</v>
      </c>
      <c r="H1158" s="36">
        <v>4</v>
      </c>
      <c r="I1158" s="149">
        <f t="shared" si="461"/>
        <v>0</v>
      </c>
      <c r="J1158" s="113">
        <f t="shared" si="460"/>
        <v>0</v>
      </c>
      <c r="K1158" s="113">
        <f t="shared" si="462"/>
        <v>0</v>
      </c>
      <c r="L1158" s="55"/>
      <c r="M1158" s="149">
        <f t="shared" si="463"/>
        <v>0</v>
      </c>
      <c r="N1158" s="239">
        <f t="shared" si="464"/>
        <v>0</v>
      </c>
      <c r="O1158" s="119">
        <f t="shared" si="465"/>
        <v>0</v>
      </c>
    </row>
    <row r="1159" spans="1:15" ht="15" customHeight="1" thickBot="1" x14ac:dyDescent="0.3">
      <c r="A1159" s="49">
        <v>6</v>
      </c>
      <c r="B1159" s="45" t="s">
        <v>234</v>
      </c>
      <c r="C1159" s="32" t="s">
        <v>235</v>
      </c>
      <c r="D1159" s="85">
        <v>4</v>
      </c>
      <c r="E1159" s="287"/>
      <c r="F1159" s="36">
        <v>3</v>
      </c>
      <c r="G1159" s="36">
        <v>4</v>
      </c>
      <c r="H1159" s="36">
        <v>4</v>
      </c>
      <c r="I1159" s="149">
        <f t="shared" si="461"/>
        <v>0</v>
      </c>
      <c r="J1159" s="114">
        <f t="shared" si="460"/>
        <v>0</v>
      </c>
      <c r="K1159" s="113">
        <f t="shared" si="462"/>
        <v>0</v>
      </c>
      <c r="L1159" s="55"/>
      <c r="M1159" s="149">
        <f t="shared" si="463"/>
        <v>0</v>
      </c>
      <c r="N1159" s="239">
        <f t="shared" si="464"/>
        <v>0</v>
      </c>
      <c r="O1159" s="119">
        <f t="shared" si="465"/>
        <v>0</v>
      </c>
    </row>
    <row r="1160" spans="1:15" ht="15" customHeight="1" thickTop="1" thickBot="1" x14ac:dyDescent="0.3">
      <c r="A1160" s="321" t="s">
        <v>150</v>
      </c>
      <c r="B1160" s="322"/>
      <c r="C1160" s="322"/>
      <c r="D1160" s="322"/>
      <c r="E1160" s="322"/>
      <c r="F1160" s="322"/>
      <c r="G1160" s="346"/>
      <c r="H1160" s="215"/>
      <c r="I1160" s="186">
        <f>SUM(I1154:I1159)</f>
        <v>0</v>
      </c>
      <c r="J1160" s="116">
        <f>SUM(J1154:J1159)</f>
        <v>0</v>
      </c>
      <c r="K1160" s="223">
        <f>SUM(K1154:K1159)</f>
        <v>0</v>
      </c>
      <c r="L1160" s="189"/>
      <c r="M1160" s="209">
        <f>SUM(M1154:M1159)</f>
        <v>0</v>
      </c>
      <c r="N1160" s="253">
        <f>SUM(N1154:N1159)</f>
        <v>0</v>
      </c>
      <c r="O1160" s="257">
        <f>SUM(O1154:O1159)</f>
        <v>0</v>
      </c>
    </row>
    <row r="1161" spans="1:15" ht="15" customHeight="1" thickTop="1" x14ac:dyDescent="0.25">
      <c r="A1161" s="313" t="s">
        <v>916</v>
      </c>
      <c r="B1161" s="314"/>
      <c r="C1161" s="314"/>
      <c r="D1161" s="314"/>
      <c r="E1161" s="314"/>
      <c r="F1161" s="314"/>
      <c r="G1161" s="314"/>
      <c r="H1161" s="314"/>
      <c r="I1161" s="314"/>
      <c r="J1161" s="314"/>
      <c r="K1161" s="314"/>
      <c r="L1161" s="314"/>
      <c r="M1161" s="314"/>
      <c r="N1161" s="314"/>
      <c r="O1161" s="255"/>
    </row>
    <row r="1162" spans="1:15" ht="19.5" customHeight="1" thickBot="1" x14ac:dyDescent="0.3">
      <c r="A1162" s="309" t="s">
        <v>28</v>
      </c>
      <c r="B1162" s="310"/>
      <c r="C1162" s="310"/>
      <c r="D1162" s="310"/>
      <c r="E1162" s="310"/>
      <c r="F1162" s="310"/>
      <c r="G1162" s="310"/>
      <c r="H1162" s="310"/>
      <c r="I1162" s="310"/>
      <c r="J1162" s="310"/>
      <c r="K1162" s="310"/>
      <c r="L1162" s="310"/>
      <c r="M1162" s="310"/>
      <c r="N1162" s="310"/>
      <c r="O1162" s="256"/>
    </row>
    <row r="1163" spans="1:15" ht="15" customHeight="1" thickTop="1" x14ac:dyDescent="0.25">
      <c r="A1163" s="32">
        <v>1</v>
      </c>
      <c r="B1163" s="59" t="s">
        <v>2</v>
      </c>
      <c r="C1163" s="21" t="s">
        <v>128</v>
      </c>
      <c r="D1163" s="46">
        <v>1</v>
      </c>
      <c r="E1163" s="285"/>
      <c r="F1163" s="36">
        <v>3</v>
      </c>
      <c r="G1163" s="36">
        <v>4</v>
      </c>
      <c r="H1163" s="36">
        <v>4</v>
      </c>
      <c r="I1163" s="149">
        <f>D1163*E1163*F1163</f>
        <v>0</v>
      </c>
      <c r="J1163" s="119">
        <f t="shared" ref="J1163:J1173" si="466">D1163*E1163*G1163</f>
        <v>0</v>
      </c>
      <c r="K1163" s="119">
        <f>D1163*E1163*H1163</f>
        <v>0</v>
      </c>
      <c r="L1163" s="55"/>
      <c r="M1163" s="149">
        <f>I1163+(I1163*L1163)</f>
        <v>0</v>
      </c>
      <c r="N1163" s="239">
        <f>J1163+(J1163*L1163)</f>
        <v>0</v>
      </c>
      <c r="O1163" s="119">
        <f>K1163+(K1163*L1163)</f>
        <v>0</v>
      </c>
    </row>
    <row r="1164" spans="1:15" ht="15" customHeight="1" x14ac:dyDescent="0.25">
      <c r="A1164" s="32">
        <v>2</v>
      </c>
      <c r="B1164" s="23" t="s">
        <v>4</v>
      </c>
      <c r="C1164" s="22" t="s">
        <v>387</v>
      </c>
      <c r="D1164" s="44">
        <v>31</v>
      </c>
      <c r="E1164" s="285"/>
      <c r="F1164" s="36">
        <v>3</v>
      </c>
      <c r="G1164" s="36">
        <v>4</v>
      </c>
      <c r="H1164" s="36">
        <v>4</v>
      </c>
      <c r="I1164" s="149">
        <f t="shared" ref="I1164:I1173" si="467">D1164*E1164*F1164</f>
        <v>0</v>
      </c>
      <c r="J1164" s="113">
        <f t="shared" si="466"/>
        <v>0</v>
      </c>
      <c r="K1164" s="119">
        <f t="shared" ref="K1164:K1173" si="468">D1164*E1164*H1164</f>
        <v>0</v>
      </c>
      <c r="L1164" s="55"/>
      <c r="M1164" s="149">
        <f t="shared" ref="M1164:M1173" si="469">I1164+(I1164*L1164)</f>
        <v>0</v>
      </c>
      <c r="N1164" s="239">
        <f t="shared" ref="N1164:N1173" si="470">J1164+(J1164*L1164)</f>
        <v>0</v>
      </c>
      <c r="O1164" s="119">
        <f t="shared" ref="O1164:O1173" si="471">K1164+(K1164*L1164)</f>
        <v>0</v>
      </c>
    </row>
    <row r="1165" spans="1:15" ht="15" customHeight="1" x14ac:dyDescent="0.25">
      <c r="A1165" s="31">
        <v>3</v>
      </c>
      <c r="B1165" s="23" t="s">
        <v>6</v>
      </c>
      <c r="C1165" s="22" t="s">
        <v>704</v>
      </c>
      <c r="D1165" s="44">
        <v>31</v>
      </c>
      <c r="E1165" s="286"/>
      <c r="F1165" s="36">
        <v>3</v>
      </c>
      <c r="G1165" s="36">
        <v>4</v>
      </c>
      <c r="H1165" s="36">
        <v>4</v>
      </c>
      <c r="I1165" s="149">
        <f t="shared" si="467"/>
        <v>0</v>
      </c>
      <c r="J1165" s="119">
        <f t="shared" si="466"/>
        <v>0</v>
      </c>
      <c r="K1165" s="119">
        <f t="shared" si="468"/>
        <v>0</v>
      </c>
      <c r="L1165" s="55"/>
      <c r="M1165" s="149">
        <f t="shared" si="469"/>
        <v>0</v>
      </c>
      <c r="N1165" s="239">
        <f t="shared" si="470"/>
        <v>0</v>
      </c>
      <c r="O1165" s="119">
        <f t="shared" si="471"/>
        <v>0</v>
      </c>
    </row>
    <row r="1166" spans="1:15" ht="15" customHeight="1" x14ac:dyDescent="0.25">
      <c r="A1166" s="31">
        <v>4</v>
      </c>
      <c r="B1166" s="23" t="s">
        <v>267</v>
      </c>
      <c r="C1166" s="22" t="s">
        <v>541</v>
      </c>
      <c r="D1166" s="44">
        <v>2</v>
      </c>
      <c r="E1166" s="145"/>
      <c r="F1166" s="36">
        <v>3</v>
      </c>
      <c r="G1166" s="36">
        <v>4</v>
      </c>
      <c r="H1166" s="36">
        <v>4</v>
      </c>
      <c r="I1166" s="149">
        <f t="shared" si="467"/>
        <v>0</v>
      </c>
      <c r="J1166" s="119">
        <f t="shared" si="466"/>
        <v>0</v>
      </c>
      <c r="K1166" s="119">
        <f t="shared" si="468"/>
        <v>0</v>
      </c>
      <c r="L1166" s="55"/>
      <c r="M1166" s="149">
        <f t="shared" si="469"/>
        <v>0</v>
      </c>
      <c r="N1166" s="239">
        <f t="shared" si="470"/>
        <v>0</v>
      </c>
      <c r="O1166" s="119">
        <f t="shared" si="471"/>
        <v>0</v>
      </c>
    </row>
    <row r="1167" spans="1:15" ht="15" customHeight="1" x14ac:dyDescent="0.25">
      <c r="A1167" s="31">
        <v>5</v>
      </c>
      <c r="B1167" s="23" t="s">
        <v>267</v>
      </c>
      <c r="C1167" s="22" t="s">
        <v>568</v>
      </c>
      <c r="D1167" s="44">
        <v>2</v>
      </c>
      <c r="E1167" s="145"/>
      <c r="F1167" s="36">
        <v>3</v>
      </c>
      <c r="G1167" s="36">
        <v>4</v>
      </c>
      <c r="H1167" s="36">
        <v>4</v>
      </c>
      <c r="I1167" s="149">
        <f t="shared" si="467"/>
        <v>0</v>
      </c>
      <c r="J1167" s="119">
        <f t="shared" si="466"/>
        <v>0</v>
      </c>
      <c r="K1167" s="119">
        <f t="shared" si="468"/>
        <v>0</v>
      </c>
      <c r="L1167" s="55"/>
      <c r="M1167" s="149">
        <f t="shared" si="469"/>
        <v>0</v>
      </c>
      <c r="N1167" s="239">
        <f t="shared" si="470"/>
        <v>0</v>
      </c>
      <c r="O1167" s="119">
        <f t="shared" si="471"/>
        <v>0</v>
      </c>
    </row>
    <row r="1168" spans="1:15" ht="15" customHeight="1" x14ac:dyDescent="0.25">
      <c r="A1168" s="31">
        <v>6</v>
      </c>
      <c r="B1168" s="23" t="s">
        <v>56</v>
      </c>
      <c r="C1168" s="22" t="s">
        <v>705</v>
      </c>
      <c r="D1168" s="44">
        <v>1</v>
      </c>
      <c r="E1168" s="288"/>
      <c r="F1168" s="36">
        <v>3</v>
      </c>
      <c r="G1168" s="36">
        <v>4</v>
      </c>
      <c r="H1168" s="36">
        <v>4</v>
      </c>
      <c r="I1168" s="149">
        <f t="shared" si="467"/>
        <v>0</v>
      </c>
      <c r="J1168" s="119">
        <f t="shared" si="466"/>
        <v>0</v>
      </c>
      <c r="K1168" s="119">
        <f t="shared" si="468"/>
        <v>0</v>
      </c>
      <c r="L1168" s="55"/>
      <c r="M1168" s="149">
        <f t="shared" si="469"/>
        <v>0</v>
      </c>
      <c r="N1168" s="239">
        <f t="shared" si="470"/>
        <v>0</v>
      </c>
      <c r="O1168" s="119">
        <f t="shared" si="471"/>
        <v>0</v>
      </c>
    </row>
    <row r="1169" spans="1:18" ht="15" customHeight="1" x14ac:dyDescent="0.25">
      <c r="A1169" s="31">
        <v>7</v>
      </c>
      <c r="B1169" s="13" t="s">
        <v>706</v>
      </c>
      <c r="C1169" s="11" t="s">
        <v>9</v>
      </c>
      <c r="D1169" s="44">
        <v>22</v>
      </c>
      <c r="E1169" s="287"/>
      <c r="F1169" s="36">
        <v>3</v>
      </c>
      <c r="G1169" s="36">
        <v>4</v>
      </c>
      <c r="H1169" s="36">
        <v>4</v>
      </c>
      <c r="I1169" s="149">
        <f t="shared" si="467"/>
        <v>0</v>
      </c>
      <c r="J1169" s="119">
        <f t="shared" si="466"/>
        <v>0</v>
      </c>
      <c r="K1169" s="119">
        <f t="shared" si="468"/>
        <v>0</v>
      </c>
      <c r="L1169" s="55"/>
      <c r="M1169" s="149">
        <f t="shared" si="469"/>
        <v>0</v>
      </c>
      <c r="N1169" s="239">
        <f t="shared" si="470"/>
        <v>0</v>
      </c>
      <c r="O1169" s="119">
        <f t="shared" si="471"/>
        <v>0</v>
      </c>
    </row>
    <row r="1170" spans="1:18" ht="15" customHeight="1" x14ac:dyDescent="0.25">
      <c r="A1170" s="31">
        <v>8</v>
      </c>
      <c r="B1170" s="23" t="s">
        <v>79</v>
      </c>
      <c r="C1170" s="11" t="s">
        <v>385</v>
      </c>
      <c r="D1170" s="46">
        <v>6</v>
      </c>
      <c r="E1170" s="286"/>
      <c r="F1170" s="36">
        <v>3</v>
      </c>
      <c r="G1170" s="36">
        <v>4</v>
      </c>
      <c r="H1170" s="36">
        <v>4</v>
      </c>
      <c r="I1170" s="149">
        <f t="shared" si="467"/>
        <v>0</v>
      </c>
      <c r="J1170" s="113">
        <f t="shared" si="466"/>
        <v>0</v>
      </c>
      <c r="K1170" s="119">
        <f t="shared" si="468"/>
        <v>0</v>
      </c>
      <c r="L1170" s="55"/>
      <c r="M1170" s="149">
        <f t="shared" si="469"/>
        <v>0</v>
      </c>
      <c r="N1170" s="239">
        <f t="shared" si="470"/>
        <v>0</v>
      </c>
      <c r="O1170" s="119">
        <f t="shared" si="471"/>
        <v>0</v>
      </c>
    </row>
    <row r="1171" spans="1:18" ht="15" customHeight="1" x14ac:dyDescent="0.25">
      <c r="A1171" s="31">
        <v>9</v>
      </c>
      <c r="B1171" s="13" t="s">
        <v>707</v>
      </c>
      <c r="C1171" s="11" t="s">
        <v>708</v>
      </c>
      <c r="D1171" s="44">
        <v>3</v>
      </c>
      <c r="E1171" s="145"/>
      <c r="F1171" s="36">
        <v>3</v>
      </c>
      <c r="G1171" s="36">
        <v>4</v>
      </c>
      <c r="H1171" s="36">
        <v>4</v>
      </c>
      <c r="I1171" s="149">
        <f t="shared" si="467"/>
        <v>0</v>
      </c>
      <c r="J1171" s="119">
        <f t="shared" si="466"/>
        <v>0</v>
      </c>
      <c r="K1171" s="119">
        <f t="shared" si="468"/>
        <v>0</v>
      </c>
      <c r="L1171" s="55"/>
      <c r="M1171" s="149">
        <f t="shared" si="469"/>
        <v>0</v>
      </c>
      <c r="N1171" s="239">
        <f t="shared" si="470"/>
        <v>0</v>
      </c>
      <c r="O1171" s="119">
        <f t="shared" si="471"/>
        <v>0</v>
      </c>
    </row>
    <row r="1172" spans="1:18" ht="15" customHeight="1" x14ac:dyDescent="0.25">
      <c r="A1172" s="31">
        <v>10</v>
      </c>
      <c r="B1172" s="23" t="s">
        <v>14</v>
      </c>
      <c r="C1172" s="11" t="s">
        <v>709</v>
      </c>
      <c r="D1172" s="44">
        <v>10</v>
      </c>
      <c r="E1172" s="287"/>
      <c r="F1172" s="36">
        <v>3</v>
      </c>
      <c r="G1172" s="36">
        <v>4</v>
      </c>
      <c r="H1172" s="36">
        <v>4</v>
      </c>
      <c r="I1172" s="149">
        <f t="shared" si="467"/>
        <v>0</v>
      </c>
      <c r="J1172" s="119">
        <f t="shared" si="466"/>
        <v>0</v>
      </c>
      <c r="K1172" s="119">
        <f t="shared" si="468"/>
        <v>0</v>
      </c>
      <c r="L1172" s="55"/>
      <c r="M1172" s="149">
        <f t="shared" si="469"/>
        <v>0</v>
      </c>
      <c r="N1172" s="239">
        <f t="shared" si="470"/>
        <v>0</v>
      </c>
      <c r="O1172" s="119">
        <f t="shared" si="471"/>
        <v>0</v>
      </c>
    </row>
    <row r="1173" spans="1:18" ht="15" customHeight="1" thickBot="1" x14ac:dyDescent="0.3">
      <c r="A1173" s="31">
        <v>11</v>
      </c>
      <c r="B1173" s="37" t="s">
        <v>73</v>
      </c>
      <c r="C1173" s="31"/>
      <c r="D1173" s="44">
        <v>1</v>
      </c>
      <c r="E1173" s="286"/>
      <c r="F1173" s="36">
        <v>3</v>
      </c>
      <c r="G1173" s="36">
        <v>4</v>
      </c>
      <c r="H1173" s="36">
        <v>4</v>
      </c>
      <c r="I1173" s="149">
        <f t="shared" si="467"/>
        <v>0</v>
      </c>
      <c r="J1173" s="115">
        <f t="shared" si="466"/>
        <v>0</v>
      </c>
      <c r="K1173" s="119">
        <f t="shared" si="468"/>
        <v>0</v>
      </c>
      <c r="L1173" s="55"/>
      <c r="M1173" s="149">
        <f t="shared" si="469"/>
        <v>0</v>
      </c>
      <c r="N1173" s="239">
        <f t="shared" si="470"/>
        <v>0</v>
      </c>
      <c r="O1173" s="119">
        <f t="shared" si="471"/>
        <v>0</v>
      </c>
    </row>
    <row r="1174" spans="1:18" ht="15" customHeight="1" thickTop="1" thickBot="1" x14ac:dyDescent="0.3">
      <c r="A1174" s="329" t="s">
        <v>150</v>
      </c>
      <c r="B1174" s="330"/>
      <c r="C1174" s="330"/>
      <c r="D1174" s="330"/>
      <c r="E1174" s="330"/>
      <c r="F1174" s="330"/>
      <c r="G1174" s="363"/>
      <c r="H1174" s="215"/>
      <c r="I1174" s="186">
        <f>SUM(I1163:I1173)</f>
        <v>0</v>
      </c>
      <c r="J1174" s="121">
        <f>SUM(J1163:J1173)</f>
        <v>0</v>
      </c>
      <c r="K1174" s="223">
        <f>SUM(K1163:K1173)</f>
        <v>0</v>
      </c>
      <c r="L1174" s="56"/>
      <c r="M1174" s="192">
        <f>SUM(M1163:M1173)</f>
        <v>0</v>
      </c>
      <c r="N1174" s="243">
        <f>SUM(N1163:N1173)</f>
        <v>0</v>
      </c>
      <c r="O1174" s="257">
        <f>SUM(O1163:O1173)</f>
        <v>0</v>
      </c>
    </row>
    <row r="1175" spans="1:18" s="7" customFormat="1" ht="15" customHeight="1" thickTop="1" x14ac:dyDescent="0.25">
      <c r="A1175" s="313" t="s">
        <v>916</v>
      </c>
      <c r="B1175" s="314"/>
      <c r="C1175" s="314"/>
      <c r="D1175" s="314"/>
      <c r="E1175" s="314"/>
      <c r="F1175" s="314"/>
      <c r="G1175" s="314"/>
      <c r="H1175" s="314"/>
      <c r="I1175" s="314"/>
      <c r="J1175" s="314"/>
      <c r="K1175" s="314"/>
      <c r="L1175" s="314"/>
      <c r="M1175" s="314"/>
      <c r="N1175" s="314"/>
      <c r="O1175" s="255"/>
    </row>
    <row r="1176" spans="1:18" s="7" customFormat="1" ht="15" customHeight="1" thickBot="1" x14ac:dyDescent="0.3">
      <c r="A1176" s="342" t="s">
        <v>19</v>
      </c>
      <c r="B1176" s="343"/>
      <c r="C1176" s="343"/>
      <c r="D1176" s="343"/>
      <c r="E1176" s="343"/>
      <c r="F1176" s="343"/>
      <c r="G1176" s="343"/>
      <c r="H1176" s="343"/>
      <c r="I1176" s="343"/>
      <c r="J1176" s="343"/>
      <c r="K1176" s="343"/>
      <c r="L1176" s="343"/>
      <c r="M1176" s="343"/>
      <c r="N1176" s="343"/>
      <c r="O1176" s="259"/>
    </row>
    <row r="1177" spans="1:18" ht="21" customHeight="1" thickTop="1" thickBot="1" x14ac:dyDescent="0.3">
      <c r="A1177" s="42">
        <v>1</v>
      </c>
      <c r="B1177" s="102" t="s">
        <v>249</v>
      </c>
      <c r="C1177" s="42" t="s">
        <v>344</v>
      </c>
      <c r="D1177" s="42">
        <v>2</v>
      </c>
      <c r="E1177" s="287"/>
      <c r="F1177" s="105">
        <v>3</v>
      </c>
      <c r="G1177" s="36">
        <v>4</v>
      </c>
      <c r="H1177" s="36">
        <v>4</v>
      </c>
      <c r="I1177" s="151">
        <f>D1177*E1177*F1177</f>
        <v>0</v>
      </c>
      <c r="J1177" s="115">
        <f>D1177*E1177*G1177</f>
        <v>0</v>
      </c>
      <c r="K1177" s="115">
        <f>D1177*E1177*H1177</f>
        <v>0</v>
      </c>
      <c r="L1177" s="55"/>
      <c r="M1177" s="203">
        <f>I1177+(I1177*L1177)</f>
        <v>0</v>
      </c>
      <c r="N1177" s="254">
        <f>J1177+(J1177*L1177)</f>
        <v>0</v>
      </c>
      <c r="O1177" s="119">
        <f>K1177+(K1177*L1177)</f>
        <v>0</v>
      </c>
    </row>
    <row r="1178" spans="1:18" ht="21" customHeight="1" thickTop="1" thickBot="1" x14ac:dyDescent="0.3">
      <c r="A1178" s="329" t="s">
        <v>150</v>
      </c>
      <c r="B1178" s="330"/>
      <c r="C1178" s="330"/>
      <c r="D1178" s="330"/>
      <c r="E1178" s="330"/>
      <c r="F1178" s="330"/>
      <c r="G1178" s="363"/>
      <c r="H1178" s="204"/>
      <c r="I1178" s="275">
        <f>SUM(I1177)</f>
        <v>0</v>
      </c>
      <c r="J1178" s="276">
        <f>SUM(J1177)</f>
        <v>0</v>
      </c>
      <c r="K1178" s="276">
        <f>SUM(K1177)</f>
        <v>0</v>
      </c>
      <c r="L1178" s="205"/>
      <c r="M1178" s="280">
        <f>SUM(M1177)</f>
        <v>0</v>
      </c>
      <c r="N1178" s="281">
        <f>SUM(N1177)</f>
        <v>0</v>
      </c>
      <c r="O1178" s="282">
        <f>SUM(O1177)</f>
        <v>0</v>
      </c>
    </row>
    <row r="1179" spans="1:18" ht="35.25" customHeight="1" thickTop="1" x14ac:dyDescent="0.25">
      <c r="A1179" s="394" t="s">
        <v>861</v>
      </c>
      <c r="B1179" s="394"/>
      <c r="C1179" s="394"/>
      <c r="D1179" s="394"/>
      <c r="E1179" s="394"/>
      <c r="F1179" s="394"/>
      <c r="G1179" s="395"/>
      <c r="H1179" s="233"/>
      <c r="I1179" s="277"/>
      <c r="J1179" s="272"/>
      <c r="K1179" s="272"/>
      <c r="L1179" s="201"/>
      <c r="M1179" s="283"/>
      <c r="N1179" s="272"/>
      <c r="O1179" s="293"/>
      <c r="P1179" s="296"/>
      <c r="Q1179" s="296"/>
      <c r="R1179" s="292"/>
    </row>
    <row r="1180" spans="1:18" ht="37.5" customHeight="1" x14ac:dyDescent="0.25">
      <c r="A1180" s="302" t="s">
        <v>917</v>
      </c>
      <c r="B1180" s="302"/>
      <c r="C1180" s="302"/>
      <c r="D1180" s="302"/>
      <c r="E1180" s="302"/>
      <c r="F1180" s="302"/>
      <c r="G1180" s="303"/>
      <c r="H1180" s="234"/>
      <c r="I1180" s="278"/>
      <c r="J1180" s="273"/>
      <c r="K1180" s="273"/>
      <c r="L1180" s="202"/>
      <c r="M1180" s="278"/>
      <c r="N1180" s="273"/>
      <c r="O1180" s="294"/>
      <c r="P1180" s="296"/>
      <c r="Q1180" s="296"/>
      <c r="R1180" s="292"/>
    </row>
    <row r="1181" spans="1:18" ht="41.25" customHeight="1" x14ac:dyDescent="0.25">
      <c r="A1181" s="302" t="s">
        <v>918</v>
      </c>
      <c r="B1181" s="302"/>
      <c r="C1181" s="302"/>
      <c r="D1181" s="302"/>
      <c r="E1181" s="302"/>
      <c r="F1181" s="302"/>
      <c r="G1181" s="303"/>
      <c r="H1181" s="235"/>
      <c r="I1181" s="279"/>
      <c r="J1181" s="274"/>
      <c r="K1181" s="274"/>
      <c r="L1181" s="202"/>
      <c r="M1181" s="279"/>
      <c r="N1181" s="274"/>
      <c r="O1181" s="295"/>
      <c r="P1181" s="296"/>
      <c r="Q1181" s="296"/>
      <c r="R1181" s="292"/>
    </row>
    <row r="1182" spans="1:18" ht="33.75" customHeight="1" x14ac:dyDescent="0.25">
      <c r="A1182" s="302" t="s">
        <v>862</v>
      </c>
      <c r="B1182" s="302"/>
      <c r="C1182" s="302"/>
      <c r="D1182" s="302"/>
      <c r="E1182" s="302"/>
      <c r="F1182" s="302"/>
      <c r="G1182" s="303"/>
      <c r="I1182" s="387"/>
      <c r="J1182" s="388"/>
      <c r="K1182" s="389"/>
      <c r="L1182" s="111"/>
      <c r="M1182" s="390"/>
      <c r="N1182" s="391"/>
      <c r="O1182" s="392"/>
    </row>
    <row r="1186" spans="1:18" s="111" customFormat="1" x14ac:dyDescent="0.25">
      <c r="A1186" s="6"/>
      <c r="B1186" s="1"/>
      <c r="C1186" s="1"/>
      <c r="D1186" s="1"/>
      <c r="E1186" s="1"/>
      <c r="F1186" s="1"/>
      <c r="G1186" s="2"/>
      <c r="H1186" s="2"/>
      <c r="I1186" s="2"/>
      <c r="J1186" s="128"/>
      <c r="K1186" s="128"/>
      <c r="L1186" s="51"/>
      <c r="M1186" s="51"/>
      <c r="P1186" s="1"/>
      <c r="Q1186" s="1"/>
      <c r="R1186" s="1"/>
    </row>
  </sheetData>
  <mergeCells count="257">
    <mergeCell ref="A1178:G1178"/>
    <mergeCell ref="I1182:K1182"/>
    <mergeCell ref="M1182:O1182"/>
    <mergeCell ref="A1182:G1182"/>
    <mergeCell ref="M9:O9"/>
    <mergeCell ref="A1175:N1175"/>
    <mergeCell ref="A1179:G1179"/>
    <mergeCell ref="A1135:G1135"/>
    <mergeCell ref="A1136:N1136"/>
    <mergeCell ref="A1137:N1137"/>
    <mergeCell ref="A1152:G1152"/>
    <mergeCell ref="A1176:N1176"/>
    <mergeCell ref="A1153:N1153"/>
    <mergeCell ref="A1160:G1160"/>
    <mergeCell ref="A1161:N1161"/>
    <mergeCell ref="A1115:G1115"/>
    <mergeCell ref="A1116:N1116"/>
    <mergeCell ref="A1162:N1162"/>
    <mergeCell ref="A1174:G1174"/>
    <mergeCell ref="A1121:G1121"/>
    <mergeCell ref="A1122:N1122"/>
    <mergeCell ref="A1123:N1123"/>
    <mergeCell ref="A1131:G1131"/>
    <mergeCell ref="A1132:N1132"/>
    <mergeCell ref="A1043:N1043"/>
    <mergeCell ref="A1050:G1050"/>
    <mergeCell ref="A1051:N1051"/>
    <mergeCell ref="A1052:N1052"/>
    <mergeCell ref="A1133:N1133"/>
    <mergeCell ref="A1060:G1060"/>
    <mergeCell ref="A1061:N1061"/>
    <mergeCell ref="A1062:N1062"/>
    <mergeCell ref="A1078:G1078"/>
    <mergeCell ref="A1079:N1079"/>
    <mergeCell ref="A1080:N1080"/>
    <mergeCell ref="A1010:N1010"/>
    <mergeCell ref="A1011:N1011"/>
    <mergeCell ref="A1016:G1016"/>
    <mergeCell ref="A1017:N1017"/>
    <mergeCell ref="A1018:N1018"/>
    <mergeCell ref="A1026:G1026"/>
    <mergeCell ref="A1027:N1027"/>
    <mergeCell ref="A1028:N1028"/>
    <mergeCell ref="A1042:G1042"/>
    <mergeCell ref="A983:G983"/>
    <mergeCell ref="A984:N984"/>
    <mergeCell ref="A991:G991"/>
    <mergeCell ref="A992:N992"/>
    <mergeCell ref="A993:N993"/>
    <mergeCell ref="A1001:G1001"/>
    <mergeCell ref="A1002:N1002"/>
    <mergeCell ref="A1003:N1003"/>
    <mergeCell ref="A1009:G1009"/>
    <mergeCell ref="A941:N941"/>
    <mergeCell ref="A954:G954"/>
    <mergeCell ref="A955:N955"/>
    <mergeCell ref="A964:G964"/>
    <mergeCell ref="A965:N965"/>
    <mergeCell ref="A966:N966"/>
    <mergeCell ref="A968:G968"/>
    <mergeCell ref="A969:N969"/>
    <mergeCell ref="A970:N970"/>
    <mergeCell ref="A895:N895"/>
    <mergeCell ref="A896:N896"/>
    <mergeCell ref="A912:G912"/>
    <mergeCell ref="A913:N913"/>
    <mergeCell ref="A914:N914"/>
    <mergeCell ref="A932:G932"/>
    <mergeCell ref="A933:N933"/>
    <mergeCell ref="A939:G939"/>
    <mergeCell ref="A940:N940"/>
    <mergeCell ref="A853:N853"/>
    <mergeCell ref="A854:N854"/>
    <mergeCell ref="A865:G865"/>
    <mergeCell ref="A866:N866"/>
    <mergeCell ref="A867:N867"/>
    <mergeCell ref="A882:G882"/>
    <mergeCell ref="A883:N883"/>
    <mergeCell ref="A884:N884"/>
    <mergeCell ref="A894:G894"/>
    <mergeCell ref="A806:G806"/>
    <mergeCell ref="A807:N807"/>
    <mergeCell ref="A808:N808"/>
    <mergeCell ref="A815:G815"/>
    <mergeCell ref="A816:N816"/>
    <mergeCell ref="A817:N817"/>
    <mergeCell ref="A844:G844"/>
    <mergeCell ref="A845:N845"/>
    <mergeCell ref="A852:G852"/>
    <mergeCell ref="A767:N767"/>
    <mergeCell ref="A768:N768"/>
    <mergeCell ref="A782:G782"/>
    <mergeCell ref="A783:N783"/>
    <mergeCell ref="A788:G788"/>
    <mergeCell ref="A789:N789"/>
    <mergeCell ref="A790:N790"/>
    <mergeCell ref="A798:G798"/>
    <mergeCell ref="A799:N799"/>
    <mergeCell ref="A734:N734"/>
    <mergeCell ref="A735:N735"/>
    <mergeCell ref="A745:G745"/>
    <mergeCell ref="A746:N746"/>
    <mergeCell ref="A747:N747"/>
    <mergeCell ref="A751:G751"/>
    <mergeCell ref="A752:N752"/>
    <mergeCell ref="A753:N753"/>
    <mergeCell ref="A766:G766"/>
    <mergeCell ref="A700:G700"/>
    <mergeCell ref="A701:N701"/>
    <mergeCell ref="A711:G711"/>
    <mergeCell ref="A712:N712"/>
    <mergeCell ref="A713:N713"/>
    <mergeCell ref="A720:G720"/>
    <mergeCell ref="A721:N721"/>
    <mergeCell ref="A722:N722"/>
    <mergeCell ref="A733:G733"/>
    <mergeCell ref="A641:N641"/>
    <mergeCell ref="A648:G648"/>
    <mergeCell ref="A649:N649"/>
    <mergeCell ref="A650:N650"/>
    <mergeCell ref="A671:G671"/>
    <mergeCell ref="A672:N672"/>
    <mergeCell ref="A677:G677"/>
    <mergeCell ref="A678:N678"/>
    <mergeCell ref="A679:N679"/>
    <mergeCell ref="A598:G598"/>
    <mergeCell ref="A599:N599"/>
    <mergeCell ref="A608:G608"/>
    <mergeCell ref="A609:N609"/>
    <mergeCell ref="A610:N610"/>
    <mergeCell ref="A628:G628"/>
    <mergeCell ref="A629:N629"/>
    <mergeCell ref="A639:G639"/>
    <mergeCell ref="A640:N640"/>
    <mergeCell ref="A514:N514"/>
    <mergeCell ref="A529:G529"/>
    <mergeCell ref="A531:N531"/>
    <mergeCell ref="A558:G558"/>
    <mergeCell ref="A559:N559"/>
    <mergeCell ref="A567:G567"/>
    <mergeCell ref="A568:N568"/>
    <mergeCell ref="A589:G589"/>
    <mergeCell ref="A590:N590"/>
    <mergeCell ref="A497:N497"/>
    <mergeCell ref="A499:G499"/>
    <mergeCell ref="A500:N500"/>
    <mergeCell ref="A501:N501"/>
    <mergeCell ref="A508:G508"/>
    <mergeCell ref="A509:N509"/>
    <mergeCell ref="A510:N510"/>
    <mergeCell ref="A512:G512"/>
    <mergeCell ref="A513:N513"/>
    <mergeCell ref="A456:N456"/>
    <mergeCell ref="A477:G477"/>
    <mergeCell ref="A478:N478"/>
    <mergeCell ref="A479:N479"/>
    <mergeCell ref="A487:G487"/>
    <mergeCell ref="A488:N488"/>
    <mergeCell ref="A489:N489"/>
    <mergeCell ref="A495:G495"/>
    <mergeCell ref="A496:N496"/>
    <mergeCell ref="A423:N423"/>
    <mergeCell ref="A424:N424"/>
    <mergeCell ref="A433:G433"/>
    <mergeCell ref="A434:N434"/>
    <mergeCell ref="A440:G440"/>
    <mergeCell ref="A441:N441"/>
    <mergeCell ref="A442:N442"/>
    <mergeCell ref="A454:G454"/>
    <mergeCell ref="A455:N455"/>
    <mergeCell ref="A394:G394"/>
    <mergeCell ref="A395:N395"/>
    <mergeCell ref="A396:N396"/>
    <mergeCell ref="A408:G408"/>
    <mergeCell ref="A409:N409"/>
    <mergeCell ref="A414:G414"/>
    <mergeCell ref="A415:N415"/>
    <mergeCell ref="A416:N416"/>
    <mergeCell ref="A422:G422"/>
    <mergeCell ref="A343:N343"/>
    <mergeCell ref="A362:G362"/>
    <mergeCell ref="A363:N363"/>
    <mergeCell ref="A364:N364"/>
    <mergeCell ref="A371:G371"/>
    <mergeCell ref="A372:N372"/>
    <mergeCell ref="A373:N373"/>
    <mergeCell ref="A388:G388"/>
    <mergeCell ref="A389:N389"/>
    <mergeCell ref="A282:G282"/>
    <mergeCell ref="A283:N283"/>
    <mergeCell ref="A284:N284"/>
    <mergeCell ref="A315:G315"/>
    <mergeCell ref="A316:N316"/>
    <mergeCell ref="A317:N317"/>
    <mergeCell ref="A335:G335"/>
    <mergeCell ref="A336:N336"/>
    <mergeCell ref="A342:G342"/>
    <mergeCell ref="A239:N239"/>
    <mergeCell ref="A240:N240"/>
    <mergeCell ref="A251:G251"/>
    <mergeCell ref="A252:N252"/>
    <mergeCell ref="A261:G261"/>
    <mergeCell ref="A262:N262"/>
    <mergeCell ref="A263:N263"/>
    <mergeCell ref="A274:G274"/>
    <mergeCell ref="A275:N275"/>
    <mergeCell ref="A171:N171"/>
    <mergeCell ref="A205:G205"/>
    <mergeCell ref="A206:N206"/>
    <mergeCell ref="A212:G212"/>
    <mergeCell ref="A213:N213"/>
    <mergeCell ref="A214:N214"/>
    <mergeCell ref="A227:G227"/>
    <mergeCell ref="A228:N228"/>
    <mergeCell ref="A238:G238"/>
    <mergeCell ref="A135:N135"/>
    <mergeCell ref="A136:N136"/>
    <mergeCell ref="A143:G143"/>
    <mergeCell ref="A144:N144"/>
    <mergeCell ref="A145:N145"/>
    <mergeCell ref="A159:G159"/>
    <mergeCell ref="A160:N160"/>
    <mergeCell ref="A169:G169"/>
    <mergeCell ref="A170:N170"/>
    <mergeCell ref="A95:G95"/>
    <mergeCell ref="A96:N96"/>
    <mergeCell ref="A105:G105"/>
    <mergeCell ref="A106:N106"/>
    <mergeCell ref="A107:N107"/>
    <mergeCell ref="A125:G125"/>
    <mergeCell ref="A126:N126"/>
    <mergeCell ref="A127:N127"/>
    <mergeCell ref="A134:G134"/>
    <mergeCell ref="I9:K9"/>
    <mergeCell ref="F9:G9"/>
    <mergeCell ref="A1180:G1180"/>
    <mergeCell ref="A1181:G1181"/>
    <mergeCell ref="B2:N4"/>
    <mergeCell ref="A7:N7"/>
    <mergeCell ref="A12:N12"/>
    <mergeCell ref="A13:N13"/>
    <mergeCell ref="A23:G23"/>
    <mergeCell ref="A24:N24"/>
    <mergeCell ref="A25:N25"/>
    <mergeCell ref="A38:G38"/>
    <mergeCell ref="A39:N39"/>
    <mergeCell ref="A45:G45"/>
    <mergeCell ref="A46:N46"/>
    <mergeCell ref="A47:N47"/>
    <mergeCell ref="A60:G60"/>
    <mergeCell ref="A61:N61"/>
    <mergeCell ref="A69:G69"/>
    <mergeCell ref="A70:N70"/>
    <mergeCell ref="A71:N71"/>
    <mergeCell ref="A77:G77"/>
    <mergeCell ref="A78:N78"/>
    <mergeCell ref="A79:N79"/>
  </mergeCells>
  <pageMargins left="0" right="0" top="0.31496062992125984" bottom="0.19685039370078741" header="0.31496062992125984" footer="0.51181102362204722"/>
  <pageSetup paperSize="9" scale="69" fitToHeight="0" orientation="landscape" r:id="rId1"/>
  <headerFooter>
    <oddFooter>Strona &amp;P z &amp;N</oddFooter>
  </headerFooter>
  <rowBreaks count="24" manualBreakCount="24">
    <brk id="44" max="14" man="1"/>
    <brk id="99" max="14" man="1"/>
    <brk id="151" max="14" man="1"/>
    <brk id="199" max="14" man="1"/>
    <brk id="246" max="14" man="1"/>
    <brk id="298" max="14" man="1"/>
    <brk id="350" max="14" man="1"/>
    <brk id="397" max="14" man="1"/>
    <brk id="443" max="14" man="1"/>
    <brk id="494" max="14" man="1"/>
    <brk id="546" max="14" man="1"/>
    <brk id="597" max="14" man="1"/>
    <brk id="645" max="14" man="1"/>
    <brk id="692" max="14" man="1"/>
    <brk id="738" max="14" man="1"/>
    <brk id="774" max="14" man="1"/>
    <brk id="824" max="14" man="1"/>
    <brk id="870" max="14" man="1"/>
    <brk id="921" max="14" man="1"/>
    <brk id="974" max="14" man="1"/>
    <brk id="1028" max="14" man="1"/>
    <brk id="1075" max="14" man="1"/>
    <brk id="1127" max="14" man="1"/>
    <brk id="1178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2C01C36-1638-4366-9D30-1D78478818E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2025-2027</vt:lpstr>
      <vt:lpstr>'formularz 2025-2027'!Obszar_wydruku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2016-01-26T13:50:17Z</cp:lastPrinted>
  <dcterms:created xsi:type="dcterms:W3CDTF">2013-02-21T13:43:17Z</dcterms:created>
  <dcterms:modified xsi:type="dcterms:W3CDTF">2024-12-04T10:26:20Z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dfd26294-4902-43d8-9698-78565e92fbd7</vt:lpwstr>
  </property>
  <property fmtid="{D5CDD505-2E9C-101B-9397-08002B2CF9AE}" pid="3" name="bjSaver">
    <vt:lpwstr>L6EuxcvIMPe/tcp660z7zDYBevYXE43W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10.11.187.13</vt:lpwstr>
  </property>
</Properties>
</file>