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mc:AlternateContent xmlns:mc="http://schemas.openxmlformats.org/markup-compatibility/2006">
    <mc:Choice Requires="x15">
      <x15ac:absPath xmlns:x15ac="http://schemas.microsoft.com/office/spreadsheetml/2010/11/ac" url="C:\Users\Monika\Desktop\PNK-56_2022\"/>
    </mc:Choice>
  </mc:AlternateContent>
  <xr:revisionPtr revIDLastSave="0" documentId="13_ncr:1_{9393EDFA-A1DD-475D-A2FC-F14F5E9884CB}" xr6:coauthVersionLast="36" xr6:coauthVersionMax="36" xr10:uidLastSave="{00000000-0000-0000-0000-000000000000}"/>
  <bookViews>
    <workbookView xWindow="0" yWindow="0" windowWidth="28800" windowHeight="11475" xr2:uid="{00000000-000D-0000-FFFF-FFFF00000000}"/>
  </bookViews>
  <sheets>
    <sheet name="Środki na utrzymanie czysto" sheetId="1" r:id="rId1"/>
    <sheet name="Prof. środki myjące"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6" i="2" l="1"/>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57" i="2" l="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43" i="1" s="1"/>
</calcChain>
</file>

<file path=xl/sharedStrings.xml><?xml version="1.0" encoding="utf-8"?>
<sst xmlns="http://schemas.openxmlformats.org/spreadsheetml/2006/main" count="192" uniqueCount="104">
  <si>
    <t>lp.</t>
  </si>
  <si>
    <t xml:space="preserve">Nazwa Materiału </t>
  </si>
  <si>
    <t>jm.</t>
  </si>
  <si>
    <t>Ilość</t>
  </si>
  <si>
    <t>Cena jednostkowabrutto</t>
  </si>
  <si>
    <t>Wartość brutto</t>
  </si>
  <si>
    <t>op.</t>
  </si>
  <si>
    <t>szt.</t>
  </si>
  <si>
    <t>kpl</t>
  </si>
  <si>
    <t>RAZEM</t>
  </si>
  <si>
    <t>j.m</t>
  </si>
  <si>
    <t>Cena jednostkowa brutto</t>
  </si>
  <si>
    <r>
      <rPr>
        <b/>
        <i/>
        <sz val="12"/>
        <color theme="1"/>
        <rFont val="Bookman Old Style"/>
        <family val="1"/>
        <charset val="238"/>
      </rPr>
      <t xml:space="preserve">Część I -  środki czystości   </t>
    </r>
    <r>
      <rPr>
        <i/>
        <sz val="12"/>
        <color theme="1"/>
        <rFont val="Bookman Old Style"/>
        <family val="1"/>
        <charset val="238"/>
      </rPr>
      <t xml:space="preserve">                                  </t>
    </r>
  </si>
  <si>
    <t xml:space="preserve">Część II - profesjonalne środki myjąco - piorące </t>
  </si>
  <si>
    <t>Dodatkowe obowiązki i wymagania</t>
  </si>
  <si>
    <t>Dostawca zobowiązany jest do :
- dostarczenia, zamontowania oraz bezpłatnego serwisowania profesjonalnych systemów mieszających chemię. System dozuje precyzyjnie roztwór roboczy o konkretnym stężeniu. 
System pozwala na podłączenie 4 rodzajów chemii. System posiada przepływ na poziomie 16 l/min.
Użyczenie, montaż oraz serwisowanie systemów winno być bezpłatne. Czas trwania użyczenia, jest na czas określony i wynosi 6 miesięcy od podpisania umowy (na czas obowiązywania umowy)
Po wygaśnięciu umowy użyczający zobowiązany jest do demontażu systemów (do 30 dni od wygaśnięcia umowy ).  Montaż systemu winien być wykonany w taki sposób, aby po zakończeniu trwania umowy i demontażu systemów, nie pozostawiać śladów na miejscu montażu.
Ilość użyczonych systemów mieszających w ilości 14  szt. 
- Dostarczenia i przekazania dla obiektów Politechniki Lubelskiej – plastikowych butelek 1 L wyposażonych w spryskiwacz. Butelki do nanoszenia roztworu roboczego rozcieńczanego ze środków skoncentrowanych.
- Dostarczenia oryginalnych etykiet do przyklejenia ich na butelkach ze spryskiwaczami ( do gotowych roztworów roboczych ), opisujących środki. Etykiety mają posiadać nazwy produktów, znak producenta, opisy przeznaczenia preparatów oraz winny być odporne na działanie środków chemicznych.
Ilość dostarczanych opakowań 1 l ze spryskiwaczami oraz etykietami w ilości – 240 szt.
- W obiektach, w których nie ma możliwości zamontowania systemów mieszających do dostarczenia pompek dozujących określoną ilość preparatu na kanister ( 25-30 ml/jedno naciśnięcie ) lub systemów dozujących do butelek 1 l ( 25 ml, montowany na butelkę 1 l )
Inne systemy dozujące w ilości – 14 szt. 
- pompka na kanister 5 L (30 ml na jedno naciśnięcie dozownika) ; (nakręcany na butelkę 1 L dozowanie od 1 - 25 ml)
Zamawiający zastrzega sobie :
- wykonywanie cyklicznych kwartalnych przeglądów systemów dozujących ( pomp mieszających ). Przeglądy zakończone protokołem z przeglądu, podpisanych przez pracownika Politechniki oraz osobę serwisującą z ramienia Dostawcy. Kwartalne przeglądy winny być bezpłatne.
- czas naprawy w przypadku awarii systemu dozowania nie dłuższy niż 48 h, w razie niemożności usunięcia usterki, wymiana urządzenia na nowe, podczas wizyty serwisowej.</t>
  </si>
  <si>
    <t>Karty katologowe (techniczne, charakterystyki) produktu wymagane wraz z ofertą</t>
  </si>
  <si>
    <t>Dostawy w/w materiałów będą realizowane sukcesywnie.</t>
  </si>
  <si>
    <t>Karty katologowe (techniczne, charakterystyki) wymagane wraz z ofertą.</t>
  </si>
  <si>
    <t>Profesjonalny preparat do prania dywanów i wykładzin metodą pianową. Pozwala na wytworzyć "suchą pianę", która nie przemacza nadmiernie pranej powierzchni, co pozwala na szybkie wyschnięcie pranej powierzchni. Aktywna piana skutecznie oddziela cząsteczki brudu od powierzchni umożliwiając łatwe ich zebranie za pomocą odkurzacza. Pojemności: 3,78 L. Zawiera 5% lub więcej, lecz mniej niż 15% niejonowych środków powierzchniowo czynnych. Zawarte w preparacie związki powierzchniowo-czynne są biodegradowalne i zgodne z Rozporządzeniem (WE) nr 648/2004 Parlamentu Europejskiego i Rady z dnia 31 marca 2004r. w sprawie detergentów.                                                          Nazwa oferowanegoart.    ................................</t>
  </si>
  <si>
    <t xml:space="preserve">Skoncentrowany, kwasowy preparat do mycia sanitariatów. Usuwa kamień wodny, osady z mydła, rdzę i inne typowe zanieczyszczenia. Pozostawia przyjemny, świeży zapach. Przeznaczony do codziennej pielęgnacji pomieszczeń sanitarnych, basenów, kabin prysznicowych, wanien, umywalek, pisuarów, płytek, posadzek itp. Stężenie robocze od 0,3% do 2%. Wartość pH 0,5 - 1,0; gęstość względna 1,040 g/cm3. Pojemność: 5L. Zawiera w składzie kwas fosforowy, etanol. Termin przydatności: 36 msc od daty produkcji. Zawarte w preparacie związki powierzchniowo-czynne są biodegradowalne i zgodne z Rozporządzeniem (WE) nr 648/2004 Parlamentu Europejskiego i Rady z dnia 31 marca 2004r. w sprawie detergentów.                                        Termin przydatności – 36 miesięcy od daty produkcji                Nazwa oferowanegoart.  </t>
  </si>
  <si>
    <t>Skoncentrowany, specjalistyczny preparat do pielęgnacji i gruntownego doczyszczania posadzek gresowych. Wnika w mikropęknięcia posadzki i skutecznie oddziela brud od podłoża. Preparat nieskopienny, nie pozostawia smug. Stężenie robocze 0,25% - 2,5%.  Pojemność: 1L. Wartość pH: 12,5-13,5; gęstość: 1,066 g/cm3. Zawiera w składzie: Metakrzemian sodu 5-wodny, 2-butoksyetanol. Termin przydatności: 36 msc od daty produkcji. Zawarte w preparacie związki powierzchniowo-czynne są biodegradowalne i zgodne z Rozporządzeniem (WE) nr 648/2004 Parlamentu Europejskiego i Rady z dnia 31 marca 2004r. w sprawie detergentów.                                                                      Nazwa oferowanegoart.  .................................</t>
  </si>
  <si>
    <t>Lepki krem czyszczący wzbogacony żywicą sosnową, zawierający delikatne drobiny ścierne, przy pomocy, którego można usunąć najbardziej uporczywe plamy z tłuszczu, smaru, oleju, nalotów z soli, kamienia wodnego, rdzy, wżerow, śladów gumy, osadów itp. Posiada przyjemny zapach sosny, bardzo dobrze przywiera do zmywanej powierzchni i jej nie rysuje. Preparat gotowy do użytku, przeznaczonydo mycia, powierzchni wykonanej ze stali nierdzewnej, sanitariatów, umywalek, kafelek, fug na powierzchniach pionowych, posadzek twardych. Zawiera w swoim składzie: mniej niż 5 % niejonowych środków powierzchniowo czynnych, &lt; 5% alkoholi C9 -11 etoksylowanych oraz &lt;5% trietanoloaminy. Preparat w kolorze zielonym, Wartość pH 8,0 – 8,5 , gęstość względna 1,300 g/cm3 . Dostępne pojemności: 946 ml. Termin przydatności: 36 msc od daty produkcji. Zawarte w preparacie związki powierzchniowo-czynne są biodegradowalne i zgodne z Rozporządzeniem (WE) nr 648/2004 Parlamentu Europejskiego i Rady z dnia 31 marca 2004r. w sprawie detergentów. Pojemność: 0,946L                 Nazwa oferowanegoart.  ..................................</t>
  </si>
  <si>
    <t>Uniwersalny, gotowy do użycia płyn myjący w kolorze zielonym o działaniu dezynfekującym oraz usuwający przykre zapachy, opracowany specjalnie dla potrzeb różnych instytucji. Przeznaczony do mycia powierzchni zanieczyszczonych lub skażonych krwią i substancją organiczną. Preparat przeznaczony również do codziennej pielęgnacji powierzchni, gdzie występuje możliwość infekcji. Produkt na bazie czwartorzędowych związków amoniowych. Zawiera chlorek didecylodimetyloamonu; sól sodową kwasu etylenodiaminotetraoctowego. Zawiera kompozycję zapachową. Zawiera mniej niż 5 % EDTA i jego sole. Idealny do domów opieki, placówek zdrowia, szpitali, szkół,  oraz innych instytucji, w których zapobieganie zakażeniom stanowi istotny problem. Do utrzymania czystości twardych powierzchni takich jak: podłogi, ściany, stoły, lady, umywalki, blaty, ramy łóżek, toalety, kabiny prysznicowe, baseny, wanny
aparaty telefoniczne, itd. Pełne spektrum działania w czasie 15minut w stężeniu 0,8%. Preparat zarejestrowany jako produkt biobójczy. Wartość pH 7,2 – 8,2. Pojemność: 1L. Butelka ze spryskiwaczem.Termin przydatności: 36 msc od daty produkcji. Zawarte w preparacie związki powierzchniowo-czynne są biodegradowalne i zgodne z Rozporządzeniem (WE) nr 648/2004 Parlamentu Europejskiego i Rady z dnia 31 marca 2004r. w sprawie detergentów.                                         Nazwa oferowanegoart.   ....................................</t>
  </si>
  <si>
    <t xml:space="preserve">Uniwersalny, skoncentrowany płyn myjący w kolorze zielonym o działaniu dezynfekującym oraz usuwający przykre zapachy, opracowany specjalnie dla potrzeb różnych instytucji. Przeznaczony do mycia powierzchni zanieczyszczonych lub skażonych krwią i substancją organiczną. Preparat przeznaczony również do codziennej pielęgnacji powierzchni, gdzie występuje możliwość infekcji. Produkt na bazie czwartorzędowych związków amoniowych. Zawiera chlorek didecylodimetyloamonu; sól sodową kwasu etylenodiaminotetraoctowego. Zawiera kompozycję zapachową. Zawiera mniej niż 5 % EDTA i jego sole. Idealny do domów opieki, placówek zdrowia, szpitali, szkół, basenów, przemysłu farmaceutycznego, kosmetycznego, spożywczego oraz innych instytucji, w których zapobieganie zakażeniom stanowi istotny problem. Do utrzymania czystości twardych powierzchni takich jak: podłogi, ściany, stoły, lady, umywalki, blaty, ramy łóżek, toalety, kabiny prysznicowe, baseny, wanny.
Preparat w stężeniu 0,8 % przeznaczony również do dekontaminacji pomieszczeń za pomocą zamgławiaczy do hydromasażu, automaty do picia, aparaty telefoniczne, itd. Pełne spektrum działania w czasie 15 minut w stężeniu 0,8%. Preparat zarejestrowany jako produkt biobójczy. Wartość pH 7,2 – 8,2. Pojemności: 1L, butelka ze spryskiwaczem.Termin przydatności: 36 msc od daty produkcji. Zawarte w preparacie
związki powierzchniowo-czynne są biodegradowalne i zgodne z Rozporządzeniem (WE) nr 648/2004
Parlamentu Europejskiego i Rady z dnia 31 marca 2004r. w sprawie detergentów.                                                                   Nazwa oferowanegoart.   </t>
  </si>
  <si>
    <t xml:space="preserve"> Skoncentrowany, profesjonalny preparat myjąco-nabłyszczający do wszelkich posadzek odpornych na działanie wody, zarówno zabezpieczonych jak i niezabezpieczonych. Nowoczesna nanotechnologia pokrywa mytą posadzkę ultracienką powłoką ochronną, zabezpieczając ją przed ponownym, szybkim osadzaniem się kurzu i brudu. Środek doskonale myje, nadaje atrakcyjny połysk i zapewnia właściwości antypoślizgowe. Zawiera kompozycję zapachową pozostawiającą długotrwały, przyjemny zapach. Stężenie robocze od 0,2% do 2,0%.  Pojemność: 1L. Wartość pH 7,0 – 8,0; gęstość 1,050 – 1,100 g/cm3. 
Termin przydatności: 36 msc od daty produkcji.
 Nazwa oferowanego art.      .....................................                     </t>
  </si>
  <si>
    <t xml:space="preserve">Skoncentrowany, profesjonalny preparat myjąco-nabłyszczający do wszelkich posadzek odpornych na działanie wody, zarówno zabezpieczonych jak i niezabezpieczonych. Nowoczesna nanotechnologia pokrywa mytą posadzkę ultracienką powłoką ochronną, zabezpieczając ją przed ponownym, szybkim osadzaniem się kurzu i brudu. Środek doskonale myje, nadaje atrakcyjny połysk i zapewnia właściwości antypoślizgowe. Zawiera kompozycję zapachową pozostawiającą długotrwały, przyjemny zapach. Stężenie robocze od 0,2% do 2,0%.  Pojemność: 5L. Wartość pH 7,0 – 8,0; gęstość 1,050 – 1,100 g/cm3.                                           Termin przydatności: 36 msc od daty produkcji.
 Nazwa oferowanego art.          ..................................                                                  </t>
  </si>
  <si>
    <t>Wysokoskoncentrowany, uniwersalny preparat przeznaczony do gruntownego doczyszczania i odtłuszczania powierzchni. Usuwa zabrudzenia przemysłowe, ślady z gumy, zabrudzenia ropopochodne, oleiste i tłuszczowe. Preparat niskopienny, może być stosowany do ręcznego jak i maszynowego mycia posadzek, powierzchni ogólnodostępnych, narzędzi czy elewacji budynków. Stężenie robocze 0,5% - 10%.  Pojemność: 1L; wartość pH: 12,5-13,5; gęstość: 1,035-1,066 g/cm3. Zawiera w składzie: Metakrzemian sodu 5-wodny, 2-butoksyetanol. Zawarte w preparacie związki powierzchniowo-czynne są biodegradowalne i zgodne z Rozporządzeniem (WE) nr 648/2004 Parlamentu Europejskiego i Rady z dnia 31 marca 2004r. w sprawie detergentów.                              Termin przydatności – 36 miesięcy od daty produkcji               Nazwa oferowanego art.       .......................................</t>
  </si>
  <si>
    <t>Wysokoskoncentrowany, uniwersalny preparat przeznaczony do gruntownego doczyszczania i odtłuszczania powierzchni. Usuwa zabrudzenia przemysłowe, ślady z gumy, zabrudzenia ropopochodne, oleiste i tłuszczowe. Preparat niskopienny, może być stosowany do ręcznego jak i maszynowego mycia posadzek, powierzchni ogólnodostępnych, narzędzi czy elewacji budynków. Stężenie robocze 0,5% - 10%.  Pojemność: 5L; wartość pH: 12,5-13,5; gęstość: 1,035-1,066 g/cm3. Zawiera w składzie: Metakrzemian sodu 5-wodny, 2-butoksyetanol. Zawarte w preparacie związki powierzchniowo-czynne są biodegradowalne i zgodne z Rozporządzeniem (WE) nr 648/2004 Parlamentu Europejskiego i Rady z dnia 31 marca 2004r. w sprawie detergentów. Termin przydatności – 36 miesięcy od daty produkcji                                              Nazwa oferowanego art.   ...............................................</t>
  </si>
  <si>
    <t xml:space="preserve">Gotowy do użytku, bezalkoholowy uniwersalny środek do mycia powierzchni szklanych i tworzyw sztucznych, pleksi, stali nierdzewnej błyszczącej i matowej oraz wszelkich innych odpornych na działanie wody powierzchni oraz wszelkich innych odpornych na działanie wody powierzchni. Zastosowana w preparacie nanotechnologia skutecznie chroni przed szybkim powstawaniem nowych zabrudzeń, a także nadaje właściwości hydrofobowe. Preparat nie posiadający oznaczeń jako drażniący i żrący. Pojemności: 5L. Wartość pH: od 7,0 do 8,0. Gęstość: 1,00 – 1,01 g/cm3. Termin przydatności: 36 msc od daty produkcji. Zawarte w preparacie związki powierzchniowo-czynne są biodegradowalne i zgodne z Rozporządzeniem (WE) nr 648/2004 Parlamentu Europejskiego i Rady z dnia 31 marca 2004r. w sprawie detergentów. Termin przydatności – 36 miesięcy od daty produkcji                                                                                       Nazwa oferowanego art.        </t>
  </si>
  <si>
    <t>Gotowy do użytku, bezalkoholowy uniwersalny środek do mycia powierzchni szklanych i tworzyw sztucznych,pleksi, stali nierdzewnej błyszczącej i matowej oraz wszelkich innych odpornych na działanie wody powierzchni. Zastosowana w preparacie nanotechnologia skutecznie chroni przed szybkim powstawaniem nowych zabrudzeń, a także nadaje właściwości hydrofobowe. Preparat nie posiadający oznaczeń jako drażniący i żrący. Pojemności: 1L (spryskiwacz). Wartość pH: od 7,0 do 8,0. Gęstość: 1,00 – 1,01 g/cm3. Termin przydatności: 36 msc od daty produkcji. Zawarte w preparacie związki powierzchniowo-czynne są biodegradowalne i zgodne z Rozporządzeniem (WE) nr 648/2004 Parlamentu Europejskiego i Rady z dnia 31 marca 2004r. w sprawie detergentów.                                                     Termin przydatności – 36 miesięcy od daty produkcji                 Nazwa oferowanego art.        ..................................</t>
  </si>
  <si>
    <t xml:space="preserve"> Profesjonalny preperat do odświeżania powietrza na bazie wody o zapachu zielonej herbaty,  długotrwale odświeża powietrze pozostawiając przyjemny zapach w pomieszczeniach oraz neutralizuje nieprzyjemne zapachy wygodny atomizer. Mieszanina niejonowanych środków powierzchniowo czynnych, Glikol, olejek zapachowy. Produkt zawiera alkohol C 9-11 etoksylowany. Pojemność: 1L butelka  ze spryskiwaczem.                                                                        Nazwa oferowanego art.     .................................
                                                                             </t>
  </si>
  <si>
    <t>Neutralny preparat z alkoholem, przeznaczony do mycia różnego rodzaju posadzek i powierzchni ponadpodłogowych: parkiety, panele, marmur, płytki ścienne, urządzenia biurowe, powierzchnie szklane, porcelanowe. Zawiera kompozycję zapachową pozostawiającą przyjemny, świeży zapach. Preparat nie posiadający oznaczeń jako drażniący i żrący. Pojemności: 1L Wartość pH: od 6, 0 do 8,0, gęstość 0,990 g/cm³. Stężenie od 0,3 % do 2,0 %. Termin przydatności: 36 msc od daty produkcji. Zawarte w preparacie związki powierzchniowo-czynne są biodegradowalne i zgodne z Rozporządzeniem (WE) nr 648/2004 Parlamentu Europejskiego i Rady z dnia 31 marca 2004r. w sprawie detergentów. Termin przydatności – 36 miesięcy od daty produkcji                                                                                       Nazwa oferowanego art.       .............................................</t>
  </si>
  <si>
    <t>Neutralny preparat z alkoholem, przeznaczony do mycia różnego rodzaju posadzek i powierzchni ponadpodłogowych: parkiety, panele, marmur, płytki ścienne, urządzenia biurowe, powierzchnie szklane, porcelanowe. Zawiera kompozycję zapachową pozostawiającą przyjemny, świeży zapach. Preparat nie posiadający oznaczeń jako drażniący i żrący. Pojemności: 5L Wartość pH: od 6, 0 do 8,0, gęstość 0,990 g/cm³. Stężenie od 0,3 % do 2,0 %. Termin przydatności: 36 msc od daty produkcji. Zawarte w preparacie związki powierzchniowo-czynne są biodegradowalne i zgodne z Rozporządzeniem (WE) nr 648/2004 Parlamentu Europejskiego i Rady z dnia 31 marca 2004r. w sprawie detergentów. Termin przydatności – 36 miesięcy od daty produkcji.                                                                                     Nazwa oferowanego art.         ...................................</t>
  </si>
  <si>
    <t xml:space="preserve"> Dwuskładnikowy skoncentrowany, silnie zasadowy środek myjący o szerokim zakresie zastosowania. Przeznaczony do mycia skrajnie zabrudzonych powierzchni twardych, odpornych na alkalia. Idealny do mycia maszyn i urządzeń w przemyśle motoryzacyjnym, ciężkim, a także w rolnictwie. Zalecany do mycia pod wysokim ciśnieniem. • Skutecznie rozpuszcza brud drogowy, wysoka wydajność obfita piana
Pojemność:1L                                                                              Nazwa oferowanego art.     .........................................</t>
  </si>
  <si>
    <t xml:space="preserve"> Dwuskładnikowy skoncentrowany, silnie zasadowy środek myjący o szerokim zakresie zastosowania. Przeznaczony do mycia skrajnie zabrudzonych powierzchni twardych, odpornych na alkalia. Idealny do mycia maszyn i urządzeń w przemyśle motoryzacyjnym, ciężkim, a także w rolnictwie. Zalecany do mycia pod wysokim ciśnieniem. • Skutecznie rozpuszcza brud drogowy, wysoka wydajność obfita piana
Pojemność: 5L                                                                              Nazwa oferowanego art.    ....................................</t>
  </si>
  <si>
    <t xml:space="preserve">  Niezwykle skuteczny preparat zasadowy do czyszczenia: elewacji, dachów, fasad z zanieczyszczeń smolistych (sadza), brudu pochodzenia organicznego (rośliny, owady, procesy gnilne), zanieczyszczeń ropopochodnych (smary, oleje, chłodziwa). Zastosowanie: fasady, elewacje, dachy każdego rodzaju. Pojemność: 5L                      Nazwa oferowanego art.  ...............................  </t>
  </si>
  <si>
    <t>Dyspersyjny środek polimerowy o bardzo dużej twardości. Posiada znakomite właściwości tworzenia filmu samonabłyszczającego się. Wysokojakościowa pielęgnacja bazowa wyjątkowo wytrzymała na ścieranie. Zapobiega osadzaniu się brudu, jest odporny na mycie i działanie środków dezynfekcyjnych, antypoślizgowy - 5L. Polimer nie wymaga utwardzania polerką wysokoobrotową.                      Nazwa oferowanego art.     ..................................</t>
  </si>
  <si>
    <t>Profesjonalny preparat do czyszczenia dywanów, wykładzin i tapicerki metodą ekstrakcyjną wzbogacony o działanie likwidujące przykre zapachy. Bez trudu usuwa brud i plamy z głębszych warstw, a jednocześnie jest niezwykle łagodny dla tkanin. Przywraca tkaninom naturalne, żywe kolory. Preparat
przeznaczony do wszelkich powierzchni tekstylnych o trwałych barwach, odpornych na działanie wody, m.in. na dywany, wykładziny oraz meble tapicerowane. Pojemności: 3,78L. Zawiera w składzie wersenian czterosodowy, propan-2-ol, węglan sodu, pirofosforan czteropotasu. Stężenie robocze od 1,5 % do 2,5%. Wartość pH 11,0 – 12,0. Termin przydatności: 36 msc od daty produkcji. Zawarte w preparacie związki powierzchniowo-czynne są biodegradowalne i zgodne z Rozporządzeniem (WE) nr 648/2004 Parlamentu Europejskiego i Rady z dnia 31 marca 2004r. w sprawie detergentów.                                                                              Nazwa oferowanego art.    ...................................................</t>
  </si>
  <si>
    <t xml:space="preserve">Specjalistyczny preparat czyszczący do posadzek usuwający zabrudzenia oraz osady chemiczne powstające na skutek używania chemikaliów do topienia śniegu i lodu w okresach zimowych. Świetnie rozpuszcza i usuwa osady z soli. Posiada właściwości antystatyczne oraz antypoślizgowe. Może być używany do mycia ręcznego i maszynowego, pozostawia przyjemny, świeży zapach. Stężenie robocze0,8% - 2,5%.  Pojemność: 1L. Wartość pH: 12,0-13,0; gęstość: 1,050 g/cm3. Termin przydatności: 36 msc od daty produkcji. Zawiera w składzie wersenian czterosodowy od 10% do 20%.
Zawarte w preparacie związki powierzchniowo-czynne są biodegradowalne i zgodne z Rozporządzeniem (WE) nr 648/2004 Parlamentu Europejskiego i Rady z dnia 31 marca 2004r. w sprawie detergentów.                                                     Nazwa oferowanego art.    </t>
  </si>
  <si>
    <t>Specjalistyczny preparat czyszczący do posadzek usuwający zabrudzenia oraz osady chemiczne powstające na skutek używania chemikaliów do topienia śniegu i lodu w okresach zimowych. Świetnie rozpuszcza i usuwa osady z soli. Posiada właściwości antystatyczne oraz antypoślizgowe. Może być używany do mycia ręcznego i maszynowego, pozostawia przyjemny, świeży zapach. Stężenie robocze0,8% - 2,5%.  Pojemność: 5L. Wartość pH: 12,0-13,0; gęstość: 1,050 g/cm3. Termin przydatności: 36 msc od daty produkcji. Zawiera w składzie wersenian czterosodowy od 10% do 20%.
Zawarte w preparacie związki powierzchniowo-czynne są biodegradowalne i zgodne z Rozporządzeniem (WE) nr 648/2004 Parlamentu Europejskiego i Rady z dnia 31 marca 2004r. w sprawie detergentów.                                                     Nazwa oferowanego art.    ....................................</t>
  </si>
  <si>
    <t>Gotowy do użytku, preparat z dodatkiem silikonu do codziennej pielęgnacji mebli drewnianych, tworzyw sztucznych i innych powierzchni zmywalnych, zarówno matowych jak  i błyszczących. Doskonale usuwa kurz, tłuszcz, przebarwienia itd. Zabezpiecza przed ponownym osadzaniem się brudu, pozostawia długotrwały, przyjemny zapach. Pojemność: 5L,  wartość pH: 7,0-8,5, gęstość: 0,950 – 0,980 g/cm3. Termin przydatności: 36 msc od daty produkcji. Zawarte w preparacie związki powierzchniowo-czynne są biodegradowalne i zgodne z Rozporządzeniem (WE) nr 648/2004 Parlamentu Europejskiego i Rady z dnia 31 marca 2004r. w sprawie detergentów.                                                             Nazwa oferowanego art.    .........................</t>
  </si>
  <si>
    <t>Dezynfekujące mydło w płynie do mycia rąk na bazie czwartorzędowych związków amoniowych. Posiada doskonałe właściwości bakteriobójcze. Delikatne dla rąk, nie powoduje wysuszenia ani alergii skóry. Bezzapachowe. Pojemność: 5L   Preparat przebadany dermatologicznie                              Nazwa oferowanego art.  ...................................</t>
  </si>
  <si>
    <t>Dezynfekujące mydło w płynie do mycia rąk na bazie czwartorzędowych związków amoniowych. Posiada doskonałe właściwości bakteriobójcze. Delikatne dla rąk, nie powoduje wysuszenia ani alergii skóry. Bezzapachowe. Pojemność: 1L   z pompką. Preparat przebadany dermatologicznie.               Nazwa oferowanego art.  .................................</t>
  </si>
  <si>
    <t>Gotowe do użycia mydło w płynie zawierające składniki pielęgnujące, które chronią skórę przed wysuszeniem i nadają jej gładkość. Posiada przyjemny, nie intensywy zapach.  Neutralne pH sprawia, że doskonale nadaje się zarówno do mycia rąk jak i całego ciała. Przeznaczone do dozowników w hotelach, gastronomii, zakładach przemysłowych, biurach, budynkach użyteczności publicznej, itp. Mydło w płynie zawierające składniki pielęgnujące. Można stosować do mycia wstępnego przed dezynfekcją rąk.                  Nazwa oferowanego art.  .............................</t>
  </si>
  <si>
    <t>Skoncentrowany, kwasowy preparat do mycia sanitariatów. Usuwa kamień wodny, osady z mydła, rdzę i inne typowe zanieczyszczenia. Pozostawia przyjemny, świeży zapach. Przeznaczony do codziennej pielęgnacji pomieszczeń sanitarnych, basenów, kabin prysznicowych, wanien, umywalek, pisuarów, płytek, posadzek itp.. Stężenie robocze od 0,3% do 2%. Wartość pH 0,5 - 1,0; gęstość względna 1,040 g/cm3.  Pojemności: 1L. Zawiera w składzie kwas fosforowy, etanol. Termin przydatności: 36 msc od daty produkcji. Zawarte w preparacie związki powierzchniowo-czynne są biodegradowalne i zgodne z Rozporządzeniem (WE) nr 648/2004 Parlamentu Europejskiego i Rady z dnia 31 marca 2004r. w sprawie detergentów.                                        Termin przydatności – 36 miesięcy od daty produkcji                Nazwa oferowanego art.  ..................................</t>
  </si>
  <si>
    <t>Gotowy do użytku, preparat z dodatkiem silikonu do codziennej pielęgnacji mebli drewnianych, tworzyw sztucznych i innych powierzchni zmywalnych, zarówno matowych jak  i błyszczących. Doskonale usuwa kurz, tłuszcz, przebarwienia itd. Zabezpiecza przed ponownym osadzaniem się brudu, pozostawia długotrwały, przyjemny zapach. Pojemność: 1L, butelka ze spryskiwaczem, wartość pH: 7,0-8,5, gęstość: 0,950 – 0,980 g/cm3. Termin przydatności: 36 msc od daty produkcji. Zawarte w preparacie  związki powierzchniowo-czynne są biodegradowalne i zgodne z Rozporządzeniem (WE) nr 648/2004 Parlamentu Europejskiego i Rady z dnia 31 marca 2004r. w sprawie detergentów.                                                                      Nazwa oferowanego art.    .......................................</t>
  </si>
  <si>
    <t>Kwasowy, antybakteryjny preparat o konsystencji żelu do mycia powierzchni w sanitariatach. Zawiera w składzie kwas cytrynowy i propan-2-ol. Skutecznie usuwa osady z mydła, kamienia i inne typowe zabrudzenia. Zawiera kompozycję zapachową pozostawiającą przyjemny, świeży zapach. Pojemność: 1L. Wartość pH: 0,5-2,0; gęstość: 1,040 g/cm3 Termin przydatności: 36 msc od daty produkcji.                       Nazwa oferowanego art.  ............................................</t>
  </si>
  <si>
    <t>Kwasowy, antybakteryjny preparat o konsystencji żelu do mycia powierzchni w sanitariatach. Zawiera w składzie kwas cytrynowy i propan-2-ol. Skutecznie usuwa osady z mydła, kamienia i inne typowe zabrudzenia. Zawiera kompozycję zapachową pozostawiającą przyjemny, świeży zapach. Pojemności: 5L. Wartość pH: 0,5-2,0; gęstość: 1,040 g/cm3 Termin przydatności: 36 msc od daty produkcji.                        Nazwa oferowanego art.  ...............................</t>
  </si>
  <si>
    <t>Niskopieniący, skoncentrowany środek myjące, polecany do wszelkich powierzchni odpornych na działanie preparatów alkalicznych. Skutecznie usuwa uporczywe, trudno zmywalne zabrudzenia. Tworzy delikatną powłokę zabezpieczającą przed szybkim, ponownym zabrudzeniem. Przeznaczony do mycia posadzek w hipermarketach, obiektach handlowych, biurach, obiektach przemysłowych, hurtowniach itp.Pojemność: 1L. Wartość pH 10,5 – 11,5, gęstość 1,01 g/cm3. Stężenie robocze od 0,2% do 2,5%. Termin przydatności: 36 msc od daty produkcji. Zawarte w preparacie związki powierzchniowo-czynne są biodegradowalne i zgodne z Rozporządzeniem (WE) nr 648/2004 Parlamentu Europejskiego i Rady z dnia 31 marca 2004r. w sprawie detergentów.                                          Nazwa oferowanego art.  ............................</t>
  </si>
  <si>
    <t>Silny eliminator przykrych zapachów ogólnego pochodzenia. Skutecznie usuwa zapach papierosów, uryny, cygar, piwa, farby, ścieków czy śmieci. Preparat należy stosować bezpośrednio na źródło przykrego zapachu lub jego otoczenie jak np. pisuary, sedesy, umywalki, pojemniki na odpady, kratki ściekowe, pokoje hotelowe itp. Po zaaplikowaniu nie pozostawia żadnych śladów.  Pojemności: 946 ml, butelka ze spryskiwaczem. Zawiera w składzie propan-1,2-diol, propan-2-ol. Stężenie robocze od 20 % do 50 %. Wartość pH 9,0 – 10,0. Termin przydatności: 36 msc od daty produkcji. Zawarte w preparacie związki powierzchniowo-czynne są biodegradowalne i zgodne z Rozporządzeniem (WE) nr 648/2004 Parlamentu Europejskiego i Rady z dnia 31 marca 2004r. w sprawie detergentów.                                                  Nazwa oferowanego art.  ..................................</t>
  </si>
  <si>
    <t>Niskopieniący, skoncentrowany środek myjące, polecany do wszelkich powierzchni odpornych na działanie preparatów alkalicznych. Skutecznie usuwa uporczywe, trudno zmywalne zabrudzenia. Tworzy delikatną powłokę zabezpieczającą przed szybkim, ponownym zabrudzeniem. Przeznaczony do mycia posadzek w hipermarketach, obiektach handlowych, biurach, obiektach przemysłowych, hurtowniach itp. Pojemność: 5L. Wartość pH 10,5 – 11,5, gęstość 1,01 g/cm3. Stężenie robocze od 0,2% do 2,5%. Termin przydatności: 36 msc od daty produkcji. Zawarte w preparacie związki powierzchniowo-czynne są biodegradowalne i zgodne z Rozporządzeniem (WE) nr 648/2004 Parlamentu Europejskiego i Rady z dnia 31 marca 2004r. w sprawie detergentów.                                      Nazwa oferowanego art.  .....................................</t>
  </si>
  <si>
    <t>Preparat na bazie kwasu fosforowego przeznaczony do czyszczenia gruntownego silnie zabrudzonych powierzchni oraz posadzek. Skutecznie usuwa nawet najbardziej uporczywe osady z rdzy, kamienia wodnego, uryny czy osadów cementowych. Zalecany głównie do mycia posadzek w sanitariatach, posadzek gresowych i płytek. Pojemność: 1L. Wartość pH 0,5 – 1,5; gęstość 1,250 g/cm3
 Stężenie robocze od 0,5% do 20%. Zwiera w składzie kwas fosforowy. Preparat bezbarwny o zapachu wiśniowym. Termin przydatności: 36 msc od daty produkcji. Zawarte w preparacie związki powierzchniowo-czynne są biodegradowalne i zgodne z Rozporządzeniem (WE) nr 648/2004 Parlamentu Europejskiego i Rady z dnia 31 marca 2004r. w sprawie detergentów.                                                                                    Nazwa oferowanego art.  ....................................</t>
  </si>
  <si>
    <t>Silny, uniwersalny stripper usuwający wszystkie powszechnie stosowane powłoki zabezpieczające, w tym powłoki poliuretanowe UHS. Usuwa nawet do 6 warstw polimerowych za jedną aplikacją. Produkt bezbarwny, bezzapachowy, przeznaczony do różnego rodzaju podłóg np.: PCV, linoleum,betonowych, kamiennych, tarkiet i innych.
Stężenie robocze od 14% do 50%. Wartość pH 11,5 – 12,5; gęstość względna 1,05 –1,15 g/cm3 . Pojemność: 5L. Zawiera w składzie 2-butoksyetanol, 2-aminoetanol, propan-1,2-diol, wersenian czterosodowy. Termin przydatności – 36 miesięcy od daty produkcji.                                                                 Nazwa oferowanego art.  .................................</t>
  </si>
  <si>
    <t>Gotowy do użytku, silny preparat czyszczący o szerokim zastosowaniu. Doczyszcza nawet bardzo uciążliwe zabrudzenia olejowe, tłuszczowe, żywiczne, a także zabrudzenia z sadzy, atramentu, kredek itp. Przeznaczony do mycia wszelkich powierzchni w tym tworzyw sztucznych, blatów czy elementów sprzętów RTV. Zabezpiecza przed szybkim, ponownym osadzaniem się brudu. Idealny do wszelkiego rodzaju obiektów użyteczności publicznej narażonych na uporczywe zabrudzenia. Pojemność: 1L ze spryskiwaczem. Wartość pH: 11,0-12,0; gęstość: 1,00-1,01 g/cm3. Zawiera 2-aminoetanol.Termin przydatności: 36 msc od daty produkcji.   Nazwa oferowanego art.  .....................</t>
  </si>
  <si>
    <t>Gotowy do użytku, silny preparat czyszczący o szerokim zastosowaniu. Doczyszcza nawet bardzo uciążliwe zabrudzenia olejowe, tłuszczowe, żywiczne, a także zabrudzenia z sadzy, atramentu, kredek itp. Przeznaczony do mycia wszelkich powierzchni w tym tworzyw sztucznych, blatów czy elementów sprzętów RTV. Zabezpiecza przed szybkim, ponownym osadzaniem się brudu. Idealny do wszelkiego rodzaju obiektów użyteczności publicznej narażonych na uporczywe zabrudzenia. Pojemność: 5L. Wartość pH: 11,0-12,0; gęstość: 1,00-1,01 g/cm3. Zawiera 2-aminoetanol.Termin przydatności: 36 msc od daty produkcji.     Nazwa oferowanego art.  ...................................</t>
  </si>
  <si>
    <t>Uniwersalna powłoka zabezpieczająca do posadzek. Trwała, wydajna, odporna na ścieranie, nadaje posadzkom średni połysk. Odporna na mycie środkami dezynfekującymi. Preparat po rozcieńczeniu z wodą może być również stosowany do regeneracji i nabłyszczania istniejących powłok
zabezpieczających. Pojemność: 3,78L. Wartość pH: 7,5-9,0. Gęstość: 1,035 g/cm3.
Termin przydatności: 36 msc od daty produkcji. Zawiera w składzie 10-30% polimerów akrylowych oraz
1-5% terpolimeru akrylowego.                                                  Nazwa oferowanego art.  ...................................</t>
  </si>
  <si>
    <t>Uniwersalny, skoncentrowany płyn myjący w kolorze zielonym o działaniu dezynfekującym oraz usuwający przykre zapachy, opracowany specjalnie dla potrzeb różnych instytucji. Przeznaczony do mycia powierzchni zanieczyszczonych lub skażonych krwią i substancją organiczną. Preparat przeznaczony również do codziennej pielęgnacji powierzchni, gdzie występuje możliwość infekcji. Produkt na bazie czwartorzędowych związków amoniowych. Zawiera chlorek didecylodimetyloamonu; sól sodową kwasu etylenodiaminotetraoctowego. Zawiera kompozycję zapachową. Zawiera mniej niż 5 % EDTA i jego sole. Idealny do domów opieki, placówek zdrowia, szpitali, szkół, basenów, przemysłu farmaceutycznego, kosmetycznego, spożywczego oraz innych instytucji, w których zapobieganie zakażeniom stanowi istotny problem. Do utrzymania czystości twardych powierzchni takich jak: podłogi, ściany, stoły, lady, umywalki, blaty, ramy łóżek, toalety, kabiny prysznicowe, baseny, wanny.
Preparat w stężeniu 0,8 % przeznaczony również do dekontaminacji pomieszczeń za pomocą zamgławiaczy do hydromasażu, automaty do picia, aparaty telefoniczne, itd. Pełne spektrum działania w czasie 15 minut w stężeniu 0,8%. Preparat zarejestrowany jako produkt biobójczy. Wartość pH 7,2 – 8,2. Pojemności: 5L.Termin przydatności: 36 msc od daty produkcji. Zawarte w preparacie związki powierzchniowo-czynne są biodegradowalne i zgodne z Rozporządzeniem (WE) nr 648/2004 Parlamentu Europejskiego i Rady z dnia 31 marca 2004r. w sprawie detergentów.                                                                              Nazwa oferowanego art. ......................................</t>
  </si>
  <si>
    <t>Gotowy do użytku, bardzo silny preparat do samoczynnego usuwania nagromadzonego i zapieczonego tłuszczu, przypaleń, i innych bardzo uporczywych zabrudzeń. Rozpuszcza i usuwa nawet najbardziej zapieczone resztki potraw. Opakowanie wyposażone w atomizer pozwala na precyzyjne dozowanie preparatu. Przeznaczony do mycia grilli, okapów, wędzarni, rusztów, rożen, patelni, płyt grzewczych, pieców konwekcyjno-parowych i wszelkich innych powierzchni odpornych na działanie alkaliów.
 Pojemność: 1L, butelka ze spryskiwaczem, wartość pH: 13,0–13,5; gęstość: 1,05-1,10 g/cm3. Termin przydatności:
36 msc od daty produkcji. Zawiera 2-aminoetanol.            Nazwa oferowanego art.   ....................................</t>
  </si>
  <si>
    <t>Preparat do urny. Szerokie zastosowanie w neutralizacji uciążliwych zapachów neutralizuje odór uryny oraz inne nieprzyjemne zapachy można użyć na wszelkie powierzchnie twarde i miękkie (zaleca się sprawdzenie odporności powierzchni w miejscu niewidocznym) skuteczność jednorazowego użycia w zależności od wielkości i intensywności źródła - do kilku dni! Pozostawia nieuciążliwą owocową nutę świeżej z dominacją wiśni, która przechodzi w
gorzki migdał. Mieszanina kwasów organicznych, zestaw mieszanin środków powierzchniowo czynnych z izopropanolem, kompozycja zapachowa
Wygodna aplikacj -butelka ze spryskiwaczem. Pojemność:1L  Nazwa oferowanego art.  ..........................................</t>
  </si>
  <si>
    <t>Gotowy do użytku, bardzo silny preparat do samoczynnego usuwania nagromadzonego i zapieczonego tłuszczu, przypaleń, i innych bardzo uporczywych zabrudzeń. Rozpuszcza i usuwa nawet najbardziej zapieczone resztki potraw. Opakowanie wyposażone w atomizer pozwala na precyzyjne dozowanie preparatu. Przeznaczony do mycia grilli, okapów, wędzarni, rusztów, rożen, patelni, płyt grzewczych, pieców konwekcyjno-parowych i wszelkich innych powierzchni odpornych na działanie alkaliów.
 Pojemność: 5L. wartość pH: 13,0–13,5; gęstość: 1,05-1,10 g/cm3. Termin przydatności:
36 msc od daty produkcji. Zawiera 2-aminoetanol.            Nazwa oferowanego art.  .........................................</t>
  </si>
  <si>
    <t>Preparat na bazie kwasu fosforowego przeznaczony do czyszczenia gruntownego silnie zabrudzonych powierzchni oraz posadzek. Skutecznie usuwa nawet najbardziej uporczywe osady z rdzy, kamienia wodnego, uryny czy osadów cementowych. Zalecany głównie do mycia posadzek w sanitariatach, posadzek gresowych i płytek. Pojemność: 5L. Wartość pH 0,5 – 1,5; gęstość 1,250 g/cm3
 Stężenie robocze od 0,5% do 20%. Zwiera w składzie kwas fosforowy. Preparat bezbarwny o zapachu wiśniowym. Termin przydatności: 36 msc od daty produkcji. Zawarte w preparacie związki powierzchniowo-czynne są biodegradowalne i zgodne z Rozporządzeniem (WE) nr 648/2004 Parlamentu Europejskiego i Rady z dnia 31 marca 2004r. w sprawie detergentów.                                                                              Nazwa oferowanego art.  .........................................</t>
  </si>
  <si>
    <t>Skoncentrowany, specjalistyczny preparat do pielęgnacji i gruntownego doczyszczania posadzek gresowych. Wnika w mikropęknięcia posadzki i skutecznie oddziela brud od podłoża. Preparat nieskopienny, nie pozostawia smug. Stężenie robocze 0,25% - 2,5%.  Pojemność: 5L. Wartość pH: 12,5-13,5; gęstość: 1,066 g/cm3. Zawiera w składzie: Metakrzemian sodu 5-wodny, 2-butoksyetanol. Termin przydatności: 36 msc od daty produkcji. Zawarte w preparacie związki powierzchniowo-czynne są biodegradowalne i zgodne z Rozporządzeniem (WE) nr 648/2004 Parlamentu Europejskiego i Rady z dnia 31 marca 2004r. w sprawie detergentów.                                                                      Nazwa oferowanego art. ..................................</t>
  </si>
  <si>
    <t xml:space="preserve">  Niezwykle skuteczny preparat zasadowy do czyszczenia: elewacji, dachów, fasad z zanieczyszczeń smolistych (sadza), brudu pochodzenia organicznego (rośliny, owady, procesy gnilne), zanieczyszczeń ropopochodnych (smary, oleje, chłodziwa). Zastosowanie: fasady, elewacje, dachy każdego rodzaju. Pojemność: 1L                                                      Nazwa oferowanego art.  .....................................   </t>
  </si>
  <si>
    <t>Myjąco-czyszczący, kwaśny preparat w żelu do gruntownego oraz bieżącego mycia powierzchni sanitarnych. Usuwa bieżący brud pochodzenia mineralnego (naloty kamienia wapiennego i rdzę, złogi mydeł, nacieki urynowe). Dobrze przylega do powierzchni pionowych. Pozostawia charakterystyczny, antyseptyczny zapach. Nabłyszcza, nie niszczy powierzchni. Zalecany do sanitariatów szybko i często brudzących się o dużej przepustowości ludzi. Zawiera kwas fosforowy oraz amidosulfonowy. Pojemność: 5L Zawiera &lt;5 % anionowe środki powierzchniowo czynne, &lt;5 % kationowe środki powierzchniowo czynne, kompozycje zapachowe, Linalool; kwas ortofosorowy 75 %; Bis (2-hydroksyetylo) oleiloamina
Termin przydatności – 36 miesięcy od daty produkcji                 Nazwa oferowanego art.    ...................................</t>
  </si>
  <si>
    <t>Myjąco-czyszczący, kwaśny preparat w żelu do gruntownego oraz bieżącego mycia powierzchni sanitarnych. Usuwa bieżący brud pochodzenia mineralnego (naloty kamienia wapiennego i rdzę, złogi mydeł, nacieki urynowe). Dobrze przylega do powierzchni pionowych. Pozostawia charakterystyczny, antyseptyczny zapach. Nabłyszcza, nie niszczy powierzchni. Zalecany do sanitariatów szybko i często brudzących się o dużej przepustowości ludzi. Zawiera kwas fosforowy oraz amidosulfonowy. Pojemność: 1L  Zawiera &lt;5 % anionowe środki powierzchniowo czynne, &lt;5 % kationowe środki powierzchniowo czynne, kompozycje zapachowe, Linalool; kwas ortofosorowy 75 %; Bis (2-hydroksyetylo) oleiloamina
Termin przydatności – 36 miesięcy od daty produkcji                Nazwa oferowanego art.     .........................................</t>
  </si>
  <si>
    <t>Wielofunkcyjne kostki z potrójnym czynnikiem żelowym  do zmywarek (op. min.72 szt.). Skuteczne czyszczenie, funkcja namaczania, usuwa plamy z herbaty, usuwa tłuszcz,funkcja nabłyszczacza, działa w niskich temperaturach, ochrona filtrów przed osadami kamienia, ochrona szkła.                                           Nazwa oferowanego art.  ............................</t>
  </si>
  <si>
    <t xml:space="preserve">Sól do zmywarki min. 1500 g- idealnie czysta sól,nie zawierająca żelaza ani węglanów szkodliwych dla mechanizmu zmiękczającego wodę w zmywarce. Działanie soli podnosi skuteczność środków myjących do naczyń i ułatwia ich dokładne czyszczenie. Zawartość w preparacie chlorku sodu  w procentach od 60-100%                                                             Nazwa oferowanego art.  ............................
</t>
  </si>
  <si>
    <t xml:space="preserve">Płyn nabłyszczający do zmywarek min. 400 ml- eliminuje zacieki,nalot i nadaje połysk, ale również przyspiesza schnięcie naczyń. Nabłyszczacz zawiera środki blokujące odkładanie się nalotów wapiennych, przez co blokuje naloty, które odpowiedzialne są za efekt matowienia szkła. Skład:  5-15%: niejonowe środki powierzchniowo czynne, środki konserwujące.       Nazwa oferowanego art.  ............................  </t>
  </si>
  <si>
    <t>Płyn do mycia naczyń, skondensowany o pojemności  900 g (do wyboru min. 3 rodzaje, w tym hipoalergiczny - nie zawierający sztucznych barwników i kompozycji zapachowej). W swoim składzie zawiera między innymi kompleks witamin o działaniu ochronnym i odżywczym dla skóry rąk, łagodny dla skóry, skutecznie rozpuszcza tłuszcze, ulega biodegradacji, nadaje się do mycia naczyń w zimnej jak i w ciepłej wodzie; ( o ph- 5,3- 5,9, gęstości 1,025-g/m3 , lepkość- 1000- 1800 cP, ) . Skład: Alkohol, C12-14, etoksylowany, siarczan, sole sodowe &lt;2,5 EO⁽¹⁾ 5 -&lt;8 %, 1-propanamin, 3-amino-N-(karboksymetylo)-N,N-dimetylo-N-(C8-18(pary) i nienasycony C18 acyl) pochodne, wodorotlenki, sole⁽¹⁾ 1 -&lt;3 %.                                                                   Nazwa oferowanego art.  ............................</t>
  </si>
  <si>
    <t>Płyn do mycia naczyń, skondensowany o pojemności 5 kg (do wyboru min. 3 rodzaje, w tym hipoalergiczny - nie zawierający sztucznych barwników i kompozycji zapachowej). W swoim składzie zawiera między innymi kompleks witamin o działaniu ochronnym i odżywczym dla skóry rąk, łagodny dla skóry, skutecznie rozpuszcza tłuszcze, ulega biodegradacji, nadaje się do mycia naczyń w zimnej jak i w ciepłej wodzie; ( o ph- 5,3- 5,9, gęstości 1,025-g/m3 , lepkość- 1000- 1800 cP, ) . Skład: Alkohol, C12-14, etoksylowany, siarczan, sole sodowe &lt;2,5 EO⁽¹⁾ 5 -&lt;8 %, 1-propanamin, 3-amino-N-(karboksymetylo)-N,N-dimetylo-N-(C8-18(pary) i nienasycony C18 acyl) pochodne, wodorotlenki, sole⁽¹⁾ 1 -&lt;3 %.                                                               Nazwa oferowanego art.  ............................</t>
  </si>
  <si>
    <t>Pianka do mebli p/kurzowi, doskonale czyszcząca antystatyczna, tworząca warstwę ochronną przed osadzaniem kurzu nie pozostawiająca smug, nadająca delikatny połysk min 250 ml.                                        Nazwa oferowanego art.  ............................</t>
  </si>
  <si>
    <t>Mleczko z mikrokryształkami do czyszczenia wszystkich zmywalnych powierzchni np.kuchenek,zlewów,wanien,kafelków, terakoty, usuwający tłusty brud oraz ślady z kamienia wodnego- min. 540 g, ph 11, gęstość 1,45g/cm3 Zawierające: Calcium carbonate, benzenosulfonian sodu pochodne alkilowe c10-13, węglan sodu, mieszanina alkoholi c 12-15 oksyetylenowanych 5eo, 1,2-benzoizotiazolin-3-on.                                                                                Nazwa oferowanego art.  ............................</t>
  </si>
  <si>
    <t>Kosta zapachowa w koszyczku do odświeżania powietrza w pomieszczeniach WC . Kostka nadaje intensywny zapach i pochłania te nieprzyjemne. Polecana do użytku szczególnie w toaletach publicznych, ale nie tylko.                                          Nazwa oferowanego art.  ............................</t>
  </si>
  <si>
    <t>Zmywak ostry z gąbką - 5 szt.  skutecznie myje naczynia; warstwa ścieralna skutecznie czyści trudne zabrudzenia (o wym. 7cm x 10 cm x 3 cm +/- 1 cm).     Nazwa oferowanego art.  ............................</t>
  </si>
  <si>
    <t>Druciak spiralny idealny do czyszczenia mocnych zabrudzeń, można nim czyścić stalowe i aluminiowe garnki a także naczynia emaliowane i żaroodporne, nie rdzewieją i są wyjątkowo trwałe, nie rysują czyszczonych powierzchni, są bezpieczne dla rąk i paznokci.                                                                  Nazwa oferowanego art.  ............................</t>
  </si>
  <si>
    <t>Środek czyszczący w sprayu, skutecznie usuwający kamień, rdzę, zacieki z twardej wody, osady z mydła i inne uporczywe zabrudzenia. Bez szorowania czyszczący powierzchnie chromowe,ze stali nierdzewnej,ceramiczne, plastikowe i szklane min.  750 ml. Wartość pH : 0,5-1,1 ,gęstość  : 1,01 do 1,06 g/cm3. Zawiera:kwas mrówkowy  ≤ 3%, kwas sulfamidowy  ≤ 5%.                                                        Nazwa oferowanego art.  ............................</t>
  </si>
  <si>
    <t>Kostka toaletowa do sedesu w koszyczku z zawieszką 40 g 3w1 czyści i odświeża,skutecznie usuwa siedliska bakterii dzięki inowacyjnemu koszyczkowi, który optymalnie rozprowadza składniki aktywne, ma intensywny , odświeżający zapach, a jednocześnie wspiera ochronę przed kamieniem, pozostawia obfitą pianę. Skład: 15-30% anionowe środki powierzchniowo czynne, &lt;5% niejonowe środki powierzchniowo czynne, kompozycja zapachowa, fosforany, węglowodory aromatyczne, citral, limonene, linalool                                                              Nazwa oferowanego art.  ............................</t>
  </si>
  <si>
    <t>Płyn czyszcząco-dezynfekujący, zagęszczony do mycia muszli klozetowych, wanien, umywalek-zawierający podchloryn sodu i substancje bakteriobójcze, wirusobójcze, grzybobójcze, pozostawiający przyjemny zapach.Usuwa bakterie, grzyby, spory, wirusy, zabija 99,9% zarazków, zapobiega osadzaniu się kamienia i wybiela toaletę min.  0,75 L Skład: &lt; 5% związki wybielające na bazie chloru niejonowe środki powierzchniowo czynne kationowe środki powierzchniowo czynne mydło kompozycja zapachowa (zielony).                                                              Nazwa oferowanego art.  ............................</t>
  </si>
  <si>
    <t>Płyn do płukania tkanin - pielęgnujący i regenerujący tkaniny, nadający tkaninom miękkość, puszystość i świeży zapach min.0,5 L .                                           Nazwa oferowanego art.  ............................</t>
  </si>
  <si>
    <t>Odkamieniacz -płyn, usuwający kamień z czajników elektrycznych, grzałek, ekspresów i maszynek do kawy, nie wywołujący korozji min.  1 L. Wygodne dozowanie dzięki praktycznej butelce z uchem, pH  0,1 - 2,1,Gęstość względna 20 ºC:1,065 - 1,075 g/cm3. Skład  Kwas amidosiarkowy(VI)⁽¹⁾  10 - &lt;15 %.                   Nazwa oferowanego art.  ............................</t>
  </si>
  <si>
    <t>Proszek do prania tkanin białych i w jasnych kolorach. Doskonale usuwa plamy, nadaje świeży zapach, automat min. 260 g .                                   Nazwa oferowanego art.  ............................</t>
  </si>
  <si>
    <t>Proszek do prania tkanin kolorowych,znakomicie usuwa plamy,nadając pranym rzeczom świeżość, inteligentna formuła z trzema korzyściami w jednym opakowaniu. Zawiera niejonowe środki powierzchniowo czynne. Automat  min. 260 g.                                  Nazwa oferowanego art.  ............................</t>
  </si>
  <si>
    <t>Mydło toaletowe w kostce-100 g ,zawierające  składniki min.nawilżające, odżywiające                        Nazwa oferowanego art.  ............................</t>
  </si>
  <si>
    <t>Krem do rąk na bazie gliceryny, która doskonale pielęgnuje skórę dłoni,wyróżnia się przyjemnym zapachem oraz składem który zawiera wszystkie podstawowe składniki odżywcze min.zawiera lanolinę,  witaminę A + E, prowitaminę B5 oraz alantoninę -100 ml.                                                                               Nazwa oferowanego art.  ............................</t>
  </si>
  <si>
    <t>Mydło hotelowe w kostce jednorazowe - 15 g, wyprodukowane na bazie naturalnych surowców, zawiera glicerynę która nawilża skórę.                           Nazwa oferowanego art.  ............................</t>
  </si>
  <si>
    <t>Pasta z dodatkiem materiałów ściernych - cytrynowa.  Do mycie silnie zabrudzonych rąk    smarami i olejami. Preparat  wydajny i ekonomiczny w stosowaniu. Produkt całkowicie niegroźny dla środowiska, jego składniki ulegają biodegradacji. Produkt przebadany dermtologicznie. Zawiera glicerynę.- 500g                                                        Nazwa oferowanego art.  ............................</t>
  </si>
  <si>
    <t>Wymienny wkład zapachowy o poj.19 ml do odświeżaczy do kontaktów z poz.23, (intensywny świeży zapach ).                                                            Nazwa oferowanego art.  ............................</t>
  </si>
  <si>
    <t>Odświeżacz do pomieszczeń-wtyczka do kontaktu + wkład. Min.3 stopniowa regulacja intensywności zapachu.                                                                   Nazwa oferowanego art.  ............................</t>
  </si>
  <si>
    <t>Odświeżacz do sedesu WC-gel z koszykiem - 400 ml.Specjalnie dobrane składniki żelu zapachowego do WC przy każdorazowym spłukiwaniu myją i odświeżają muszlę klozetową. Pachnie, czyści i zapobiega osadzaniu się kamienia wodnego.                                 Nazwa oferowanego art.  ............................</t>
  </si>
  <si>
    <t>Ścierki ostre do szorowania - utwardzona tkanina frotte o wym. 12x14 cm (+/-3%).                                    Nazwa oferowanego art.  ............................</t>
  </si>
  <si>
    <t>Płyn uniwersalny - 1L, połączenie skuteczności ze świeżością. Zawiera kompozycję zapachową wzbogaconą o naturalne ekstrakty  i olejki eteryczne. usuwa brud, jednocześnie chroniąc delikatne powierzchnie (marmur, ceramika), nie wymaga szorowania i spłukiwania.  Zapach: Bez, Hibiskus, Jaśmin, Polne Kwiaty,Lawenda, Kwiaty Laguny, Konwalia, Wiosenny Ogród, Dzikie Kwiaty.Skład min.: mniej niż 5% anionowe środki powierzchniowo czynne, niejonowe środki powierzchniowo czynne, kompozycje zapachowe. Ph 6-8, Skład: Sodium Laureth Sulfate &gt;= 0,1 - &lt; 0,5%, Deceth-8 &gt;= 0,1 - &lt; 0,5%, GLUTARAL  &gt;= 0,025 - &lt; 0,1%                                                      Nazwa oferowanego art.  ............................</t>
  </si>
  <si>
    <t>Odplamiacz do tkanin białych i kolorowych,  zwalcza wszystkie rodzaje plam- 1L. Skład: 5 - 15 % : związki wybielające na bazie tlenu, niejonowe środki powierzchniowo czynne. &lt; 5 % : anionowe środki powierzchniowo czynne, kompozycja zapachowa.             Nazwa oferowanego art.  ............................</t>
  </si>
  <si>
    <t>Żel do rur - aktywny żel udrażniający syfony i rury kanalizacyjne, rozpuszczający osady tłuszczowe, włosy i inne zanieczyszczenia min. 500 g. Skład: mniej niż 5% niejonowych środków powierzchniowo czynnych, wodorotlenek sodu  c&lt;35%, pH 13-14.                            Nazwa oferowanego art.  ............................</t>
  </si>
  <si>
    <t>Płyn do mycia paneli podłogowych, skutecznie czyści panele i usuwa kurz, odżywia, odświeża  i pielęgnuje podłogi, nie pozostawia smug.Pielęgnujący panele drewniane i laminowane, przywracający naturalny blask podłóg, poj. 1L. Skład mni.: &lt;5 % niejonowane środki powierzchniowo czynne,5% mydło, kompozycja zapachowa.  Zawierający (2-Metoksymetyloetoksy)propanol &gt;=1.00-&lt;5.00%,  Etoksylowane (8EO)alkohole tłuszczoweC13-15 &gt;=1.00-&lt;5.00, pH 8.5 -9.5.                                                        Nazwa oferowanego art.  ............................</t>
  </si>
  <si>
    <t>Proszek do prania tkanin kolorowych min.  2,7 kg - idealne rozwiązanie na uporczywe i trudne plamy działa już po pierwszym praniu. Nie niszczy tkanin i pozostawia przyjemny zapach.                                       Nazwa oferowanego art.  ............................</t>
  </si>
  <si>
    <t>Wymienny wkład do automatu Odświeżaczy powietrza, usuwa przykre zapachy i pozostawia świeżą woń,szeroki wachlarz zapachów pomaga na dostosowanie wybranej woni do danego pomieszczenia, spray o pojemności 250 ml, różne zapachy  dostosowany do automatu z poz.32.                              Nazwa oferowanego art.  ............................</t>
  </si>
  <si>
    <t>Automat (urządzenie) na baterie do  Odświeżacza powietrza, który dzięki możliwości programowania uwalnia zapach równomiernie w taki sposób aby pozostawiał na długo przyjemną woń, oraz spray o pojemność 250 ml, różne zapachy, dostosowany do  poz.31                                                                Nazwa oferowanego art.  ............................</t>
  </si>
  <si>
    <t>Czyszczące krążki żelowe do toalety, mające innowacyjną formułę  która tworzy warstwę ochronną na powierzchni muszli, zapobiega osadzaniu na niej kamienia. Krążki delikatnie czyszczą toaletę, mają łagodny limonowy zapach, który długo się utrzymuje, do tego jest wyjątkowo wydajny, jedno opakowanie o pojemności 36 ml.(6 aplikacji w opakowaniu). Posiadają poręczny aplikator.                                     Nazwa oferowanego art.  ............................</t>
  </si>
  <si>
    <t>Wybielacz  efektywnie usuwa plamy z białych tkanin, z unikalnym systemem ochrony tkanin. Bezpieczny dla tkanin oraz pralki. Doskonały w utrzymywaniu bieli podczas każdego prania-1 L   Skład: Podchloryn sodu &lt;5% wodorotlenek sodu &lt;1% węglan sodu &lt;5% , pH13    Nazwa oferowanego art.  ............................</t>
  </si>
  <si>
    <t>Mydło w pianie, jednorazowy wkład do dozowników z pompką spieniającą, opakowanie: 700 g. Gwarantuje skuteczne usuwanie zabrudzeń przy pomocy delikatnej piany. PH 10% wodnego roztworu: 5,5-6,6 zawartość suchej substancji organicznej: 8% .                              Nazwa oferowanego art.  ............................</t>
  </si>
  <si>
    <t>Delikatne mydło  do rąk w postaci pianki. Tworzące gęstą i trwałą pianę, z dodatkami substancji pielęgnujących. Łagodne dla skóry nie podrażnia i nie przesusza rąk. Mydło o  wysokiej wydajności oraz przyjemnym zapachu, zawierające glicerynę. pH: 5,5-6,5. Gęstość: 1,00-1,01 g/cm3. W składzie posiadające Betaina &lt;25,00%,  Alkilopoliglukozyd &lt;7,00% . Opakowanie kanister 5l.                                            Nazwa oferowanego art.  ............................</t>
  </si>
  <si>
    <t>Miejsce dostawy Magazyn Centralny Politechniki Lubelskiej lub na adres wskazany przez Zamawiającego</t>
  </si>
  <si>
    <t>Szczegółowy opis zamówienia / formularz asortymentowo-cenowy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</si>
</sst>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25">
    <font>
      <sz val="11"/>
      <color theme="1"/>
      <name val="Calibri"/>
      <family val="2"/>
      <charset val="238"/>
      <scheme val="minor"/>
    </font>
    <font>
      <sz val="11"/>
      <color theme="1"/>
      <name val="Czcionka tekstu podstawowego"/>
      <family val="2"/>
      <charset val="238"/>
    </font>
    <font>
      <b/>
      <sz val="12"/>
      <color theme="1"/>
      <name val="Bookman Old Style"/>
      <family val="1"/>
      <charset val="238"/>
    </font>
    <font>
      <sz val="14"/>
      <color theme="1"/>
      <name val="Bookman Old Style"/>
      <family val="1"/>
      <charset val="238"/>
    </font>
    <font>
      <sz val="11"/>
      <color theme="1"/>
      <name val="Bookman Old Style"/>
      <family val="1"/>
      <charset val="238"/>
    </font>
    <font>
      <i/>
      <sz val="12"/>
      <color theme="1"/>
      <name val="Bookman Old Style"/>
      <family val="1"/>
      <charset val="238"/>
    </font>
    <font>
      <b/>
      <i/>
      <sz val="12"/>
      <color theme="1"/>
      <name val="Bookman Old Style"/>
      <family val="1"/>
      <charset val="238"/>
    </font>
    <font>
      <sz val="12"/>
      <color theme="1"/>
      <name val="Bookman Old Style"/>
      <family val="1"/>
      <charset val="238"/>
    </font>
    <font>
      <b/>
      <i/>
      <sz val="10"/>
      <color theme="1"/>
      <name val="Bookman Old Style"/>
      <family val="1"/>
      <charset val="238"/>
    </font>
    <font>
      <sz val="10"/>
      <color theme="1"/>
      <name val="Bookman Old Style"/>
      <family val="1"/>
      <charset val="238"/>
    </font>
    <font>
      <b/>
      <sz val="10"/>
      <color theme="1"/>
      <name val="Bookman Old Style"/>
      <family val="1"/>
      <charset val="238"/>
    </font>
    <font>
      <sz val="10"/>
      <color indexed="8"/>
      <name val="Bookman Old Style"/>
      <family val="1"/>
      <charset val="238"/>
    </font>
    <font>
      <b/>
      <i/>
      <sz val="9"/>
      <color theme="1"/>
      <name val="Bookman Old Style"/>
      <family val="1"/>
      <charset val="238"/>
    </font>
    <font>
      <sz val="9"/>
      <color theme="1"/>
      <name val="Bookman Old Style"/>
      <family val="1"/>
      <charset val="238"/>
    </font>
    <font>
      <b/>
      <sz val="9.5"/>
      <color theme="1"/>
      <name val="Bookman Old Style"/>
      <family val="1"/>
      <charset val="238"/>
    </font>
    <font>
      <sz val="11"/>
      <color rgb="FFFF0000"/>
      <name val="Bookman Old Style"/>
      <family val="1"/>
      <charset val="238"/>
    </font>
    <font>
      <b/>
      <i/>
      <sz val="10"/>
      <name val="Bookman Old Style"/>
      <family val="1"/>
      <charset val="238"/>
    </font>
    <font>
      <sz val="9"/>
      <color indexed="8"/>
      <name val="Bookman Old Style"/>
      <family val="1"/>
      <charset val="238"/>
    </font>
    <font>
      <sz val="9"/>
      <color rgb="FF000000"/>
      <name val="Bookman Old Style"/>
      <family val="1"/>
      <charset val="238"/>
    </font>
    <font>
      <sz val="11"/>
      <color theme="1"/>
      <name val="Calibri"/>
      <family val="2"/>
      <charset val="238"/>
    </font>
    <font>
      <b/>
      <sz val="11"/>
      <name val="Bookman Old Style"/>
      <family val="1"/>
      <charset val="238"/>
    </font>
    <font>
      <sz val="11"/>
      <name val="Bookman Old Style"/>
      <family val="1"/>
      <charset val="238"/>
    </font>
    <font>
      <b/>
      <sz val="11"/>
      <color rgb="FFFF0000"/>
      <name val="Bookman Old Style"/>
      <family val="1"/>
      <charset val="238"/>
    </font>
    <font>
      <i/>
      <sz val="10"/>
      <color theme="1"/>
      <name val="Bookman Old Style"/>
      <family val="1"/>
      <charset val="238"/>
    </font>
    <font>
      <i/>
      <sz val="8"/>
      <color theme="1"/>
      <name val="Bookman Old Style"/>
      <family val="1"/>
      <charset val="238"/>
    </font>
  </fonts>
  <fills count="6">
    <fill>
      <patternFill patternType="none"/>
    </fill>
    <fill>
      <patternFill patternType="gray125"/>
    </fill>
    <fill>
      <patternFill patternType="solid">
        <fgColor theme="9"/>
        <bgColor indexed="64"/>
      </patternFill>
    </fill>
    <fill>
      <patternFill patternType="solid">
        <fgColor theme="0"/>
        <bgColor indexed="64"/>
      </patternFill>
    </fill>
    <fill>
      <patternFill patternType="solid">
        <fgColor rgb="FFFFFFFF"/>
        <bgColor indexed="64"/>
      </patternFill>
    </fill>
    <fill>
      <patternFill patternType="solid">
        <fgColor theme="4"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3" fillId="0" borderId="0" xfId="1" applyFont="1"/>
    <xf numFmtId="0" fontId="4" fillId="0" borderId="0" xfId="1" applyFont="1"/>
    <xf numFmtId="0" fontId="5" fillId="0" borderId="0" xfId="1" applyFont="1" applyAlignment="1">
      <alignment wrapText="1"/>
    </xf>
    <xf numFmtId="0" fontId="7" fillId="0" borderId="0" xfId="1" applyFont="1" applyAlignment="1"/>
    <xf numFmtId="0" fontId="4" fillId="0" borderId="0" xfId="1" applyFont="1" applyBorder="1"/>
    <xf numFmtId="0" fontId="8" fillId="2" borderId="1" xfId="1" applyFont="1" applyFill="1" applyBorder="1" applyAlignment="1">
      <alignment horizontal="center" vertical="center" wrapText="1"/>
    </xf>
    <xf numFmtId="0" fontId="4" fillId="3" borderId="0" xfId="1" applyFont="1" applyFill="1"/>
    <xf numFmtId="0" fontId="9" fillId="0" borderId="1" xfId="1" applyFont="1" applyBorder="1" applyAlignment="1">
      <alignment horizontal="center" vertical="center"/>
    </xf>
    <xf numFmtId="0" fontId="9" fillId="0" borderId="1" xfId="1" applyNumberFormat="1" applyFont="1" applyBorder="1" applyAlignment="1">
      <alignment horizontal="center" vertical="center"/>
    </xf>
    <xf numFmtId="164" fontId="9" fillId="0" borderId="1" xfId="1" applyNumberFormat="1" applyFont="1" applyBorder="1" applyAlignment="1">
      <alignment horizontal="right" vertical="center"/>
    </xf>
    <xf numFmtId="0" fontId="11" fillId="0" borderId="1" xfId="1" applyFont="1" applyBorder="1" applyAlignment="1">
      <alignment horizontal="left" vertical="center" wrapText="1"/>
    </xf>
    <xf numFmtId="0" fontId="9" fillId="0" borderId="2" xfId="1" applyFont="1" applyBorder="1" applyAlignment="1">
      <alignment horizontal="center" vertical="center" wrapText="1"/>
    </xf>
    <xf numFmtId="0" fontId="12" fillId="0" borderId="0" xfId="1" applyFont="1" applyBorder="1" applyAlignment="1">
      <alignment horizontal="right" wrapText="1"/>
    </xf>
    <xf numFmtId="0" fontId="13" fillId="0" borderId="0" xfId="1" applyFont="1" applyBorder="1" applyAlignment="1">
      <alignment vertical="center"/>
    </xf>
    <xf numFmtId="164" fontId="13" fillId="0" borderId="0" xfId="1" applyNumberFormat="1" applyFont="1" applyBorder="1" applyAlignment="1">
      <alignment horizontal="right" vertical="center"/>
    </xf>
    <xf numFmtId="164" fontId="14" fillId="0" borderId="3" xfId="1" applyNumberFormat="1" applyFont="1" applyBorder="1" applyAlignment="1">
      <alignment horizontal="right" vertical="center"/>
    </xf>
    <xf numFmtId="0" fontId="15" fillId="0" borderId="4" xfId="1" applyFont="1" applyBorder="1" applyAlignment="1">
      <alignment vertical="top"/>
    </xf>
    <xf numFmtId="0" fontId="7" fillId="0" borderId="0" xfId="1" applyFont="1" applyAlignment="1">
      <alignment horizontal="center"/>
    </xf>
    <xf numFmtId="0" fontId="4" fillId="0" borderId="0" xfId="1" applyFont="1" applyBorder="1" applyAlignment="1">
      <alignment horizontal="center"/>
    </xf>
    <xf numFmtId="0" fontId="8" fillId="5" borderId="1" xfId="1" applyFont="1" applyFill="1" applyBorder="1" applyAlignment="1">
      <alignment horizontal="center" vertical="center" wrapText="1"/>
    </xf>
    <xf numFmtId="0" fontId="16" fillId="5" borderId="1" xfId="1" applyFont="1" applyFill="1" applyBorder="1" applyAlignment="1">
      <alignment horizontal="center" vertical="center" wrapText="1"/>
    </xf>
    <xf numFmtId="0" fontId="13" fillId="0" borderId="1" xfId="1" applyFont="1" applyBorder="1" applyAlignment="1">
      <alignment horizontal="left" vertical="top" wrapText="1"/>
    </xf>
    <xf numFmtId="49" fontId="9" fillId="0" borderId="1" xfId="1" applyNumberFormat="1" applyFont="1" applyBorder="1" applyAlignment="1">
      <alignment horizontal="center" vertical="center"/>
    </xf>
    <xf numFmtId="0" fontId="17" fillId="0" borderId="1" xfId="1" applyFont="1" applyBorder="1" applyAlignment="1">
      <alignment horizontal="left" vertical="top" wrapText="1"/>
    </xf>
    <xf numFmtId="0" fontId="13" fillId="0" borderId="1" xfId="0" applyFont="1" applyBorder="1" applyAlignment="1">
      <alignment horizontal="justify" vertical="center"/>
    </xf>
    <xf numFmtId="0" fontId="13" fillId="0" borderId="0" xfId="0" applyFont="1" applyAlignment="1">
      <alignment horizontal="justify" vertical="center"/>
    </xf>
    <xf numFmtId="0" fontId="4" fillId="0" borderId="0" xfId="1" applyFont="1" applyAlignment="1">
      <alignment horizontal="left" vertical="center"/>
    </xf>
    <xf numFmtId="164" fontId="9" fillId="0" borderId="1" xfId="1" applyNumberFormat="1" applyFont="1" applyBorder="1" applyAlignment="1">
      <alignment horizontal="center" vertical="center"/>
    </xf>
    <xf numFmtId="0" fontId="13" fillId="0" borderId="1" xfId="0" applyFont="1" applyBorder="1" applyAlignment="1">
      <alignment vertical="top" wrapText="1"/>
    </xf>
    <xf numFmtId="0" fontId="13" fillId="0" borderId="1" xfId="0" applyFont="1" applyBorder="1" applyAlignment="1">
      <alignment horizontal="justify" vertical="top" wrapText="1"/>
    </xf>
    <xf numFmtId="0" fontId="4" fillId="0" borderId="0" xfId="1" applyFont="1" applyAlignment="1">
      <alignment vertical="top"/>
    </xf>
    <xf numFmtId="0" fontId="13" fillId="0" borderId="0" xfId="0" applyFont="1" applyAlignment="1">
      <alignment horizontal="justify" vertical="top" wrapText="1"/>
    </xf>
    <xf numFmtId="0" fontId="13" fillId="0" borderId="1" xfId="0" applyFont="1" applyBorder="1" applyAlignment="1">
      <alignment wrapText="1"/>
    </xf>
    <xf numFmtId="0" fontId="13" fillId="0" borderId="1" xfId="0" applyFont="1" applyBorder="1" applyAlignment="1">
      <alignment horizontal="justify" vertical="center" wrapText="1"/>
    </xf>
    <xf numFmtId="49" fontId="9" fillId="0" borderId="5" xfId="1" applyNumberFormat="1" applyFont="1" applyBorder="1" applyAlignment="1">
      <alignment horizontal="center" vertical="center"/>
    </xf>
    <xf numFmtId="164" fontId="9" fillId="0" borderId="5" xfId="1" applyNumberFormat="1" applyFont="1" applyBorder="1" applyAlignment="1">
      <alignment horizontal="right" vertical="center"/>
    </xf>
    <xf numFmtId="164" fontId="9" fillId="3" borderId="5" xfId="1" applyNumberFormat="1" applyFont="1" applyFill="1" applyBorder="1" applyAlignment="1">
      <alignment horizontal="right" vertical="center"/>
    </xf>
    <xf numFmtId="0" fontId="4" fillId="0" borderId="0" xfId="1" applyFont="1" applyAlignment="1">
      <alignment horizontal="center"/>
    </xf>
    <xf numFmtId="0" fontId="19" fillId="0" borderId="1" xfId="1" applyFont="1" applyBorder="1"/>
    <xf numFmtId="0" fontId="10" fillId="0" borderId="1" xfId="1" applyFont="1" applyBorder="1" applyAlignment="1">
      <alignment horizontal="left" vertical="top" wrapText="1"/>
    </xf>
    <xf numFmtId="0" fontId="9" fillId="0" borderId="6" xfId="1" applyFont="1" applyBorder="1" applyAlignment="1">
      <alignment horizontal="center" vertical="center" wrapText="1"/>
    </xf>
    <xf numFmtId="0" fontId="12" fillId="0" borderId="7" xfId="1" applyFont="1" applyBorder="1" applyAlignment="1">
      <alignment horizontal="right" wrapText="1"/>
    </xf>
    <xf numFmtId="0" fontId="9" fillId="0" borderId="6" xfId="1" applyFont="1" applyBorder="1" applyAlignment="1"/>
    <xf numFmtId="0" fontId="9" fillId="0" borderId="7" xfId="1" applyFont="1" applyBorder="1" applyAlignment="1"/>
    <xf numFmtId="0" fontId="9" fillId="0" borderId="7" xfId="1" applyFont="1" applyBorder="1" applyAlignment="1">
      <alignment horizontal="right"/>
    </xf>
    <xf numFmtId="164" fontId="14" fillId="0" borderId="8" xfId="1" applyNumberFormat="1" applyFont="1" applyBorder="1" applyAlignment="1">
      <alignment horizontal="right" vertical="center"/>
    </xf>
    <xf numFmtId="0" fontId="20" fillId="0" borderId="4" xfId="1" applyFont="1" applyBorder="1"/>
    <xf numFmtId="0" fontId="4" fillId="0" borderId="0" xfId="1" applyFont="1" applyAlignment="1">
      <alignment vertical="center"/>
    </xf>
    <xf numFmtId="0" fontId="22" fillId="0" borderId="4" xfId="1" applyFont="1" applyBorder="1"/>
    <xf numFmtId="0" fontId="4" fillId="0" borderId="0" xfId="1" applyFont="1" applyAlignment="1">
      <alignment wrapText="1"/>
    </xf>
    <xf numFmtId="0" fontId="22" fillId="0" borderId="4" xfId="1" applyFont="1" applyBorder="1" applyAlignment="1">
      <alignment wrapText="1"/>
    </xf>
    <xf numFmtId="0" fontId="9" fillId="0" borderId="1" xfId="0" applyFont="1" applyBorder="1" applyAlignment="1">
      <alignment vertical="top" wrapText="1"/>
    </xf>
    <xf numFmtId="0" fontId="18" fillId="0" borderId="1" xfId="0" applyFont="1" applyBorder="1" applyAlignment="1">
      <alignment horizontal="justify" vertical="top"/>
    </xf>
    <xf numFmtId="0" fontId="9" fillId="0" borderId="1" xfId="1" applyFont="1" applyBorder="1" applyAlignment="1">
      <alignment horizontal="left" vertical="center" wrapText="1"/>
    </xf>
    <xf numFmtId="0" fontId="9" fillId="4" borderId="1" xfId="1" applyFont="1" applyFill="1" applyBorder="1" applyAlignment="1">
      <alignment horizontal="left" vertical="center" wrapText="1"/>
    </xf>
    <xf numFmtId="0" fontId="11" fillId="4" borderId="1" xfId="1" applyFont="1" applyFill="1" applyBorder="1" applyAlignment="1">
      <alignment horizontal="left" vertical="center" wrapText="1"/>
    </xf>
    <xf numFmtId="0" fontId="2" fillId="0" borderId="0" xfId="1" applyFont="1" applyAlignment="1">
      <alignment horizontal="center" vertical="center"/>
    </xf>
    <xf numFmtId="0" fontId="5" fillId="0" borderId="0" xfId="1" applyFont="1" applyAlignment="1">
      <alignment horizontal="center" wrapText="1"/>
    </xf>
    <xf numFmtId="0" fontId="6" fillId="0" borderId="0" xfId="1" applyFont="1" applyAlignment="1">
      <alignment horizontal="center"/>
    </xf>
    <xf numFmtId="0" fontId="4" fillId="0" borderId="0" xfId="1" applyFont="1" applyAlignment="1">
      <alignment horizontal="left" vertical="center" wrapText="1"/>
    </xf>
    <xf numFmtId="0" fontId="21" fillId="0" borderId="0" xfId="1" applyFont="1" applyAlignment="1">
      <alignment horizontal="left" vertical="center" wrapText="1"/>
    </xf>
    <xf numFmtId="0" fontId="24" fillId="0" borderId="0" xfId="1" applyFont="1" applyAlignment="1">
      <alignment horizontal="left" vertical="center" wrapText="1"/>
    </xf>
    <xf numFmtId="0" fontId="23" fillId="0" borderId="0" xfId="1" applyFont="1" applyAlignment="1">
      <alignment horizontal="left" vertical="center" wrapText="1"/>
    </xf>
    <xf numFmtId="0" fontId="2" fillId="0" borderId="0" xfId="1" applyFont="1" applyAlignment="1">
      <alignment horizontal="center"/>
    </xf>
    <xf numFmtId="0" fontId="20" fillId="0" borderId="0" xfId="1" applyFont="1" applyAlignment="1">
      <alignment horizontal="left" vertical="center" wrapText="1"/>
    </xf>
  </cellXfs>
  <cellStyles count="2">
    <cellStyle name="Normalny" xfId="0" builtinId="0"/>
    <cellStyle name="Normalny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249977111117893"/>
    <pageSetUpPr fitToPage="1"/>
  </sheetPr>
  <dimension ref="A1:I48"/>
  <sheetViews>
    <sheetView tabSelected="1" topLeftCell="A38" zoomScale="110" zoomScaleNormal="110" workbookViewId="0">
      <selection sqref="A1:F48"/>
    </sheetView>
  </sheetViews>
  <sheetFormatPr defaultRowHeight="15"/>
  <cols>
    <col min="1" max="1" width="5.42578125" style="2" customWidth="1"/>
    <col min="2" max="2" width="55.140625" style="2" customWidth="1"/>
    <col min="3" max="3" width="5.140625" style="2" customWidth="1"/>
    <col min="4" max="4" width="7.7109375" style="2" customWidth="1"/>
    <col min="5" max="5" width="14.140625" style="2" customWidth="1"/>
    <col min="6" max="6" width="14.42578125" style="2" customWidth="1"/>
    <col min="7" max="256" width="9.140625" style="2"/>
    <col min="257" max="257" width="5.42578125" style="2" customWidth="1"/>
    <col min="258" max="258" width="55.140625" style="2" customWidth="1"/>
    <col min="259" max="259" width="5.140625" style="2" customWidth="1"/>
    <col min="260" max="260" width="7.42578125" style="2" customWidth="1"/>
    <col min="261" max="261" width="9.7109375" style="2" customWidth="1"/>
    <col min="262" max="262" width="14.42578125" style="2" customWidth="1"/>
    <col min="263" max="512" width="9.140625" style="2"/>
    <col min="513" max="513" width="5.42578125" style="2" customWidth="1"/>
    <col min="514" max="514" width="55.140625" style="2" customWidth="1"/>
    <col min="515" max="515" width="5.140625" style="2" customWidth="1"/>
    <col min="516" max="516" width="7.42578125" style="2" customWidth="1"/>
    <col min="517" max="517" width="9.7109375" style="2" customWidth="1"/>
    <col min="518" max="518" width="14.42578125" style="2" customWidth="1"/>
    <col min="519" max="768" width="9.140625" style="2"/>
    <col min="769" max="769" width="5.42578125" style="2" customWidth="1"/>
    <col min="770" max="770" width="55.140625" style="2" customWidth="1"/>
    <col min="771" max="771" width="5.140625" style="2" customWidth="1"/>
    <col min="772" max="772" width="7.42578125" style="2" customWidth="1"/>
    <col min="773" max="773" width="9.7109375" style="2" customWidth="1"/>
    <col min="774" max="774" width="14.42578125" style="2" customWidth="1"/>
    <col min="775" max="1024" width="9.140625" style="2"/>
    <col min="1025" max="1025" width="5.42578125" style="2" customWidth="1"/>
    <col min="1026" max="1026" width="55.140625" style="2" customWidth="1"/>
    <col min="1027" max="1027" width="5.140625" style="2" customWidth="1"/>
    <col min="1028" max="1028" width="7.42578125" style="2" customWidth="1"/>
    <col min="1029" max="1029" width="9.7109375" style="2" customWidth="1"/>
    <col min="1030" max="1030" width="14.42578125" style="2" customWidth="1"/>
    <col min="1031" max="1280" width="9.140625" style="2"/>
    <col min="1281" max="1281" width="5.42578125" style="2" customWidth="1"/>
    <col min="1282" max="1282" width="55.140625" style="2" customWidth="1"/>
    <col min="1283" max="1283" width="5.140625" style="2" customWidth="1"/>
    <col min="1284" max="1284" width="7.42578125" style="2" customWidth="1"/>
    <col min="1285" max="1285" width="9.7109375" style="2" customWidth="1"/>
    <col min="1286" max="1286" width="14.42578125" style="2" customWidth="1"/>
    <col min="1287" max="1536" width="9.140625" style="2"/>
    <col min="1537" max="1537" width="5.42578125" style="2" customWidth="1"/>
    <col min="1538" max="1538" width="55.140625" style="2" customWidth="1"/>
    <col min="1539" max="1539" width="5.140625" style="2" customWidth="1"/>
    <col min="1540" max="1540" width="7.42578125" style="2" customWidth="1"/>
    <col min="1541" max="1541" width="9.7109375" style="2" customWidth="1"/>
    <col min="1542" max="1542" width="14.42578125" style="2" customWidth="1"/>
    <col min="1543" max="1792" width="9.140625" style="2"/>
    <col min="1793" max="1793" width="5.42578125" style="2" customWidth="1"/>
    <col min="1794" max="1794" width="55.140625" style="2" customWidth="1"/>
    <col min="1795" max="1795" width="5.140625" style="2" customWidth="1"/>
    <col min="1796" max="1796" width="7.42578125" style="2" customWidth="1"/>
    <col min="1797" max="1797" width="9.7109375" style="2" customWidth="1"/>
    <col min="1798" max="1798" width="14.42578125" style="2" customWidth="1"/>
    <col min="1799" max="2048" width="9.140625" style="2"/>
    <col min="2049" max="2049" width="5.42578125" style="2" customWidth="1"/>
    <col min="2050" max="2050" width="55.140625" style="2" customWidth="1"/>
    <col min="2051" max="2051" width="5.140625" style="2" customWidth="1"/>
    <col min="2052" max="2052" width="7.42578125" style="2" customWidth="1"/>
    <col min="2053" max="2053" width="9.7109375" style="2" customWidth="1"/>
    <col min="2054" max="2054" width="14.42578125" style="2" customWidth="1"/>
    <col min="2055" max="2304" width="9.140625" style="2"/>
    <col min="2305" max="2305" width="5.42578125" style="2" customWidth="1"/>
    <col min="2306" max="2306" width="55.140625" style="2" customWidth="1"/>
    <col min="2307" max="2307" width="5.140625" style="2" customWidth="1"/>
    <col min="2308" max="2308" width="7.42578125" style="2" customWidth="1"/>
    <col min="2309" max="2309" width="9.7109375" style="2" customWidth="1"/>
    <col min="2310" max="2310" width="14.42578125" style="2" customWidth="1"/>
    <col min="2311" max="2560" width="9.140625" style="2"/>
    <col min="2561" max="2561" width="5.42578125" style="2" customWidth="1"/>
    <col min="2562" max="2562" width="55.140625" style="2" customWidth="1"/>
    <col min="2563" max="2563" width="5.140625" style="2" customWidth="1"/>
    <col min="2564" max="2564" width="7.42578125" style="2" customWidth="1"/>
    <col min="2565" max="2565" width="9.7109375" style="2" customWidth="1"/>
    <col min="2566" max="2566" width="14.42578125" style="2" customWidth="1"/>
    <col min="2567" max="2816" width="9.140625" style="2"/>
    <col min="2817" max="2817" width="5.42578125" style="2" customWidth="1"/>
    <col min="2818" max="2818" width="55.140625" style="2" customWidth="1"/>
    <col min="2819" max="2819" width="5.140625" style="2" customWidth="1"/>
    <col min="2820" max="2820" width="7.42578125" style="2" customWidth="1"/>
    <col min="2821" max="2821" width="9.7109375" style="2" customWidth="1"/>
    <col min="2822" max="2822" width="14.42578125" style="2" customWidth="1"/>
    <col min="2823" max="3072" width="9.140625" style="2"/>
    <col min="3073" max="3073" width="5.42578125" style="2" customWidth="1"/>
    <col min="3074" max="3074" width="55.140625" style="2" customWidth="1"/>
    <col min="3075" max="3075" width="5.140625" style="2" customWidth="1"/>
    <col min="3076" max="3076" width="7.42578125" style="2" customWidth="1"/>
    <col min="3077" max="3077" width="9.7109375" style="2" customWidth="1"/>
    <col min="3078" max="3078" width="14.42578125" style="2" customWidth="1"/>
    <col min="3079" max="3328" width="9.140625" style="2"/>
    <col min="3329" max="3329" width="5.42578125" style="2" customWidth="1"/>
    <col min="3330" max="3330" width="55.140625" style="2" customWidth="1"/>
    <col min="3331" max="3331" width="5.140625" style="2" customWidth="1"/>
    <col min="3332" max="3332" width="7.42578125" style="2" customWidth="1"/>
    <col min="3333" max="3333" width="9.7109375" style="2" customWidth="1"/>
    <col min="3334" max="3334" width="14.42578125" style="2" customWidth="1"/>
    <col min="3335" max="3584" width="9.140625" style="2"/>
    <col min="3585" max="3585" width="5.42578125" style="2" customWidth="1"/>
    <col min="3586" max="3586" width="55.140625" style="2" customWidth="1"/>
    <col min="3587" max="3587" width="5.140625" style="2" customWidth="1"/>
    <col min="3588" max="3588" width="7.42578125" style="2" customWidth="1"/>
    <col min="3589" max="3589" width="9.7109375" style="2" customWidth="1"/>
    <col min="3590" max="3590" width="14.42578125" style="2" customWidth="1"/>
    <col min="3591" max="3840" width="9.140625" style="2"/>
    <col min="3841" max="3841" width="5.42578125" style="2" customWidth="1"/>
    <col min="3842" max="3842" width="55.140625" style="2" customWidth="1"/>
    <col min="3843" max="3843" width="5.140625" style="2" customWidth="1"/>
    <col min="3844" max="3844" width="7.42578125" style="2" customWidth="1"/>
    <col min="3845" max="3845" width="9.7109375" style="2" customWidth="1"/>
    <col min="3846" max="3846" width="14.42578125" style="2" customWidth="1"/>
    <col min="3847" max="4096" width="9.140625" style="2"/>
    <col min="4097" max="4097" width="5.42578125" style="2" customWidth="1"/>
    <col min="4098" max="4098" width="55.140625" style="2" customWidth="1"/>
    <col min="4099" max="4099" width="5.140625" style="2" customWidth="1"/>
    <col min="4100" max="4100" width="7.42578125" style="2" customWidth="1"/>
    <col min="4101" max="4101" width="9.7109375" style="2" customWidth="1"/>
    <col min="4102" max="4102" width="14.42578125" style="2" customWidth="1"/>
    <col min="4103" max="4352" width="9.140625" style="2"/>
    <col min="4353" max="4353" width="5.42578125" style="2" customWidth="1"/>
    <col min="4354" max="4354" width="55.140625" style="2" customWidth="1"/>
    <col min="4355" max="4355" width="5.140625" style="2" customWidth="1"/>
    <col min="4356" max="4356" width="7.42578125" style="2" customWidth="1"/>
    <col min="4357" max="4357" width="9.7109375" style="2" customWidth="1"/>
    <col min="4358" max="4358" width="14.42578125" style="2" customWidth="1"/>
    <col min="4359" max="4608" width="9.140625" style="2"/>
    <col min="4609" max="4609" width="5.42578125" style="2" customWidth="1"/>
    <col min="4610" max="4610" width="55.140625" style="2" customWidth="1"/>
    <col min="4611" max="4611" width="5.140625" style="2" customWidth="1"/>
    <col min="4612" max="4612" width="7.42578125" style="2" customWidth="1"/>
    <col min="4613" max="4613" width="9.7109375" style="2" customWidth="1"/>
    <col min="4614" max="4614" width="14.42578125" style="2" customWidth="1"/>
    <col min="4615" max="4864" width="9.140625" style="2"/>
    <col min="4865" max="4865" width="5.42578125" style="2" customWidth="1"/>
    <col min="4866" max="4866" width="55.140625" style="2" customWidth="1"/>
    <col min="4867" max="4867" width="5.140625" style="2" customWidth="1"/>
    <col min="4868" max="4868" width="7.42578125" style="2" customWidth="1"/>
    <col min="4869" max="4869" width="9.7109375" style="2" customWidth="1"/>
    <col min="4870" max="4870" width="14.42578125" style="2" customWidth="1"/>
    <col min="4871" max="5120" width="9.140625" style="2"/>
    <col min="5121" max="5121" width="5.42578125" style="2" customWidth="1"/>
    <col min="5122" max="5122" width="55.140625" style="2" customWidth="1"/>
    <col min="5123" max="5123" width="5.140625" style="2" customWidth="1"/>
    <col min="5124" max="5124" width="7.42578125" style="2" customWidth="1"/>
    <col min="5125" max="5125" width="9.7109375" style="2" customWidth="1"/>
    <col min="5126" max="5126" width="14.42578125" style="2" customWidth="1"/>
    <col min="5127" max="5376" width="9.140625" style="2"/>
    <col min="5377" max="5377" width="5.42578125" style="2" customWidth="1"/>
    <col min="5378" max="5378" width="55.140625" style="2" customWidth="1"/>
    <col min="5379" max="5379" width="5.140625" style="2" customWidth="1"/>
    <col min="5380" max="5380" width="7.42578125" style="2" customWidth="1"/>
    <col min="5381" max="5381" width="9.7109375" style="2" customWidth="1"/>
    <col min="5382" max="5382" width="14.42578125" style="2" customWidth="1"/>
    <col min="5383" max="5632" width="9.140625" style="2"/>
    <col min="5633" max="5633" width="5.42578125" style="2" customWidth="1"/>
    <col min="5634" max="5634" width="55.140625" style="2" customWidth="1"/>
    <col min="5635" max="5635" width="5.140625" style="2" customWidth="1"/>
    <col min="5636" max="5636" width="7.42578125" style="2" customWidth="1"/>
    <col min="5637" max="5637" width="9.7109375" style="2" customWidth="1"/>
    <col min="5638" max="5638" width="14.42578125" style="2" customWidth="1"/>
    <col min="5639" max="5888" width="9.140625" style="2"/>
    <col min="5889" max="5889" width="5.42578125" style="2" customWidth="1"/>
    <col min="5890" max="5890" width="55.140625" style="2" customWidth="1"/>
    <col min="5891" max="5891" width="5.140625" style="2" customWidth="1"/>
    <col min="5892" max="5892" width="7.42578125" style="2" customWidth="1"/>
    <col min="5893" max="5893" width="9.7109375" style="2" customWidth="1"/>
    <col min="5894" max="5894" width="14.42578125" style="2" customWidth="1"/>
    <col min="5895" max="6144" width="9.140625" style="2"/>
    <col min="6145" max="6145" width="5.42578125" style="2" customWidth="1"/>
    <col min="6146" max="6146" width="55.140625" style="2" customWidth="1"/>
    <col min="6147" max="6147" width="5.140625" style="2" customWidth="1"/>
    <col min="6148" max="6148" width="7.42578125" style="2" customWidth="1"/>
    <col min="6149" max="6149" width="9.7109375" style="2" customWidth="1"/>
    <col min="6150" max="6150" width="14.42578125" style="2" customWidth="1"/>
    <col min="6151" max="6400" width="9.140625" style="2"/>
    <col min="6401" max="6401" width="5.42578125" style="2" customWidth="1"/>
    <col min="6402" max="6402" width="55.140625" style="2" customWidth="1"/>
    <col min="6403" max="6403" width="5.140625" style="2" customWidth="1"/>
    <col min="6404" max="6404" width="7.42578125" style="2" customWidth="1"/>
    <col min="6405" max="6405" width="9.7109375" style="2" customWidth="1"/>
    <col min="6406" max="6406" width="14.42578125" style="2" customWidth="1"/>
    <col min="6407" max="6656" width="9.140625" style="2"/>
    <col min="6657" max="6657" width="5.42578125" style="2" customWidth="1"/>
    <col min="6658" max="6658" width="55.140625" style="2" customWidth="1"/>
    <col min="6659" max="6659" width="5.140625" style="2" customWidth="1"/>
    <col min="6660" max="6660" width="7.42578125" style="2" customWidth="1"/>
    <col min="6661" max="6661" width="9.7109375" style="2" customWidth="1"/>
    <col min="6662" max="6662" width="14.42578125" style="2" customWidth="1"/>
    <col min="6663" max="6912" width="9.140625" style="2"/>
    <col min="6913" max="6913" width="5.42578125" style="2" customWidth="1"/>
    <col min="6914" max="6914" width="55.140625" style="2" customWidth="1"/>
    <col min="6915" max="6915" width="5.140625" style="2" customWidth="1"/>
    <col min="6916" max="6916" width="7.42578125" style="2" customWidth="1"/>
    <col min="6917" max="6917" width="9.7109375" style="2" customWidth="1"/>
    <col min="6918" max="6918" width="14.42578125" style="2" customWidth="1"/>
    <col min="6919" max="7168" width="9.140625" style="2"/>
    <col min="7169" max="7169" width="5.42578125" style="2" customWidth="1"/>
    <col min="7170" max="7170" width="55.140625" style="2" customWidth="1"/>
    <col min="7171" max="7171" width="5.140625" style="2" customWidth="1"/>
    <col min="7172" max="7172" width="7.42578125" style="2" customWidth="1"/>
    <col min="7173" max="7173" width="9.7109375" style="2" customWidth="1"/>
    <col min="7174" max="7174" width="14.42578125" style="2" customWidth="1"/>
    <col min="7175" max="7424" width="9.140625" style="2"/>
    <col min="7425" max="7425" width="5.42578125" style="2" customWidth="1"/>
    <col min="7426" max="7426" width="55.140625" style="2" customWidth="1"/>
    <col min="7427" max="7427" width="5.140625" style="2" customWidth="1"/>
    <col min="7428" max="7428" width="7.42578125" style="2" customWidth="1"/>
    <col min="7429" max="7429" width="9.7109375" style="2" customWidth="1"/>
    <col min="7430" max="7430" width="14.42578125" style="2" customWidth="1"/>
    <col min="7431" max="7680" width="9.140625" style="2"/>
    <col min="7681" max="7681" width="5.42578125" style="2" customWidth="1"/>
    <col min="7682" max="7682" width="55.140625" style="2" customWidth="1"/>
    <col min="7683" max="7683" width="5.140625" style="2" customWidth="1"/>
    <col min="7684" max="7684" width="7.42578125" style="2" customWidth="1"/>
    <col min="7685" max="7685" width="9.7109375" style="2" customWidth="1"/>
    <col min="7686" max="7686" width="14.42578125" style="2" customWidth="1"/>
    <col min="7687" max="7936" width="9.140625" style="2"/>
    <col min="7937" max="7937" width="5.42578125" style="2" customWidth="1"/>
    <col min="7938" max="7938" width="55.140625" style="2" customWidth="1"/>
    <col min="7939" max="7939" width="5.140625" style="2" customWidth="1"/>
    <col min="7940" max="7940" width="7.42578125" style="2" customWidth="1"/>
    <col min="7941" max="7941" width="9.7109375" style="2" customWidth="1"/>
    <col min="7942" max="7942" width="14.42578125" style="2" customWidth="1"/>
    <col min="7943" max="8192" width="9.140625" style="2"/>
    <col min="8193" max="8193" width="5.42578125" style="2" customWidth="1"/>
    <col min="8194" max="8194" width="55.140625" style="2" customWidth="1"/>
    <col min="8195" max="8195" width="5.140625" style="2" customWidth="1"/>
    <col min="8196" max="8196" width="7.42578125" style="2" customWidth="1"/>
    <col min="8197" max="8197" width="9.7109375" style="2" customWidth="1"/>
    <col min="8198" max="8198" width="14.42578125" style="2" customWidth="1"/>
    <col min="8199" max="8448" width="9.140625" style="2"/>
    <col min="8449" max="8449" width="5.42578125" style="2" customWidth="1"/>
    <col min="8450" max="8450" width="55.140625" style="2" customWidth="1"/>
    <col min="8451" max="8451" width="5.140625" style="2" customWidth="1"/>
    <col min="8452" max="8452" width="7.42578125" style="2" customWidth="1"/>
    <col min="8453" max="8453" width="9.7109375" style="2" customWidth="1"/>
    <col min="8454" max="8454" width="14.42578125" style="2" customWidth="1"/>
    <col min="8455" max="8704" width="9.140625" style="2"/>
    <col min="8705" max="8705" width="5.42578125" style="2" customWidth="1"/>
    <col min="8706" max="8706" width="55.140625" style="2" customWidth="1"/>
    <col min="8707" max="8707" width="5.140625" style="2" customWidth="1"/>
    <col min="8708" max="8708" width="7.42578125" style="2" customWidth="1"/>
    <col min="8709" max="8709" width="9.7109375" style="2" customWidth="1"/>
    <col min="8710" max="8710" width="14.42578125" style="2" customWidth="1"/>
    <col min="8711" max="8960" width="9.140625" style="2"/>
    <col min="8961" max="8961" width="5.42578125" style="2" customWidth="1"/>
    <col min="8962" max="8962" width="55.140625" style="2" customWidth="1"/>
    <col min="8963" max="8963" width="5.140625" style="2" customWidth="1"/>
    <col min="8964" max="8964" width="7.42578125" style="2" customWidth="1"/>
    <col min="8965" max="8965" width="9.7109375" style="2" customWidth="1"/>
    <col min="8966" max="8966" width="14.42578125" style="2" customWidth="1"/>
    <col min="8967" max="9216" width="9.140625" style="2"/>
    <col min="9217" max="9217" width="5.42578125" style="2" customWidth="1"/>
    <col min="9218" max="9218" width="55.140625" style="2" customWidth="1"/>
    <col min="9219" max="9219" width="5.140625" style="2" customWidth="1"/>
    <col min="9220" max="9220" width="7.42578125" style="2" customWidth="1"/>
    <col min="9221" max="9221" width="9.7109375" style="2" customWidth="1"/>
    <col min="9222" max="9222" width="14.42578125" style="2" customWidth="1"/>
    <col min="9223" max="9472" width="9.140625" style="2"/>
    <col min="9473" max="9473" width="5.42578125" style="2" customWidth="1"/>
    <col min="9474" max="9474" width="55.140625" style="2" customWidth="1"/>
    <col min="9475" max="9475" width="5.140625" style="2" customWidth="1"/>
    <col min="9476" max="9476" width="7.42578125" style="2" customWidth="1"/>
    <col min="9477" max="9477" width="9.7109375" style="2" customWidth="1"/>
    <col min="9478" max="9478" width="14.42578125" style="2" customWidth="1"/>
    <col min="9479" max="9728" width="9.140625" style="2"/>
    <col min="9729" max="9729" width="5.42578125" style="2" customWidth="1"/>
    <col min="9730" max="9730" width="55.140625" style="2" customWidth="1"/>
    <col min="9731" max="9731" width="5.140625" style="2" customWidth="1"/>
    <col min="9732" max="9732" width="7.42578125" style="2" customWidth="1"/>
    <col min="9733" max="9733" width="9.7109375" style="2" customWidth="1"/>
    <col min="9734" max="9734" width="14.42578125" style="2" customWidth="1"/>
    <col min="9735" max="9984" width="9.140625" style="2"/>
    <col min="9985" max="9985" width="5.42578125" style="2" customWidth="1"/>
    <col min="9986" max="9986" width="55.140625" style="2" customWidth="1"/>
    <col min="9987" max="9987" width="5.140625" style="2" customWidth="1"/>
    <col min="9988" max="9988" width="7.42578125" style="2" customWidth="1"/>
    <col min="9989" max="9989" width="9.7109375" style="2" customWidth="1"/>
    <col min="9990" max="9990" width="14.42578125" style="2" customWidth="1"/>
    <col min="9991" max="10240" width="9.140625" style="2"/>
    <col min="10241" max="10241" width="5.42578125" style="2" customWidth="1"/>
    <col min="10242" max="10242" width="55.140625" style="2" customWidth="1"/>
    <col min="10243" max="10243" width="5.140625" style="2" customWidth="1"/>
    <col min="10244" max="10244" width="7.42578125" style="2" customWidth="1"/>
    <col min="10245" max="10245" width="9.7109375" style="2" customWidth="1"/>
    <col min="10246" max="10246" width="14.42578125" style="2" customWidth="1"/>
    <col min="10247" max="10496" width="9.140625" style="2"/>
    <col min="10497" max="10497" width="5.42578125" style="2" customWidth="1"/>
    <col min="10498" max="10498" width="55.140625" style="2" customWidth="1"/>
    <col min="10499" max="10499" width="5.140625" style="2" customWidth="1"/>
    <col min="10500" max="10500" width="7.42578125" style="2" customWidth="1"/>
    <col min="10501" max="10501" width="9.7109375" style="2" customWidth="1"/>
    <col min="10502" max="10502" width="14.42578125" style="2" customWidth="1"/>
    <col min="10503" max="10752" width="9.140625" style="2"/>
    <col min="10753" max="10753" width="5.42578125" style="2" customWidth="1"/>
    <col min="10754" max="10754" width="55.140625" style="2" customWidth="1"/>
    <col min="10755" max="10755" width="5.140625" style="2" customWidth="1"/>
    <col min="10756" max="10756" width="7.42578125" style="2" customWidth="1"/>
    <col min="10757" max="10757" width="9.7109375" style="2" customWidth="1"/>
    <col min="10758" max="10758" width="14.42578125" style="2" customWidth="1"/>
    <col min="10759" max="11008" width="9.140625" style="2"/>
    <col min="11009" max="11009" width="5.42578125" style="2" customWidth="1"/>
    <col min="11010" max="11010" width="55.140625" style="2" customWidth="1"/>
    <col min="11011" max="11011" width="5.140625" style="2" customWidth="1"/>
    <col min="11012" max="11012" width="7.42578125" style="2" customWidth="1"/>
    <col min="11013" max="11013" width="9.7109375" style="2" customWidth="1"/>
    <col min="11014" max="11014" width="14.42578125" style="2" customWidth="1"/>
    <col min="11015" max="11264" width="9.140625" style="2"/>
    <col min="11265" max="11265" width="5.42578125" style="2" customWidth="1"/>
    <col min="11266" max="11266" width="55.140625" style="2" customWidth="1"/>
    <col min="11267" max="11267" width="5.140625" style="2" customWidth="1"/>
    <col min="11268" max="11268" width="7.42578125" style="2" customWidth="1"/>
    <col min="11269" max="11269" width="9.7109375" style="2" customWidth="1"/>
    <col min="11270" max="11270" width="14.42578125" style="2" customWidth="1"/>
    <col min="11271" max="11520" width="9.140625" style="2"/>
    <col min="11521" max="11521" width="5.42578125" style="2" customWidth="1"/>
    <col min="11522" max="11522" width="55.140625" style="2" customWidth="1"/>
    <col min="11523" max="11523" width="5.140625" style="2" customWidth="1"/>
    <col min="11524" max="11524" width="7.42578125" style="2" customWidth="1"/>
    <col min="11525" max="11525" width="9.7109375" style="2" customWidth="1"/>
    <col min="11526" max="11526" width="14.42578125" style="2" customWidth="1"/>
    <col min="11527" max="11776" width="9.140625" style="2"/>
    <col min="11777" max="11777" width="5.42578125" style="2" customWidth="1"/>
    <col min="11778" max="11778" width="55.140625" style="2" customWidth="1"/>
    <col min="11779" max="11779" width="5.140625" style="2" customWidth="1"/>
    <col min="11780" max="11780" width="7.42578125" style="2" customWidth="1"/>
    <col min="11781" max="11781" width="9.7109375" style="2" customWidth="1"/>
    <col min="11782" max="11782" width="14.42578125" style="2" customWidth="1"/>
    <col min="11783" max="12032" width="9.140625" style="2"/>
    <col min="12033" max="12033" width="5.42578125" style="2" customWidth="1"/>
    <col min="12034" max="12034" width="55.140625" style="2" customWidth="1"/>
    <col min="12035" max="12035" width="5.140625" style="2" customWidth="1"/>
    <col min="12036" max="12036" width="7.42578125" style="2" customWidth="1"/>
    <col min="12037" max="12037" width="9.7109375" style="2" customWidth="1"/>
    <col min="12038" max="12038" width="14.42578125" style="2" customWidth="1"/>
    <col min="12039" max="12288" width="9.140625" style="2"/>
    <col min="12289" max="12289" width="5.42578125" style="2" customWidth="1"/>
    <col min="12290" max="12290" width="55.140625" style="2" customWidth="1"/>
    <col min="12291" max="12291" width="5.140625" style="2" customWidth="1"/>
    <col min="12292" max="12292" width="7.42578125" style="2" customWidth="1"/>
    <col min="12293" max="12293" width="9.7109375" style="2" customWidth="1"/>
    <col min="12294" max="12294" width="14.42578125" style="2" customWidth="1"/>
    <col min="12295" max="12544" width="9.140625" style="2"/>
    <col min="12545" max="12545" width="5.42578125" style="2" customWidth="1"/>
    <col min="12546" max="12546" width="55.140625" style="2" customWidth="1"/>
    <col min="12547" max="12547" width="5.140625" style="2" customWidth="1"/>
    <col min="12548" max="12548" width="7.42578125" style="2" customWidth="1"/>
    <col min="12549" max="12549" width="9.7109375" style="2" customWidth="1"/>
    <col min="12550" max="12550" width="14.42578125" style="2" customWidth="1"/>
    <col min="12551" max="12800" width="9.140625" style="2"/>
    <col min="12801" max="12801" width="5.42578125" style="2" customWidth="1"/>
    <col min="12802" max="12802" width="55.140625" style="2" customWidth="1"/>
    <col min="12803" max="12803" width="5.140625" style="2" customWidth="1"/>
    <col min="12804" max="12804" width="7.42578125" style="2" customWidth="1"/>
    <col min="12805" max="12805" width="9.7109375" style="2" customWidth="1"/>
    <col min="12806" max="12806" width="14.42578125" style="2" customWidth="1"/>
    <col min="12807" max="13056" width="9.140625" style="2"/>
    <col min="13057" max="13057" width="5.42578125" style="2" customWidth="1"/>
    <col min="13058" max="13058" width="55.140625" style="2" customWidth="1"/>
    <col min="13059" max="13059" width="5.140625" style="2" customWidth="1"/>
    <col min="13060" max="13060" width="7.42578125" style="2" customWidth="1"/>
    <col min="13061" max="13061" width="9.7109375" style="2" customWidth="1"/>
    <col min="13062" max="13062" width="14.42578125" style="2" customWidth="1"/>
    <col min="13063" max="13312" width="9.140625" style="2"/>
    <col min="13313" max="13313" width="5.42578125" style="2" customWidth="1"/>
    <col min="13314" max="13314" width="55.140625" style="2" customWidth="1"/>
    <col min="13315" max="13315" width="5.140625" style="2" customWidth="1"/>
    <col min="13316" max="13316" width="7.42578125" style="2" customWidth="1"/>
    <col min="13317" max="13317" width="9.7109375" style="2" customWidth="1"/>
    <col min="13318" max="13318" width="14.42578125" style="2" customWidth="1"/>
    <col min="13319" max="13568" width="9.140625" style="2"/>
    <col min="13569" max="13569" width="5.42578125" style="2" customWidth="1"/>
    <col min="13570" max="13570" width="55.140625" style="2" customWidth="1"/>
    <col min="13571" max="13571" width="5.140625" style="2" customWidth="1"/>
    <col min="13572" max="13572" width="7.42578125" style="2" customWidth="1"/>
    <col min="13573" max="13573" width="9.7109375" style="2" customWidth="1"/>
    <col min="13574" max="13574" width="14.42578125" style="2" customWidth="1"/>
    <col min="13575" max="13824" width="9.140625" style="2"/>
    <col min="13825" max="13825" width="5.42578125" style="2" customWidth="1"/>
    <col min="13826" max="13826" width="55.140625" style="2" customWidth="1"/>
    <col min="13827" max="13827" width="5.140625" style="2" customWidth="1"/>
    <col min="13828" max="13828" width="7.42578125" style="2" customWidth="1"/>
    <col min="13829" max="13829" width="9.7109375" style="2" customWidth="1"/>
    <col min="13830" max="13830" width="14.42578125" style="2" customWidth="1"/>
    <col min="13831" max="14080" width="9.140625" style="2"/>
    <col min="14081" max="14081" width="5.42578125" style="2" customWidth="1"/>
    <col min="14082" max="14082" width="55.140625" style="2" customWidth="1"/>
    <col min="14083" max="14083" width="5.140625" style="2" customWidth="1"/>
    <col min="14084" max="14084" width="7.42578125" style="2" customWidth="1"/>
    <col min="14085" max="14085" width="9.7109375" style="2" customWidth="1"/>
    <col min="14086" max="14086" width="14.42578125" style="2" customWidth="1"/>
    <col min="14087" max="14336" width="9.140625" style="2"/>
    <col min="14337" max="14337" width="5.42578125" style="2" customWidth="1"/>
    <col min="14338" max="14338" width="55.140625" style="2" customWidth="1"/>
    <col min="14339" max="14339" width="5.140625" style="2" customWidth="1"/>
    <col min="14340" max="14340" width="7.42578125" style="2" customWidth="1"/>
    <col min="14341" max="14341" width="9.7109375" style="2" customWidth="1"/>
    <col min="14342" max="14342" width="14.42578125" style="2" customWidth="1"/>
    <col min="14343" max="14592" width="9.140625" style="2"/>
    <col min="14593" max="14593" width="5.42578125" style="2" customWidth="1"/>
    <col min="14594" max="14594" width="55.140625" style="2" customWidth="1"/>
    <col min="14595" max="14595" width="5.140625" style="2" customWidth="1"/>
    <col min="14596" max="14596" width="7.42578125" style="2" customWidth="1"/>
    <col min="14597" max="14597" width="9.7109375" style="2" customWidth="1"/>
    <col min="14598" max="14598" width="14.42578125" style="2" customWidth="1"/>
    <col min="14599" max="14848" width="9.140625" style="2"/>
    <col min="14849" max="14849" width="5.42578125" style="2" customWidth="1"/>
    <col min="14850" max="14850" width="55.140625" style="2" customWidth="1"/>
    <col min="14851" max="14851" width="5.140625" style="2" customWidth="1"/>
    <col min="14852" max="14852" width="7.42578125" style="2" customWidth="1"/>
    <col min="14853" max="14853" width="9.7109375" style="2" customWidth="1"/>
    <col min="14854" max="14854" width="14.42578125" style="2" customWidth="1"/>
    <col min="14855" max="15104" width="9.140625" style="2"/>
    <col min="15105" max="15105" width="5.42578125" style="2" customWidth="1"/>
    <col min="15106" max="15106" width="55.140625" style="2" customWidth="1"/>
    <col min="15107" max="15107" width="5.140625" style="2" customWidth="1"/>
    <col min="15108" max="15108" width="7.42578125" style="2" customWidth="1"/>
    <col min="15109" max="15109" width="9.7109375" style="2" customWidth="1"/>
    <col min="15110" max="15110" width="14.42578125" style="2" customWidth="1"/>
    <col min="15111" max="15360" width="9.140625" style="2"/>
    <col min="15361" max="15361" width="5.42578125" style="2" customWidth="1"/>
    <col min="15362" max="15362" width="55.140625" style="2" customWidth="1"/>
    <col min="15363" max="15363" width="5.140625" style="2" customWidth="1"/>
    <col min="15364" max="15364" width="7.42578125" style="2" customWidth="1"/>
    <col min="15365" max="15365" width="9.7109375" style="2" customWidth="1"/>
    <col min="15366" max="15366" width="14.42578125" style="2" customWidth="1"/>
    <col min="15367" max="15616" width="9.140625" style="2"/>
    <col min="15617" max="15617" width="5.42578125" style="2" customWidth="1"/>
    <col min="15618" max="15618" width="55.140625" style="2" customWidth="1"/>
    <col min="15619" max="15619" width="5.140625" style="2" customWidth="1"/>
    <col min="15620" max="15620" width="7.42578125" style="2" customWidth="1"/>
    <col min="15621" max="15621" width="9.7109375" style="2" customWidth="1"/>
    <col min="15622" max="15622" width="14.42578125" style="2" customWidth="1"/>
    <col min="15623" max="15872" width="9.140625" style="2"/>
    <col min="15873" max="15873" width="5.42578125" style="2" customWidth="1"/>
    <col min="15874" max="15874" width="55.140625" style="2" customWidth="1"/>
    <col min="15875" max="15875" width="5.140625" style="2" customWidth="1"/>
    <col min="15876" max="15876" width="7.42578125" style="2" customWidth="1"/>
    <col min="15877" max="15877" width="9.7109375" style="2" customWidth="1"/>
    <col min="15878" max="15878" width="14.42578125" style="2" customWidth="1"/>
    <col min="15879" max="16128" width="9.140625" style="2"/>
    <col min="16129" max="16129" width="5.42578125" style="2" customWidth="1"/>
    <col min="16130" max="16130" width="55.140625" style="2" customWidth="1"/>
    <col min="16131" max="16131" width="5.140625" style="2" customWidth="1"/>
    <col min="16132" max="16132" width="7.42578125" style="2" customWidth="1"/>
    <col min="16133" max="16133" width="9.7109375" style="2" customWidth="1"/>
    <col min="16134" max="16134" width="14.42578125" style="2" customWidth="1"/>
    <col min="16135" max="16384" width="9.140625" style="2"/>
  </cols>
  <sheetData>
    <row r="1" spans="1:9" ht="18">
      <c r="A1" s="57" t="s">
        <v>103</v>
      </c>
      <c r="B1" s="57"/>
      <c r="C1" s="57"/>
      <c r="D1" s="57"/>
      <c r="E1" s="57"/>
      <c r="F1" s="57"/>
      <c r="G1" s="1"/>
    </row>
    <row r="2" spans="1:9" ht="41.25" customHeight="1">
      <c r="A2" s="58" t="s">
        <v>12</v>
      </c>
      <c r="B2" s="58"/>
      <c r="C2" s="58"/>
      <c r="D2" s="58"/>
      <c r="E2" s="58"/>
      <c r="F2" s="58"/>
      <c r="G2" s="3"/>
      <c r="H2" s="3"/>
      <c r="I2" s="4"/>
    </row>
    <row r="3" spans="1:9" ht="6.75" customHeight="1">
      <c r="A3" s="4"/>
      <c r="B3" s="4"/>
      <c r="C3" s="4"/>
      <c r="D3" s="4"/>
      <c r="E3" s="4"/>
      <c r="F3" s="4"/>
      <c r="G3" s="4"/>
      <c r="H3" s="4"/>
      <c r="I3" s="4"/>
    </row>
    <row r="4" spans="1:9" ht="15.75">
      <c r="A4" s="59"/>
      <c r="B4" s="59"/>
      <c r="C4" s="59"/>
      <c r="D4" s="59"/>
      <c r="E4" s="59"/>
      <c r="F4" s="59"/>
    </row>
    <row r="5" spans="1:9" ht="9.75" customHeight="1">
      <c r="C5" s="5"/>
      <c r="D5" s="5"/>
      <c r="E5" s="5"/>
      <c r="F5" s="5"/>
    </row>
    <row r="6" spans="1:9" ht="40.5" customHeight="1">
      <c r="A6" s="6" t="s">
        <v>0</v>
      </c>
      <c r="B6" s="6" t="s">
        <v>1</v>
      </c>
      <c r="C6" s="6" t="s">
        <v>2</v>
      </c>
      <c r="D6" s="6" t="s">
        <v>3</v>
      </c>
      <c r="E6" s="6" t="s">
        <v>4</v>
      </c>
      <c r="F6" s="6" t="s">
        <v>5</v>
      </c>
      <c r="G6" s="7"/>
    </row>
    <row r="7" spans="1:9" ht="125.25" customHeight="1">
      <c r="A7" s="8">
        <v>1</v>
      </c>
      <c r="B7" s="54" t="s">
        <v>66</v>
      </c>
      <c r="C7" s="8" t="s">
        <v>6</v>
      </c>
      <c r="D7" s="9">
        <v>38</v>
      </c>
      <c r="E7" s="10"/>
      <c r="F7" s="10">
        <f>D7*E7</f>
        <v>0</v>
      </c>
    </row>
    <row r="8" spans="1:9" ht="135.75" customHeight="1">
      <c r="A8" s="8">
        <v>2</v>
      </c>
      <c r="B8" s="11" t="s">
        <v>67</v>
      </c>
      <c r="C8" s="8" t="s">
        <v>7</v>
      </c>
      <c r="D8" s="9">
        <v>17</v>
      </c>
      <c r="E8" s="10"/>
      <c r="F8" s="10">
        <f>D8*E8</f>
        <v>0</v>
      </c>
    </row>
    <row r="9" spans="1:9" ht="138.75" customHeight="1">
      <c r="A9" s="8">
        <v>3</v>
      </c>
      <c r="B9" s="54" t="s">
        <v>68</v>
      </c>
      <c r="C9" s="8" t="s">
        <v>7</v>
      </c>
      <c r="D9" s="9">
        <v>30</v>
      </c>
      <c r="E9" s="10"/>
      <c r="F9" s="10">
        <f t="shared" ref="F9:F42" si="0">D9*E9</f>
        <v>0</v>
      </c>
    </row>
    <row r="10" spans="1:9" ht="254.25" customHeight="1">
      <c r="A10" s="8">
        <v>4</v>
      </c>
      <c r="B10" s="11" t="s">
        <v>69</v>
      </c>
      <c r="C10" s="8" t="s">
        <v>7</v>
      </c>
      <c r="D10" s="9">
        <v>394</v>
      </c>
      <c r="E10" s="10"/>
      <c r="F10" s="10">
        <f t="shared" si="0"/>
        <v>0</v>
      </c>
    </row>
    <row r="11" spans="1:9" ht="246" customHeight="1">
      <c r="A11" s="8">
        <v>5</v>
      </c>
      <c r="B11" s="11" t="s">
        <v>70</v>
      </c>
      <c r="C11" s="8" t="s">
        <v>7</v>
      </c>
      <c r="D11" s="9">
        <v>113</v>
      </c>
      <c r="E11" s="10"/>
      <c r="F11" s="10">
        <f t="shared" si="0"/>
        <v>0</v>
      </c>
    </row>
    <row r="12" spans="1:9" ht="83.25" customHeight="1">
      <c r="A12" s="8">
        <v>6</v>
      </c>
      <c r="B12" s="11" t="s">
        <v>71</v>
      </c>
      <c r="C12" s="8" t="s">
        <v>7</v>
      </c>
      <c r="D12" s="9">
        <v>15</v>
      </c>
      <c r="E12" s="10"/>
      <c r="F12" s="10">
        <f t="shared" si="0"/>
        <v>0</v>
      </c>
    </row>
    <row r="13" spans="1:9" ht="152.25" customHeight="1">
      <c r="A13" s="8">
        <v>7</v>
      </c>
      <c r="B13" s="11" t="s">
        <v>72</v>
      </c>
      <c r="C13" s="8" t="s">
        <v>7</v>
      </c>
      <c r="D13" s="9">
        <v>4</v>
      </c>
      <c r="E13" s="10"/>
      <c r="F13" s="10">
        <f t="shared" si="0"/>
        <v>0</v>
      </c>
    </row>
    <row r="14" spans="1:9" ht="98.25" customHeight="1">
      <c r="A14" s="8">
        <v>8</v>
      </c>
      <c r="B14" s="54" t="s">
        <v>73</v>
      </c>
      <c r="C14" s="8" t="s">
        <v>7</v>
      </c>
      <c r="D14" s="9">
        <v>440</v>
      </c>
      <c r="E14" s="10"/>
      <c r="F14" s="10">
        <f t="shared" si="0"/>
        <v>0</v>
      </c>
    </row>
    <row r="15" spans="1:9" ht="71.25" customHeight="1">
      <c r="A15" s="8">
        <v>9</v>
      </c>
      <c r="B15" s="11" t="s">
        <v>74</v>
      </c>
      <c r="C15" s="8" t="s">
        <v>8</v>
      </c>
      <c r="D15" s="9">
        <v>785</v>
      </c>
      <c r="E15" s="10"/>
      <c r="F15" s="10">
        <f t="shared" si="0"/>
        <v>0</v>
      </c>
    </row>
    <row r="16" spans="1:9" ht="121.5" customHeight="1">
      <c r="A16" s="8">
        <v>10</v>
      </c>
      <c r="B16" s="11" t="s">
        <v>75</v>
      </c>
      <c r="C16" s="8" t="s">
        <v>7</v>
      </c>
      <c r="D16" s="9">
        <v>686</v>
      </c>
      <c r="E16" s="10"/>
      <c r="F16" s="10">
        <f t="shared" si="0"/>
        <v>0</v>
      </c>
    </row>
    <row r="17" spans="1:6" ht="144" customHeight="1">
      <c r="A17" s="8">
        <v>11</v>
      </c>
      <c r="B17" s="54" t="s">
        <v>76</v>
      </c>
      <c r="C17" s="8" t="s">
        <v>7</v>
      </c>
      <c r="D17" s="9">
        <v>7</v>
      </c>
      <c r="E17" s="10"/>
      <c r="F17" s="10">
        <f t="shared" si="0"/>
        <v>0</v>
      </c>
    </row>
    <row r="18" spans="1:6" ht="181.5" customHeight="1">
      <c r="A18" s="8">
        <v>12</v>
      </c>
      <c r="B18" s="54" t="s">
        <v>77</v>
      </c>
      <c r="C18" s="8" t="s">
        <v>7</v>
      </c>
      <c r="D18" s="9">
        <v>1421</v>
      </c>
      <c r="E18" s="10"/>
      <c r="F18" s="10">
        <f t="shared" si="0"/>
        <v>0</v>
      </c>
    </row>
    <row r="19" spans="1:6" ht="186.75" customHeight="1">
      <c r="A19" s="8">
        <v>13</v>
      </c>
      <c r="B19" s="54" t="s">
        <v>78</v>
      </c>
      <c r="C19" s="8" t="s">
        <v>7</v>
      </c>
      <c r="D19" s="9">
        <v>1105</v>
      </c>
      <c r="E19" s="10"/>
      <c r="F19" s="10">
        <f t="shared" si="0"/>
        <v>0</v>
      </c>
    </row>
    <row r="20" spans="1:6" ht="69.75" customHeight="1">
      <c r="A20" s="8">
        <v>14</v>
      </c>
      <c r="B20" s="11" t="s">
        <v>79</v>
      </c>
      <c r="C20" s="8" t="s">
        <v>7</v>
      </c>
      <c r="D20" s="9">
        <v>67</v>
      </c>
      <c r="E20" s="10"/>
      <c r="F20" s="10">
        <f t="shared" si="0"/>
        <v>0</v>
      </c>
    </row>
    <row r="21" spans="1:6" ht="126" customHeight="1">
      <c r="A21" s="8">
        <v>15</v>
      </c>
      <c r="B21" s="54" t="s">
        <v>80</v>
      </c>
      <c r="C21" s="8" t="s">
        <v>7</v>
      </c>
      <c r="D21" s="9">
        <v>95</v>
      </c>
      <c r="E21" s="10"/>
      <c r="F21" s="10">
        <f t="shared" si="0"/>
        <v>0</v>
      </c>
    </row>
    <row r="22" spans="1:6" ht="81" customHeight="1">
      <c r="A22" s="8">
        <v>16</v>
      </c>
      <c r="B22" s="11" t="s">
        <v>81</v>
      </c>
      <c r="C22" s="8" t="s">
        <v>7</v>
      </c>
      <c r="D22" s="9">
        <v>27</v>
      </c>
      <c r="E22" s="10"/>
      <c r="F22" s="10">
        <f t="shared" si="0"/>
        <v>0</v>
      </c>
    </row>
    <row r="23" spans="1:6" ht="106.5" customHeight="1">
      <c r="A23" s="8">
        <v>17</v>
      </c>
      <c r="B23" s="54" t="s">
        <v>82</v>
      </c>
      <c r="C23" s="8" t="s">
        <v>7</v>
      </c>
      <c r="D23" s="9">
        <v>32</v>
      </c>
      <c r="E23" s="10"/>
      <c r="F23" s="10">
        <f t="shared" si="0"/>
        <v>0</v>
      </c>
    </row>
    <row r="24" spans="1:6" ht="99.75" customHeight="1">
      <c r="A24" s="8">
        <v>18</v>
      </c>
      <c r="B24" s="11" t="s">
        <v>83</v>
      </c>
      <c r="C24" s="8" t="s">
        <v>7</v>
      </c>
      <c r="D24" s="9">
        <v>958</v>
      </c>
      <c r="E24" s="10"/>
      <c r="F24" s="10">
        <f t="shared" si="0"/>
        <v>0</v>
      </c>
    </row>
    <row r="25" spans="1:6" ht="111" customHeight="1">
      <c r="A25" s="8">
        <v>19</v>
      </c>
      <c r="B25" s="54" t="s">
        <v>84</v>
      </c>
      <c r="C25" s="8" t="s">
        <v>7</v>
      </c>
      <c r="D25" s="9">
        <v>619</v>
      </c>
      <c r="E25" s="10"/>
      <c r="F25" s="10">
        <f t="shared" si="0"/>
        <v>0</v>
      </c>
    </row>
    <row r="26" spans="1:6" ht="89.25" customHeight="1">
      <c r="A26" s="8">
        <v>20</v>
      </c>
      <c r="B26" s="54" t="s">
        <v>85</v>
      </c>
      <c r="C26" s="8" t="s">
        <v>7</v>
      </c>
      <c r="D26" s="9">
        <v>200</v>
      </c>
      <c r="E26" s="10"/>
      <c r="F26" s="10">
        <f t="shared" si="0"/>
        <v>0</v>
      </c>
    </row>
    <row r="27" spans="1:6" ht="126" customHeight="1">
      <c r="A27" s="8">
        <v>21</v>
      </c>
      <c r="B27" s="11" t="s">
        <v>86</v>
      </c>
      <c r="C27" s="8" t="s">
        <v>7</v>
      </c>
      <c r="D27" s="9">
        <v>63</v>
      </c>
      <c r="E27" s="10"/>
      <c r="F27" s="10">
        <f t="shared" si="0"/>
        <v>0</v>
      </c>
    </row>
    <row r="28" spans="1:6" ht="57.75" customHeight="1">
      <c r="A28" s="8">
        <v>22</v>
      </c>
      <c r="B28" s="54" t="s">
        <v>87</v>
      </c>
      <c r="C28" s="8" t="s">
        <v>7</v>
      </c>
      <c r="D28" s="9">
        <v>158</v>
      </c>
      <c r="E28" s="10"/>
      <c r="F28" s="10">
        <f t="shared" si="0"/>
        <v>0</v>
      </c>
    </row>
    <row r="29" spans="1:6" ht="68.25" customHeight="1">
      <c r="A29" s="8">
        <v>23</v>
      </c>
      <c r="B29" s="54" t="s">
        <v>88</v>
      </c>
      <c r="C29" s="8" t="s">
        <v>7</v>
      </c>
      <c r="D29" s="9">
        <v>73</v>
      </c>
      <c r="E29" s="10"/>
      <c r="F29" s="10">
        <f t="shared" si="0"/>
        <v>0</v>
      </c>
    </row>
    <row r="30" spans="1:6" ht="101.25" customHeight="1">
      <c r="A30" s="8">
        <v>24</v>
      </c>
      <c r="B30" s="54" t="s">
        <v>89</v>
      </c>
      <c r="C30" s="8" t="s">
        <v>7</v>
      </c>
      <c r="D30" s="9">
        <v>240</v>
      </c>
      <c r="E30" s="10"/>
      <c r="F30" s="10">
        <f t="shared" si="0"/>
        <v>0</v>
      </c>
    </row>
    <row r="31" spans="1:6" ht="59.25" customHeight="1">
      <c r="A31" s="8">
        <v>25</v>
      </c>
      <c r="B31" s="11" t="s">
        <v>90</v>
      </c>
      <c r="C31" s="8" t="s">
        <v>7</v>
      </c>
      <c r="D31" s="9">
        <v>272</v>
      </c>
      <c r="E31" s="10"/>
      <c r="F31" s="10">
        <f t="shared" si="0"/>
        <v>0</v>
      </c>
    </row>
    <row r="32" spans="1:6" ht="220.5" customHeight="1">
      <c r="A32" s="8">
        <v>26</v>
      </c>
      <c r="B32" s="54" t="s">
        <v>91</v>
      </c>
      <c r="C32" s="8" t="s">
        <v>7</v>
      </c>
      <c r="D32" s="9">
        <v>12</v>
      </c>
      <c r="E32" s="10"/>
      <c r="F32" s="10">
        <f t="shared" si="0"/>
        <v>0</v>
      </c>
    </row>
    <row r="33" spans="1:6" ht="101.25" customHeight="1">
      <c r="A33" s="8">
        <v>27</v>
      </c>
      <c r="B33" s="54" t="s">
        <v>92</v>
      </c>
      <c r="C33" s="8" t="s">
        <v>7</v>
      </c>
      <c r="D33" s="9">
        <v>37</v>
      </c>
      <c r="E33" s="10"/>
      <c r="F33" s="10">
        <f t="shared" si="0"/>
        <v>0</v>
      </c>
    </row>
    <row r="34" spans="1:6" ht="90" customHeight="1">
      <c r="A34" s="8">
        <v>28</v>
      </c>
      <c r="B34" s="54" t="s">
        <v>93</v>
      </c>
      <c r="C34" s="8" t="s">
        <v>7</v>
      </c>
      <c r="D34" s="9">
        <v>209</v>
      </c>
      <c r="E34" s="10"/>
      <c r="F34" s="10">
        <f t="shared" si="0"/>
        <v>0</v>
      </c>
    </row>
    <row r="35" spans="1:6" ht="187.5" customHeight="1">
      <c r="A35" s="8">
        <v>29</v>
      </c>
      <c r="B35" s="54" t="s">
        <v>94</v>
      </c>
      <c r="C35" s="8" t="s">
        <v>7</v>
      </c>
      <c r="D35" s="9">
        <v>16</v>
      </c>
      <c r="E35" s="10"/>
      <c r="F35" s="10">
        <f t="shared" si="0"/>
        <v>0</v>
      </c>
    </row>
    <row r="36" spans="1:6" ht="100.5" customHeight="1">
      <c r="A36" s="8">
        <v>30</v>
      </c>
      <c r="B36" s="54" t="s">
        <v>95</v>
      </c>
      <c r="C36" s="8" t="s">
        <v>7</v>
      </c>
      <c r="D36" s="9">
        <v>57</v>
      </c>
      <c r="E36" s="10"/>
      <c r="F36" s="10">
        <f t="shared" si="0"/>
        <v>0</v>
      </c>
    </row>
    <row r="37" spans="1:6" ht="120" customHeight="1">
      <c r="A37" s="8">
        <v>31</v>
      </c>
      <c r="B37" s="11" t="s">
        <v>96</v>
      </c>
      <c r="C37" s="8" t="s">
        <v>7</v>
      </c>
      <c r="D37" s="9">
        <v>119</v>
      </c>
      <c r="E37" s="10"/>
      <c r="F37" s="10">
        <f t="shared" si="0"/>
        <v>0</v>
      </c>
    </row>
    <row r="38" spans="1:6" ht="128.25" customHeight="1">
      <c r="A38" s="8">
        <v>32</v>
      </c>
      <c r="B38" s="11" t="s">
        <v>97</v>
      </c>
      <c r="C38" s="8" t="s">
        <v>7</v>
      </c>
      <c r="D38" s="9">
        <v>9</v>
      </c>
      <c r="E38" s="10"/>
      <c r="F38" s="10">
        <f t="shared" si="0"/>
        <v>0</v>
      </c>
    </row>
    <row r="39" spans="1:6" ht="137.25" customHeight="1">
      <c r="A39" s="8">
        <v>33</v>
      </c>
      <c r="B39" s="55" t="s">
        <v>98</v>
      </c>
      <c r="C39" s="8" t="s">
        <v>7</v>
      </c>
      <c r="D39" s="9">
        <v>245</v>
      </c>
      <c r="E39" s="10"/>
      <c r="F39" s="10">
        <f t="shared" si="0"/>
        <v>0</v>
      </c>
    </row>
    <row r="40" spans="1:6" ht="106.5" customHeight="1">
      <c r="A40" s="8">
        <v>34</v>
      </c>
      <c r="B40" s="55" t="s">
        <v>99</v>
      </c>
      <c r="C40" s="8" t="s">
        <v>7</v>
      </c>
      <c r="D40" s="9">
        <v>96</v>
      </c>
      <c r="E40" s="10"/>
      <c r="F40" s="10">
        <f t="shared" si="0"/>
        <v>0</v>
      </c>
    </row>
    <row r="41" spans="1:6" ht="128.25" customHeight="1">
      <c r="A41" s="8">
        <v>35</v>
      </c>
      <c r="B41" s="55" t="s">
        <v>100</v>
      </c>
      <c r="C41" s="8"/>
      <c r="D41" s="9">
        <v>80</v>
      </c>
      <c r="E41" s="10"/>
      <c r="F41" s="10">
        <f t="shared" si="0"/>
        <v>0</v>
      </c>
    </row>
    <row r="42" spans="1:6" ht="156.75" customHeight="1">
      <c r="A42" s="8">
        <v>36</v>
      </c>
      <c r="B42" s="56" t="s">
        <v>101</v>
      </c>
      <c r="C42" s="8" t="s">
        <v>7</v>
      </c>
      <c r="D42" s="9">
        <v>142</v>
      </c>
      <c r="E42" s="10"/>
      <c r="F42" s="10">
        <f t="shared" si="0"/>
        <v>0</v>
      </c>
    </row>
    <row r="43" spans="1:6">
      <c r="A43" s="12"/>
      <c r="B43" s="13" t="s">
        <v>9</v>
      </c>
      <c r="C43" s="14"/>
      <c r="D43" s="14"/>
      <c r="E43" s="15"/>
      <c r="F43" s="16">
        <f>SUM(F7:F42)</f>
        <v>0</v>
      </c>
    </row>
    <row r="44" spans="1:6" ht="0.75" customHeight="1">
      <c r="A44" s="17"/>
      <c r="B44" s="17"/>
      <c r="C44" s="17"/>
      <c r="D44" s="17"/>
      <c r="E44" s="17"/>
      <c r="F44" s="17"/>
    </row>
    <row r="45" spans="1:6">
      <c r="A45" s="49"/>
      <c r="B45" s="49"/>
      <c r="C45" s="47"/>
      <c r="D45" s="47"/>
    </row>
    <row r="46" spans="1:6" ht="15" customHeight="1">
      <c r="A46" s="60" t="s">
        <v>17</v>
      </c>
      <c r="B46" s="60"/>
      <c r="C46" s="60"/>
      <c r="D46" s="60"/>
      <c r="E46" s="60"/>
      <c r="F46" s="60"/>
    </row>
    <row r="47" spans="1:6">
      <c r="A47" s="48" t="s">
        <v>102</v>
      </c>
      <c r="B47" s="48"/>
      <c r="C47" s="48"/>
      <c r="D47" s="48"/>
      <c r="E47" s="48"/>
      <c r="F47" s="48"/>
    </row>
    <row r="48" spans="1:6">
      <c r="A48" s="61" t="s">
        <v>18</v>
      </c>
      <c r="B48" s="60"/>
      <c r="C48" s="60"/>
      <c r="D48" s="60"/>
      <c r="E48" s="60"/>
      <c r="F48" s="60"/>
    </row>
  </sheetData>
  <mergeCells count="5">
    <mergeCell ref="A1:F1"/>
    <mergeCell ref="A2:F2"/>
    <mergeCell ref="A4:F4"/>
    <mergeCell ref="A46:F46"/>
    <mergeCell ref="A48:F48"/>
  </mergeCells>
  <pageMargins left="0.64" right="0.3" top="0.43" bottom="0.43" header="0.34" footer="0.34"/>
  <pageSetup paperSize="9" scale="8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M104"/>
  <sheetViews>
    <sheetView zoomScale="110" zoomScaleNormal="110" workbookViewId="0">
      <selection activeCell="A63" sqref="A1:G63"/>
    </sheetView>
  </sheetViews>
  <sheetFormatPr defaultRowHeight="15"/>
  <cols>
    <col min="1" max="1" width="4.42578125" style="2" bestFit="1" customWidth="1"/>
    <col min="2" max="2" width="53.5703125" style="2" customWidth="1"/>
    <col min="3" max="3" width="5.42578125" style="2" customWidth="1"/>
    <col min="4" max="4" width="6.28515625" style="2" customWidth="1"/>
    <col min="5" max="5" width="14.140625" style="2" customWidth="1"/>
    <col min="6" max="6" width="14.28515625" style="38" customWidth="1"/>
    <col min="7" max="7" width="13.140625" style="2" customWidth="1"/>
    <col min="8" max="19" width="9.140625" style="2"/>
    <col min="20" max="20" width="4.7109375" style="2" customWidth="1"/>
    <col min="21" max="16384" width="9.140625" style="2"/>
  </cols>
  <sheetData>
    <row r="1" spans="1:9" ht="18">
      <c r="A1" s="64"/>
      <c r="B1" s="64"/>
      <c r="C1" s="64"/>
      <c r="D1" s="64"/>
      <c r="E1" s="64"/>
      <c r="F1" s="64"/>
      <c r="G1" s="1"/>
    </row>
    <row r="2" spans="1:9" ht="29.25" customHeight="1">
      <c r="A2" s="58"/>
      <c r="B2" s="58"/>
      <c r="C2" s="58"/>
      <c r="D2" s="58"/>
      <c r="E2" s="58"/>
      <c r="F2" s="58"/>
      <c r="G2" s="3"/>
      <c r="H2" s="3"/>
      <c r="I2" s="4"/>
    </row>
    <row r="3" spans="1:9" ht="9.75" customHeight="1">
      <c r="A3" s="4"/>
      <c r="B3" s="4"/>
      <c r="C3" s="4"/>
      <c r="D3" s="4"/>
      <c r="E3" s="4"/>
      <c r="F3" s="18"/>
      <c r="G3" s="4"/>
      <c r="H3" s="4"/>
      <c r="I3" s="4"/>
    </row>
    <row r="4" spans="1:9" ht="15.75">
      <c r="A4" s="59" t="s">
        <v>13</v>
      </c>
      <c r="B4" s="59"/>
      <c r="C4" s="59"/>
      <c r="D4" s="59"/>
      <c r="E4" s="59"/>
      <c r="F4" s="59"/>
    </row>
    <row r="5" spans="1:9" ht="9.75" customHeight="1">
      <c r="C5" s="5"/>
      <c r="D5" s="5"/>
      <c r="E5" s="5"/>
      <c r="F5" s="19"/>
    </row>
    <row r="6" spans="1:9" ht="51.75" customHeight="1">
      <c r="A6" s="20" t="s">
        <v>0</v>
      </c>
      <c r="B6" s="20" t="s">
        <v>1</v>
      </c>
      <c r="C6" s="20" t="s">
        <v>10</v>
      </c>
      <c r="D6" s="20" t="s">
        <v>3</v>
      </c>
      <c r="E6" s="21" t="s">
        <v>11</v>
      </c>
      <c r="F6" s="20" t="s">
        <v>5</v>
      </c>
    </row>
    <row r="7" spans="1:9" ht="180.75" customHeight="1">
      <c r="A7" s="8">
        <v>1</v>
      </c>
      <c r="B7" s="22" t="s">
        <v>25</v>
      </c>
      <c r="C7" s="23" t="s">
        <v>7</v>
      </c>
      <c r="D7" s="9">
        <v>220</v>
      </c>
      <c r="E7" s="10"/>
      <c r="F7" s="10">
        <f>D7*E7</f>
        <v>0</v>
      </c>
    </row>
    <row r="8" spans="1:9" ht="188.25" customHeight="1">
      <c r="A8" s="8">
        <v>2</v>
      </c>
      <c r="B8" s="24" t="s">
        <v>26</v>
      </c>
      <c r="C8" s="23" t="s">
        <v>7</v>
      </c>
      <c r="D8" s="9">
        <v>132</v>
      </c>
      <c r="E8" s="10"/>
      <c r="F8" s="10">
        <f>D8*E8</f>
        <v>0</v>
      </c>
    </row>
    <row r="9" spans="1:9" ht="221.25" customHeight="1">
      <c r="A9" s="8">
        <v>3</v>
      </c>
      <c r="B9" s="25" t="s">
        <v>27</v>
      </c>
      <c r="C9" s="23" t="s">
        <v>7</v>
      </c>
      <c r="D9" s="9">
        <v>96</v>
      </c>
      <c r="E9" s="10"/>
      <c r="F9" s="10">
        <f t="shared" ref="F9:F53" si="0">D9*E9</f>
        <v>0</v>
      </c>
    </row>
    <row r="10" spans="1:9" ht="212.25" customHeight="1">
      <c r="A10" s="8">
        <v>4</v>
      </c>
      <c r="B10" s="26" t="s">
        <v>28</v>
      </c>
      <c r="C10" s="23" t="s">
        <v>7</v>
      </c>
      <c r="D10" s="9">
        <v>75</v>
      </c>
      <c r="E10" s="10"/>
      <c r="F10" s="10">
        <f t="shared" si="0"/>
        <v>0</v>
      </c>
    </row>
    <row r="11" spans="1:9" ht="135" customHeight="1">
      <c r="A11" s="8">
        <v>5</v>
      </c>
      <c r="B11" s="24" t="s">
        <v>31</v>
      </c>
      <c r="C11" s="23" t="s">
        <v>7</v>
      </c>
      <c r="D11" s="9">
        <v>203</v>
      </c>
      <c r="E11" s="10"/>
      <c r="F11" s="10">
        <f t="shared" si="0"/>
        <v>0</v>
      </c>
    </row>
    <row r="12" spans="1:9" ht="218.25" customHeight="1">
      <c r="A12" s="8">
        <v>6</v>
      </c>
      <c r="B12" s="25" t="s">
        <v>32</v>
      </c>
      <c r="C12" s="23" t="s">
        <v>7</v>
      </c>
      <c r="D12" s="9">
        <v>93</v>
      </c>
      <c r="E12" s="10"/>
      <c r="F12" s="10">
        <f t="shared" si="0"/>
        <v>0</v>
      </c>
    </row>
    <row r="13" spans="1:9" ht="210" customHeight="1">
      <c r="A13" s="8">
        <v>7</v>
      </c>
      <c r="B13" s="25" t="s">
        <v>33</v>
      </c>
      <c r="C13" s="23" t="s">
        <v>7</v>
      </c>
      <c r="D13" s="9">
        <v>139</v>
      </c>
      <c r="E13" s="10"/>
      <c r="F13" s="10">
        <f t="shared" si="0"/>
        <v>0</v>
      </c>
    </row>
    <row r="14" spans="1:9" ht="223.5" customHeight="1">
      <c r="A14" s="8">
        <v>8</v>
      </c>
      <c r="B14" s="26" t="s">
        <v>30</v>
      </c>
      <c r="C14" s="23" t="s">
        <v>7</v>
      </c>
      <c r="D14" s="9">
        <v>331</v>
      </c>
      <c r="E14" s="10"/>
      <c r="F14" s="10">
        <f t="shared" si="0"/>
        <v>0</v>
      </c>
    </row>
    <row r="15" spans="1:9" ht="224.25" customHeight="1">
      <c r="A15" s="8">
        <v>9</v>
      </c>
      <c r="B15" s="22" t="s">
        <v>29</v>
      </c>
      <c r="C15" s="23" t="s">
        <v>7</v>
      </c>
      <c r="D15" s="9">
        <v>240</v>
      </c>
      <c r="E15" s="10"/>
      <c r="F15" s="10">
        <f t="shared" si="0"/>
        <v>0</v>
      </c>
    </row>
    <row r="16" spans="1:9" ht="133.5" customHeight="1">
      <c r="A16" s="8">
        <v>10</v>
      </c>
      <c r="B16" s="24" t="s">
        <v>34</v>
      </c>
      <c r="C16" s="23" t="s">
        <v>7</v>
      </c>
      <c r="D16" s="9">
        <v>16</v>
      </c>
      <c r="E16" s="10"/>
      <c r="F16" s="10">
        <f t="shared" si="0"/>
        <v>0</v>
      </c>
    </row>
    <row r="17" spans="1:13" ht="138.75" customHeight="1">
      <c r="A17" s="8">
        <v>11</v>
      </c>
      <c r="B17" s="24" t="s">
        <v>35</v>
      </c>
      <c r="C17" s="23" t="s">
        <v>7</v>
      </c>
      <c r="D17" s="9">
        <v>12</v>
      </c>
      <c r="E17" s="10"/>
      <c r="F17" s="10">
        <f t="shared" si="0"/>
        <v>0</v>
      </c>
    </row>
    <row r="18" spans="1:13" ht="195.75" customHeight="1">
      <c r="A18" s="8">
        <v>12</v>
      </c>
      <c r="B18" s="24" t="s">
        <v>65</v>
      </c>
      <c r="C18" s="23" t="s">
        <v>7</v>
      </c>
      <c r="D18" s="9">
        <v>236</v>
      </c>
      <c r="E18" s="10"/>
      <c r="F18" s="10">
        <f t="shared" si="0"/>
        <v>0</v>
      </c>
      <c r="I18" s="27"/>
    </row>
    <row r="19" spans="1:13" ht="206.25" customHeight="1">
      <c r="A19" s="8">
        <v>13</v>
      </c>
      <c r="B19" s="24" t="s">
        <v>64</v>
      </c>
      <c r="C19" s="23" t="s">
        <v>7</v>
      </c>
      <c r="D19" s="9">
        <v>252</v>
      </c>
      <c r="E19" s="28"/>
      <c r="F19" s="10">
        <f t="shared" si="0"/>
        <v>0</v>
      </c>
    </row>
    <row r="20" spans="1:13" ht="116.25" customHeight="1">
      <c r="A20" s="8">
        <v>14</v>
      </c>
      <c r="B20" s="29" t="s">
        <v>63</v>
      </c>
      <c r="C20" s="23" t="s">
        <v>7</v>
      </c>
      <c r="D20" s="9">
        <v>19</v>
      </c>
      <c r="E20" s="10"/>
      <c r="F20" s="10">
        <f t="shared" si="0"/>
        <v>0</v>
      </c>
    </row>
    <row r="21" spans="1:13" ht="129.75" customHeight="1">
      <c r="A21" s="8">
        <v>15</v>
      </c>
      <c r="B21" s="52" t="s">
        <v>36</v>
      </c>
      <c r="C21" s="23" t="s">
        <v>7</v>
      </c>
      <c r="D21" s="9">
        <v>2</v>
      </c>
      <c r="E21" s="10"/>
      <c r="F21" s="10">
        <f t="shared" si="0"/>
        <v>0</v>
      </c>
    </row>
    <row r="22" spans="1:13" ht="111.75" customHeight="1">
      <c r="A22" s="8">
        <v>16</v>
      </c>
      <c r="B22" s="53" t="s">
        <v>37</v>
      </c>
      <c r="C22" s="23" t="s">
        <v>7</v>
      </c>
      <c r="D22" s="9">
        <v>12</v>
      </c>
      <c r="E22" s="10"/>
      <c r="F22" s="10">
        <f t="shared" si="0"/>
        <v>0</v>
      </c>
    </row>
    <row r="23" spans="1:13" ht="235.5" customHeight="1">
      <c r="A23" s="8">
        <v>17</v>
      </c>
      <c r="B23" s="30" t="s">
        <v>38</v>
      </c>
      <c r="C23" s="23" t="s">
        <v>7</v>
      </c>
      <c r="D23" s="9">
        <v>26</v>
      </c>
      <c r="E23" s="10"/>
      <c r="F23" s="10">
        <f t="shared" si="0"/>
        <v>0</v>
      </c>
      <c r="M23" s="31"/>
    </row>
    <row r="24" spans="1:13" ht="176.25" customHeight="1">
      <c r="A24" s="8">
        <v>18</v>
      </c>
      <c r="B24" s="30" t="s">
        <v>19</v>
      </c>
      <c r="C24" s="23" t="s">
        <v>7</v>
      </c>
      <c r="D24" s="9">
        <v>14</v>
      </c>
      <c r="E24" s="10"/>
      <c r="F24" s="10">
        <f t="shared" si="0"/>
        <v>0</v>
      </c>
      <c r="M24" s="31"/>
    </row>
    <row r="25" spans="1:13" ht="203.25" customHeight="1">
      <c r="A25" s="8">
        <v>19</v>
      </c>
      <c r="B25" s="30" t="s">
        <v>39</v>
      </c>
      <c r="C25" s="23" t="s">
        <v>7</v>
      </c>
      <c r="D25" s="9">
        <v>71</v>
      </c>
      <c r="E25" s="10"/>
      <c r="F25" s="10">
        <f t="shared" si="0"/>
        <v>0</v>
      </c>
      <c r="M25" s="31"/>
    </row>
    <row r="26" spans="1:13" ht="201.75" customHeight="1">
      <c r="A26" s="8">
        <v>20</v>
      </c>
      <c r="B26" s="32" t="s">
        <v>40</v>
      </c>
      <c r="C26" s="23" t="s">
        <v>7</v>
      </c>
      <c r="D26" s="9">
        <v>32</v>
      </c>
      <c r="E26" s="10"/>
      <c r="F26" s="10">
        <f t="shared" si="0"/>
        <v>0</v>
      </c>
      <c r="M26" s="31"/>
    </row>
    <row r="27" spans="1:13" ht="192" customHeight="1">
      <c r="A27" s="8">
        <v>21</v>
      </c>
      <c r="B27" s="30" t="s">
        <v>46</v>
      </c>
      <c r="C27" s="23" t="s">
        <v>7</v>
      </c>
      <c r="D27" s="9">
        <v>236</v>
      </c>
      <c r="E27" s="10"/>
      <c r="F27" s="10">
        <f t="shared" si="0"/>
        <v>0</v>
      </c>
      <c r="M27" s="31"/>
    </row>
    <row r="28" spans="1:13" ht="197.25" customHeight="1">
      <c r="A28" s="8">
        <v>22</v>
      </c>
      <c r="B28" s="30" t="s">
        <v>41</v>
      </c>
      <c r="C28" s="23" t="s">
        <v>7</v>
      </c>
      <c r="D28" s="9">
        <v>62</v>
      </c>
      <c r="E28" s="10"/>
      <c r="F28" s="10">
        <f t="shared" si="0"/>
        <v>0</v>
      </c>
      <c r="M28" s="31"/>
    </row>
    <row r="29" spans="1:13" ht="142.5" customHeight="1">
      <c r="A29" s="8">
        <v>23</v>
      </c>
      <c r="B29" s="30" t="s">
        <v>44</v>
      </c>
      <c r="C29" s="23" t="s">
        <v>7</v>
      </c>
      <c r="D29" s="9">
        <v>191</v>
      </c>
      <c r="E29" s="10"/>
      <c r="F29" s="10">
        <f t="shared" si="0"/>
        <v>0</v>
      </c>
      <c r="M29" s="31"/>
    </row>
    <row r="30" spans="1:13" ht="106.5" customHeight="1">
      <c r="A30" s="8">
        <v>24</v>
      </c>
      <c r="B30" s="29" t="s">
        <v>43</v>
      </c>
      <c r="C30" s="23" t="s">
        <v>7</v>
      </c>
      <c r="D30" s="9">
        <v>31</v>
      </c>
      <c r="E30" s="10"/>
      <c r="F30" s="10">
        <f t="shared" si="0"/>
        <v>0</v>
      </c>
    </row>
    <row r="31" spans="1:13" ht="106.5" customHeight="1">
      <c r="A31" s="8">
        <v>25</v>
      </c>
      <c r="B31" s="29" t="s">
        <v>42</v>
      </c>
      <c r="C31" s="23" t="s">
        <v>7</v>
      </c>
      <c r="D31" s="9">
        <v>28</v>
      </c>
      <c r="E31" s="10"/>
      <c r="F31" s="10">
        <f t="shared" si="0"/>
        <v>0</v>
      </c>
    </row>
    <row r="32" spans="1:13" ht="207" customHeight="1">
      <c r="A32" s="8">
        <v>26</v>
      </c>
      <c r="B32" s="29" t="s">
        <v>45</v>
      </c>
      <c r="C32" s="23" t="s">
        <v>7</v>
      </c>
      <c r="D32" s="9">
        <v>243</v>
      </c>
      <c r="E32" s="10"/>
      <c r="F32" s="10">
        <f t="shared" si="0"/>
        <v>0</v>
      </c>
    </row>
    <row r="33" spans="1:8" ht="208.5" customHeight="1">
      <c r="A33" s="8">
        <v>27</v>
      </c>
      <c r="B33" s="33" t="s">
        <v>20</v>
      </c>
      <c r="C33" s="23" t="s">
        <v>7</v>
      </c>
      <c r="D33" s="9">
        <v>201</v>
      </c>
      <c r="E33" s="10"/>
      <c r="F33" s="10">
        <f t="shared" si="0"/>
        <v>0</v>
      </c>
    </row>
    <row r="34" spans="1:8" ht="114" customHeight="1">
      <c r="A34" s="8">
        <v>28</v>
      </c>
      <c r="B34" s="29" t="s">
        <v>47</v>
      </c>
      <c r="C34" s="23" t="s">
        <v>7</v>
      </c>
      <c r="D34" s="9">
        <v>125</v>
      </c>
      <c r="E34" s="10"/>
      <c r="F34" s="10">
        <f t="shared" si="0"/>
        <v>0</v>
      </c>
    </row>
    <row r="35" spans="1:8" ht="117" customHeight="1">
      <c r="A35" s="8">
        <v>29</v>
      </c>
      <c r="B35" s="29" t="s">
        <v>48</v>
      </c>
      <c r="C35" s="23" t="s">
        <v>7</v>
      </c>
      <c r="D35" s="9">
        <v>123</v>
      </c>
      <c r="E35" s="10"/>
      <c r="F35" s="10">
        <f t="shared" si="0"/>
        <v>0</v>
      </c>
    </row>
    <row r="36" spans="1:8" ht="210" customHeight="1">
      <c r="A36" s="8">
        <v>30</v>
      </c>
      <c r="B36" s="29" t="s">
        <v>50</v>
      </c>
      <c r="C36" s="23" t="s">
        <v>7</v>
      </c>
      <c r="D36" s="9">
        <v>118</v>
      </c>
      <c r="E36" s="10"/>
      <c r="F36" s="10">
        <f t="shared" si="0"/>
        <v>0</v>
      </c>
    </row>
    <row r="37" spans="1:8" ht="209.25" customHeight="1">
      <c r="A37" s="8">
        <v>31</v>
      </c>
      <c r="B37" s="29" t="s">
        <v>49</v>
      </c>
      <c r="C37" s="9" t="s">
        <v>7</v>
      </c>
      <c r="D37" s="9">
        <v>76</v>
      </c>
      <c r="E37" s="10"/>
      <c r="F37" s="10">
        <f>D37*E37</f>
        <v>0</v>
      </c>
    </row>
    <row r="38" spans="1:8" ht="196.5" customHeight="1">
      <c r="A38" s="8">
        <v>32</v>
      </c>
      <c r="B38" s="29" t="s">
        <v>51</v>
      </c>
      <c r="C38" s="9" t="s">
        <v>7</v>
      </c>
      <c r="D38" s="9">
        <v>69</v>
      </c>
      <c r="E38" s="10"/>
      <c r="F38" s="10">
        <f t="shared" si="0"/>
        <v>0</v>
      </c>
    </row>
    <row r="39" spans="1:8" ht="210.75" customHeight="1">
      <c r="A39" s="8">
        <v>33</v>
      </c>
      <c r="B39" s="26" t="s">
        <v>21</v>
      </c>
      <c r="C39" s="23" t="s">
        <v>7</v>
      </c>
      <c r="D39" s="9">
        <v>94</v>
      </c>
      <c r="E39" s="10"/>
      <c r="F39" s="10">
        <f t="shared" si="0"/>
        <v>0</v>
      </c>
    </row>
    <row r="40" spans="1:8" ht="177.75" customHeight="1">
      <c r="A40" s="8">
        <v>34</v>
      </c>
      <c r="B40" s="29" t="s">
        <v>62</v>
      </c>
      <c r="C40" s="23" t="s">
        <v>7</v>
      </c>
      <c r="D40" s="9">
        <v>37</v>
      </c>
      <c r="E40" s="10"/>
      <c r="F40" s="10">
        <f t="shared" si="0"/>
        <v>0</v>
      </c>
    </row>
    <row r="41" spans="1:8" ht="226.5" customHeight="1">
      <c r="A41" s="8">
        <v>35</v>
      </c>
      <c r="B41" s="34" t="s">
        <v>52</v>
      </c>
      <c r="C41" s="23"/>
      <c r="D41" s="9">
        <v>41</v>
      </c>
      <c r="E41" s="10"/>
      <c r="F41" s="10">
        <f t="shared" si="0"/>
        <v>0</v>
      </c>
    </row>
    <row r="42" spans="1:8" ht="207.75" customHeight="1">
      <c r="A42" s="8">
        <v>36</v>
      </c>
      <c r="B42" s="30" t="s">
        <v>61</v>
      </c>
      <c r="C42" s="35" t="s">
        <v>7</v>
      </c>
      <c r="D42" s="9">
        <v>29</v>
      </c>
      <c r="E42" s="36"/>
      <c r="F42" s="10">
        <f t="shared" si="0"/>
        <v>0</v>
      </c>
    </row>
    <row r="43" spans="1:8" ht="168.75" customHeight="1">
      <c r="A43" s="8">
        <v>37</v>
      </c>
      <c r="B43" s="30" t="s">
        <v>53</v>
      </c>
      <c r="C43" s="35" t="s">
        <v>7</v>
      </c>
      <c r="D43" s="9">
        <v>6</v>
      </c>
      <c r="E43" s="36"/>
      <c r="F43" s="10">
        <f t="shared" si="0"/>
        <v>0</v>
      </c>
    </row>
    <row r="44" spans="1:8" ht="269.25" customHeight="1">
      <c r="A44" s="8">
        <v>38</v>
      </c>
      <c r="B44" s="29" t="s">
        <v>22</v>
      </c>
      <c r="C44" s="35" t="s">
        <v>7</v>
      </c>
      <c r="D44" s="9">
        <v>44</v>
      </c>
      <c r="E44" s="37"/>
      <c r="F44" s="10">
        <f t="shared" si="0"/>
        <v>0</v>
      </c>
    </row>
    <row r="45" spans="1:8" ht="183" customHeight="1">
      <c r="A45" s="8">
        <v>39</v>
      </c>
      <c r="B45" s="29" t="s">
        <v>54</v>
      </c>
      <c r="C45" s="35" t="s">
        <v>7</v>
      </c>
      <c r="D45" s="9">
        <v>175</v>
      </c>
      <c r="E45" s="37"/>
      <c r="F45" s="10">
        <f t="shared" si="0"/>
        <v>0</v>
      </c>
    </row>
    <row r="46" spans="1:8" ht="166.5" customHeight="1">
      <c r="A46" s="8">
        <v>40</v>
      </c>
      <c r="B46" s="29" t="s">
        <v>55</v>
      </c>
      <c r="C46" s="35" t="s">
        <v>7</v>
      </c>
      <c r="D46" s="9">
        <v>83</v>
      </c>
      <c r="E46" s="37"/>
      <c r="F46" s="10">
        <f t="shared" si="0"/>
        <v>0</v>
      </c>
    </row>
    <row r="47" spans="1:8" ht="153" customHeight="1">
      <c r="A47" s="8">
        <v>41</v>
      </c>
      <c r="B47" s="29" t="s">
        <v>56</v>
      </c>
      <c r="C47" s="35" t="s">
        <v>7</v>
      </c>
      <c r="D47" s="9">
        <v>4</v>
      </c>
      <c r="E47" s="37"/>
      <c r="F47" s="10">
        <f t="shared" si="0"/>
        <v>0</v>
      </c>
    </row>
    <row r="48" spans="1:8" ht="336.75" customHeight="1">
      <c r="A48" s="8">
        <v>42</v>
      </c>
      <c r="B48" s="29" t="s">
        <v>23</v>
      </c>
      <c r="C48" s="35" t="s">
        <v>7</v>
      </c>
      <c r="D48" s="9">
        <v>80</v>
      </c>
      <c r="E48" s="37"/>
      <c r="F48" s="10">
        <f t="shared" si="0"/>
        <v>0</v>
      </c>
      <c r="G48" s="38"/>
      <c r="H48" s="38"/>
    </row>
    <row r="49" spans="1:8" ht="409.5" customHeight="1">
      <c r="A49" s="8">
        <v>43</v>
      </c>
      <c r="B49" s="29" t="s">
        <v>24</v>
      </c>
      <c r="C49" s="35" t="s">
        <v>7</v>
      </c>
      <c r="D49" s="9">
        <v>6</v>
      </c>
      <c r="E49" s="37"/>
      <c r="F49" s="10">
        <f t="shared" si="0"/>
        <v>0</v>
      </c>
    </row>
    <row r="50" spans="1:8" ht="386.25" customHeight="1">
      <c r="A50" s="8">
        <v>44</v>
      </c>
      <c r="B50" s="29" t="s">
        <v>57</v>
      </c>
      <c r="C50" s="35" t="s">
        <v>7</v>
      </c>
      <c r="D50" s="9">
        <v>10</v>
      </c>
      <c r="E50" s="37"/>
      <c r="F50" s="10">
        <f t="shared" si="0"/>
        <v>0</v>
      </c>
    </row>
    <row r="51" spans="1:8" ht="194.25" customHeight="1">
      <c r="A51" s="8">
        <v>45</v>
      </c>
      <c r="B51" s="29" t="s">
        <v>58</v>
      </c>
      <c r="C51" s="35" t="s">
        <v>7</v>
      </c>
      <c r="D51" s="9">
        <v>61</v>
      </c>
      <c r="E51" s="37"/>
      <c r="F51" s="10">
        <f t="shared" si="0"/>
        <v>0</v>
      </c>
    </row>
    <row r="52" spans="1:8" ht="194.25" customHeight="1">
      <c r="A52" s="8">
        <v>46</v>
      </c>
      <c r="B52" s="29" t="s">
        <v>60</v>
      </c>
      <c r="C52" s="35" t="s">
        <v>7</v>
      </c>
      <c r="D52" s="9">
        <v>24</v>
      </c>
      <c r="E52" s="37"/>
      <c r="F52" s="10">
        <f t="shared" si="0"/>
        <v>0</v>
      </c>
    </row>
    <row r="53" spans="1:8" ht="181.5" customHeight="1">
      <c r="A53" s="8">
        <v>47</v>
      </c>
      <c r="B53" s="29" t="s">
        <v>59</v>
      </c>
      <c r="C53" s="35" t="s">
        <v>7</v>
      </c>
      <c r="D53" s="9">
        <v>132</v>
      </c>
      <c r="E53" s="37"/>
      <c r="F53" s="10">
        <f t="shared" si="0"/>
        <v>0</v>
      </c>
    </row>
    <row r="54" spans="1:8" ht="104.25" hidden="1" customHeight="1">
      <c r="A54" s="8">
        <v>40</v>
      </c>
      <c r="B54" s="39"/>
      <c r="C54" s="35" t="s">
        <v>7</v>
      </c>
      <c r="D54" s="9">
        <v>8</v>
      </c>
      <c r="E54" s="10"/>
      <c r="F54" s="36">
        <f>D54*E54</f>
        <v>0</v>
      </c>
    </row>
    <row r="55" spans="1:8" ht="104.25" hidden="1" customHeight="1">
      <c r="A55" s="8">
        <v>41</v>
      </c>
      <c r="B55" s="39"/>
      <c r="C55" s="35" t="s">
        <v>7</v>
      </c>
      <c r="D55" s="9">
        <v>8</v>
      </c>
      <c r="E55" s="10"/>
      <c r="F55" s="36">
        <f>D55*E55</f>
        <v>0</v>
      </c>
    </row>
    <row r="56" spans="1:8" ht="14.25" hidden="1" customHeight="1">
      <c r="A56" s="8">
        <v>42</v>
      </c>
      <c r="B56" s="40"/>
      <c r="C56" s="35" t="s">
        <v>7</v>
      </c>
      <c r="D56" s="9">
        <v>8</v>
      </c>
      <c r="E56" s="10"/>
      <c r="F56" s="36">
        <f>D56*E56</f>
        <v>0</v>
      </c>
    </row>
    <row r="57" spans="1:8" ht="15.75">
      <c r="A57" s="41"/>
      <c r="B57" s="42" t="s">
        <v>9</v>
      </c>
      <c r="C57" s="43"/>
      <c r="D57" s="44"/>
      <c r="E57" s="45"/>
      <c r="F57" s="46">
        <f>SUM(F7:F56)</f>
        <v>0</v>
      </c>
    </row>
    <row r="58" spans="1:8">
      <c r="B58" s="51"/>
      <c r="C58" s="47"/>
      <c r="H58" s="50"/>
    </row>
    <row r="59" spans="1:8" ht="30" customHeight="1">
      <c r="A59" s="47"/>
      <c r="B59" s="60" t="s">
        <v>17</v>
      </c>
      <c r="C59" s="60"/>
      <c r="D59" s="60"/>
      <c r="E59" s="60"/>
      <c r="F59" s="60"/>
      <c r="G59" s="60"/>
    </row>
    <row r="60" spans="1:8">
      <c r="A60" s="48" t="s">
        <v>102</v>
      </c>
      <c r="B60" s="48"/>
      <c r="C60" s="48"/>
      <c r="D60" s="48"/>
      <c r="E60" s="48"/>
      <c r="F60" s="48"/>
    </row>
    <row r="61" spans="1:8" ht="30" customHeight="1">
      <c r="A61" s="61" t="s">
        <v>16</v>
      </c>
      <c r="B61" s="60"/>
      <c r="C61" s="60"/>
      <c r="D61" s="60"/>
      <c r="E61" s="60"/>
      <c r="F61" s="60"/>
    </row>
    <row r="62" spans="1:8" ht="12.75" customHeight="1">
      <c r="A62" s="65" t="s">
        <v>14</v>
      </c>
      <c r="B62" s="60"/>
      <c r="C62" s="60"/>
      <c r="D62" s="60"/>
      <c r="E62" s="60"/>
      <c r="F62" s="60"/>
    </row>
    <row r="63" spans="1:8" ht="409.5" customHeight="1">
      <c r="A63" s="62" t="s">
        <v>15</v>
      </c>
      <c r="B63" s="63"/>
      <c r="C63" s="63"/>
      <c r="D63" s="63"/>
      <c r="E63" s="63"/>
      <c r="F63" s="63"/>
    </row>
    <row r="100" ht="37.5" customHeight="1"/>
    <row r="102" ht="31.5" customHeight="1"/>
    <row r="103" ht="18.75" customHeight="1"/>
    <row r="104" ht="31.5" customHeight="1"/>
  </sheetData>
  <mergeCells count="7">
    <mergeCell ref="A63:F63"/>
    <mergeCell ref="A1:F1"/>
    <mergeCell ref="A2:F2"/>
    <mergeCell ref="A4:F4"/>
    <mergeCell ref="A62:F62"/>
    <mergeCell ref="B59:G59"/>
    <mergeCell ref="A61:F61"/>
  </mergeCells>
  <pageMargins left="0.6" right="0.3" top="0.49" bottom="0.35433070866141736" header="0.35433070866141736" footer="0"/>
  <pageSetup paperSize="9" scale="8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Środki na utrzymanie czysto</vt:lpstr>
      <vt:lpstr>Prof. środki myjące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Iwona</dc:creator>
  <cp:lastModifiedBy>Monika</cp:lastModifiedBy>
  <cp:lastPrinted>2022-07-19T07:02:23Z</cp:lastPrinted>
  <dcterms:created xsi:type="dcterms:W3CDTF">2022-06-23T09:36:39Z</dcterms:created>
  <dcterms:modified xsi:type="dcterms:W3CDTF">2022-07-19T07:03:57Z</dcterms:modified>
</cp:coreProperties>
</file>