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Kasia\2023\Tryb Podstawowy\50_TP_ZP_D_2023 optyki\02_SWZ\na stronę\"/>
    </mc:Choice>
  </mc:AlternateContent>
  <bookViews>
    <workbookView xWindow="0" yWindow="0" windowWidth="23040" windowHeight="91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 s="1"/>
  <c r="H16" i="1" l="1"/>
  <c r="H17" i="1" s="1"/>
  <c r="G11" i="1"/>
  <c r="H11" i="1" s="1"/>
  <c r="H12" i="1" s="1"/>
  <c r="G12" i="1" l="1"/>
</calcChain>
</file>

<file path=xl/sharedStrings.xml><?xml version="1.0" encoding="utf-8"?>
<sst xmlns="http://schemas.openxmlformats.org/spreadsheetml/2006/main" count="29" uniqueCount="20">
  <si>
    <t>L.P.</t>
  </si>
  <si>
    <t>Asortyment</t>
  </si>
  <si>
    <t>Szacunkowa ilość w szt.</t>
  </si>
  <si>
    <t>Cena jednostkowa /za 1 szt./ netto w zł</t>
  </si>
  <si>
    <t>Wartość netto w zł</t>
  </si>
  <si>
    <t>Wartość brutto w zł</t>
  </si>
  <si>
    <t>RAZEM</t>
  </si>
  <si>
    <t>VAT (%)</t>
  </si>
  <si>
    <t>Załącznik nr 2 do SWZ i do umowy</t>
  </si>
  <si>
    <t>Uwaga ! Należy należy zapoznać się z poniższymi uwagami przed wypełnieniem Formularza asortymentowo-cenowego</t>
  </si>
  <si>
    <t>1. Zamawiający zaleca sprawdzenie poprawności wyliczeń zgodnie z zasadami określonymi w rozdziale XV. pkt. 5 SWZ.</t>
  </si>
  <si>
    <t>2. Formuły wpisane w Formularzu mają jedynie charakter pomocniczy. Wykonawca jest w pełni odpowiedzialny za prawidłowe wypełnienie Formularza asortymentowo-cenowego.</t>
  </si>
  <si>
    <t>FORMULARZ ASORTYMENTOWO - CENOWY postępowanie nr 50/TP/ZP/D/2023</t>
  </si>
  <si>
    <t>3. Określenie właściwej stawki VAT należy do Wykonawcy. Należy podać stawkę VAT obowiązującą na dzień składania ofert.</t>
  </si>
  <si>
    <t>PAKIET 1 - optyki endoskopowe</t>
  </si>
  <si>
    <t>PAKIET 2 - optyki dla bloku operacyjnego Kliniki  Otolaryngologii</t>
  </si>
  <si>
    <t>4. Niewycenione pakiety dla czytelności, prosimy usunąć - o ile dotyczy.</t>
  </si>
  <si>
    <t xml:space="preserve">Optyka urologiczna 30 cm, 30 stop,  średnica 4 mm  z kontenerem do sterylizacji </t>
  </si>
  <si>
    <t xml:space="preserve">Optyka sinuskopowa, średnica 4 mm, kąt widzenia 30 stop, długość 18 cm z kontenerem do sterylizacji
</t>
  </si>
  <si>
    <t>Nazwa handlowa, nr katalogowy oferowanego asortymentu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</si>
</sst>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Font="1"/>
    <xf numFmtId="44" fontId="3" fillId="0" borderId="0" xfId="1" applyFo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/>
    <xf numFmtId="44" fontId="7" fillId="0" borderId="0" xfId="1" applyFont="1"/>
    <xf numFmtId="9" fontId="7" fillId="0" borderId="0" xfId="2" applyFont="1"/>
    <xf numFmtId="0" fontId="8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7" fillId="0" borderId="10" xfId="0" applyNumberFormat="1" applyFont="1" applyBorder="1"/>
    <xf numFmtId="4" fontId="7" fillId="0" borderId="11" xfId="0" applyNumberFormat="1" applyFont="1" applyBorder="1"/>
    <xf numFmtId="0" fontId="4" fillId="0" borderId="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4" fillId="0" borderId="0" xfId="0" applyFont="1"/>
    <xf numFmtId="4" fontId="6" fillId="0" borderId="3" xfId="0" applyNumberFormat="1" applyFont="1" applyBorder="1" applyAlignment="1">
      <alignment vertical="center" wrapText="1"/>
    </xf>
    <xf numFmtId="9" fontId="6" fillId="0" borderId="7" xfId="0" applyNumberFormat="1" applyFont="1" applyBorder="1" applyAlignment="1">
      <alignment vertic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0" xfId="0" applyFont="1"/>
    <xf numFmtId="44" fontId="6" fillId="0" borderId="0" xfId="1" applyFont="1"/>
    <xf numFmtId="9" fontId="6" fillId="0" borderId="0" xfId="2" applyFont="1"/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/>
    <xf numFmtId="0" fontId="8" fillId="0" borderId="9" xfId="0" applyFont="1" applyBorder="1"/>
    <xf numFmtId="0" fontId="4" fillId="0" borderId="9" xfId="0" applyFont="1" applyBorder="1"/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4" workbookViewId="0">
      <selection activeCell="C15" sqref="C15"/>
    </sheetView>
  </sheetViews>
  <sheetFormatPr defaultRowHeight="14.4" x14ac:dyDescent="0.3"/>
  <cols>
    <col min="2" max="2" width="41.44140625" customWidth="1"/>
    <col min="3" max="3" width="18.5546875" customWidth="1"/>
    <col min="4" max="4" width="11.6640625" customWidth="1"/>
    <col min="5" max="5" width="14.33203125" customWidth="1"/>
    <col min="6" max="6" width="8.109375" customWidth="1"/>
    <col min="7" max="7" width="11.109375" customWidth="1"/>
    <col min="8" max="8" width="11.44140625" customWidth="1"/>
    <col min="9" max="9" width="14" customWidth="1"/>
  </cols>
  <sheetData>
    <row r="1" spans="1:11" ht="14.4" customHeight="1" x14ac:dyDescent="0.3">
      <c r="A1" s="40" t="s">
        <v>12</v>
      </c>
      <c r="B1" s="41"/>
      <c r="C1" s="41"/>
      <c r="D1" s="41"/>
      <c r="E1" s="5"/>
      <c r="F1" s="5"/>
      <c r="G1" s="6"/>
      <c r="H1" s="7" t="s">
        <v>8</v>
      </c>
      <c r="I1" s="1"/>
      <c r="J1" s="2"/>
      <c r="K1" s="3"/>
    </row>
    <row r="2" spans="1:11" x14ac:dyDescent="0.3">
      <c r="A2" s="8"/>
      <c r="B2" s="8"/>
      <c r="C2" s="8"/>
      <c r="D2" s="8"/>
      <c r="E2" s="8"/>
      <c r="F2" s="8"/>
      <c r="G2" s="9"/>
      <c r="H2" s="10"/>
      <c r="I2" s="2"/>
      <c r="J2" s="2"/>
      <c r="K2" s="3"/>
    </row>
    <row r="3" spans="1:11" x14ac:dyDescent="0.3">
      <c r="A3" s="11" t="s">
        <v>9</v>
      </c>
      <c r="B3" s="8"/>
      <c r="C3" s="8"/>
      <c r="D3" s="8"/>
      <c r="E3" s="8"/>
      <c r="F3" s="8"/>
      <c r="G3" s="9"/>
      <c r="H3" s="10"/>
      <c r="I3" s="4"/>
      <c r="J3" s="4"/>
      <c r="K3" s="3"/>
    </row>
    <row r="4" spans="1:11" x14ac:dyDescent="0.3">
      <c r="A4" s="8" t="s">
        <v>10</v>
      </c>
      <c r="B4" s="8"/>
      <c r="C4" s="8"/>
      <c r="D4" s="8"/>
      <c r="E4" s="8"/>
      <c r="F4" s="8"/>
      <c r="G4" s="9"/>
      <c r="H4" s="10"/>
      <c r="I4" s="4"/>
      <c r="J4" s="4"/>
      <c r="K4" s="3"/>
    </row>
    <row r="5" spans="1:11" ht="13.2" customHeight="1" x14ac:dyDescent="0.3">
      <c r="A5" s="42" t="s">
        <v>11</v>
      </c>
      <c r="B5" s="42"/>
      <c r="C5" s="42"/>
      <c r="D5" s="42"/>
      <c r="E5" s="42"/>
      <c r="F5" s="42"/>
      <c r="G5" s="42"/>
      <c r="H5" s="42"/>
      <c r="I5" s="4"/>
      <c r="J5" s="4"/>
      <c r="K5" s="3"/>
    </row>
    <row r="6" spans="1:11" x14ac:dyDescent="0.3">
      <c r="A6" s="8" t="s">
        <v>13</v>
      </c>
      <c r="B6" s="8"/>
      <c r="C6" s="8"/>
      <c r="D6" s="8"/>
      <c r="E6" s="8"/>
      <c r="F6" s="8"/>
      <c r="G6" s="9"/>
      <c r="H6" s="10"/>
      <c r="I6" s="4"/>
      <c r="J6" s="4"/>
      <c r="K6" s="3"/>
    </row>
    <row r="7" spans="1:11" x14ac:dyDescent="0.3">
      <c r="A7" s="27" t="s">
        <v>16</v>
      </c>
      <c r="B7" s="8"/>
      <c r="C7" s="8"/>
      <c r="D7" s="8"/>
      <c r="E7" s="8"/>
      <c r="F7" s="8"/>
      <c r="G7" s="9"/>
      <c r="H7" s="10"/>
      <c r="I7" s="2"/>
      <c r="J7" s="2"/>
      <c r="K7" s="3"/>
    </row>
    <row r="8" spans="1:11" x14ac:dyDescent="0.3">
      <c r="A8" s="12"/>
      <c r="B8" s="8"/>
      <c r="C8" s="8"/>
      <c r="D8" s="8"/>
      <c r="E8" s="8"/>
      <c r="F8" s="8"/>
      <c r="G8" s="9"/>
      <c r="H8" s="10"/>
      <c r="I8" s="2"/>
      <c r="J8" s="2"/>
      <c r="K8" s="3"/>
    </row>
    <row r="9" spans="1:11" x14ac:dyDescent="0.3">
      <c r="A9" s="11" t="s">
        <v>14</v>
      </c>
      <c r="B9" s="8"/>
      <c r="C9" s="8"/>
      <c r="D9" s="8"/>
      <c r="E9" s="8"/>
      <c r="F9" s="8"/>
      <c r="G9" s="9"/>
      <c r="H9" s="10"/>
      <c r="I9" s="2"/>
      <c r="J9" s="2"/>
      <c r="K9" s="3"/>
    </row>
    <row r="10" spans="1:11" ht="40.799999999999997" x14ac:dyDescent="0.3">
      <c r="A10" s="13" t="s">
        <v>0</v>
      </c>
      <c r="B10" s="14" t="s">
        <v>1</v>
      </c>
      <c r="C10" s="43" t="s">
        <v>19</v>
      </c>
      <c r="D10" s="14" t="s">
        <v>2</v>
      </c>
      <c r="E10" s="15" t="s">
        <v>3</v>
      </c>
      <c r="F10" s="15" t="s">
        <v>7</v>
      </c>
      <c r="G10" s="15" t="s">
        <v>4</v>
      </c>
      <c r="H10" s="15" t="s">
        <v>5</v>
      </c>
    </row>
    <row r="11" spans="1:11" ht="64.2" customHeight="1" thickBot="1" x14ac:dyDescent="0.35">
      <c r="A11" s="16">
        <v>1</v>
      </c>
      <c r="B11" s="35" t="s">
        <v>17</v>
      </c>
      <c r="C11" s="17"/>
      <c r="D11" s="18">
        <v>8</v>
      </c>
      <c r="E11" s="28"/>
      <c r="F11" s="29"/>
      <c r="G11" s="19">
        <f>D11*E11</f>
        <v>0</v>
      </c>
      <c r="H11" s="19">
        <f>ROUND(G11+(G11*F11),2)</f>
        <v>0</v>
      </c>
    </row>
    <row r="12" spans="1:11" ht="15" thickBot="1" x14ac:dyDescent="0.35">
      <c r="A12" s="20"/>
      <c r="B12" s="21"/>
      <c r="C12" s="22"/>
      <c r="D12" s="20"/>
      <c r="E12" s="20"/>
      <c r="F12" s="39" t="s">
        <v>6</v>
      </c>
      <c r="G12" s="30">
        <f>SUM(G11)</f>
        <v>0</v>
      </c>
      <c r="H12" s="31">
        <f>SUM(H11)</f>
        <v>0</v>
      </c>
    </row>
    <row r="13" spans="1:11" x14ac:dyDescent="0.3">
      <c r="A13" s="8"/>
      <c r="B13" s="32"/>
      <c r="C13" s="32"/>
      <c r="D13" s="32"/>
      <c r="E13" s="32"/>
      <c r="F13" s="32"/>
      <c r="G13" s="32"/>
      <c r="H13" s="32"/>
    </row>
    <row r="14" spans="1:11" x14ac:dyDescent="0.3">
      <c r="A14" s="11" t="s">
        <v>15</v>
      </c>
      <c r="B14" s="32"/>
      <c r="C14" s="32"/>
      <c r="D14" s="32"/>
      <c r="E14" s="32"/>
      <c r="F14" s="32"/>
      <c r="G14" s="33"/>
      <c r="H14" s="34"/>
    </row>
    <row r="15" spans="1:11" ht="42" x14ac:dyDescent="0.3">
      <c r="A15" s="13" t="s">
        <v>0</v>
      </c>
      <c r="B15" s="14" t="s">
        <v>1</v>
      </c>
      <c r="C15" s="44" t="s">
        <v>19</v>
      </c>
      <c r="D15" s="14" t="s">
        <v>2</v>
      </c>
      <c r="E15" s="15" t="s">
        <v>3</v>
      </c>
      <c r="F15" s="15" t="s">
        <v>7</v>
      </c>
      <c r="G15" s="15" t="s">
        <v>4</v>
      </c>
      <c r="H15" s="15" t="s">
        <v>5</v>
      </c>
    </row>
    <row r="16" spans="1:11" ht="70.95" customHeight="1" thickBot="1" x14ac:dyDescent="0.35">
      <c r="A16" s="16">
        <v>1</v>
      </c>
      <c r="B16" s="35" t="s">
        <v>18</v>
      </c>
      <c r="C16" s="25"/>
      <c r="D16" s="18">
        <v>6</v>
      </c>
      <c r="E16" s="28"/>
      <c r="F16" s="29"/>
      <c r="G16" s="19">
        <f>D16*E16</f>
        <v>0</v>
      </c>
      <c r="H16" s="19">
        <f>ROUND(G16+(G16*F16),2)</f>
        <v>0</v>
      </c>
    </row>
    <row r="17" spans="1:8" ht="15" thickBot="1" x14ac:dyDescent="0.35">
      <c r="A17" s="20"/>
      <c r="B17" s="21"/>
      <c r="C17" s="22"/>
      <c r="D17" s="20"/>
      <c r="E17" s="20"/>
      <c r="F17" s="38" t="s">
        <v>6</v>
      </c>
      <c r="G17" s="23">
        <f>SUM(G16)</f>
        <v>0</v>
      </c>
      <c r="H17" s="24">
        <f>SUM(H16)</f>
        <v>0</v>
      </c>
    </row>
    <row r="18" spans="1:8" x14ac:dyDescent="0.3">
      <c r="A18" s="8"/>
      <c r="B18" s="8"/>
      <c r="C18" s="8"/>
      <c r="D18" s="8"/>
      <c r="E18" s="8"/>
      <c r="F18" s="8"/>
      <c r="G18" s="8"/>
      <c r="H18" s="8"/>
    </row>
    <row r="19" spans="1:8" x14ac:dyDescent="0.3">
      <c r="A19" s="8"/>
      <c r="B19" s="8"/>
      <c r="C19" s="8"/>
      <c r="D19" s="8"/>
      <c r="E19" s="8"/>
      <c r="F19" s="8"/>
      <c r="G19" s="36"/>
      <c r="H19" s="36"/>
    </row>
    <row r="20" spans="1:8" x14ac:dyDescent="0.3">
      <c r="A20" s="8"/>
      <c r="B20" s="8"/>
      <c r="C20" s="8"/>
      <c r="D20" s="8"/>
      <c r="E20" s="8"/>
      <c r="F20" s="26"/>
      <c r="G20" s="37"/>
      <c r="H20" s="37"/>
    </row>
  </sheetData>
  <mergeCells count="2">
    <mergeCell ref="A1:D1"/>
    <mergeCell ref="A5:H5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Katarzyna</cp:lastModifiedBy>
  <cp:lastPrinted>2023-08-08T12:09:29Z</cp:lastPrinted>
  <dcterms:created xsi:type="dcterms:W3CDTF">2023-04-13T05:46:54Z</dcterms:created>
  <dcterms:modified xsi:type="dcterms:W3CDTF">2023-10-25T07:27:02Z</dcterms:modified>
</cp:coreProperties>
</file>