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mol\Desktop\"/>
    </mc:Choice>
  </mc:AlternateContent>
  <xr:revisionPtr revIDLastSave="0" documentId="13_ncr:1_{C11182FF-0573-4D94-A590-5E36A40FE1D6}" xr6:coauthVersionLast="36" xr6:coauthVersionMax="36" xr10:uidLastSave="{00000000-0000-0000-0000-000000000000}"/>
  <bookViews>
    <workbookView xWindow="0" yWindow="0" windowWidth="23040" windowHeight="9060" activeTab="1" xr2:uid="{AFE2087D-F692-4406-A423-DF8DF0C3BE6F}"/>
  </bookViews>
  <sheets>
    <sheet name="WALORYZACJA WYNAGRODZENIA UMOWN" sheetId="1" r:id="rId1"/>
    <sheet name="Arkusz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B18" i="2" l="1"/>
  <c r="E30" i="2" s="1"/>
  <c r="C30" i="2"/>
  <c r="D30" i="2" l="1"/>
  <c r="D36" i="2" s="1"/>
  <c r="B18" i="1"/>
  <c r="E36" i="1"/>
  <c r="D36" i="1" l="1"/>
  <c r="D30" i="1"/>
  <c r="C30" i="1" l="1"/>
  <c r="E30" i="1" s="1"/>
</calcChain>
</file>

<file path=xl/sharedStrings.xml><?xml version="1.0" encoding="utf-8"?>
<sst xmlns="http://schemas.openxmlformats.org/spreadsheetml/2006/main" count="71" uniqueCount="28">
  <si>
    <t>2. Harmonogram Rzeczowo-Finansowy</t>
  </si>
  <si>
    <t>miesięczny wskaźnik waloryzacji</t>
  </si>
  <si>
    <t>Waloryzowana kwota</t>
  </si>
  <si>
    <t>Miesięczne wskaźniki</t>
  </si>
  <si>
    <t xml:space="preserve">Załącznik:  </t>
  </si>
  <si>
    <t>1. Wskaźniki „wzrostu cen produkcji budowlano-montażowej w procentach”</t>
  </si>
  <si>
    <t>WALORYZACJA WYNAGRODZENIA UMOWNEGO SUMĄ WSKAŹNIKA</t>
  </si>
  <si>
    <t>Załącznik nr …... do Umowy</t>
  </si>
  <si>
    <t xml:space="preserve">WZÓR WNIOSKU WALORYZACYJNEGO </t>
  </si>
  <si>
    <t>Sum wskaźnik waloryzacji</t>
  </si>
  <si>
    <t>Zwaloryzowana kwota wynagrodzenia</t>
  </si>
  <si>
    <t>Data sporządzenia wniosku: ….. ………………….. 20......</t>
  </si>
  <si>
    <t>Nr umowy: .…………………………………………………………………………………</t>
  </si>
  <si>
    <t>Wnioskodawca: ………………………………………………………………….…………</t>
  </si>
  <si>
    <t xml:space="preserve">Pozostała kwota do zapłaty: </t>
  </si>
  <si>
    <t>Uzasadnienie faktyczne i wskazanie podstawy zmiany wynagrodzenia: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……………………………………………………..</t>
  </si>
  <si>
    <t>Podpis wnioskodacy:</t>
  </si>
  <si>
    <t>……………………………</t>
  </si>
  <si>
    <t>Wartość zwaloryzowanego wynagrodzenia</t>
  </si>
  <si>
    <t>UWAGA</t>
  </si>
  <si>
    <t>Wynagrodzenie w dniu zawarcia umowy</t>
  </si>
  <si>
    <r>
      <t xml:space="preserve">* Zmiana cen produkcji budowlano-montażowej obliczona według zasad określonych w umowie, która nie przekracza </t>
    </r>
    <r>
      <rPr>
        <b/>
        <i/>
        <sz val="10"/>
        <color theme="1"/>
        <rFont val="Calibri"/>
        <family val="2"/>
        <charset val="238"/>
        <scheme val="minor"/>
      </rPr>
      <t>+/- 1 % nie stanowi podstawy do zmiany wartości wynagrodzenia.</t>
    </r>
  </si>
  <si>
    <r>
      <t xml:space="preserve">* Maksymalna wartość zmiany wynagrodzenia wynikająca z waloryzacji, </t>
    </r>
    <r>
      <rPr>
        <b/>
        <i/>
        <sz val="10"/>
        <color theme="1"/>
        <rFont val="Calibri"/>
        <family val="2"/>
        <charset val="238"/>
        <scheme val="minor"/>
      </rPr>
      <t xml:space="preserve">nie może przekroczyć 5 % wynagrodzenia umownego </t>
    </r>
    <r>
      <rPr>
        <i/>
        <sz val="10"/>
        <color theme="1"/>
        <rFont val="Calibri"/>
        <family val="2"/>
        <charset val="238"/>
        <scheme val="minor"/>
      </rPr>
      <t>według wartości określonej w dniu zawarcia Umowy</t>
    </r>
  </si>
  <si>
    <t>MAX</t>
  </si>
  <si>
    <t>Wartość zmiany wynagrodzenia wynikająca z waloryzacji</t>
  </si>
  <si>
    <t>Załącznik do Umowy</t>
  </si>
  <si>
    <r>
      <t xml:space="preserve">* Maksymalna wartość zmiany wynagrodzenia wynikająca z waloryzacji, </t>
    </r>
    <r>
      <rPr>
        <b/>
        <i/>
        <sz val="10"/>
        <color theme="1"/>
        <rFont val="Calibri"/>
        <family val="2"/>
        <charset val="238"/>
        <scheme val="minor"/>
      </rPr>
      <t xml:space="preserve">nie może przekroczyć 10 % wynagrodzenia umownego </t>
    </r>
    <r>
      <rPr>
        <i/>
        <sz val="10"/>
        <color theme="1"/>
        <rFont val="Calibri"/>
        <family val="2"/>
        <charset val="238"/>
        <scheme val="minor"/>
      </rPr>
      <t>według wartości określonej w dniu zawarcia Umowy</t>
    </r>
  </si>
  <si>
    <t>1. Wskaźniki „wskaźnik cen towarów i usług konsumpcyjnych w procentach”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</si>
</sst>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Fill="1" applyBorder="1"/>
    <xf numFmtId="0" fontId="9" fillId="0" borderId="0" xfId="0" applyFont="1" applyAlignment="1">
      <alignment vertical="center"/>
    </xf>
    <xf numFmtId="0" fontId="3" fillId="0" borderId="4" xfId="0" applyFont="1" applyBorder="1"/>
    <xf numFmtId="44" fontId="12" fillId="3" borderId="2" xfId="1" applyFont="1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7" xfId="0" applyFont="1" applyBorder="1"/>
    <xf numFmtId="44" fontId="13" fillId="3" borderId="19" xfId="0" applyNumberFormat="1" applyFont="1" applyFill="1" applyBorder="1"/>
    <xf numFmtId="0" fontId="13" fillId="3" borderId="19" xfId="0" applyFont="1" applyFill="1" applyBorder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22" xfId="0" applyFont="1" applyFill="1" applyBorder="1"/>
    <xf numFmtId="0" fontId="5" fillId="2" borderId="23" xfId="0" applyFont="1" applyFill="1" applyBorder="1"/>
    <xf numFmtId="0" fontId="11" fillId="0" borderId="0" xfId="0" applyFont="1" applyFill="1" applyBorder="1"/>
    <xf numFmtId="44" fontId="11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44" fontId="10" fillId="3" borderId="3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top" wrapText="1"/>
    </xf>
    <xf numFmtId="0" fontId="4" fillId="0" borderId="0" xfId="0" applyFont="1" applyFill="1" applyBorder="1"/>
    <xf numFmtId="44" fontId="13" fillId="0" borderId="0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44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44" fontId="1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11" fillId="2" borderId="21" xfId="0" applyNumberFormat="1" applyFont="1" applyFill="1" applyBorder="1"/>
    <xf numFmtId="44" fontId="11" fillId="4" borderId="21" xfId="0" applyNumberFormat="1" applyFont="1" applyFill="1" applyBorder="1"/>
    <xf numFmtId="44" fontId="13" fillId="4" borderId="20" xfId="0" applyNumberFormat="1" applyFont="1" applyFill="1" applyBorder="1"/>
    <xf numFmtId="0" fontId="5" fillId="0" borderId="0" xfId="0" applyFont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4" fontId="12" fillId="0" borderId="27" xfId="0" applyNumberFormat="1" applyFont="1" applyBorder="1" applyAlignment="1">
      <alignment horizontal="center"/>
    </xf>
    <xf numFmtId="44" fontId="12" fillId="0" borderId="28" xfId="0" applyNumberFormat="1" applyFont="1" applyBorder="1" applyAlignment="1">
      <alignment horizontal="center"/>
    </xf>
    <xf numFmtId="44" fontId="12" fillId="0" borderId="29" xfId="0" applyNumberFormat="1" applyFont="1" applyBorder="1" applyAlignment="1">
      <alignment horizontal="center"/>
    </xf>
    <xf numFmtId="44" fontId="12" fillId="0" borderId="30" xfId="0" applyNumberFormat="1" applyFont="1" applyBorder="1" applyAlignment="1">
      <alignment horizontal="center"/>
    </xf>
    <xf numFmtId="44" fontId="12" fillId="0" borderId="24" xfId="0" applyNumberFormat="1" applyFont="1" applyBorder="1" applyAlignment="1">
      <alignment horizontal="center"/>
    </xf>
    <xf numFmtId="44" fontId="12" fillId="0" borderId="25" xfId="0" applyNumberFormat="1" applyFont="1" applyBorder="1" applyAlignment="1">
      <alignment horizontal="center"/>
    </xf>
    <xf numFmtId="44" fontId="12" fillId="0" borderId="2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44" fontId="9" fillId="4" borderId="11" xfId="1" applyFont="1" applyFill="1" applyBorder="1" applyAlignment="1">
      <alignment horizontal="center" vertical="top" wrapText="1"/>
    </xf>
    <xf numFmtId="44" fontId="9" fillId="4" borderId="13" xfId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5A71-A78E-4F37-9775-5DAE42CE66E9}">
  <dimension ref="A1:E42"/>
  <sheetViews>
    <sheetView topLeftCell="A32" workbookViewId="0">
      <selection activeCell="I42" sqref="A1:XFD1048576"/>
    </sheetView>
  </sheetViews>
  <sheetFormatPr defaultRowHeight="14.4" x14ac:dyDescent="0.3"/>
  <cols>
    <col min="1" max="1" width="34.6640625" customWidth="1"/>
    <col min="2" max="2" width="13.6640625" customWidth="1"/>
    <col min="3" max="3" width="10.33203125" customWidth="1"/>
    <col min="4" max="4" width="14.6640625" customWidth="1"/>
    <col min="5" max="5" width="12.6640625" customWidth="1"/>
  </cols>
  <sheetData>
    <row r="1" spans="1:5" x14ac:dyDescent="0.3">
      <c r="A1" s="27" t="s">
        <v>8</v>
      </c>
      <c r="C1" s="53" t="s">
        <v>7</v>
      </c>
      <c r="D1" s="53"/>
      <c r="E1" s="53"/>
    </row>
    <row r="2" spans="1:5" x14ac:dyDescent="0.3">
      <c r="A2" s="4"/>
    </row>
    <row r="3" spans="1:5" ht="15.6" x14ac:dyDescent="0.3">
      <c r="A3" s="61" t="s">
        <v>11</v>
      </c>
      <c r="B3" s="62"/>
      <c r="C3" s="62"/>
      <c r="D3" s="62"/>
      <c r="E3" s="63"/>
    </row>
    <row r="4" spans="1:5" ht="15.6" x14ac:dyDescent="0.3">
      <c r="A4" s="61" t="s">
        <v>13</v>
      </c>
      <c r="B4" s="62"/>
      <c r="C4" s="62"/>
      <c r="D4" s="62"/>
      <c r="E4" s="63"/>
    </row>
    <row r="5" spans="1:5" ht="15.6" x14ac:dyDescent="0.3">
      <c r="A5" s="54" t="s">
        <v>12</v>
      </c>
      <c r="B5" s="64"/>
      <c r="C5" s="64"/>
      <c r="D5" s="64"/>
      <c r="E5" s="55"/>
    </row>
    <row r="6" spans="1:5" ht="15.6" customHeight="1" x14ac:dyDescent="0.3">
      <c r="A6" s="65" t="s">
        <v>15</v>
      </c>
      <c r="B6" s="66"/>
      <c r="C6" s="66"/>
      <c r="D6" s="66"/>
      <c r="E6" s="67"/>
    </row>
    <row r="7" spans="1:5" ht="15.6" customHeight="1" x14ac:dyDescent="0.3">
      <c r="A7" s="68"/>
      <c r="B7" s="69"/>
      <c r="C7" s="69"/>
      <c r="D7" s="69"/>
      <c r="E7" s="70"/>
    </row>
    <row r="8" spans="1:5" ht="15.6" customHeight="1" x14ac:dyDescent="0.3">
      <c r="A8" s="68"/>
      <c r="B8" s="69"/>
      <c r="C8" s="69"/>
      <c r="D8" s="69"/>
      <c r="E8" s="70"/>
    </row>
    <row r="9" spans="1:5" ht="15.6" customHeight="1" x14ac:dyDescent="0.3">
      <c r="A9" s="71"/>
      <c r="B9" s="72"/>
      <c r="C9" s="72"/>
      <c r="D9" s="72"/>
      <c r="E9" s="73"/>
    </row>
    <row r="10" spans="1:5" ht="15.6" customHeight="1" x14ac:dyDescent="0.3">
      <c r="A10" s="31"/>
      <c r="B10" s="31"/>
      <c r="C10" s="31"/>
      <c r="D10" s="31"/>
      <c r="E10" s="31"/>
    </row>
    <row r="11" spans="1:5" ht="15.6" customHeight="1" x14ac:dyDescent="0.3">
      <c r="A11" s="54" t="s">
        <v>20</v>
      </c>
      <c r="B11" s="55"/>
      <c r="C11" s="56">
        <v>2000</v>
      </c>
      <c r="D11" s="57"/>
      <c r="E11" s="31"/>
    </row>
    <row r="12" spans="1:5" ht="15.6" customHeight="1" x14ac:dyDescent="0.3">
      <c r="A12" s="7"/>
      <c r="B12" s="7"/>
      <c r="C12" s="7"/>
      <c r="D12" s="7"/>
      <c r="E12" s="7"/>
    </row>
    <row r="13" spans="1:5" ht="15.6" customHeight="1" x14ac:dyDescent="0.3">
      <c r="A13" s="28" t="s">
        <v>14</v>
      </c>
      <c r="B13" s="29">
        <v>1000</v>
      </c>
      <c r="C13" s="8"/>
      <c r="D13" s="8"/>
      <c r="E13" s="8"/>
    </row>
    <row r="14" spans="1:5" ht="15.6" customHeight="1" x14ac:dyDescent="0.3">
      <c r="A14" s="7"/>
      <c r="B14" s="7"/>
      <c r="C14" s="7"/>
      <c r="D14" s="7"/>
      <c r="E14" s="7"/>
    </row>
    <row r="15" spans="1:5" ht="15.6" x14ac:dyDescent="0.3">
      <c r="A15" s="6"/>
      <c r="B15" s="5"/>
      <c r="C15" s="5"/>
      <c r="D15" s="5"/>
      <c r="E15" s="5"/>
    </row>
    <row r="16" spans="1:5" ht="15" thickBot="1" x14ac:dyDescent="0.35">
      <c r="A16" s="30" t="s">
        <v>6</v>
      </c>
    </row>
    <row r="17" spans="1:5" ht="72.75" customHeight="1" thickBot="1" x14ac:dyDescent="0.35">
      <c r="A17" s="19"/>
      <c r="B17" s="20" t="s">
        <v>2</v>
      </c>
      <c r="C17" s="2" t="s">
        <v>3</v>
      </c>
      <c r="D17" s="20" t="s">
        <v>10</v>
      </c>
      <c r="E17" s="21" t="s">
        <v>24</v>
      </c>
    </row>
    <row r="18" spans="1:5" ht="15" thickBot="1" x14ac:dyDescent="0.35">
      <c r="A18" s="1" t="s">
        <v>1</v>
      </c>
      <c r="B18" s="13">
        <f>B13</f>
        <v>1000</v>
      </c>
      <c r="C18" s="14">
        <v>0.3</v>
      </c>
      <c r="D18" s="46"/>
      <c r="E18" s="50"/>
    </row>
    <row r="19" spans="1:5" ht="15" thickBot="1" x14ac:dyDescent="0.35">
      <c r="A19" s="1" t="s">
        <v>1</v>
      </c>
      <c r="B19" s="49"/>
      <c r="C19" s="15">
        <v>0.3</v>
      </c>
      <c r="D19" s="47"/>
      <c r="E19" s="51"/>
    </row>
    <row r="20" spans="1:5" ht="15" thickBot="1" x14ac:dyDescent="0.35">
      <c r="A20" s="1" t="s">
        <v>1</v>
      </c>
      <c r="B20" s="47"/>
      <c r="C20" s="15">
        <v>0.2</v>
      </c>
      <c r="D20" s="47"/>
      <c r="E20" s="51"/>
    </row>
    <row r="21" spans="1:5" ht="15" thickBot="1" x14ac:dyDescent="0.35">
      <c r="A21" s="1" t="s">
        <v>1</v>
      </c>
      <c r="B21" s="47"/>
      <c r="C21" s="15">
        <v>0.2</v>
      </c>
      <c r="D21" s="47"/>
      <c r="E21" s="51"/>
    </row>
    <row r="22" spans="1:5" ht="15" thickBot="1" x14ac:dyDescent="0.35">
      <c r="A22" s="1" t="s">
        <v>1</v>
      </c>
      <c r="B22" s="47"/>
      <c r="C22" s="15">
        <v>0.2</v>
      </c>
      <c r="D22" s="47"/>
      <c r="E22" s="51"/>
    </row>
    <row r="23" spans="1:5" ht="15" thickBot="1" x14ac:dyDescent="0.35">
      <c r="A23" s="1" t="s">
        <v>1</v>
      </c>
      <c r="B23" s="47"/>
      <c r="C23" s="15">
        <v>0.2</v>
      </c>
      <c r="D23" s="47"/>
      <c r="E23" s="51"/>
    </row>
    <row r="24" spans="1:5" ht="15" thickBot="1" x14ac:dyDescent="0.35">
      <c r="A24" s="1" t="s">
        <v>1</v>
      </c>
      <c r="B24" s="47"/>
      <c r="C24" s="15">
        <v>0.2</v>
      </c>
      <c r="D24" s="47"/>
      <c r="E24" s="51"/>
    </row>
    <row r="25" spans="1:5" ht="15" thickBot="1" x14ac:dyDescent="0.35">
      <c r="A25" s="1" t="s">
        <v>1</v>
      </c>
      <c r="B25" s="47"/>
      <c r="C25" s="15">
        <v>0.2</v>
      </c>
      <c r="D25" s="47"/>
      <c r="E25" s="51"/>
    </row>
    <row r="26" spans="1:5" ht="15" thickBot="1" x14ac:dyDescent="0.35">
      <c r="A26" s="1" t="s">
        <v>1</v>
      </c>
      <c r="B26" s="47"/>
      <c r="C26" s="15">
        <v>0.3</v>
      </c>
      <c r="D26" s="47"/>
      <c r="E26" s="51"/>
    </row>
    <row r="27" spans="1:5" ht="15" thickBot="1" x14ac:dyDescent="0.35">
      <c r="A27" s="1" t="s">
        <v>1</v>
      </c>
      <c r="B27" s="47"/>
      <c r="C27" s="15">
        <v>0.2</v>
      </c>
      <c r="D27" s="47"/>
      <c r="E27" s="51"/>
    </row>
    <row r="28" spans="1:5" ht="15" thickBot="1" x14ac:dyDescent="0.35">
      <c r="A28" s="1" t="s">
        <v>1</v>
      </c>
      <c r="B28" s="47"/>
      <c r="C28" s="15">
        <v>0.2</v>
      </c>
      <c r="D28" s="47"/>
      <c r="E28" s="51"/>
    </row>
    <row r="29" spans="1:5" x14ac:dyDescent="0.3">
      <c r="A29" s="12" t="s">
        <v>1</v>
      </c>
      <c r="B29" s="48"/>
      <c r="C29" s="16">
        <v>0.2</v>
      </c>
      <c r="D29" s="48"/>
      <c r="E29" s="52"/>
    </row>
    <row r="30" spans="1:5" ht="15" thickBot="1" x14ac:dyDescent="0.35">
      <c r="A30" s="59" t="s">
        <v>9</v>
      </c>
      <c r="B30" s="60"/>
      <c r="C30" s="18">
        <f>C29+C28+C27+C26+C25+C24+C23+C22+C21+C20+C19+C18</f>
        <v>2.6999999999999997</v>
      </c>
      <c r="D30" s="17">
        <f>(B18*C30/100)+B18</f>
        <v>1027</v>
      </c>
      <c r="E30" s="43">
        <f>B18*C30/100</f>
        <v>26.999999999999996</v>
      </c>
    </row>
    <row r="31" spans="1:5" x14ac:dyDescent="0.3">
      <c r="A31" s="32"/>
      <c r="B31" s="33"/>
      <c r="C31" s="34"/>
      <c r="D31" s="33"/>
      <c r="E31" s="33"/>
    </row>
    <row r="32" spans="1:5" x14ac:dyDescent="0.3">
      <c r="A32" s="35" t="s">
        <v>19</v>
      </c>
      <c r="B32" s="36"/>
      <c r="C32" s="37"/>
      <c r="D32" s="36"/>
      <c r="E32" s="36"/>
    </row>
    <row r="33" spans="1:5" ht="41.4" customHeight="1" x14ac:dyDescent="0.3">
      <c r="A33" s="58" t="s">
        <v>21</v>
      </c>
      <c r="B33" s="58"/>
      <c r="C33" s="58"/>
      <c r="D33" s="58"/>
      <c r="E33" s="38"/>
    </row>
    <row r="34" spans="1:5" ht="42.6" customHeight="1" x14ac:dyDescent="0.3">
      <c r="A34" s="58" t="s">
        <v>22</v>
      </c>
      <c r="B34" s="58"/>
      <c r="C34" s="58"/>
      <c r="D34" s="58"/>
      <c r="E34" s="39"/>
    </row>
    <row r="35" spans="1:5" ht="16.2" thickBot="1" x14ac:dyDescent="0.35">
      <c r="A35" s="9"/>
      <c r="B35" s="9"/>
      <c r="C35" s="9"/>
      <c r="D35" s="9"/>
      <c r="E35" s="40" t="s">
        <v>23</v>
      </c>
    </row>
    <row r="36" spans="1:5" ht="16.2" thickBot="1" x14ac:dyDescent="0.35">
      <c r="A36" s="22" t="s">
        <v>18</v>
      </c>
      <c r="B36" s="23"/>
      <c r="C36" s="23"/>
      <c r="D36" s="41">
        <f>D30</f>
        <v>1027</v>
      </c>
      <c r="E36" s="42">
        <f>C11*0.05</f>
        <v>100</v>
      </c>
    </row>
    <row r="37" spans="1:5" ht="15.6" x14ac:dyDescent="0.3">
      <c r="A37" s="24"/>
      <c r="B37" s="10"/>
      <c r="C37" s="10"/>
      <c r="D37" s="25"/>
      <c r="E37" s="26"/>
    </row>
    <row r="38" spans="1:5" ht="15.6" x14ac:dyDescent="0.3">
      <c r="A38" s="24"/>
      <c r="B38" s="10"/>
      <c r="C38" s="10"/>
      <c r="D38" s="45" t="s">
        <v>16</v>
      </c>
      <c r="E38" s="45"/>
    </row>
    <row r="39" spans="1:5" ht="15.6" x14ac:dyDescent="0.3">
      <c r="A39" s="9"/>
      <c r="B39" s="9"/>
      <c r="C39" s="9"/>
      <c r="D39" s="44" t="s">
        <v>17</v>
      </c>
      <c r="E39" s="44"/>
    </row>
    <row r="40" spans="1:5" ht="15.6" x14ac:dyDescent="0.3">
      <c r="A40" s="11" t="s">
        <v>4</v>
      </c>
      <c r="B40" s="9"/>
      <c r="C40" s="3"/>
      <c r="D40" s="9"/>
    </row>
    <row r="41" spans="1:5" ht="15.6" x14ac:dyDescent="0.3">
      <c r="A41" s="11" t="s">
        <v>5</v>
      </c>
      <c r="B41" s="11"/>
      <c r="C41" s="11"/>
      <c r="D41" s="9"/>
    </row>
    <row r="42" spans="1:5" ht="15.6" x14ac:dyDescent="0.3">
      <c r="A42" s="11" t="s">
        <v>0</v>
      </c>
      <c r="B42" s="11"/>
      <c r="C42" s="3"/>
      <c r="D42" s="9"/>
    </row>
  </sheetData>
  <mergeCells count="15">
    <mergeCell ref="C1:E1"/>
    <mergeCell ref="A11:B11"/>
    <mergeCell ref="C11:D11"/>
    <mergeCell ref="A33:D33"/>
    <mergeCell ref="A34:D34"/>
    <mergeCell ref="A30:B30"/>
    <mergeCell ref="A3:E3"/>
    <mergeCell ref="A5:E5"/>
    <mergeCell ref="A6:E9"/>
    <mergeCell ref="A4:E4"/>
    <mergeCell ref="D39:E39"/>
    <mergeCell ref="D38:E38"/>
    <mergeCell ref="D18:D29"/>
    <mergeCell ref="B19:B29"/>
    <mergeCell ref="E18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9D0C-E9BE-4FBF-AE30-456F612A0C41}">
  <dimension ref="A1:E42"/>
  <sheetViews>
    <sheetView tabSelected="1" topLeftCell="A25" workbookViewId="0">
      <selection activeCell="C46" sqref="C46"/>
    </sheetView>
  </sheetViews>
  <sheetFormatPr defaultRowHeight="14.4" x14ac:dyDescent="0.3"/>
  <cols>
    <col min="1" max="1" width="34.6640625" customWidth="1"/>
    <col min="2" max="2" width="13.6640625" customWidth="1"/>
    <col min="3" max="3" width="10.33203125" customWidth="1"/>
    <col min="4" max="4" width="14.6640625" customWidth="1"/>
    <col min="5" max="5" width="12.6640625" customWidth="1"/>
  </cols>
  <sheetData>
    <row r="1" spans="1:5" x14ac:dyDescent="0.3">
      <c r="A1" s="27" t="s">
        <v>8</v>
      </c>
      <c r="C1" s="53" t="s">
        <v>25</v>
      </c>
      <c r="D1" s="53"/>
      <c r="E1" s="53"/>
    </row>
    <row r="2" spans="1:5" x14ac:dyDescent="0.3">
      <c r="A2" s="4"/>
    </row>
    <row r="3" spans="1:5" ht="15.6" x14ac:dyDescent="0.3">
      <c r="A3" s="61" t="s">
        <v>11</v>
      </c>
      <c r="B3" s="62"/>
      <c r="C3" s="62"/>
      <c r="D3" s="62"/>
      <c r="E3" s="63"/>
    </row>
    <row r="4" spans="1:5" ht="15.6" x14ac:dyDescent="0.3">
      <c r="A4" s="61" t="s">
        <v>13</v>
      </c>
      <c r="B4" s="62"/>
      <c r="C4" s="62"/>
      <c r="D4" s="62"/>
      <c r="E4" s="63"/>
    </row>
    <row r="5" spans="1:5" ht="15.6" x14ac:dyDescent="0.3">
      <c r="A5" s="54" t="s">
        <v>12</v>
      </c>
      <c r="B5" s="64"/>
      <c r="C5" s="64"/>
      <c r="D5" s="64"/>
      <c r="E5" s="55"/>
    </row>
    <row r="6" spans="1:5" ht="15.6" customHeight="1" x14ac:dyDescent="0.3">
      <c r="A6" s="65" t="s">
        <v>15</v>
      </c>
      <c r="B6" s="66"/>
      <c r="C6" s="66"/>
      <c r="D6" s="66"/>
      <c r="E6" s="67"/>
    </row>
    <row r="7" spans="1:5" ht="15.6" customHeight="1" x14ac:dyDescent="0.3">
      <c r="A7" s="68"/>
      <c r="B7" s="69"/>
      <c r="C7" s="69"/>
      <c r="D7" s="69"/>
      <c r="E7" s="70"/>
    </row>
    <row r="8" spans="1:5" ht="15.6" customHeight="1" x14ac:dyDescent="0.3">
      <c r="A8" s="68"/>
      <c r="B8" s="69"/>
      <c r="C8" s="69"/>
      <c r="D8" s="69"/>
      <c r="E8" s="70"/>
    </row>
    <row r="9" spans="1:5" ht="15.6" customHeight="1" x14ac:dyDescent="0.3">
      <c r="A9" s="71"/>
      <c r="B9" s="72"/>
      <c r="C9" s="72"/>
      <c r="D9" s="72"/>
      <c r="E9" s="73"/>
    </row>
    <row r="10" spans="1:5" ht="15.6" customHeight="1" x14ac:dyDescent="0.3">
      <c r="A10" s="31"/>
      <c r="B10" s="31"/>
      <c r="C10" s="31"/>
      <c r="D10" s="31"/>
      <c r="E10" s="31"/>
    </row>
    <row r="11" spans="1:5" ht="15.6" customHeight="1" x14ac:dyDescent="0.3">
      <c r="A11" s="54" t="s">
        <v>20</v>
      </c>
      <c r="B11" s="55"/>
      <c r="C11" s="56">
        <v>0</v>
      </c>
      <c r="D11" s="57"/>
      <c r="E11" s="31"/>
    </row>
    <row r="12" spans="1:5" ht="15.6" customHeight="1" x14ac:dyDescent="0.3">
      <c r="A12" s="7"/>
      <c r="B12" s="7"/>
      <c r="C12" s="7"/>
      <c r="D12" s="7"/>
      <c r="E12" s="7"/>
    </row>
    <row r="13" spans="1:5" ht="15.6" customHeight="1" x14ac:dyDescent="0.3">
      <c r="A13" s="28" t="s">
        <v>14</v>
      </c>
      <c r="B13" s="29"/>
      <c r="C13" s="8"/>
      <c r="D13" s="8"/>
      <c r="E13" s="8"/>
    </row>
    <row r="14" spans="1:5" ht="15.6" customHeight="1" x14ac:dyDescent="0.3">
      <c r="A14" s="7"/>
      <c r="B14" s="7"/>
      <c r="C14" s="7"/>
      <c r="D14" s="7"/>
      <c r="E14" s="7"/>
    </row>
    <row r="15" spans="1:5" ht="15.6" x14ac:dyDescent="0.3">
      <c r="A15" s="6"/>
      <c r="B15" s="5"/>
      <c r="C15" s="5"/>
      <c r="D15" s="5"/>
      <c r="E15" s="5"/>
    </row>
    <row r="16" spans="1:5" ht="15" thickBot="1" x14ac:dyDescent="0.35">
      <c r="A16" s="30" t="s">
        <v>6</v>
      </c>
    </row>
    <row r="17" spans="1:5" ht="72.75" customHeight="1" thickBot="1" x14ac:dyDescent="0.35">
      <c r="A17" s="19"/>
      <c r="B17" s="20" t="s">
        <v>2</v>
      </c>
      <c r="C17" s="2" t="s">
        <v>3</v>
      </c>
      <c r="D17" s="20" t="s">
        <v>10</v>
      </c>
      <c r="E17" s="21" t="s">
        <v>24</v>
      </c>
    </row>
    <row r="18" spans="1:5" ht="15" thickBot="1" x14ac:dyDescent="0.35">
      <c r="A18" s="1" t="s">
        <v>1</v>
      </c>
      <c r="B18" s="13">
        <f>B13</f>
        <v>0</v>
      </c>
      <c r="C18" s="14">
        <v>0.3</v>
      </c>
      <c r="D18" s="46"/>
      <c r="E18" s="50"/>
    </row>
    <row r="19" spans="1:5" ht="15" thickBot="1" x14ac:dyDescent="0.35">
      <c r="A19" s="1" t="s">
        <v>1</v>
      </c>
      <c r="B19" s="49"/>
      <c r="C19" s="15">
        <v>0.3</v>
      </c>
      <c r="D19" s="47"/>
      <c r="E19" s="51"/>
    </row>
    <row r="20" spans="1:5" ht="15" thickBot="1" x14ac:dyDescent="0.35">
      <c r="A20" s="1" t="s">
        <v>1</v>
      </c>
      <c r="B20" s="47"/>
      <c r="C20" s="15">
        <v>0.2</v>
      </c>
      <c r="D20" s="47"/>
      <c r="E20" s="51"/>
    </row>
    <row r="21" spans="1:5" ht="15" thickBot="1" x14ac:dyDescent="0.35">
      <c r="A21" s="1" t="s">
        <v>1</v>
      </c>
      <c r="B21" s="47"/>
      <c r="C21" s="15">
        <v>0.2</v>
      </c>
      <c r="D21" s="47"/>
      <c r="E21" s="51"/>
    </row>
    <row r="22" spans="1:5" ht="15" thickBot="1" x14ac:dyDescent="0.35">
      <c r="A22" s="1" t="s">
        <v>1</v>
      </c>
      <c r="B22" s="47"/>
      <c r="C22" s="15">
        <v>0.2</v>
      </c>
      <c r="D22" s="47"/>
      <c r="E22" s="51"/>
    </row>
    <row r="23" spans="1:5" ht="15" thickBot="1" x14ac:dyDescent="0.35">
      <c r="A23" s="1" t="s">
        <v>1</v>
      </c>
      <c r="B23" s="47"/>
      <c r="C23" s="15">
        <v>0.2</v>
      </c>
      <c r="D23" s="47"/>
      <c r="E23" s="51"/>
    </row>
    <row r="24" spans="1:5" ht="15" thickBot="1" x14ac:dyDescent="0.35">
      <c r="A24" s="1" t="s">
        <v>1</v>
      </c>
      <c r="B24" s="47"/>
      <c r="C24" s="15">
        <v>0.2</v>
      </c>
      <c r="D24" s="47"/>
      <c r="E24" s="51"/>
    </row>
    <row r="25" spans="1:5" ht="15" thickBot="1" x14ac:dyDescent="0.35">
      <c r="A25" s="1" t="s">
        <v>1</v>
      </c>
      <c r="B25" s="47"/>
      <c r="C25" s="15">
        <v>0.2</v>
      </c>
      <c r="D25" s="47"/>
      <c r="E25" s="51"/>
    </row>
    <row r="26" spans="1:5" ht="15" thickBot="1" x14ac:dyDescent="0.35">
      <c r="A26" s="1" t="s">
        <v>1</v>
      </c>
      <c r="B26" s="47"/>
      <c r="C26" s="15">
        <v>0.3</v>
      </c>
      <c r="D26" s="47"/>
      <c r="E26" s="51"/>
    </row>
    <row r="27" spans="1:5" ht="15" thickBot="1" x14ac:dyDescent="0.35">
      <c r="A27" s="1" t="s">
        <v>1</v>
      </c>
      <c r="B27" s="47"/>
      <c r="C27" s="15">
        <v>0.2</v>
      </c>
      <c r="D27" s="47"/>
      <c r="E27" s="51"/>
    </row>
    <row r="28" spans="1:5" ht="15" thickBot="1" x14ac:dyDescent="0.35">
      <c r="A28" s="1" t="s">
        <v>1</v>
      </c>
      <c r="B28" s="47"/>
      <c r="C28" s="15">
        <v>0.2</v>
      </c>
      <c r="D28" s="47"/>
      <c r="E28" s="51"/>
    </row>
    <row r="29" spans="1:5" x14ac:dyDescent="0.3">
      <c r="A29" s="12" t="s">
        <v>1</v>
      </c>
      <c r="B29" s="48"/>
      <c r="C29" s="16">
        <v>0.2</v>
      </c>
      <c r="D29" s="48"/>
      <c r="E29" s="52"/>
    </row>
    <row r="30" spans="1:5" ht="15" thickBot="1" x14ac:dyDescent="0.35">
      <c r="A30" s="59" t="s">
        <v>9</v>
      </c>
      <c r="B30" s="60"/>
      <c r="C30" s="18">
        <f>C29+C28+C27+C26+C25+C24+C23+C22+C21+C20+C19+C18</f>
        <v>2.6999999999999997</v>
      </c>
      <c r="D30" s="17">
        <f>(B18*C30/100)+B18</f>
        <v>0</v>
      </c>
      <c r="E30" s="43">
        <f>B18*C30/100</f>
        <v>0</v>
      </c>
    </row>
    <row r="31" spans="1:5" x14ac:dyDescent="0.3">
      <c r="A31" s="32"/>
      <c r="B31" s="33"/>
      <c r="C31" s="34"/>
      <c r="D31" s="33"/>
      <c r="E31" s="33"/>
    </row>
    <row r="32" spans="1:5" x14ac:dyDescent="0.3">
      <c r="A32" s="35" t="s">
        <v>19</v>
      </c>
      <c r="B32" s="36"/>
      <c r="C32" s="37"/>
      <c r="D32" s="36"/>
      <c r="E32" s="36"/>
    </row>
    <row r="33" spans="1:5" ht="41.4" customHeight="1" x14ac:dyDescent="0.3">
      <c r="A33" s="58" t="s">
        <v>21</v>
      </c>
      <c r="B33" s="58"/>
      <c r="C33" s="58"/>
      <c r="D33" s="58"/>
      <c r="E33" s="38"/>
    </row>
    <row r="34" spans="1:5" ht="42.6" customHeight="1" x14ac:dyDescent="0.3">
      <c r="A34" s="58" t="s">
        <v>26</v>
      </c>
      <c r="B34" s="58"/>
      <c r="C34" s="58"/>
      <c r="D34" s="58"/>
      <c r="E34" s="39"/>
    </row>
    <row r="35" spans="1:5" ht="16.2" thickBot="1" x14ac:dyDescent="0.35">
      <c r="A35" s="9"/>
      <c r="B35" s="9"/>
      <c r="C35" s="9"/>
      <c r="D35" s="9"/>
      <c r="E35" s="40" t="s">
        <v>23</v>
      </c>
    </row>
    <row r="36" spans="1:5" ht="16.2" thickBot="1" x14ac:dyDescent="0.35">
      <c r="A36" s="22" t="s">
        <v>18</v>
      </c>
      <c r="B36" s="23"/>
      <c r="C36" s="23"/>
      <c r="D36" s="41">
        <f>D30</f>
        <v>0</v>
      </c>
      <c r="E36" s="42">
        <f>C11*0.1</f>
        <v>0</v>
      </c>
    </row>
    <row r="37" spans="1:5" ht="15.6" x14ac:dyDescent="0.3">
      <c r="A37" s="24"/>
      <c r="B37" s="10"/>
      <c r="C37" s="10"/>
      <c r="D37" s="25"/>
      <c r="E37" s="26"/>
    </row>
    <row r="38" spans="1:5" ht="15.6" x14ac:dyDescent="0.3">
      <c r="A38" s="24"/>
      <c r="B38" s="10"/>
      <c r="C38" s="10"/>
      <c r="D38" s="45" t="s">
        <v>16</v>
      </c>
      <c r="E38" s="45"/>
    </row>
    <row r="39" spans="1:5" ht="15.6" x14ac:dyDescent="0.3">
      <c r="A39" s="9"/>
      <c r="B39" s="9"/>
      <c r="C39" s="9"/>
      <c r="D39" s="44" t="s">
        <v>17</v>
      </c>
      <c r="E39" s="44"/>
    </row>
    <row r="40" spans="1:5" ht="15.6" x14ac:dyDescent="0.3">
      <c r="A40" s="11" t="s">
        <v>4</v>
      </c>
      <c r="B40" s="9"/>
      <c r="C40" s="3"/>
      <c r="D40" s="9"/>
    </row>
    <row r="41" spans="1:5" ht="15.6" x14ac:dyDescent="0.3">
      <c r="A41" s="11" t="s">
        <v>27</v>
      </c>
      <c r="B41" s="11"/>
      <c r="C41" s="11"/>
      <c r="D41" s="9"/>
    </row>
    <row r="42" spans="1:5" ht="15.6" x14ac:dyDescent="0.3">
      <c r="A42" s="11"/>
      <c r="B42" s="11"/>
      <c r="C42" s="3"/>
      <c r="D42" s="9"/>
    </row>
  </sheetData>
  <mergeCells count="15">
    <mergeCell ref="A11:B11"/>
    <mergeCell ref="C11:D11"/>
    <mergeCell ref="C1:E1"/>
    <mergeCell ref="A3:E3"/>
    <mergeCell ref="A4:E4"/>
    <mergeCell ref="A5:E5"/>
    <mergeCell ref="A6:E9"/>
    <mergeCell ref="D38:E38"/>
    <mergeCell ref="D39:E39"/>
    <mergeCell ref="D18:D29"/>
    <mergeCell ref="E18:E29"/>
    <mergeCell ref="B19:B29"/>
    <mergeCell ref="A30:B30"/>
    <mergeCell ref="A33:D33"/>
    <mergeCell ref="A34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FA4922BED965408110F01CE0659E99" ma:contentTypeVersion="10" ma:contentTypeDescription="Utwórz nowy dokument." ma:contentTypeScope="" ma:versionID="50378db9cf08a08f2bc9986911a06403">
  <xsd:schema xmlns:xsd="http://www.w3.org/2001/XMLSchema" xmlns:xs="http://www.w3.org/2001/XMLSchema" xmlns:p="http://schemas.microsoft.com/office/2006/metadata/properties" xmlns:ns3="77a8c577-0269-4b9e-9548-276a19a98eda" xmlns:ns4="c597b71f-47b6-4275-8478-eb7b99a6d6cd" targetNamespace="http://schemas.microsoft.com/office/2006/metadata/properties" ma:root="true" ma:fieldsID="55e661992a0ae9bf18c1a4df3beb3a70" ns3:_="" ns4:_="">
    <xsd:import namespace="77a8c577-0269-4b9e-9548-276a19a98eda"/>
    <xsd:import namespace="c597b71f-47b6-4275-8478-eb7b99a6d6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8c577-0269-4b9e-9548-276a19a98e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b71f-47b6-4275-8478-eb7b99a6d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7FA869-B7F1-4896-85F1-DCFCA38C94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22A86E-A66D-4167-9E35-D8B20B21F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8c577-0269-4b9e-9548-276a19a98eda"/>
    <ds:schemaRef ds:uri="c597b71f-47b6-4275-8478-eb7b99a6d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3A742-27AB-4DA2-AAA1-2AD41C596EF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7a8c577-0269-4b9e-9548-276a19a98eda"/>
    <ds:schemaRef ds:uri="http://schemas.microsoft.com/office/2006/metadata/properties"/>
    <ds:schemaRef ds:uri="http://purl.org/dc/dcmitype/"/>
    <ds:schemaRef ds:uri="http://purl.org/dc/terms/"/>
    <ds:schemaRef ds:uri="c597b71f-47b6-4275-8478-eb7b99a6d6cd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WALORYZACJA WYNAGRODZENIA UMOWN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Moliński</dc:creator>
  <cp:lastModifiedBy>Dawid Moliński</cp:lastModifiedBy>
  <dcterms:created xsi:type="dcterms:W3CDTF">2021-10-14T09:01:44Z</dcterms:created>
  <dcterms:modified xsi:type="dcterms:W3CDTF">2023-03-13T11:32:41Z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0x0101006DFA4922BED965408110F01CE0659E99</vt:lpwstr>
  </property>
</Properties>
</file>