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Arkusz1" sheetId="1" r:id="rId1"/>
  </sheets>
  <definedNames>
    <definedName name="_xlnm.Print_Area" localSheetId="0">Arkusz1!$A$1:$I$55</definedName>
  </definedNames>
  <calcPr calcId="152511"/>
</workbook>
</file>

<file path=xl/calcChain.xml><?xml version="1.0" encoding="utf-8"?>
<calcChain xmlns="http://schemas.openxmlformats.org/spreadsheetml/2006/main">
  <c r="G5" i="1" l="1"/>
  <c r="G6" i="1"/>
  <c r="I6" i="1" s="1"/>
  <c r="G7" i="1"/>
  <c r="I7" i="1" s="1"/>
  <c r="G8" i="1"/>
  <c r="I8" i="1" s="1"/>
  <c r="G9" i="1"/>
  <c r="G10" i="1"/>
  <c r="G11" i="1"/>
  <c r="I11" i="1" s="1"/>
  <c r="G12" i="1"/>
  <c r="I12" i="1" s="1"/>
  <c r="G13" i="1"/>
  <c r="G14" i="1"/>
  <c r="G15" i="1"/>
  <c r="I15" i="1" s="1"/>
  <c r="G16" i="1"/>
  <c r="I16" i="1" s="1"/>
  <c r="G17" i="1"/>
  <c r="G18" i="1"/>
  <c r="G19" i="1"/>
  <c r="G20" i="1"/>
  <c r="G21" i="1"/>
  <c r="G22" i="1"/>
  <c r="I22" i="1" s="1"/>
  <c r="G23" i="1"/>
  <c r="I23" i="1" s="1"/>
  <c r="G24" i="1"/>
  <c r="I24" i="1" s="1"/>
  <c r="G25" i="1"/>
  <c r="G26" i="1"/>
  <c r="G27" i="1"/>
  <c r="I27" i="1" s="1"/>
  <c r="G28" i="1"/>
  <c r="I28" i="1" s="1"/>
  <c r="G29" i="1"/>
  <c r="G30" i="1"/>
  <c r="G31" i="1"/>
  <c r="G32" i="1"/>
  <c r="I32" i="1" s="1"/>
  <c r="G33" i="1"/>
  <c r="G34" i="1"/>
  <c r="G35" i="1"/>
  <c r="I35" i="1" s="1"/>
  <c r="G36" i="1"/>
  <c r="I36" i="1" s="1"/>
  <c r="G37" i="1"/>
  <c r="G38" i="1"/>
  <c r="I38" i="1" s="1"/>
  <c r="G39" i="1"/>
  <c r="I39" i="1" s="1"/>
  <c r="G40" i="1"/>
  <c r="I40" i="1" s="1"/>
  <c r="G41" i="1"/>
  <c r="G42" i="1"/>
  <c r="G43" i="1"/>
  <c r="I43" i="1" s="1"/>
  <c r="G44" i="1"/>
  <c r="I44" i="1" s="1"/>
  <c r="G45" i="1"/>
  <c r="G46" i="1"/>
  <c r="I10" i="1"/>
  <c r="I14" i="1"/>
  <c r="I18" i="1"/>
  <c r="I19" i="1"/>
  <c r="I20" i="1"/>
  <c r="I26" i="1"/>
  <c r="I30" i="1"/>
  <c r="I31" i="1"/>
  <c r="I34" i="1"/>
  <c r="I42" i="1"/>
  <c r="I46" i="1"/>
  <c r="I5" i="1"/>
  <c r="I9" i="1"/>
  <c r="I13" i="1"/>
  <c r="I17" i="1"/>
  <c r="I21" i="1"/>
  <c r="I25" i="1"/>
  <c r="I29" i="1"/>
  <c r="I33" i="1"/>
  <c r="I37" i="1"/>
  <c r="I41" i="1"/>
  <c r="I45" i="1"/>
  <c r="G4" i="1"/>
  <c r="G47" i="1" l="1"/>
  <c r="I4" i="1"/>
  <c r="I47" i="1" s="1"/>
</calcChain>
</file>

<file path=xl/sharedStrings.xml><?xml version="1.0" encoding="utf-8"?>
<sst xmlns="http://schemas.openxmlformats.org/spreadsheetml/2006/main" count="95" uniqueCount="59">
  <si>
    <t>Pozycja z umowy</t>
  </si>
  <si>
    <t>Rodzaj asortymentu/model</t>
  </si>
  <si>
    <t>j.m</t>
  </si>
  <si>
    <t>iość</t>
  </si>
  <si>
    <t>Cena jednostkowa Netto</t>
  </si>
  <si>
    <t>wartość netto   5x6</t>
  </si>
  <si>
    <t>Suma Brutto 8x7</t>
  </si>
  <si>
    <t>Aceton w opakowaniach 1L.</t>
  </si>
  <si>
    <t>l</t>
  </si>
  <si>
    <t>op.</t>
  </si>
  <si>
    <t>Benzyna ekstrakcyjna poj. 0,5L</t>
  </si>
  <si>
    <t>Benzyna ekstrakcyjna w opakowaniu o pojemności 5 L</t>
  </si>
  <si>
    <t>Folia bąbelkowa, szerokość 1 m.</t>
  </si>
  <si>
    <t>mb</t>
  </si>
  <si>
    <t>Folia malarska mocna, grubość minimum 0,05 mm/4x5m/</t>
  </si>
  <si>
    <t>szt.</t>
  </si>
  <si>
    <t>Folia budowlana grubość 0,2mm w rolce o szerokości 4m czarna</t>
  </si>
  <si>
    <t>m2</t>
  </si>
  <si>
    <t>Folia malarska, grubość minimum 0,01 mm /4x5mm/</t>
  </si>
  <si>
    <t>Folia stretch, szerokość 50 cm</t>
  </si>
  <si>
    <t>rol.</t>
  </si>
  <si>
    <t>Kit akrylowy do drewna (buk jasny średni, mahoń, wiśnia) w opakowaniach po 150 g.</t>
  </si>
  <si>
    <t>Oliwka maszynowa uniwersalna w op. 100 ml</t>
  </si>
  <si>
    <t>Pianka poliuretanowa montażowa w op. 750 ml</t>
  </si>
  <si>
    <t>Pianka poliuretanowa montażowa niskoprężna w op. 750 ml</t>
  </si>
  <si>
    <t>Płyn do gruntowego czyszczenia mebli zmywający zanieczyszczenia powstałe przy produkcji jak plamy po kleju, flamastrach itp., opakowanie do 0,5 lub 1 l</t>
  </si>
  <si>
    <t>Rozcieńczalnik ftalowy poj. 0,5 l</t>
  </si>
  <si>
    <t>Rozcieńczalnik ftalowy w opakowaniu o pojemności 5 L</t>
  </si>
  <si>
    <t>Rozcieńczalnik karbamidowy op. 0,5L</t>
  </si>
  <si>
    <t>Rozcieńczalnik nitro poj. 0,5L</t>
  </si>
  <si>
    <t>Rozpuszczalnik chlorokauczukowy w op. 0,5L</t>
  </si>
  <si>
    <t>Rozpuszczalnik uniwersalny w opakowaniu o pojemności 5 L</t>
  </si>
  <si>
    <t>Siatka do elewacji</t>
  </si>
  <si>
    <t>Silikon dekarski biały, bezbarwny, brązowy, szary i beż (310ml kartusz)</t>
  </si>
  <si>
    <t>Silikon sanitarny biały, bezbarwny, brązowy, szary i beż (310ml kartusz)</t>
  </si>
  <si>
    <t>Silikon szklarski bezbarwny, biały, brązowy (310ml kartusz)</t>
  </si>
  <si>
    <t>Silikon uniwersalny, biały, bezbarwny, brązowy, szary i beż (310ml kartusz)</t>
  </si>
  <si>
    <t>Smar grafitowy w sprayu w op. 400ml</t>
  </si>
  <si>
    <t>Smar maszynowy w opakowaniach 0,5kg</t>
  </si>
  <si>
    <t>Szybkoschnąca emulsja do gruntowania i wzmacniania wszystkich nasiąkliwych, nadmiernie chłonnych i osłabionych podłoży. Pod kleje, gładzie, tynki, posadzki, farby, do stosowania wewnątrz i na zewnątrz w zakresie temperatur od od 5 °C do 30 °C. Po wyschnięciu bezbarwna i przepuszczająca parę wodną, nie palna. Szybki czas schnięcia.  Opakowanie 5 kg.</t>
  </si>
  <si>
    <t>Środek do zabezpiecznia ogniochronnego drewna w op. 5 kg</t>
  </si>
  <si>
    <t>Środek do zabezpiecznia ogniochronnego drewna w op. 1 kg</t>
  </si>
  <si>
    <t>Taśma malarska szer. 5cm d. 50m</t>
  </si>
  <si>
    <t>Taśma malarska szer. 2,5cm dł. 50m</t>
  </si>
  <si>
    <t>Wazelina techniczna w op.500g</t>
  </si>
  <si>
    <t>Smar suchy z PTFE 400 ml</t>
  </si>
  <si>
    <t>Smar biały litowy z PTFE 400 ml</t>
  </si>
  <si>
    <t>Odrdzewiacz z aplikatorem 450 ml WD-40</t>
  </si>
  <si>
    <t>Akryl szpachlowy biały do szybkich napraw.  Kartusz min. 300 maks. 320 ml</t>
  </si>
  <si>
    <t>Pasta poślizgowa Bisan 250 g</t>
  </si>
  <si>
    <t>Kit poliuretanowy uszczelniający Sikaflex 11Fc 300 ml - różne kolory do wyboru (biały, cementowo-szara, czarna, beżowa, brązowa, jasny brązowy, ceglasty, grafitowy.</t>
  </si>
  <si>
    <t>Akryl biały, brązowy, szary i beż (310 ml kartusz) masa akrylowa ogólnego zastosowania do uszczelniania złączy  oraz formowania elastycznego uszczelnienia pomiędzy elementami konstrukcyjnymi. Wypełnianie rys, pęknięć w murach, ścianach.</t>
  </si>
  <si>
    <t>Wosk miękki do uzupełnień w laskach  różne kolory w op.40g.</t>
  </si>
  <si>
    <r>
      <t>Spray pleśniobójczy. Niszczący pleśń, glony, mech, grzyby i bakterie, dz</t>
    </r>
    <r>
      <rPr>
        <sz val="10"/>
        <color theme="1"/>
        <rFont val="Century Gothic"/>
        <family val="2"/>
        <charset val="238"/>
      </rPr>
      <t xml:space="preserve">iałający natychmiast, nie zawierający propelentu. Opakowania 500 ml wraz z atomizerem. </t>
    </r>
  </si>
  <si>
    <t xml:space="preserve"> 
Preparat antyodpryskowy SPAWMIX 400ml
</t>
  </si>
  <si>
    <t xml:space="preserve"> Klej uniwersalny fix Tytan classic 310ml</t>
  </si>
  <si>
    <t xml:space="preserve">producent, kod lub symbol (jeśli dotyczy) </t>
  </si>
  <si>
    <t xml:space="preserve">Opis przedmiortu zamówienia - Produkty chemiczne i folie, materiały malarskie.  CPV: 44174000-0,  44832000-1, 44831300-7, 44831000-4 </t>
  </si>
  <si>
    <t xml:space="preserve">VAT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</si>
</sst>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  <charset val="238"/>
    </font>
    <font>
      <sz val="10"/>
      <color theme="1"/>
      <name val="Century Gothic"/>
      <family val="2"/>
      <charset val="238"/>
    </font>
    <font>
      <b/>
      <sz val="10"/>
      <color rgb="FF000000"/>
      <name val="Century Gothic"/>
      <family val="2"/>
      <charset val="238"/>
    </font>
    <font>
      <sz val="10"/>
      <color rgb="FF000000"/>
      <name val="Century Gothic"/>
      <family val="2"/>
      <charset val="238"/>
    </font>
    <font>
      <sz val="11"/>
      <color theme="1"/>
      <name val="Century Gothic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164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/>
    <xf numFmtId="0" fontId="3" fillId="0" borderId="4" xfId="0" applyFont="1" applyFill="1" applyBorder="1" applyAlignment="1">
      <alignment horizontal="center" wrapText="1"/>
    </xf>
    <xf numFmtId="0" fontId="3" fillId="0" borderId="4" xfId="0" applyNumberFormat="1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9" fontId="4" fillId="0" borderId="4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9" fontId="4" fillId="0" borderId="5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/>
    <xf numFmtId="164" fontId="1" fillId="0" borderId="5" xfId="0" applyNumberFormat="1" applyFont="1" applyFill="1" applyBorder="1"/>
    <xf numFmtId="0" fontId="5" fillId="0" borderId="5" xfId="0" applyFont="1" applyFill="1" applyBorder="1"/>
    <xf numFmtId="164" fontId="5" fillId="0" borderId="0" xfId="0" applyNumberFormat="1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0" fillId="0" borderId="0" xfId="0" applyNumberFormat="1" applyFill="1"/>
    <xf numFmtId="0" fontId="6" fillId="0" borderId="0" xfId="0" applyFont="1" applyFill="1"/>
    <xf numFmtId="164" fontId="6" fillId="0" borderId="0" xfId="0" applyNumberFormat="1" applyFont="1" applyFill="1"/>
    <xf numFmtId="0" fontId="1" fillId="0" borderId="0" xfId="0" applyFont="1" applyFill="1" applyAlignment="1">
      <alignment horizontal="center"/>
    </xf>
    <xf numFmtId="0" fontId="1" fillId="0" borderId="6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view="pageBreakPreview" topLeftCell="A25" zoomScale="90" zoomScaleNormal="100" zoomScaleSheetLayoutView="90" workbookViewId="0">
      <selection activeCell="M8" sqref="M8"/>
    </sheetView>
  </sheetViews>
  <sheetFormatPr defaultRowHeight="15" x14ac:dyDescent="0.25"/>
  <cols>
    <col min="1" max="1" width="10.28515625" style="3" customWidth="1"/>
    <col min="2" max="2" width="66.5703125" style="3" customWidth="1"/>
    <col min="3" max="3" width="18" style="3" customWidth="1"/>
    <col min="4" max="4" width="10.28515625" style="3" customWidth="1"/>
    <col min="5" max="5" width="9.140625" style="3" customWidth="1"/>
    <col min="6" max="6" width="13.5703125" style="3" customWidth="1"/>
    <col min="7" max="7" width="10.140625" style="3" bestFit="1" customWidth="1"/>
    <col min="8" max="8" width="9.140625" style="3"/>
    <col min="9" max="9" width="12" style="3" customWidth="1"/>
    <col min="10" max="11" width="9.140625" style="3"/>
  </cols>
  <sheetData>
    <row r="1" spans="1:9" ht="43.5" customHeight="1" thickBot="1" x14ac:dyDescent="0.3">
      <c r="A1" s="2"/>
      <c r="B1" s="35" t="s">
        <v>57</v>
      </c>
      <c r="C1" s="35"/>
      <c r="D1" s="35"/>
      <c r="E1" s="35"/>
      <c r="F1" s="35"/>
      <c r="G1" s="35"/>
      <c r="H1" s="35"/>
      <c r="I1" s="35"/>
    </row>
    <row r="2" spans="1:9" ht="39" thickBot="1" x14ac:dyDescent="0.3">
      <c r="A2" s="26" t="s">
        <v>0</v>
      </c>
      <c r="B2" s="27" t="s">
        <v>1</v>
      </c>
      <c r="C2" s="26" t="s">
        <v>56</v>
      </c>
      <c r="D2" s="26" t="s">
        <v>2</v>
      </c>
      <c r="E2" s="28" t="s">
        <v>3</v>
      </c>
      <c r="F2" s="26" t="s">
        <v>4</v>
      </c>
      <c r="G2" s="29" t="s">
        <v>5</v>
      </c>
      <c r="H2" s="26" t="s">
        <v>58</v>
      </c>
      <c r="I2" s="30" t="s">
        <v>6</v>
      </c>
    </row>
    <row r="3" spans="1:9" x14ac:dyDescent="0.25">
      <c r="A3" s="4">
        <v>1</v>
      </c>
      <c r="B3" s="4">
        <v>2</v>
      </c>
      <c r="C3" s="4">
        <v>3</v>
      </c>
      <c r="D3" s="4">
        <v>4</v>
      </c>
      <c r="E3" s="5">
        <v>5</v>
      </c>
      <c r="F3" s="4">
        <v>6</v>
      </c>
      <c r="G3" s="5">
        <v>8</v>
      </c>
      <c r="H3" s="4">
        <v>7</v>
      </c>
      <c r="I3" s="5">
        <v>9</v>
      </c>
    </row>
    <row r="4" spans="1:9" x14ac:dyDescent="0.25">
      <c r="A4" s="6">
        <v>1</v>
      </c>
      <c r="B4" s="7" t="s">
        <v>7</v>
      </c>
      <c r="C4" s="8"/>
      <c r="D4" s="8" t="s">
        <v>8</v>
      </c>
      <c r="E4" s="9">
        <v>100</v>
      </c>
      <c r="F4" s="10"/>
      <c r="G4" s="11">
        <f>E4*F4</f>
        <v>0</v>
      </c>
      <c r="H4" s="12"/>
      <c r="I4" s="11">
        <f>G4*1.23</f>
        <v>0</v>
      </c>
    </row>
    <row r="5" spans="1:9" ht="54" x14ac:dyDescent="0.25">
      <c r="A5" s="6">
        <v>2</v>
      </c>
      <c r="B5" s="13" t="s">
        <v>51</v>
      </c>
      <c r="C5" s="14"/>
      <c r="D5" s="14" t="s">
        <v>9</v>
      </c>
      <c r="E5" s="15">
        <v>150</v>
      </c>
      <c r="F5" s="16"/>
      <c r="G5" s="11">
        <f t="shared" ref="G5:G46" si="0">E5*F5</f>
        <v>0</v>
      </c>
      <c r="H5" s="12"/>
      <c r="I5" s="11">
        <f t="shared" ref="I5:I46" si="1">G5*1.23</f>
        <v>0</v>
      </c>
    </row>
    <row r="6" spans="1:9" x14ac:dyDescent="0.25">
      <c r="A6" s="6">
        <v>3</v>
      </c>
      <c r="B6" s="13" t="s">
        <v>10</v>
      </c>
      <c r="C6" s="14"/>
      <c r="D6" s="14" t="s">
        <v>9</v>
      </c>
      <c r="E6" s="15">
        <v>20</v>
      </c>
      <c r="F6" s="16"/>
      <c r="G6" s="11">
        <f t="shared" si="0"/>
        <v>0</v>
      </c>
      <c r="H6" s="12"/>
      <c r="I6" s="11">
        <f t="shared" si="1"/>
        <v>0</v>
      </c>
    </row>
    <row r="7" spans="1:9" x14ac:dyDescent="0.25">
      <c r="A7" s="6">
        <v>4</v>
      </c>
      <c r="B7" s="13" t="s">
        <v>11</v>
      </c>
      <c r="C7" s="14"/>
      <c r="D7" s="14" t="s">
        <v>9</v>
      </c>
      <c r="E7" s="15">
        <v>10</v>
      </c>
      <c r="F7" s="16"/>
      <c r="G7" s="11">
        <f t="shared" si="0"/>
        <v>0</v>
      </c>
      <c r="H7" s="12"/>
      <c r="I7" s="11">
        <f t="shared" si="1"/>
        <v>0</v>
      </c>
    </row>
    <row r="8" spans="1:9" ht="27" x14ac:dyDescent="0.25">
      <c r="A8" s="6">
        <v>5</v>
      </c>
      <c r="B8" s="13" t="s">
        <v>48</v>
      </c>
      <c r="C8" s="14"/>
      <c r="D8" s="14" t="s">
        <v>9</v>
      </c>
      <c r="E8" s="15">
        <v>80</v>
      </c>
      <c r="F8" s="16"/>
      <c r="G8" s="11">
        <f t="shared" si="0"/>
        <v>0</v>
      </c>
      <c r="H8" s="12"/>
      <c r="I8" s="11">
        <f t="shared" si="1"/>
        <v>0</v>
      </c>
    </row>
    <row r="9" spans="1:9" x14ac:dyDescent="0.25">
      <c r="A9" s="6">
        <v>6</v>
      </c>
      <c r="B9" s="13" t="s">
        <v>12</v>
      </c>
      <c r="C9" s="14"/>
      <c r="D9" s="14" t="s">
        <v>13</v>
      </c>
      <c r="E9" s="15">
        <v>50</v>
      </c>
      <c r="F9" s="16"/>
      <c r="G9" s="11">
        <f t="shared" si="0"/>
        <v>0</v>
      </c>
      <c r="H9" s="12"/>
      <c r="I9" s="11">
        <f t="shared" si="1"/>
        <v>0</v>
      </c>
    </row>
    <row r="10" spans="1:9" x14ac:dyDescent="0.25">
      <c r="A10" s="6">
        <v>7</v>
      </c>
      <c r="B10" s="13" t="s">
        <v>14</v>
      </c>
      <c r="C10" s="14"/>
      <c r="D10" s="14" t="s">
        <v>15</v>
      </c>
      <c r="E10" s="15">
        <v>100</v>
      </c>
      <c r="F10" s="16"/>
      <c r="G10" s="11">
        <f t="shared" si="0"/>
        <v>0</v>
      </c>
      <c r="H10" s="12"/>
      <c r="I10" s="11">
        <f t="shared" si="1"/>
        <v>0</v>
      </c>
    </row>
    <row r="11" spans="1:9" x14ac:dyDescent="0.25">
      <c r="A11" s="6">
        <v>8</v>
      </c>
      <c r="B11" s="13" t="s">
        <v>16</v>
      </c>
      <c r="C11" s="14"/>
      <c r="D11" s="14" t="s">
        <v>17</v>
      </c>
      <c r="E11" s="15">
        <v>100</v>
      </c>
      <c r="F11" s="16"/>
      <c r="G11" s="11">
        <f t="shared" si="0"/>
        <v>0</v>
      </c>
      <c r="H11" s="12"/>
      <c r="I11" s="11">
        <f t="shared" si="1"/>
        <v>0</v>
      </c>
    </row>
    <row r="12" spans="1:9" x14ac:dyDescent="0.25">
      <c r="A12" s="6">
        <v>9</v>
      </c>
      <c r="B12" s="13" t="s">
        <v>18</v>
      </c>
      <c r="C12" s="14"/>
      <c r="D12" s="14" t="s">
        <v>15</v>
      </c>
      <c r="E12" s="15">
        <v>100</v>
      </c>
      <c r="F12" s="16"/>
      <c r="G12" s="11">
        <f t="shared" si="0"/>
        <v>0</v>
      </c>
      <c r="H12" s="12"/>
      <c r="I12" s="11">
        <f t="shared" si="1"/>
        <v>0</v>
      </c>
    </row>
    <row r="13" spans="1:9" x14ac:dyDescent="0.25">
      <c r="A13" s="6">
        <v>10</v>
      </c>
      <c r="B13" s="13" t="s">
        <v>19</v>
      </c>
      <c r="C13" s="14"/>
      <c r="D13" s="14" t="s">
        <v>20</v>
      </c>
      <c r="E13" s="15">
        <v>10</v>
      </c>
      <c r="F13" s="16"/>
      <c r="G13" s="11">
        <f t="shared" si="0"/>
        <v>0</v>
      </c>
      <c r="H13" s="12"/>
      <c r="I13" s="11">
        <f t="shared" si="1"/>
        <v>0</v>
      </c>
    </row>
    <row r="14" spans="1:9" ht="27" x14ac:dyDescent="0.25">
      <c r="A14" s="6">
        <v>11</v>
      </c>
      <c r="B14" s="13" t="s">
        <v>21</v>
      </c>
      <c r="C14" s="14"/>
      <c r="D14" s="14" t="s">
        <v>15</v>
      </c>
      <c r="E14" s="15">
        <v>20</v>
      </c>
      <c r="F14" s="16"/>
      <c r="G14" s="11">
        <f t="shared" si="0"/>
        <v>0</v>
      </c>
      <c r="H14" s="12"/>
      <c r="I14" s="11">
        <f t="shared" si="1"/>
        <v>0</v>
      </c>
    </row>
    <row r="15" spans="1:9" ht="40.5" x14ac:dyDescent="0.25">
      <c r="A15" s="6">
        <v>12</v>
      </c>
      <c r="B15" s="13" t="s">
        <v>50</v>
      </c>
      <c r="C15" s="14"/>
      <c r="D15" s="14" t="s">
        <v>15</v>
      </c>
      <c r="E15" s="15">
        <v>5</v>
      </c>
      <c r="F15" s="16"/>
      <c r="G15" s="11">
        <f t="shared" si="0"/>
        <v>0</v>
      </c>
      <c r="H15" s="12"/>
      <c r="I15" s="11">
        <f t="shared" si="1"/>
        <v>0</v>
      </c>
    </row>
    <row r="16" spans="1:9" x14ac:dyDescent="0.25">
      <c r="A16" s="6">
        <v>13</v>
      </c>
      <c r="B16" s="13" t="s">
        <v>55</v>
      </c>
      <c r="C16" s="14"/>
      <c r="D16" s="14" t="s">
        <v>15</v>
      </c>
      <c r="E16" s="15">
        <v>10</v>
      </c>
      <c r="F16" s="16"/>
      <c r="G16" s="11">
        <f t="shared" si="0"/>
        <v>0</v>
      </c>
      <c r="H16" s="12"/>
      <c r="I16" s="11">
        <f t="shared" si="1"/>
        <v>0</v>
      </c>
    </row>
    <row r="17" spans="1:9" x14ac:dyDescent="0.25">
      <c r="A17" s="6">
        <v>14</v>
      </c>
      <c r="B17" s="13" t="s">
        <v>22</v>
      </c>
      <c r="C17" s="14"/>
      <c r="D17" s="14" t="s">
        <v>15</v>
      </c>
      <c r="E17" s="15">
        <v>20</v>
      </c>
      <c r="F17" s="16"/>
      <c r="G17" s="11">
        <f t="shared" si="0"/>
        <v>0</v>
      </c>
      <c r="H17" s="12"/>
      <c r="I17" s="11">
        <f t="shared" si="1"/>
        <v>0</v>
      </c>
    </row>
    <row r="18" spans="1:9" x14ac:dyDescent="0.25">
      <c r="A18" s="6">
        <v>15</v>
      </c>
      <c r="B18" s="13" t="s">
        <v>47</v>
      </c>
      <c r="C18" s="14"/>
      <c r="D18" s="14"/>
      <c r="E18" s="15"/>
      <c r="F18" s="16"/>
      <c r="G18" s="11">
        <f t="shared" si="0"/>
        <v>0</v>
      </c>
      <c r="H18" s="12"/>
      <c r="I18" s="11">
        <f t="shared" si="1"/>
        <v>0</v>
      </c>
    </row>
    <row r="19" spans="1:9" x14ac:dyDescent="0.25">
      <c r="A19" s="6">
        <v>16</v>
      </c>
      <c r="B19" s="13" t="s">
        <v>23</v>
      </c>
      <c r="C19" s="14"/>
      <c r="D19" s="14" t="s">
        <v>15</v>
      </c>
      <c r="E19" s="15">
        <v>50</v>
      </c>
      <c r="F19" s="16"/>
      <c r="G19" s="11">
        <f t="shared" si="0"/>
        <v>0</v>
      </c>
      <c r="H19" s="12"/>
      <c r="I19" s="11">
        <f t="shared" si="1"/>
        <v>0</v>
      </c>
    </row>
    <row r="20" spans="1:9" x14ac:dyDescent="0.25">
      <c r="A20" s="6">
        <v>17</v>
      </c>
      <c r="B20" s="13" t="s">
        <v>24</v>
      </c>
      <c r="C20" s="14"/>
      <c r="D20" s="14" t="s">
        <v>15</v>
      </c>
      <c r="E20" s="15">
        <v>50</v>
      </c>
      <c r="F20" s="16"/>
      <c r="G20" s="11">
        <f t="shared" si="0"/>
        <v>0</v>
      </c>
      <c r="H20" s="12"/>
      <c r="I20" s="11">
        <f t="shared" si="1"/>
        <v>0</v>
      </c>
    </row>
    <row r="21" spans="1:9" ht="40.5" x14ac:dyDescent="0.25">
      <c r="A21" s="6">
        <v>18</v>
      </c>
      <c r="B21" s="13" t="s">
        <v>25</v>
      </c>
      <c r="C21" s="14"/>
      <c r="D21" s="14" t="s">
        <v>8</v>
      </c>
      <c r="E21" s="15">
        <v>5</v>
      </c>
      <c r="F21" s="16"/>
      <c r="G21" s="11">
        <f t="shared" si="0"/>
        <v>0</v>
      </c>
      <c r="H21" s="12"/>
      <c r="I21" s="11">
        <f t="shared" si="1"/>
        <v>0</v>
      </c>
    </row>
    <row r="22" spans="1:9" x14ac:dyDescent="0.25">
      <c r="A22" s="6">
        <v>19</v>
      </c>
      <c r="B22" s="13" t="s">
        <v>49</v>
      </c>
      <c r="C22" s="14"/>
      <c r="D22" s="14" t="s">
        <v>9</v>
      </c>
      <c r="E22" s="15">
        <v>5</v>
      </c>
      <c r="F22" s="16"/>
      <c r="G22" s="11">
        <f t="shared" si="0"/>
        <v>0</v>
      </c>
      <c r="H22" s="12"/>
      <c r="I22" s="11">
        <f t="shared" si="1"/>
        <v>0</v>
      </c>
    </row>
    <row r="23" spans="1:9" ht="22.9" customHeight="1" x14ac:dyDescent="0.25">
      <c r="A23" s="6">
        <v>20</v>
      </c>
      <c r="B23" s="17" t="s">
        <v>54</v>
      </c>
      <c r="C23" s="14"/>
      <c r="D23" s="14" t="s">
        <v>9</v>
      </c>
      <c r="E23" s="15">
        <v>10</v>
      </c>
      <c r="F23" s="16"/>
      <c r="G23" s="11">
        <f t="shared" si="0"/>
        <v>0</v>
      </c>
      <c r="H23" s="12"/>
      <c r="I23" s="11">
        <f t="shared" si="1"/>
        <v>0</v>
      </c>
    </row>
    <row r="24" spans="1:9" x14ac:dyDescent="0.25">
      <c r="A24" s="6">
        <v>21</v>
      </c>
      <c r="B24" s="13" t="s">
        <v>26</v>
      </c>
      <c r="C24" s="14"/>
      <c r="D24" s="14" t="s">
        <v>9</v>
      </c>
      <c r="E24" s="15">
        <v>40</v>
      </c>
      <c r="F24" s="16"/>
      <c r="G24" s="11">
        <f t="shared" si="0"/>
        <v>0</v>
      </c>
      <c r="H24" s="12"/>
      <c r="I24" s="11">
        <f t="shared" si="1"/>
        <v>0</v>
      </c>
    </row>
    <row r="25" spans="1:9" x14ac:dyDescent="0.25">
      <c r="A25" s="6">
        <v>22</v>
      </c>
      <c r="B25" s="13" t="s">
        <v>27</v>
      </c>
      <c r="C25" s="14"/>
      <c r="D25" s="14" t="s">
        <v>9</v>
      </c>
      <c r="E25" s="15">
        <v>20</v>
      </c>
      <c r="F25" s="16"/>
      <c r="G25" s="11">
        <f t="shared" si="0"/>
        <v>0</v>
      </c>
      <c r="H25" s="12"/>
      <c r="I25" s="11">
        <f t="shared" si="1"/>
        <v>0</v>
      </c>
    </row>
    <row r="26" spans="1:9" x14ac:dyDescent="0.25">
      <c r="A26" s="6">
        <v>23</v>
      </c>
      <c r="B26" s="13" t="s">
        <v>28</v>
      </c>
      <c r="C26" s="14"/>
      <c r="D26" s="14" t="s">
        <v>15</v>
      </c>
      <c r="E26" s="15">
        <v>10</v>
      </c>
      <c r="F26" s="16"/>
      <c r="G26" s="11">
        <f t="shared" si="0"/>
        <v>0</v>
      </c>
      <c r="H26" s="12"/>
      <c r="I26" s="11">
        <f t="shared" si="1"/>
        <v>0</v>
      </c>
    </row>
    <row r="27" spans="1:9" x14ac:dyDescent="0.25">
      <c r="A27" s="6">
        <v>24</v>
      </c>
      <c r="B27" s="13" t="s">
        <v>29</v>
      </c>
      <c r="C27" s="14"/>
      <c r="D27" s="14" t="s">
        <v>9</v>
      </c>
      <c r="E27" s="15">
        <v>10</v>
      </c>
      <c r="F27" s="16"/>
      <c r="G27" s="11">
        <f t="shared" si="0"/>
        <v>0</v>
      </c>
      <c r="H27" s="12"/>
      <c r="I27" s="11">
        <f t="shared" si="1"/>
        <v>0</v>
      </c>
    </row>
    <row r="28" spans="1:9" x14ac:dyDescent="0.25">
      <c r="A28" s="6">
        <v>25</v>
      </c>
      <c r="B28" s="13" t="s">
        <v>30</v>
      </c>
      <c r="C28" s="14"/>
      <c r="D28" s="14" t="s">
        <v>15</v>
      </c>
      <c r="E28" s="15">
        <v>50</v>
      </c>
      <c r="F28" s="16"/>
      <c r="G28" s="11">
        <f t="shared" si="0"/>
        <v>0</v>
      </c>
      <c r="H28" s="12"/>
      <c r="I28" s="11">
        <f t="shared" si="1"/>
        <v>0</v>
      </c>
    </row>
    <row r="29" spans="1:9" x14ac:dyDescent="0.25">
      <c r="A29" s="6">
        <v>26</v>
      </c>
      <c r="B29" s="13" t="s">
        <v>31</v>
      </c>
      <c r="C29" s="14"/>
      <c r="D29" s="14" t="s">
        <v>9</v>
      </c>
      <c r="E29" s="15">
        <v>30</v>
      </c>
      <c r="F29" s="16"/>
      <c r="G29" s="11">
        <f t="shared" si="0"/>
        <v>0</v>
      </c>
      <c r="H29" s="12"/>
      <c r="I29" s="11">
        <f t="shared" si="1"/>
        <v>0</v>
      </c>
    </row>
    <row r="30" spans="1:9" x14ac:dyDescent="0.25">
      <c r="A30" s="6">
        <v>27</v>
      </c>
      <c r="B30" s="13" t="s">
        <v>32</v>
      </c>
      <c r="C30" s="14"/>
      <c r="D30" s="14" t="s">
        <v>17</v>
      </c>
      <c r="E30" s="15">
        <v>40</v>
      </c>
      <c r="F30" s="16"/>
      <c r="G30" s="11">
        <f t="shared" si="0"/>
        <v>0</v>
      </c>
      <c r="H30" s="12"/>
      <c r="I30" s="11">
        <f t="shared" si="1"/>
        <v>0</v>
      </c>
    </row>
    <row r="31" spans="1:9" x14ac:dyDescent="0.25">
      <c r="A31" s="6">
        <v>28</v>
      </c>
      <c r="B31" s="13" t="s">
        <v>33</v>
      </c>
      <c r="C31" s="14"/>
      <c r="D31" s="14" t="s">
        <v>9</v>
      </c>
      <c r="E31" s="15">
        <v>40</v>
      </c>
      <c r="F31" s="16"/>
      <c r="G31" s="11">
        <f t="shared" si="0"/>
        <v>0</v>
      </c>
      <c r="H31" s="12"/>
      <c r="I31" s="11">
        <f t="shared" si="1"/>
        <v>0</v>
      </c>
    </row>
    <row r="32" spans="1:9" ht="27" x14ac:dyDescent="0.25">
      <c r="A32" s="6">
        <v>29</v>
      </c>
      <c r="B32" s="17" t="s">
        <v>34</v>
      </c>
      <c r="C32" s="14"/>
      <c r="D32" s="14" t="s">
        <v>9</v>
      </c>
      <c r="E32" s="15">
        <v>100</v>
      </c>
      <c r="F32" s="16"/>
      <c r="G32" s="11">
        <f t="shared" si="0"/>
        <v>0</v>
      </c>
      <c r="H32" s="12"/>
      <c r="I32" s="11">
        <f t="shared" si="1"/>
        <v>0</v>
      </c>
    </row>
    <row r="33" spans="1:9" x14ac:dyDescent="0.25">
      <c r="A33" s="6">
        <v>30</v>
      </c>
      <c r="B33" s="13" t="s">
        <v>35</v>
      </c>
      <c r="C33" s="14"/>
      <c r="D33" s="14" t="s">
        <v>9</v>
      </c>
      <c r="E33" s="15">
        <v>40</v>
      </c>
      <c r="F33" s="16"/>
      <c r="G33" s="11">
        <f t="shared" si="0"/>
        <v>0</v>
      </c>
      <c r="H33" s="12"/>
      <c r="I33" s="11">
        <f t="shared" si="1"/>
        <v>0</v>
      </c>
    </row>
    <row r="34" spans="1:9" ht="31.5" customHeight="1" x14ac:dyDescent="0.25">
      <c r="A34" s="6">
        <v>31</v>
      </c>
      <c r="B34" s="13" t="s">
        <v>36</v>
      </c>
      <c r="C34" s="14"/>
      <c r="D34" s="14" t="s">
        <v>9</v>
      </c>
      <c r="E34" s="15">
        <v>100</v>
      </c>
      <c r="F34" s="16"/>
      <c r="G34" s="11">
        <f t="shared" si="0"/>
        <v>0</v>
      </c>
      <c r="H34" s="12"/>
      <c r="I34" s="11">
        <f t="shared" si="1"/>
        <v>0</v>
      </c>
    </row>
    <row r="35" spans="1:9" x14ac:dyDescent="0.25">
      <c r="A35" s="6">
        <v>32</v>
      </c>
      <c r="B35" s="13" t="s">
        <v>37</v>
      </c>
      <c r="C35" s="14"/>
      <c r="D35" s="14" t="s">
        <v>15</v>
      </c>
      <c r="E35" s="15">
        <v>20</v>
      </c>
      <c r="F35" s="16"/>
      <c r="G35" s="11">
        <f t="shared" si="0"/>
        <v>0</v>
      </c>
      <c r="H35" s="12"/>
      <c r="I35" s="11">
        <f t="shared" si="1"/>
        <v>0</v>
      </c>
    </row>
    <row r="36" spans="1:9" x14ac:dyDescent="0.25">
      <c r="A36" s="6">
        <v>33</v>
      </c>
      <c r="B36" s="13" t="s">
        <v>38</v>
      </c>
      <c r="C36" s="14"/>
      <c r="D36" s="14" t="s">
        <v>15</v>
      </c>
      <c r="E36" s="15">
        <v>20</v>
      </c>
      <c r="F36" s="16"/>
      <c r="G36" s="11">
        <f t="shared" si="0"/>
        <v>0</v>
      </c>
      <c r="H36" s="12"/>
      <c r="I36" s="11">
        <f t="shared" si="1"/>
        <v>0</v>
      </c>
    </row>
    <row r="37" spans="1:9" x14ac:dyDescent="0.25">
      <c r="A37" s="6">
        <v>34</v>
      </c>
      <c r="B37" s="13" t="s">
        <v>45</v>
      </c>
      <c r="C37" s="14"/>
      <c r="D37" s="14" t="s">
        <v>15</v>
      </c>
      <c r="E37" s="15">
        <v>5</v>
      </c>
      <c r="F37" s="16"/>
      <c r="G37" s="11">
        <f t="shared" si="0"/>
        <v>0</v>
      </c>
      <c r="H37" s="12"/>
      <c r="I37" s="11">
        <f t="shared" si="1"/>
        <v>0</v>
      </c>
    </row>
    <row r="38" spans="1:9" x14ac:dyDescent="0.25">
      <c r="A38" s="6">
        <v>35</v>
      </c>
      <c r="B38" s="13" t="s">
        <v>46</v>
      </c>
      <c r="C38" s="14"/>
      <c r="D38" s="14" t="s">
        <v>15</v>
      </c>
      <c r="E38" s="15">
        <v>5</v>
      </c>
      <c r="F38" s="16"/>
      <c r="G38" s="11">
        <f t="shared" si="0"/>
        <v>0</v>
      </c>
      <c r="H38" s="12"/>
      <c r="I38" s="11">
        <f t="shared" si="1"/>
        <v>0</v>
      </c>
    </row>
    <row r="39" spans="1:9" ht="40.5" x14ac:dyDescent="0.25">
      <c r="A39" s="6">
        <v>36</v>
      </c>
      <c r="B39" s="13" t="s">
        <v>53</v>
      </c>
      <c r="C39" s="14"/>
      <c r="D39" s="14" t="s">
        <v>9</v>
      </c>
      <c r="E39" s="15">
        <v>30</v>
      </c>
      <c r="F39" s="16"/>
      <c r="G39" s="11">
        <f t="shared" si="0"/>
        <v>0</v>
      </c>
      <c r="H39" s="12"/>
      <c r="I39" s="11">
        <f t="shared" si="1"/>
        <v>0</v>
      </c>
    </row>
    <row r="40" spans="1:9" ht="81" x14ac:dyDescent="0.25">
      <c r="A40" s="6">
        <v>37</v>
      </c>
      <c r="B40" s="13" t="s">
        <v>39</v>
      </c>
      <c r="C40" s="14"/>
      <c r="D40" s="14" t="s">
        <v>9</v>
      </c>
      <c r="E40" s="15">
        <v>100</v>
      </c>
      <c r="F40" s="16"/>
      <c r="G40" s="11">
        <f t="shared" si="0"/>
        <v>0</v>
      </c>
      <c r="H40" s="12"/>
      <c r="I40" s="11">
        <f t="shared" si="1"/>
        <v>0</v>
      </c>
    </row>
    <row r="41" spans="1:9" x14ac:dyDescent="0.25">
      <c r="A41" s="6">
        <v>38</v>
      </c>
      <c r="B41" s="13" t="s">
        <v>40</v>
      </c>
      <c r="C41" s="14"/>
      <c r="D41" s="14" t="s">
        <v>9</v>
      </c>
      <c r="E41" s="15">
        <v>5</v>
      </c>
      <c r="F41" s="16"/>
      <c r="G41" s="11">
        <f t="shared" si="0"/>
        <v>0</v>
      </c>
      <c r="H41" s="12"/>
      <c r="I41" s="11">
        <f t="shared" si="1"/>
        <v>0</v>
      </c>
    </row>
    <row r="42" spans="1:9" x14ac:dyDescent="0.25">
      <c r="A42" s="6">
        <v>39</v>
      </c>
      <c r="B42" s="13" t="s">
        <v>41</v>
      </c>
      <c r="C42" s="14"/>
      <c r="D42" s="14" t="s">
        <v>9</v>
      </c>
      <c r="E42" s="15">
        <v>5</v>
      </c>
      <c r="F42" s="16"/>
      <c r="G42" s="11">
        <f t="shared" si="0"/>
        <v>0</v>
      </c>
      <c r="H42" s="12"/>
      <c r="I42" s="11">
        <f t="shared" si="1"/>
        <v>0</v>
      </c>
    </row>
    <row r="43" spans="1:9" x14ac:dyDescent="0.25">
      <c r="A43" s="6">
        <v>40</v>
      </c>
      <c r="B43" s="13" t="s">
        <v>42</v>
      </c>
      <c r="C43" s="14"/>
      <c r="D43" s="14" t="s">
        <v>15</v>
      </c>
      <c r="E43" s="15">
        <v>100</v>
      </c>
      <c r="F43" s="16"/>
      <c r="G43" s="11">
        <f t="shared" si="0"/>
        <v>0</v>
      </c>
      <c r="H43" s="12"/>
      <c r="I43" s="11">
        <f t="shared" si="1"/>
        <v>0</v>
      </c>
    </row>
    <row r="44" spans="1:9" x14ac:dyDescent="0.25">
      <c r="A44" s="6">
        <v>41</v>
      </c>
      <c r="B44" s="13" t="s">
        <v>43</v>
      </c>
      <c r="C44" s="14"/>
      <c r="D44" s="14" t="s">
        <v>15</v>
      </c>
      <c r="E44" s="15">
        <v>100</v>
      </c>
      <c r="F44" s="16"/>
      <c r="G44" s="11">
        <f t="shared" si="0"/>
        <v>0</v>
      </c>
      <c r="H44" s="12"/>
      <c r="I44" s="11">
        <f t="shared" si="1"/>
        <v>0</v>
      </c>
    </row>
    <row r="45" spans="1:9" x14ac:dyDescent="0.25">
      <c r="A45" s="6">
        <v>42</v>
      </c>
      <c r="B45" s="13" t="s">
        <v>44</v>
      </c>
      <c r="C45" s="14"/>
      <c r="D45" s="14" t="s">
        <v>15</v>
      </c>
      <c r="E45" s="15">
        <v>10</v>
      </c>
      <c r="F45" s="16"/>
      <c r="G45" s="11">
        <f t="shared" si="0"/>
        <v>0</v>
      </c>
      <c r="H45" s="12"/>
      <c r="I45" s="11">
        <f t="shared" si="1"/>
        <v>0</v>
      </c>
    </row>
    <row r="46" spans="1:9" x14ac:dyDescent="0.25">
      <c r="A46" s="6">
        <v>43</v>
      </c>
      <c r="B46" s="13" t="s">
        <v>52</v>
      </c>
      <c r="C46" s="14"/>
      <c r="D46" s="14" t="s">
        <v>15</v>
      </c>
      <c r="E46" s="15">
        <v>20</v>
      </c>
      <c r="F46" s="16"/>
      <c r="G46" s="11">
        <f t="shared" si="0"/>
        <v>0</v>
      </c>
      <c r="H46" s="18"/>
      <c r="I46" s="11">
        <f t="shared" si="1"/>
        <v>0</v>
      </c>
    </row>
    <row r="47" spans="1:9" ht="16.5" x14ac:dyDescent="0.3">
      <c r="A47" s="19"/>
      <c r="B47" s="20"/>
      <c r="C47" s="21"/>
      <c r="D47" s="21"/>
      <c r="E47" s="22"/>
      <c r="F47" s="19"/>
      <c r="G47" s="23">
        <f>SUM(G4:G46)</f>
        <v>0</v>
      </c>
      <c r="H47" s="24"/>
      <c r="I47" s="23">
        <f>SUM(I4:I46)</f>
        <v>0</v>
      </c>
    </row>
    <row r="48" spans="1:9" ht="16.5" x14ac:dyDescent="0.3">
      <c r="A48" s="19"/>
      <c r="B48" s="20"/>
      <c r="C48" s="21"/>
      <c r="D48" s="21"/>
      <c r="E48" s="22"/>
      <c r="F48" s="19"/>
      <c r="G48" s="25"/>
      <c r="H48" s="19"/>
      <c r="I48" s="1"/>
    </row>
    <row r="49" spans="1:9" x14ac:dyDescent="0.25">
      <c r="A49" s="34"/>
      <c r="B49" s="34"/>
      <c r="C49" s="34"/>
      <c r="D49" s="34"/>
      <c r="E49" s="34"/>
      <c r="F49" s="34"/>
      <c r="G49" s="34"/>
      <c r="H49" s="34"/>
      <c r="I49" s="34"/>
    </row>
    <row r="50" spans="1:9" ht="16.5" x14ac:dyDescent="0.3">
      <c r="A50" s="19"/>
      <c r="B50" s="20"/>
      <c r="C50" s="21"/>
      <c r="D50" s="21"/>
      <c r="E50" s="22"/>
      <c r="F50" s="19"/>
      <c r="G50" s="25"/>
      <c r="H50" s="19"/>
      <c r="I50" s="25"/>
    </row>
    <row r="51" spans="1:9" x14ac:dyDescent="0.25">
      <c r="G51" s="33"/>
    </row>
    <row r="52" spans="1:9" x14ac:dyDescent="0.25">
      <c r="G52" s="33"/>
    </row>
    <row r="53" spans="1:9" x14ac:dyDescent="0.25">
      <c r="E53" s="32"/>
      <c r="F53" s="32"/>
    </row>
    <row r="55" spans="1:9" x14ac:dyDescent="0.25">
      <c r="F55" s="31"/>
    </row>
  </sheetData>
  <mergeCells count="2">
    <mergeCell ref="A49:I49"/>
    <mergeCell ref="B1:I1"/>
  </mergeCells>
  <pageMargins left="0.7" right="0.7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2021-05-20T12:54:35Z</dcterms:modified>
</cp:coreProperties>
</file>