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1"/>
  </bookViews>
  <sheets>
    <sheet name="Zał. 1A" sheetId="1" r:id="rId1"/>
    <sheet name="Zał. 1B" sheetId="2" r:id="rId2"/>
  </sheets>
  <definedNames>
    <definedName name="_xlnm.Print_Area" localSheetId="1">'Zał. 1B'!$A$1:$G$67</definedName>
  </definedNames>
  <calcPr fullCalcOnLoad="1"/>
</workbook>
</file>

<file path=xl/sharedStrings.xml><?xml version="1.0" encoding="utf-8"?>
<sst xmlns="http://schemas.openxmlformats.org/spreadsheetml/2006/main" count="175" uniqueCount="58">
  <si>
    <t>Lp.</t>
  </si>
  <si>
    <t>Nazwa jednostki</t>
  </si>
  <si>
    <t>Kubatura obiektu
m3</t>
  </si>
  <si>
    <t>Rodzaj potrzeb badań i czyszczenia</t>
  </si>
  <si>
    <t>połączenia wentylacyjne szt. 
(szac. 1 szt. Na 9mb went.)</t>
  </si>
  <si>
    <t>przewody wentylacji 
mb</t>
  </si>
  <si>
    <t>przewody dymowe kominów
mb</t>
  </si>
  <si>
    <t>przewody spalinowe kominów 
mb</t>
  </si>
  <si>
    <t>Źródło ciepła</t>
  </si>
  <si>
    <t>KPP Augustów</t>
  </si>
  <si>
    <t xml:space="preserve">Lipsk - budynek adm. mieszkalny </t>
  </si>
  <si>
    <t>Bargłów - budynek adm. mieszkalny</t>
  </si>
  <si>
    <t>kotłownia węglowa</t>
  </si>
  <si>
    <t>kotłownia olejowa</t>
  </si>
  <si>
    <t>KMP Białystok</t>
  </si>
  <si>
    <t>Supraśl - budynek adm. mieszkalny</t>
  </si>
  <si>
    <t>Wasilków - budynek adm. mieszkalny</t>
  </si>
  <si>
    <t>Zabłudów - budynek adm. mieszkalny</t>
  </si>
  <si>
    <t>Gródek - budynek administracyjny</t>
  </si>
  <si>
    <t>KPP Hajnówka</t>
  </si>
  <si>
    <t>Narewka - budynek adm. mieszkalny</t>
  </si>
  <si>
    <t>Czeremcha - budynek adm. mieszkalny</t>
  </si>
  <si>
    <t>Białowieża - budynek adm. mieszkalny</t>
  </si>
  <si>
    <t>KMP Łomża</t>
  </si>
  <si>
    <t>Nowogród - budynek adm. mieszkalny</t>
  </si>
  <si>
    <t>KMP Łomża, ul. Partyzantów 48B, bud. adm.</t>
  </si>
  <si>
    <t>KPP Mońki</t>
  </si>
  <si>
    <t>Goniądz - budynek adm. mieszkalny</t>
  </si>
  <si>
    <t>KPP Sejny</t>
  </si>
  <si>
    <t>Sejny - budynek administracyjny</t>
  </si>
  <si>
    <t>KPP Siemiatycze</t>
  </si>
  <si>
    <t>Siemiatycze - budynek administracyjny</t>
  </si>
  <si>
    <t>Nurzec Stacja - budynek adm. mieszkalny</t>
  </si>
  <si>
    <t>Drohiczyn - budynek adm. mieszkalny</t>
  </si>
  <si>
    <t>Dziadkowice - budynek adm. mieszkalny</t>
  </si>
  <si>
    <t>KPP Sokółka</t>
  </si>
  <si>
    <t>Suchowola - budynek administracyjny</t>
  </si>
  <si>
    <t>Kuźnica Białostocka - budynek adm. mieszkalny</t>
  </si>
  <si>
    <t>Janów - budynek adm. mieszkalny</t>
  </si>
  <si>
    <t>KMP Suwałki</t>
  </si>
  <si>
    <t>Rutka Tartak - budynek adm. mieszkalny</t>
  </si>
  <si>
    <t>Filipów - budynek adm. mieszkalny</t>
  </si>
  <si>
    <t>KPP Wysokie Mazowieckie</t>
  </si>
  <si>
    <t>Ciechanowiec - budynek administracyjny</t>
  </si>
  <si>
    <t>Wysokie Maz. budynek administracyjny</t>
  </si>
  <si>
    <t>Wysokie Maz. budynek warszt. - garaż.</t>
  </si>
  <si>
    <t>Sokoły - budynek adm. mieszkalny</t>
  </si>
  <si>
    <t>kotłownia gazowa</t>
  </si>
  <si>
    <t>Siemiatycze - budynek aresztowy</t>
  </si>
  <si>
    <t>Siemiatycze - budynek adm. mag.</t>
  </si>
  <si>
    <t>Razem</t>
  </si>
  <si>
    <t>w obiektach służbowych Policji</t>
  </si>
  <si>
    <t>Wykaz zakresu wykonania usług kominowych</t>
  </si>
  <si>
    <t>Załącznik nr 1A do umowy</t>
  </si>
  <si>
    <t>Załącznik nr 1B do umowy</t>
  </si>
  <si>
    <r>
      <rPr>
        <b/>
        <sz val="10"/>
        <rFont val="Arial"/>
        <family val="2"/>
      </rPr>
      <t>b)</t>
    </r>
    <r>
      <rPr>
        <sz val="10"/>
        <rFont val="Arial"/>
        <family val="2"/>
      </rPr>
      <t>     Sprawdzenie i czyszczenie przewodów i połączeń dymowych i spalinowych kominów w kotłowniach węglowych,</t>
    </r>
  </si>
  <si>
    <r>
      <t xml:space="preserve">       olejowych i gazowych </t>
    </r>
    <r>
      <rPr>
        <b/>
        <sz val="10"/>
        <rFont val="Arial"/>
        <family val="2"/>
      </rPr>
      <t>do dn. 28.02.2019r.</t>
    </r>
  </si>
  <si>
    <r>
      <rPr>
        <b/>
        <sz val="10"/>
        <rFont val="Arial"/>
        <family val="2"/>
      </rPr>
      <t>a)</t>
    </r>
    <r>
      <rPr>
        <b/>
        <sz val="7"/>
        <rFont val="Arial"/>
        <family val="2"/>
      </rPr>
      <t> </t>
    </r>
    <r>
      <rPr>
        <sz val="7"/>
        <rFont val="Arial"/>
        <family val="2"/>
      </rPr>
      <t xml:space="preserve">    </t>
    </r>
    <r>
      <rPr>
        <sz val="10"/>
        <rFont val="Arial"/>
        <family val="2"/>
      </rPr>
      <t>Sprawdzenie i czyszczenie przewodów i połączeń wentylacyjnych, dymowych i spalinowych</t>
    </r>
    <r>
      <rPr>
        <b/>
        <sz val="10"/>
        <rFont val="Arial"/>
        <family val="2"/>
      </rPr>
      <t xml:space="preserve"> do dn. 31.10.2018r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</si>
</sst>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textRotation="90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6"/>
  <sheetViews>
    <sheetView zoomScalePageLayoutView="0" workbookViewId="0" topLeftCell="A28">
      <selection activeCell="B27" sqref="B27"/>
    </sheetView>
  </sheetViews>
  <sheetFormatPr defaultColWidth="9.140625" defaultRowHeight="12.75"/>
  <cols>
    <col min="1" max="1" width="2.8515625" style="1" customWidth="1"/>
    <col min="2" max="2" width="42.8515625" style="1" customWidth="1"/>
    <col min="3" max="3" width="9.8515625" style="1" customWidth="1"/>
    <col min="4" max="7" width="8.7109375" style="1" customWidth="1"/>
    <col min="8" max="8" width="14.8515625" style="1" customWidth="1"/>
    <col min="9" max="16384" width="9.140625" style="1" customWidth="1"/>
  </cols>
  <sheetData>
    <row r="2" ht="15.75">
      <c r="E2" s="9" t="s">
        <v>53</v>
      </c>
    </row>
    <row r="3" ht="12.75">
      <c r="B3" s="6" t="s">
        <v>52</v>
      </c>
    </row>
    <row r="4" ht="12.75">
      <c r="B4" s="6" t="s">
        <v>51</v>
      </c>
    </row>
    <row r="5" ht="12.75">
      <c r="B5" s="6"/>
    </row>
    <row r="6" spans="2:8" ht="12.75">
      <c r="B6" s="14" t="s">
        <v>57</v>
      </c>
      <c r="C6" s="14"/>
      <c r="D6" s="14"/>
      <c r="E6" s="14"/>
      <c r="F6" s="14"/>
      <c r="G6" s="14"/>
      <c r="H6" s="14"/>
    </row>
    <row r="7" ht="12" thickBot="1"/>
    <row r="8" spans="1:8" ht="12" thickBot="1">
      <c r="A8" s="15" t="s">
        <v>0</v>
      </c>
      <c r="B8" s="15" t="s">
        <v>1</v>
      </c>
      <c r="C8" s="18" t="s">
        <v>2</v>
      </c>
      <c r="D8" s="16" t="s">
        <v>3</v>
      </c>
      <c r="E8" s="17"/>
      <c r="F8" s="17"/>
      <c r="G8" s="17"/>
      <c r="H8" s="15" t="s">
        <v>8</v>
      </c>
    </row>
    <row r="9" spans="1:8" ht="110.25" thickBot="1">
      <c r="A9" s="15"/>
      <c r="B9" s="15"/>
      <c r="C9" s="15"/>
      <c r="D9" s="2" t="s">
        <v>5</v>
      </c>
      <c r="E9" s="2" t="s">
        <v>4</v>
      </c>
      <c r="F9" s="2" t="s">
        <v>6</v>
      </c>
      <c r="G9" s="2" t="s">
        <v>7</v>
      </c>
      <c r="H9" s="15"/>
    </row>
    <row r="10" ht="11.25">
      <c r="B10" s="3" t="s">
        <v>9</v>
      </c>
    </row>
    <row r="11" spans="1:8" ht="11.25">
      <c r="A11" s="4">
        <v>1</v>
      </c>
      <c r="B11" s="4" t="s">
        <v>10</v>
      </c>
      <c r="C11" s="4">
        <v>1144</v>
      </c>
      <c r="D11" s="4">
        <v>91</v>
      </c>
      <c r="E11" s="4">
        <v>10</v>
      </c>
      <c r="F11" s="4"/>
      <c r="G11" s="4">
        <v>12</v>
      </c>
      <c r="H11" s="4" t="s">
        <v>13</v>
      </c>
    </row>
    <row r="12" spans="1:8" ht="11.25">
      <c r="A12" s="4">
        <v>2</v>
      </c>
      <c r="B12" s="4" t="s">
        <v>11</v>
      </c>
      <c r="C12" s="4">
        <v>476</v>
      </c>
      <c r="D12" s="4">
        <v>50</v>
      </c>
      <c r="E12" s="4">
        <v>6</v>
      </c>
      <c r="F12" s="4"/>
      <c r="G12" s="4">
        <v>18</v>
      </c>
      <c r="H12" s="4" t="s">
        <v>13</v>
      </c>
    </row>
    <row r="13" spans="2:7" ht="11.25">
      <c r="B13" s="5" t="s">
        <v>50</v>
      </c>
      <c r="C13" s="4">
        <f>SUM(C11:C12)</f>
        <v>1620</v>
      </c>
      <c r="D13" s="4">
        <f>SUM(D11:D12)</f>
        <v>141</v>
      </c>
      <c r="E13" s="4">
        <f>SUM(E11:E12)</f>
        <v>16</v>
      </c>
      <c r="F13" s="4">
        <f>SUM(F11:F12)</f>
        <v>0</v>
      </c>
      <c r="G13" s="4">
        <f>SUM(G11:G12)</f>
        <v>30</v>
      </c>
    </row>
    <row r="15" ht="11.25">
      <c r="B15" s="3" t="s">
        <v>14</v>
      </c>
    </row>
    <row r="16" spans="1:8" ht="11.25">
      <c r="A16" s="4">
        <v>1</v>
      </c>
      <c r="B16" s="4" t="s">
        <v>18</v>
      </c>
      <c r="C16" s="4">
        <v>1313</v>
      </c>
      <c r="D16" s="4">
        <v>126</v>
      </c>
      <c r="E16" s="4">
        <v>14</v>
      </c>
      <c r="F16" s="4"/>
      <c r="G16" s="4">
        <v>12</v>
      </c>
      <c r="H16" s="4" t="s">
        <v>13</v>
      </c>
    </row>
    <row r="17" spans="1:8" ht="11.25">
      <c r="A17" s="4">
        <v>2</v>
      </c>
      <c r="B17" s="4" t="s">
        <v>15</v>
      </c>
      <c r="C17" s="4">
        <v>1758</v>
      </c>
      <c r="D17" s="4">
        <v>108</v>
      </c>
      <c r="E17" s="4">
        <v>12</v>
      </c>
      <c r="F17" s="4"/>
      <c r="G17" s="4">
        <v>12</v>
      </c>
      <c r="H17" s="4" t="s">
        <v>47</v>
      </c>
    </row>
    <row r="18" spans="1:8" ht="11.25">
      <c r="A18" s="4">
        <v>3</v>
      </c>
      <c r="B18" s="4" t="s">
        <v>16</v>
      </c>
      <c r="C18" s="4">
        <v>1360</v>
      </c>
      <c r="D18" s="4">
        <v>180</v>
      </c>
      <c r="E18" s="4">
        <v>20</v>
      </c>
      <c r="F18" s="4"/>
      <c r="G18" s="4">
        <v>9</v>
      </c>
      <c r="H18" s="4" t="s">
        <v>13</v>
      </c>
    </row>
    <row r="19" spans="1:8" ht="11.25">
      <c r="A19" s="4">
        <v>4</v>
      </c>
      <c r="B19" s="4" t="s">
        <v>17</v>
      </c>
      <c r="C19" s="4">
        <v>867</v>
      </c>
      <c r="D19" s="4">
        <v>63</v>
      </c>
      <c r="E19" s="4">
        <v>7</v>
      </c>
      <c r="F19" s="4"/>
      <c r="G19" s="4">
        <v>9</v>
      </c>
      <c r="H19" s="4" t="s">
        <v>47</v>
      </c>
    </row>
    <row r="20" spans="2:7" ht="11.25">
      <c r="B20" s="5" t="s">
        <v>50</v>
      </c>
      <c r="C20" s="4">
        <f>SUM(C16:C19)</f>
        <v>5298</v>
      </c>
      <c r="D20" s="4">
        <f>SUM(D16:D19)</f>
        <v>477</v>
      </c>
      <c r="E20" s="4">
        <f>SUM(E16:E19)</f>
        <v>53</v>
      </c>
      <c r="F20" s="4">
        <f>SUM(F16:F19)</f>
        <v>0</v>
      </c>
      <c r="G20" s="4">
        <f>SUM(G16:G19)</f>
        <v>42</v>
      </c>
    </row>
    <row r="22" ht="11.25">
      <c r="B22" s="3" t="s">
        <v>19</v>
      </c>
    </row>
    <row r="23" spans="1:8" ht="11.25">
      <c r="A23" s="4">
        <v>1</v>
      </c>
      <c r="B23" s="4" t="s">
        <v>20</v>
      </c>
      <c r="C23" s="4">
        <v>1806</v>
      </c>
      <c r="D23" s="4">
        <v>170</v>
      </c>
      <c r="E23" s="4">
        <v>19</v>
      </c>
      <c r="F23" s="4"/>
      <c r="G23" s="4">
        <v>14</v>
      </c>
      <c r="H23" s="4" t="s">
        <v>13</v>
      </c>
    </row>
    <row r="24" spans="1:8" ht="11.25">
      <c r="A24" s="4">
        <v>2</v>
      </c>
      <c r="B24" s="4" t="s">
        <v>21</v>
      </c>
      <c r="C24" s="4">
        <v>1313</v>
      </c>
      <c r="D24" s="4">
        <v>203</v>
      </c>
      <c r="E24" s="4">
        <v>23</v>
      </c>
      <c r="F24" s="4"/>
      <c r="G24" s="4">
        <v>12</v>
      </c>
      <c r="H24" s="4" t="s">
        <v>13</v>
      </c>
    </row>
    <row r="25" spans="1:8" ht="11.25">
      <c r="A25" s="4">
        <v>3</v>
      </c>
      <c r="B25" s="4" t="s">
        <v>22</v>
      </c>
      <c r="C25" s="4">
        <v>2675</v>
      </c>
      <c r="D25" s="4">
        <v>320</v>
      </c>
      <c r="E25" s="4">
        <v>36</v>
      </c>
      <c r="F25" s="4"/>
      <c r="G25" s="4">
        <v>14</v>
      </c>
      <c r="H25" s="4" t="s">
        <v>13</v>
      </c>
    </row>
    <row r="26" spans="2:7" ht="11.25">
      <c r="B26" s="5" t="s">
        <v>50</v>
      </c>
      <c r="C26" s="4">
        <f>SUM(C23:C25)</f>
        <v>5794</v>
      </c>
      <c r="D26" s="4">
        <f>SUM(D23:D25)</f>
        <v>693</v>
      </c>
      <c r="E26" s="4">
        <f>SUM(E23:E25)</f>
        <v>78</v>
      </c>
      <c r="F26" s="4">
        <f>SUM(F23:F25)</f>
        <v>0</v>
      </c>
      <c r="G26" s="4">
        <f>SUM(G23:G25)</f>
        <v>40</v>
      </c>
    </row>
    <row r="28" ht="11.25">
      <c r="B28" s="3" t="s">
        <v>23</v>
      </c>
    </row>
    <row r="29" spans="1:8" ht="11.25">
      <c r="A29" s="4">
        <v>1</v>
      </c>
      <c r="B29" s="4" t="s">
        <v>25</v>
      </c>
      <c r="C29" s="4">
        <v>4900</v>
      </c>
      <c r="D29" s="4"/>
      <c r="E29" s="4">
        <v>10</v>
      </c>
      <c r="F29" s="4"/>
      <c r="G29" s="4">
        <v>12</v>
      </c>
      <c r="H29" s="4" t="s">
        <v>47</v>
      </c>
    </row>
    <row r="30" spans="1:8" ht="11.25">
      <c r="A30" s="4">
        <v>2</v>
      </c>
      <c r="B30" s="4" t="s">
        <v>24</v>
      </c>
      <c r="C30" s="4">
        <v>1144</v>
      </c>
      <c r="D30" s="4">
        <v>91</v>
      </c>
      <c r="E30" s="4">
        <v>10</v>
      </c>
      <c r="F30" s="4">
        <v>12</v>
      </c>
      <c r="G30" s="4"/>
      <c r="H30" s="4" t="s">
        <v>12</v>
      </c>
    </row>
    <row r="31" spans="2:7" ht="11.25">
      <c r="B31" s="5" t="s">
        <v>50</v>
      </c>
      <c r="C31" s="4">
        <f>SUM(C29:C30)</f>
        <v>6044</v>
      </c>
      <c r="D31" s="4">
        <f>SUM(D29:D30)</f>
        <v>91</v>
      </c>
      <c r="E31" s="4">
        <f>SUM(E29:E30)</f>
        <v>20</v>
      </c>
      <c r="F31" s="4">
        <f>SUM(F29:F30)</f>
        <v>12</v>
      </c>
      <c r="G31" s="4">
        <f>SUM(G29:G30)</f>
        <v>12</v>
      </c>
    </row>
    <row r="33" ht="11.25">
      <c r="B33" s="3" t="s">
        <v>26</v>
      </c>
    </row>
    <row r="34" spans="1:8" ht="11.25">
      <c r="A34" s="4">
        <v>1</v>
      </c>
      <c r="B34" s="4" t="s">
        <v>27</v>
      </c>
      <c r="C34" s="4">
        <v>1136</v>
      </c>
      <c r="D34" s="4">
        <v>64</v>
      </c>
      <c r="E34" s="4">
        <v>7</v>
      </c>
      <c r="F34" s="4"/>
      <c r="G34" s="4">
        <v>12</v>
      </c>
      <c r="H34" s="4" t="s">
        <v>13</v>
      </c>
    </row>
    <row r="35" spans="2:7" ht="11.25">
      <c r="B35" s="5" t="s">
        <v>50</v>
      </c>
      <c r="C35" s="4">
        <f>SUM(C34)</f>
        <v>1136</v>
      </c>
      <c r="D35" s="4">
        <f>SUM(D34)</f>
        <v>64</v>
      </c>
      <c r="E35" s="4">
        <f>SUM(E34)</f>
        <v>7</v>
      </c>
      <c r="F35" s="4">
        <f>SUM(F34)</f>
        <v>0</v>
      </c>
      <c r="G35" s="4">
        <f>SUM(G34)</f>
        <v>12</v>
      </c>
    </row>
    <row r="37" ht="11.25">
      <c r="B37" s="3" t="s">
        <v>28</v>
      </c>
    </row>
    <row r="38" spans="1:8" ht="11.25">
      <c r="A38" s="4">
        <v>1</v>
      </c>
      <c r="B38" s="4" t="s">
        <v>29</v>
      </c>
      <c r="C38" s="4">
        <v>4600</v>
      </c>
      <c r="D38" s="4">
        <v>405</v>
      </c>
      <c r="E38" s="4">
        <v>45</v>
      </c>
      <c r="F38" s="4"/>
      <c r="G38" s="4">
        <v>17</v>
      </c>
      <c r="H38" s="4" t="s">
        <v>13</v>
      </c>
    </row>
    <row r="39" spans="2:7" ht="11.25">
      <c r="B39" s="5" t="s">
        <v>50</v>
      </c>
      <c r="C39" s="4">
        <f>SUM(C38)</f>
        <v>4600</v>
      </c>
      <c r="D39" s="4">
        <f>SUM(D38)</f>
        <v>405</v>
      </c>
      <c r="E39" s="4">
        <f>SUM(E38)</f>
        <v>45</v>
      </c>
      <c r="F39" s="4">
        <f>SUM(F38)</f>
        <v>0</v>
      </c>
      <c r="G39" s="4">
        <f>SUM(G38)</f>
        <v>17</v>
      </c>
    </row>
    <row r="41" ht="11.25">
      <c r="B41" s="3" t="s">
        <v>30</v>
      </c>
    </row>
    <row r="42" spans="1:8" ht="11.25">
      <c r="A42" s="4">
        <v>1</v>
      </c>
      <c r="B42" s="4" t="s">
        <v>31</v>
      </c>
      <c r="C42" s="4">
        <v>2663</v>
      </c>
      <c r="D42" s="4">
        <v>213</v>
      </c>
      <c r="E42" s="4">
        <v>24</v>
      </c>
      <c r="F42" s="4"/>
      <c r="G42" s="4">
        <v>16</v>
      </c>
      <c r="H42" s="4" t="s">
        <v>47</v>
      </c>
    </row>
    <row r="43" spans="1:8" ht="11.25">
      <c r="A43" s="4">
        <v>2</v>
      </c>
      <c r="B43" s="4" t="s">
        <v>49</v>
      </c>
      <c r="C43" s="4">
        <v>1456</v>
      </c>
      <c r="D43" s="4">
        <v>51</v>
      </c>
      <c r="E43" s="4">
        <v>6</v>
      </c>
      <c r="F43" s="4"/>
      <c r="G43" s="4">
        <v>10</v>
      </c>
      <c r="H43" s="4" t="s">
        <v>47</v>
      </c>
    </row>
    <row r="44" spans="1:8" ht="11.25">
      <c r="A44" s="4">
        <v>3</v>
      </c>
      <c r="B44" s="4" t="s">
        <v>48</v>
      </c>
      <c r="C44" s="4">
        <v>998</v>
      </c>
      <c r="D44" s="4">
        <v>81</v>
      </c>
      <c r="E44" s="4">
        <v>9</v>
      </c>
      <c r="F44" s="4"/>
      <c r="G44" s="4">
        <v>5</v>
      </c>
      <c r="H44" s="4" t="s">
        <v>47</v>
      </c>
    </row>
    <row r="45" spans="1:8" ht="11.25">
      <c r="A45" s="4">
        <v>4</v>
      </c>
      <c r="B45" s="4" t="s">
        <v>32</v>
      </c>
      <c r="C45" s="4">
        <v>2506</v>
      </c>
      <c r="D45" s="4">
        <v>135</v>
      </c>
      <c r="E45" s="4">
        <v>21</v>
      </c>
      <c r="F45" s="4">
        <v>14</v>
      </c>
      <c r="G45" s="4"/>
      <c r="H45" s="4" t="s">
        <v>12</v>
      </c>
    </row>
    <row r="46" spans="1:8" ht="11.25">
      <c r="A46" s="4">
        <v>5</v>
      </c>
      <c r="B46" s="4" t="s">
        <v>33</v>
      </c>
      <c r="C46" s="4">
        <v>1144</v>
      </c>
      <c r="D46" s="4">
        <v>64</v>
      </c>
      <c r="E46" s="4">
        <v>7</v>
      </c>
      <c r="F46" s="4"/>
      <c r="G46" s="4">
        <v>12</v>
      </c>
      <c r="H46" s="4" t="s">
        <v>13</v>
      </c>
    </row>
    <row r="47" spans="1:8" ht="11.25">
      <c r="A47" s="4">
        <v>6</v>
      </c>
      <c r="B47" s="4" t="s">
        <v>34</v>
      </c>
      <c r="C47" s="4">
        <v>487</v>
      </c>
      <c r="D47" s="4">
        <v>15</v>
      </c>
      <c r="E47" s="4">
        <v>2</v>
      </c>
      <c r="F47" s="4"/>
      <c r="G47" s="4">
        <v>6</v>
      </c>
      <c r="H47" s="4" t="s">
        <v>13</v>
      </c>
    </row>
    <row r="48" spans="2:7" ht="11.25">
      <c r="B48" s="5" t="s">
        <v>50</v>
      </c>
      <c r="C48" s="4">
        <f>SUM(C42:C47)</f>
        <v>9254</v>
      </c>
      <c r="D48" s="4">
        <f>SUM(D42:D47)</f>
        <v>559</v>
      </c>
      <c r="E48" s="4">
        <f>SUM(E42:E47)</f>
        <v>69</v>
      </c>
      <c r="F48" s="4">
        <f>SUM(F42:F47)</f>
        <v>14</v>
      </c>
      <c r="G48" s="4">
        <f>SUM(G42:G47)</f>
        <v>49</v>
      </c>
    </row>
    <row r="50" ht="11.25">
      <c r="B50" s="3" t="s">
        <v>35</v>
      </c>
    </row>
    <row r="51" spans="1:8" ht="11.25">
      <c r="A51" s="4">
        <v>1</v>
      </c>
      <c r="B51" s="4" t="s">
        <v>36</v>
      </c>
      <c r="C51" s="4">
        <v>1313</v>
      </c>
      <c r="D51" s="4">
        <v>80</v>
      </c>
      <c r="E51" s="4">
        <v>9</v>
      </c>
      <c r="F51" s="4"/>
      <c r="G51" s="4">
        <v>9</v>
      </c>
      <c r="H51" s="4" t="s">
        <v>13</v>
      </c>
    </row>
    <row r="52" spans="1:8" ht="11.25">
      <c r="A52" s="4">
        <v>2</v>
      </c>
      <c r="B52" s="4" t="s">
        <v>37</v>
      </c>
      <c r="C52" s="4">
        <v>1144</v>
      </c>
      <c r="D52" s="4">
        <v>91</v>
      </c>
      <c r="E52" s="4">
        <v>10</v>
      </c>
      <c r="F52" s="4"/>
      <c r="G52" s="4">
        <v>12</v>
      </c>
      <c r="H52" s="4" t="s">
        <v>13</v>
      </c>
    </row>
    <row r="53" spans="1:8" ht="11.25">
      <c r="A53" s="4">
        <v>3</v>
      </c>
      <c r="B53" s="4" t="s">
        <v>38</v>
      </c>
      <c r="C53" s="4">
        <v>1213</v>
      </c>
      <c r="D53" s="4">
        <v>78</v>
      </c>
      <c r="E53" s="4">
        <v>9</v>
      </c>
      <c r="F53" s="4">
        <v>12</v>
      </c>
      <c r="G53" s="4"/>
      <c r="H53" s="4" t="s">
        <v>12</v>
      </c>
    </row>
    <row r="54" spans="2:7" ht="11.25">
      <c r="B54" s="5" t="s">
        <v>50</v>
      </c>
      <c r="C54" s="4">
        <f>SUM(C51:C53)</f>
        <v>3670</v>
      </c>
      <c r="D54" s="4">
        <f>SUM(D51:D53)</f>
        <v>249</v>
      </c>
      <c r="E54" s="4">
        <f>SUM(E51:E53)</f>
        <v>28</v>
      </c>
      <c r="F54" s="4">
        <f>SUM(F51:F53)</f>
        <v>12</v>
      </c>
      <c r="G54" s="4">
        <f>SUM(G51:G53)</f>
        <v>21</v>
      </c>
    </row>
    <row r="56" ht="11.25">
      <c r="B56" s="3" t="s">
        <v>39</v>
      </c>
    </row>
    <row r="57" spans="1:8" ht="11.25">
      <c r="A57" s="4">
        <v>1</v>
      </c>
      <c r="B57" s="4" t="s">
        <v>41</v>
      </c>
      <c r="C57" s="4">
        <v>1350</v>
      </c>
      <c r="D57" s="4">
        <v>24</v>
      </c>
      <c r="E57" s="4">
        <v>6</v>
      </c>
      <c r="F57" s="4"/>
      <c r="G57" s="4">
        <v>12</v>
      </c>
      <c r="H57" s="4" t="s">
        <v>13</v>
      </c>
    </row>
    <row r="58" spans="1:8" ht="11.25">
      <c r="A58" s="4">
        <v>2</v>
      </c>
      <c r="B58" s="4" t="s">
        <v>40</v>
      </c>
      <c r="C58" s="4">
        <v>1439</v>
      </c>
      <c r="D58" s="4">
        <v>12</v>
      </c>
      <c r="E58" s="4">
        <v>5</v>
      </c>
      <c r="F58" s="4"/>
      <c r="G58" s="4">
        <v>12</v>
      </c>
      <c r="H58" s="4" t="s">
        <v>13</v>
      </c>
    </row>
    <row r="59" spans="2:7" ht="11.25">
      <c r="B59" s="5" t="s">
        <v>50</v>
      </c>
      <c r="C59" s="4">
        <f>SUM(C57:C58)</f>
        <v>2789</v>
      </c>
      <c r="D59" s="4">
        <f>SUM(D57:D58)</f>
        <v>36</v>
      </c>
      <c r="E59" s="4">
        <f>SUM(E57:E58)</f>
        <v>11</v>
      </c>
      <c r="F59" s="4">
        <f>SUM(F57:F58)</f>
        <v>0</v>
      </c>
      <c r="G59" s="4">
        <f>SUM(G57:G58)</f>
        <v>24</v>
      </c>
    </row>
    <row r="61" ht="11.25">
      <c r="B61" s="3" t="s">
        <v>42</v>
      </c>
    </row>
    <row r="62" spans="1:8" ht="11.25">
      <c r="A62" s="4">
        <v>1</v>
      </c>
      <c r="B62" s="4" t="s">
        <v>44</v>
      </c>
      <c r="C62" s="4">
        <v>9567</v>
      </c>
      <c r="D62" s="4">
        <v>710</v>
      </c>
      <c r="E62" s="4">
        <v>79</v>
      </c>
      <c r="F62" s="4"/>
      <c r="G62" s="4">
        <v>10</v>
      </c>
      <c r="H62" s="4" t="s">
        <v>47</v>
      </c>
    </row>
    <row r="63" spans="1:8" ht="11.25">
      <c r="A63" s="4">
        <v>2</v>
      </c>
      <c r="B63" s="4" t="s">
        <v>45</v>
      </c>
      <c r="C63" s="4">
        <v>1895</v>
      </c>
      <c r="D63" s="4"/>
      <c r="E63" s="4">
        <v>8</v>
      </c>
      <c r="F63" s="4"/>
      <c r="G63" s="4">
        <v>8</v>
      </c>
      <c r="H63" s="4" t="s">
        <v>47</v>
      </c>
    </row>
    <row r="64" spans="1:8" ht="11.25">
      <c r="A64" s="4">
        <v>3</v>
      </c>
      <c r="B64" s="4" t="s">
        <v>43</v>
      </c>
      <c r="C64" s="4">
        <v>1260</v>
      </c>
      <c r="D64" s="4">
        <v>64</v>
      </c>
      <c r="E64" s="4">
        <v>7</v>
      </c>
      <c r="F64" s="4"/>
      <c r="G64" s="4">
        <v>12</v>
      </c>
      <c r="H64" s="4" t="s">
        <v>13</v>
      </c>
    </row>
    <row r="65" spans="1:8" ht="11.25">
      <c r="A65" s="4">
        <v>4</v>
      </c>
      <c r="B65" s="4" t="s">
        <v>46</v>
      </c>
      <c r="C65" s="4">
        <v>420</v>
      </c>
      <c r="D65" s="4">
        <v>50</v>
      </c>
      <c r="E65" s="4">
        <v>6</v>
      </c>
      <c r="F65" s="4">
        <v>9</v>
      </c>
      <c r="G65" s="4"/>
      <c r="H65" s="4" t="s">
        <v>12</v>
      </c>
    </row>
    <row r="66" spans="2:7" ht="11.25">
      <c r="B66" s="5" t="s">
        <v>50</v>
      </c>
      <c r="C66" s="4">
        <f>SUM(C62:C65)</f>
        <v>13142</v>
      </c>
      <c r="D66" s="4">
        <f>SUM(D62:D65)</f>
        <v>824</v>
      </c>
      <c r="E66" s="4">
        <f>SUM(E62:E65)</f>
        <v>100</v>
      </c>
      <c r="F66" s="4">
        <f>SUM(F62:F65)</f>
        <v>9</v>
      </c>
      <c r="G66" s="4">
        <f>SUM(G62:G65)</f>
        <v>30</v>
      </c>
    </row>
  </sheetData>
  <sheetProtection/>
  <mergeCells count="6">
    <mergeCell ref="B6:H6"/>
    <mergeCell ref="A8:A9"/>
    <mergeCell ref="D8:G8"/>
    <mergeCell ref="H8:H9"/>
    <mergeCell ref="C8:C9"/>
    <mergeCell ref="B8:B9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6"/>
  <sheetViews>
    <sheetView tabSelected="1" zoomScalePageLayoutView="0" workbookViewId="0" topLeftCell="A1">
      <selection activeCell="B68" sqref="B68"/>
    </sheetView>
  </sheetViews>
  <sheetFormatPr defaultColWidth="9.140625" defaultRowHeight="12.75"/>
  <cols>
    <col min="1" max="1" width="2.8515625" style="1" customWidth="1"/>
    <col min="2" max="2" width="42.8515625" style="1" customWidth="1"/>
    <col min="3" max="3" width="9.8515625" style="1" customWidth="1"/>
    <col min="4" max="4" width="13.140625" style="1" customWidth="1"/>
    <col min="5" max="5" width="13.28125" style="1" customWidth="1"/>
    <col min="6" max="6" width="22.28125" style="1" customWidth="1"/>
    <col min="7" max="7" width="8.7109375" style="1" customWidth="1"/>
    <col min="8" max="8" width="14.8515625" style="1" customWidth="1"/>
    <col min="9" max="16384" width="9.140625" style="1" customWidth="1"/>
  </cols>
  <sheetData>
    <row r="2" ht="15.75">
      <c r="E2" s="9" t="s">
        <v>54</v>
      </c>
    </row>
    <row r="3" ht="12.75">
      <c r="B3" s="6" t="s">
        <v>52</v>
      </c>
    </row>
    <row r="4" ht="12.75">
      <c r="B4" s="6" t="s">
        <v>51</v>
      </c>
    </row>
    <row r="5" ht="12.75">
      <c r="B5" s="6"/>
    </row>
    <row r="6" spans="2:8" s="7" customFormat="1" ht="14.25">
      <c r="B6" s="19" t="s">
        <v>55</v>
      </c>
      <c r="C6" s="19"/>
      <c r="D6" s="19"/>
      <c r="E6" s="19"/>
      <c r="F6" s="19"/>
      <c r="G6" s="19"/>
      <c r="H6" s="19"/>
    </row>
    <row r="7" spans="2:8" s="7" customFormat="1" ht="14.25">
      <c r="B7" s="8" t="s">
        <v>56</v>
      </c>
      <c r="C7" s="8"/>
      <c r="D7" s="8"/>
      <c r="E7" s="8"/>
      <c r="F7" s="8"/>
      <c r="G7" s="8"/>
      <c r="H7" s="8"/>
    </row>
    <row r="8" ht="12" thickBot="1"/>
    <row r="9" spans="1:6" ht="12" thickBot="1">
      <c r="A9" s="15" t="s">
        <v>0</v>
      </c>
      <c r="B9" s="15" t="s">
        <v>1</v>
      </c>
      <c r="C9" s="18" t="s">
        <v>2</v>
      </c>
      <c r="D9" s="10" t="s">
        <v>3</v>
      </c>
      <c r="E9" s="11"/>
      <c r="F9" s="20" t="s">
        <v>8</v>
      </c>
    </row>
    <row r="10" spans="1:6" ht="77.25" thickBot="1">
      <c r="A10" s="15"/>
      <c r="B10" s="15"/>
      <c r="C10" s="15"/>
      <c r="D10" s="12" t="s">
        <v>6</v>
      </c>
      <c r="E10" s="13" t="s">
        <v>7</v>
      </c>
      <c r="F10" s="21"/>
    </row>
    <row r="11" ht="11.25">
      <c r="B11" s="3" t="s">
        <v>9</v>
      </c>
    </row>
    <row r="12" spans="1:6" ht="11.25">
      <c r="A12" s="4">
        <v>1</v>
      </c>
      <c r="B12" s="4" t="s">
        <v>10</v>
      </c>
      <c r="C12" s="4">
        <v>1144</v>
      </c>
      <c r="D12" s="4"/>
      <c r="E12" s="4">
        <v>12</v>
      </c>
      <c r="F12" s="4" t="s">
        <v>13</v>
      </c>
    </row>
    <row r="13" spans="1:6" ht="11.25">
      <c r="A13" s="4">
        <v>2</v>
      </c>
      <c r="B13" s="4" t="s">
        <v>11</v>
      </c>
      <c r="C13" s="4">
        <v>476</v>
      </c>
      <c r="D13" s="4"/>
      <c r="E13" s="4">
        <v>18</v>
      </c>
      <c r="F13" s="4" t="s">
        <v>13</v>
      </c>
    </row>
    <row r="14" spans="2:5" ht="11.25">
      <c r="B14" s="5" t="s">
        <v>50</v>
      </c>
      <c r="C14" s="4">
        <f>SUM(C12:C13)</f>
        <v>1620</v>
      </c>
      <c r="D14" s="4">
        <f>SUM(D12:D13)</f>
        <v>0</v>
      </c>
      <c r="E14" s="4">
        <f>SUM(E12:E13)</f>
        <v>30</v>
      </c>
    </row>
    <row r="16" ht="11.25">
      <c r="B16" s="3" t="s">
        <v>14</v>
      </c>
    </row>
    <row r="17" spans="1:6" ht="11.25">
      <c r="A17" s="4">
        <v>1</v>
      </c>
      <c r="B17" s="4" t="s">
        <v>18</v>
      </c>
      <c r="C17" s="4">
        <v>1313</v>
      </c>
      <c r="D17" s="4"/>
      <c r="E17" s="4">
        <v>12</v>
      </c>
      <c r="F17" s="4" t="s">
        <v>13</v>
      </c>
    </row>
    <row r="18" spans="1:6" ht="11.25">
      <c r="A18" s="4">
        <v>2</v>
      </c>
      <c r="B18" s="4" t="s">
        <v>15</v>
      </c>
      <c r="C18" s="4">
        <v>1758</v>
      </c>
      <c r="D18" s="4"/>
      <c r="E18" s="4">
        <v>12</v>
      </c>
      <c r="F18" s="4" t="s">
        <v>47</v>
      </c>
    </row>
    <row r="19" spans="1:6" ht="11.25">
      <c r="A19" s="4">
        <v>3</v>
      </c>
      <c r="B19" s="4" t="s">
        <v>16</v>
      </c>
      <c r="C19" s="4">
        <v>1360</v>
      </c>
      <c r="D19" s="4"/>
      <c r="E19" s="4">
        <v>9</v>
      </c>
      <c r="F19" s="4" t="s">
        <v>13</v>
      </c>
    </row>
    <row r="20" spans="1:6" ht="11.25">
      <c r="A20" s="4">
        <v>4</v>
      </c>
      <c r="B20" s="4" t="s">
        <v>17</v>
      </c>
      <c r="C20" s="4">
        <v>867</v>
      </c>
      <c r="D20" s="4"/>
      <c r="E20" s="4">
        <v>9</v>
      </c>
      <c r="F20" s="4" t="s">
        <v>47</v>
      </c>
    </row>
    <row r="21" spans="2:5" ht="11.25">
      <c r="B21" s="5" t="s">
        <v>50</v>
      </c>
      <c r="C21" s="4">
        <f>SUM(C17:C20)</f>
        <v>5298</v>
      </c>
      <c r="D21" s="4">
        <f>SUM(D17:D20)</f>
        <v>0</v>
      </c>
      <c r="E21" s="4">
        <f>SUM(E17:E20)</f>
        <v>42</v>
      </c>
    </row>
    <row r="23" ht="11.25">
      <c r="B23" s="3" t="s">
        <v>19</v>
      </c>
    </row>
    <row r="24" spans="1:6" ht="11.25">
      <c r="A24" s="4">
        <v>1</v>
      </c>
      <c r="B24" s="4" t="s">
        <v>20</v>
      </c>
      <c r="C24" s="4">
        <v>1806</v>
      </c>
      <c r="D24" s="4"/>
      <c r="E24" s="4">
        <v>14</v>
      </c>
      <c r="F24" s="4" t="s">
        <v>13</v>
      </c>
    </row>
    <row r="25" spans="1:6" ht="11.25">
      <c r="A25" s="4">
        <v>2</v>
      </c>
      <c r="B25" s="4" t="s">
        <v>21</v>
      </c>
      <c r="C25" s="4">
        <v>1313</v>
      </c>
      <c r="D25" s="4"/>
      <c r="E25" s="4">
        <v>12</v>
      </c>
      <c r="F25" s="4" t="s">
        <v>13</v>
      </c>
    </row>
    <row r="26" spans="1:6" ht="11.25">
      <c r="A26" s="4">
        <v>3</v>
      </c>
      <c r="B26" s="4" t="s">
        <v>22</v>
      </c>
      <c r="C26" s="4">
        <v>2675</v>
      </c>
      <c r="D26" s="4"/>
      <c r="E26" s="4">
        <v>14</v>
      </c>
      <c r="F26" s="4" t="s">
        <v>13</v>
      </c>
    </row>
    <row r="27" spans="2:5" ht="11.25">
      <c r="B27" s="5" t="s">
        <v>50</v>
      </c>
      <c r="C27" s="4">
        <f>SUM(C24:C26)</f>
        <v>5794</v>
      </c>
      <c r="D27" s="4">
        <f>SUM(D24:D26)</f>
        <v>0</v>
      </c>
      <c r="E27" s="4">
        <f>SUM(E24:E26)</f>
        <v>40</v>
      </c>
    </row>
    <row r="29" ht="11.25">
      <c r="B29" s="3" t="s">
        <v>23</v>
      </c>
    </row>
    <row r="30" spans="1:6" ht="11.25">
      <c r="A30" s="4">
        <v>1</v>
      </c>
      <c r="B30" s="4" t="s">
        <v>25</v>
      </c>
      <c r="C30" s="4">
        <v>4900</v>
      </c>
      <c r="D30" s="4"/>
      <c r="E30" s="4">
        <v>12</v>
      </c>
      <c r="F30" s="4" t="s">
        <v>47</v>
      </c>
    </row>
    <row r="31" spans="1:6" ht="11.25">
      <c r="A31" s="4">
        <v>2</v>
      </c>
      <c r="B31" s="4" t="s">
        <v>24</v>
      </c>
      <c r="C31" s="4">
        <v>1144</v>
      </c>
      <c r="D31" s="4">
        <v>12</v>
      </c>
      <c r="E31" s="4"/>
      <c r="F31" s="4" t="s">
        <v>12</v>
      </c>
    </row>
    <row r="32" spans="2:5" ht="11.25">
      <c r="B32" s="5" t="s">
        <v>50</v>
      </c>
      <c r="C32" s="4">
        <f>SUM(C30:C31)</f>
        <v>6044</v>
      </c>
      <c r="D32" s="4">
        <f>SUM(D30:D31)</f>
        <v>12</v>
      </c>
      <c r="E32" s="4">
        <f>SUM(E30:E31)</f>
        <v>12</v>
      </c>
    </row>
    <row r="34" ht="11.25">
      <c r="B34" s="3" t="s">
        <v>26</v>
      </c>
    </row>
    <row r="35" spans="1:6" ht="11.25">
      <c r="A35" s="4">
        <v>1</v>
      </c>
      <c r="B35" s="4" t="s">
        <v>27</v>
      </c>
      <c r="C35" s="4">
        <v>1136</v>
      </c>
      <c r="D35" s="4"/>
      <c r="E35" s="4">
        <v>12</v>
      </c>
      <c r="F35" s="4" t="s">
        <v>13</v>
      </c>
    </row>
    <row r="36" spans="2:5" ht="11.25">
      <c r="B36" s="5" t="s">
        <v>50</v>
      </c>
      <c r="C36" s="4">
        <f>SUM(C35)</f>
        <v>1136</v>
      </c>
      <c r="D36" s="4">
        <f>SUM(D35)</f>
        <v>0</v>
      </c>
      <c r="E36" s="4">
        <f>SUM(E35)</f>
        <v>12</v>
      </c>
    </row>
    <row r="38" ht="11.25">
      <c r="B38" s="3" t="s">
        <v>28</v>
      </c>
    </row>
    <row r="39" spans="1:6" ht="11.25">
      <c r="A39" s="4">
        <v>1</v>
      </c>
      <c r="B39" s="4" t="s">
        <v>29</v>
      </c>
      <c r="C39" s="4">
        <v>4600</v>
      </c>
      <c r="D39" s="4"/>
      <c r="E39" s="4">
        <v>17</v>
      </c>
      <c r="F39" s="4" t="s">
        <v>13</v>
      </c>
    </row>
    <row r="40" spans="2:5" ht="11.25">
      <c r="B40" s="5" t="s">
        <v>50</v>
      </c>
      <c r="C40" s="4">
        <f>SUM(C39)</f>
        <v>4600</v>
      </c>
      <c r="D40" s="4">
        <f>SUM(D39)</f>
        <v>0</v>
      </c>
      <c r="E40" s="4">
        <f>SUM(E39)</f>
        <v>17</v>
      </c>
    </row>
    <row r="42" ht="11.25">
      <c r="B42" s="3" t="s">
        <v>30</v>
      </c>
    </row>
    <row r="43" spans="1:6" ht="11.25">
      <c r="A43" s="4">
        <v>1</v>
      </c>
      <c r="B43" s="4" t="s">
        <v>31</v>
      </c>
      <c r="C43" s="4">
        <v>2663</v>
      </c>
      <c r="D43" s="4"/>
      <c r="E43" s="4">
        <v>16</v>
      </c>
      <c r="F43" s="4" t="s">
        <v>47</v>
      </c>
    </row>
    <row r="44" spans="1:6" ht="11.25">
      <c r="A44" s="4">
        <v>2</v>
      </c>
      <c r="B44" s="4" t="s">
        <v>49</v>
      </c>
      <c r="C44" s="4">
        <v>1456</v>
      </c>
      <c r="D44" s="4"/>
      <c r="E44" s="4">
        <v>10</v>
      </c>
      <c r="F44" s="4" t="s">
        <v>47</v>
      </c>
    </row>
    <row r="45" spans="1:6" ht="11.25">
      <c r="A45" s="4">
        <v>3</v>
      </c>
      <c r="B45" s="4" t="s">
        <v>48</v>
      </c>
      <c r="C45" s="4">
        <v>998</v>
      </c>
      <c r="D45" s="4"/>
      <c r="E45" s="4">
        <v>5</v>
      </c>
      <c r="F45" s="4" t="s">
        <v>47</v>
      </c>
    </row>
    <row r="46" spans="1:6" ht="11.25">
      <c r="A46" s="4">
        <v>4</v>
      </c>
      <c r="B46" s="4" t="s">
        <v>32</v>
      </c>
      <c r="C46" s="4">
        <v>2506</v>
      </c>
      <c r="D46" s="4">
        <v>14</v>
      </c>
      <c r="E46" s="4"/>
      <c r="F46" s="4" t="s">
        <v>12</v>
      </c>
    </row>
    <row r="47" spans="1:6" ht="11.25">
      <c r="A47" s="4">
        <v>5</v>
      </c>
      <c r="B47" s="4" t="s">
        <v>33</v>
      </c>
      <c r="C47" s="4">
        <v>1144</v>
      </c>
      <c r="D47" s="4"/>
      <c r="E47" s="4">
        <v>12</v>
      </c>
      <c r="F47" s="4" t="s">
        <v>13</v>
      </c>
    </row>
    <row r="48" spans="1:6" ht="11.25">
      <c r="A48" s="4">
        <v>6</v>
      </c>
      <c r="B48" s="4" t="s">
        <v>34</v>
      </c>
      <c r="C48" s="4">
        <v>487</v>
      </c>
      <c r="D48" s="4"/>
      <c r="E48" s="4">
        <v>6</v>
      </c>
      <c r="F48" s="4" t="s">
        <v>13</v>
      </c>
    </row>
    <row r="49" spans="2:5" ht="11.25">
      <c r="B49" s="5" t="s">
        <v>50</v>
      </c>
      <c r="C49" s="4">
        <f>SUM(C43:C48)</f>
        <v>9254</v>
      </c>
      <c r="D49" s="4">
        <f>SUM(D43:D48)</f>
        <v>14</v>
      </c>
      <c r="E49" s="4">
        <f>SUM(E43:E48)</f>
        <v>49</v>
      </c>
    </row>
    <row r="51" ht="11.25">
      <c r="B51" s="3" t="s">
        <v>35</v>
      </c>
    </row>
    <row r="52" spans="1:6" ht="11.25">
      <c r="A52" s="4">
        <v>1</v>
      </c>
      <c r="B52" s="4" t="s">
        <v>36</v>
      </c>
      <c r="C52" s="4">
        <v>1313</v>
      </c>
      <c r="D52" s="4"/>
      <c r="E52" s="4">
        <v>9</v>
      </c>
      <c r="F52" s="4" t="s">
        <v>13</v>
      </c>
    </row>
    <row r="53" spans="1:6" ht="11.25">
      <c r="A53" s="4">
        <v>2</v>
      </c>
      <c r="B53" s="4" t="s">
        <v>37</v>
      </c>
      <c r="C53" s="4">
        <v>1144</v>
      </c>
      <c r="D53" s="4"/>
      <c r="E53" s="4">
        <v>12</v>
      </c>
      <c r="F53" s="4" t="s">
        <v>13</v>
      </c>
    </row>
    <row r="54" spans="1:6" ht="11.25">
      <c r="A54" s="4">
        <v>3</v>
      </c>
      <c r="B54" s="4" t="s">
        <v>38</v>
      </c>
      <c r="C54" s="4">
        <v>1213</v>
      </c>
      <c r="D54" s="4">
        <v>12</v>
      </c>
      <c r="E54" s="4"/>
      <c r="F54" s="4" t="s">
        <v>12</v>
      </c>
    </row>
    <row r="55" spans="2:5" ht="11.25">
      <c r="B55" s="5" t="s">
        <v>50</v>
      </c>
      <c r="C55" s="4">
        <f>SUM(C52:C54)</f>
        <v>3670</v>
      </c>
      <c r="D55" s="4">
        <f>SUM(D52:D54)</f>
        <v>12</v>
      </c>
      <c r="E55" s="4">
        <f>SUM(E52:E54)</f>
        <v>21</v>
      </c>
    </row>
    <row r="57" ht="11.25">
      <c r="B57" s="3" t="s">
        <v>39</v>
      </c>
    </row>
    <row r="58" spans="1:6" ht="11.25">
      <c r="A58" s="4">
        <v>1</v>
      </c>
      <c r="B58" s="4" t="s">
        <v>41</v>
      </c>
      <c r="C58" s="4">
        <v>1350</v>
      </c>
      <c r="D58" s="4"/>
      <c r="E58" s="4">
        <v>12</v>
      </c>
      <c r="F58" s="4" t="s">
        <v>13</v>
      </c>
    </row>
    <row r="59" spans="1:6" ht="11.25">
      <c r="A59" s="4">
        <v>2</v>
      </c>
      <c r="B59" s="4" t="s">
        <v>40</v>
      </c>
      <c r="C59" s="4">
        <v>1439</v>
      </c>
      <c r="D59" s="4"/>
      <c r="E59" s="4">
        <v>12</v>
      </c>
      <c r="F59" s="4" t="s">
        <v>13</v>
      </c>
    </row>
    <row r="60" spans="2:5" ht="11.25">
      <c r="B60" s="5" t="s">
        <v>50</v>
      </c>
      <c r="C60" s="4">
        <f>SUM(C58:C59)</f>
        <v>2789</v>
      </c>
      <c r="D60" s="4">
        <f>SUM(D58:D59)</f>
        <v>0</v>
      </c>
      <c r="E60" s="4">
        <f>SUM(E58:E59)</f>
        <v>24</v>
      </c>
    </row>
    <row r="62" ht="11.25">
      <c r="B62" s="3" t="s">
        <v>42</v>
      </c>
    </row>
    <row r="63" spans="1:6" ht="11.25">
      <c r="A63" s="4">
        <v>1</v>
      </c>
      <c r="B63" s="4" t="s">
        <v>44</v>
      </c>
      <c r="C63" s="4">
        <v>9567</v>
      </c>
      <c r="D63" s="4"/>
      <c r="E63" s="4">
        <v>10</v>
      </c>
      <c r="F63" s="4" t="s">
        <v>47</v>
      </c>
    </row>
    <row r="64" spans="1:6" ht="11.25">
      <c r="A64" s="4">
        <v>2</v>
      </c>
      <c r="B64" s="4" t="s">
        <v>45</v>
      </c>
      <c r="C64" s="4">
        <v>1895</v>
      </c>
      <c r="D64" s="4"/>
      <c r="E64" s="4">
        <v>8</v>
      </c>
      <c r="F64" s="4" t="s">
        <v>47</v>
      </c>
    </row>
    <row r="65" spans="1:6" ht="11.25">
      <c r="A65" s="4">
        <v>3</v>
      </c>
      <c r="B65" s="4" t="s">
        <v>43</v>
      </c>
      <c r="C65" s="4">
        <v>1260</v>
      </c>
      <c r="D65" s="4"/>
      <c r="E65" s="4">
        <v>12</v>
      </c>
      <c r="F65" s="4" t="s">
        <v>13</v>
      </c>
    </row>
    <row r="66" spans="2:5" ht="11.25">
      <c r="B66" s="5" t="s">
        <v>50</v>
      </c>
      <c r="C66" s="4">
        <f>SUM(C63:C65)</f>
        <v>12722</v>
      </c>
      <c r="D66" s="4">
        <f>SUM(D63:D65)</f>
        <v>0</v>
      </c>
      <c r="E66" s="4">
        <f>SUM(E63:E65)</f>
        <v>30</v>
      </c>
    </row>
  </sheetData>
  <sheetProtection/>
  <mergeCells count="5">
    <mergeCell ref="A9:A10"/>
    <mergeCell ref="B9:B10"/>
    <mergeCell ref="C9:C10"/>
    <mergeCell ref="B6:H6"/>
    <mergeCell ref="F9:F10"/>
  </mergeCells>
  <printOptions/>
  <pageMargins left="0.75" right="0.75" top="1" bottom="1" header="0.5" footer="0.5"/>
  <pageSetup horizontalDpi="600" verticalDpi="600" orientation="portrait" paperSize="9" scale="7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grzegorzszmurlo</dc:creator>
  <cp:keywords/>
  <dc:description/>
  <cp:lastModifiedBy>KWP Białystok</cp:lastModifiedBy>
  <cp:lastPrinted>2018-09-03T08:28:25Z</cp:lastPrinted>
  <dcterms:created xsi:type="dcterms:W3CDTF">2016-09-20T11:31:15Z</dcterms:created>
  <dcterms:modified xsi:type="dcterms:W3CDTF">2018-09-03T07:53:39Z</dcterms:modified>
  <cp:category/>
  <cp:version/>
  <cp:contentType/>
  <cp:contentStatus/>
</cp:coreProperties>
</file>