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pecyfikacja" sheetId="2" r:id="rId1"/>
    <sheet name="załącznik ilościowy" sheetId="3" r:id="rId2"/>
    <sheet name="wycena" sheetId="1" r:id="rId3"/>
  </sheets>
  <definedNames>
    <definedName name="Excel_BuiltIn_Print_Area" localSheetId="0">specyfikacja!#REF!</definedName>
    <definedName name="_xlnm.Print_Area" localSheetId="0">specyfikacja!$A$1:$E$22</definedName>
    <definedName name="_xlnm.Print_Area" localSheetId="2">wycena!$A$1:$J$47</definedName>
    <definedName name="_xlnm.Print_Area" localSheetId="1">'załącznik ilościowy'!$A$1:$G$286</definedName>
  </definedNames>
  <calcPr calcId="144525"/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54" i="1"/>
  <c r="H70" i="1" s="1"/>
  <c r="F70" i="1"/>
  <c r="F44" i="1" l="1"/>
  <c r="H44" i="1" l="1"/>
  <c r="H45" i="1" s="1"/>
  <c r="F45" i="1"/>
  <c r="A11" i="2"/>
  <c r="A12" i="2" s="1"/>
  <c r="A13" i="2" s="1"/>
  <c r="A14" i="2" s="1"/>
  <c r="A15" i="2" s="1"/>
  <c r="A16" i="2" s="1"/>
  <c r="A17" i="2" s="1"/>
  <c r="A18" i="2" s="1"/>
  <c r="A19" i="2" s="1"/>
  <c r="A4" i="2"/>
  <c r="A5" i="2" s="1"/>
  <c r="A6" i="2" s="1"/>
  <c r="A7" i="2" s="1"/>
  <c r="A8" i="2" s="1"/>
  <c r="A9" i="2" s="1"/>
  <c r="F42" i="1"/>
  <c r="H42" i="1" l="1"/>
  <c r="H43" i="1" s="1"/>
  <c r="F43" i="1"/>
  <c r="A165" i="3"/>
  <c r="A166" i="3" s="1"/>
  <c r="F40" i="1"/>
  <c r="H40" i="1" s="1"/>
  <c r="F39" i="1"/>
  <c r="F37" i="1"/>
  <c r="H37" i="1" s="1"/>
  <c r="F36" i="1"/>
  <c r="F34" i="1"/>
  <c r="F32" i="1"/>
  <c r="F30" i="1"/>
  <c r="H30" i="1" s="1"/>
  <c r="F29" i="1"/>
  <c r="H29" i="1" s="1"/>
  <c r="F28" i="1"/>
  <c r="F26" i="1"/>
  <c r="H28" i="1" l="1"/>
  <c r="F31" i="1"/>
  <c r="H31" i="1" s="1"/>
  <c r="H34" i="1"/>
  <c r="H35" i="1" s="1"/>
  <c r="F35" i="1"/>
  <c r="H36" i="1"/>
  <c r="H38" i="1" s="1"/>
  <c r="F38" i="1"/>
  <c r="H26" i="1"/>
  <c r="F27" i="1"/>
  <c r="H27" i="1" s="1"/>
  <c r="H32" i="1"/>
  <c r="F33" i="1"/>
  <c r="H33" i="1" s="1"/>
  <c r="H39" i="1"/>
  <c r="F41" i="1"/>
  <c r="H41" i="1" s="1"/>
  <c r="A129" i="3"/>
  <c r="F24" i="1"/>
  <c r="H24" i="1" s="1"/>
  <c r="F23" i="1"/>
  <c r="H23" i="1" s="1"/>
  <c r="F22" i="1"/>
  <c r="H22" i="1" l="1"/>
  <c r="F25" i="1"/>
  <c r="H25" i="1" s="1"/>
  <c r="F20" i="1"/>
  <c r="F18" i="1"/>
  <c r="H18" i="1" s="1"/>
  <c r="F17" i="1"/>
  <c r="F15" i="1"/>
  <c r="F13" i="1"/>
  <c r="H13" i="1" s="1"/>
  <c r="F12" i="1"/>
  <c r="F10" i="1"/>
  <c r="H10" i="1" s="1"/>
  <c r="F9" i="1"/>
  <c r="H9" i="1" s="1"/>
  <c r="F8" i="1"/>
  <c r="H8" i="1" s="1"/>
  <c r="F7" i="1"/>
  <c r="H7" i="1" s="1"/>
  <c r="F6" i="1"/>
  <c r="F4" i="1"/>
  <c r="F2" i="1"/>
  <c r="A59" i="3"/>
  <c r="A38" i="3"/>
  <c r="A39" i="3" s="1"/>
  <c r="H12" i="1" l="1"/>
  <c r="F14" i="1"/>
  <c r="H14" i="1" s="1"/>
  <c r="H2" i="1"/>
  <c r="H3" i="1" s="1"/>
  <c r="F3" i="1"/>
  <c r="H15" i="1"/>
  <c r="H16" i="1" s="1"/>
  <c r="F16" i="1"/>
  <c r="H20" i="1"/>
  <c r="H21" i="1" s="1"/>
  <c r="F21" i="1"/>
  <c r="H4" i="1"/>
  <c r="H5" i="1" s="1"/>
  <c r="F5" i="1"/>
  <c r="H6" i="1"/>
  <c r="F11" i="1"/>
  <c r="H11" i="1" s="1"/>
  <c r="H17" i="1"/>
  <c r="H19" i="1" s="1"/>
  <c r="F19" i="1"/>
  <c r="F47" i="1" l="1"/>
  <c r="H47" i="1" s="1"/>
</calcChain>
</file>

<file path=xl/sharedStrings.xml><?xml version="1.0" encoding="utf-8"?>
<sst xmlns="http://schemas.openxmlformats.org/spreadsheetml/2006/main" count="511" uniqueCount="108">
  <si>
    <t>L.P.</t>
  </si>
  <si>
    <t>Opis przedmiotu zamówienia</t>
  </si>
  <si>
    <t>Parametr graniczny</t>
  </si>
  <si>
    <t>Punktacja</t>
  </si>
  <si>
    <t>Opis oferowanego wyrobu medycznego</t>
  </si>
  <si>
    <t>producent, nazwa wyrobu, numer katalogowy</t>
  </si>
  <si>
    <t>podać</t>
  </si>
  <si>
    <t>–</t>
  </si>
  <si>
    <t>TAK</t>
  </si>
  <si>
    <t>TAK, wyszczególnić dostępne długości [cm]</t>
  </si>
  <si>
    <t>[1,2]</t>
  </si>
  <si>
    <t>instrukcja użycia w języku polskim</t>
  </si>
  <si>
    <t>Pakiet 4</t>
  </si>
  <si>
    <t xml:space="preserve">Zastawka aortalna samorozprężalna wszczepiana przez tętnicę udową </t>
  </si>
  <si>
    <t>Pakiet 7</t>
  </si>
  <si>
    <t xml:space="preserve">Stent nitinolowy, cienkościenny do naczyń obwodowych i trzewnych </t>
  </si>
  <si>
    <t>TAK/NIE</t>
  </si>
  <si>
    <t>1/0</t>
  </si>
  <si>
    <t>Prowadzące koszulki cienkościenne 10cm</t>
  </si>
  <si>
    <t>Prowadzące koszulki cienkościenne 25cm</t>
  </si>
  <si>
    <t>Prowadzące koszulki cienkościenne od 45cm</t>
  </si>
  <si>
    <t>Inflator wysokociśnieniowy</t>
  </si>
  <si>
    <t>Cewnik balonowy wysokociśnieniowy, ultra niepodatny</t>
  </si>
  <si>
    <t>L.p.</t>
  </si>
  <si>
    <t>Zestaw do trombektomii do obwodowego układu krwionośnego i nerwowo-naczyniowego</t>
  </si>
  <si>
    <t>Mikrocewnik OTW dwuświatłowy</t>
  </si>
  <si>
    <t>Mikrocewnik OTW i RX  dwuświatłowy</t>
  </si>
  <si>
    <t>Koszulka naczyniowa dwuświatłowa</t>
  </si>
  <si>
    <t>Asortyment</t>
  </si>
  <si>
    <t>ilość</t>
  </si>
  <si>
    <t>j.m.</t>
  </si>
  <si>
    <t>Cena jednostkowa netto [PLN]</t>
  </si>
  <si>
    <t xml:space="preserve">Stawka podatku VAT  [%]        </t>
  </si>
  <si>
    <t>Wartość brutto [PLN]</t>
  </si>
  <si>
    <t>sztuk</t>
  </si>
  <si>
    <t>Łączna wartość brutto</t>
  </si>
  <si>
    <r>
      <t>Uwaga:</t>
    </r>
    <r>
      <rPr>
        <sz val="11"/>
        <color rgb="FF000000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</si>
  <si>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</si>
  <si>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</si>
  <si>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</si>
  <si>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</si>
  <si>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OŚWIADCZENIE DOTYCZĄCE DEFINICJI PRZEDSIĘBIORSTWA:
Oświadczam, że zgodnie z ROZPORZĄDZENIEM KOMISJI (UE) NR 651/2014 z dnia 17 czerwca 2014 r.  jestem:</t>
  </si>
  <si>
    <t xml:space="preserve"> - mikro przedsiębiorstwem</t>
  </si>
  <si>
    <t xml:space="preserve"> - małym przedsiębiorstwem</t>
  </si>
  <si>
    <t xml:space="preserve"> - średnim przedsiębiorstwem</t>
  </si>
  <si>
    <t xml:space="preserve"> - dużym przedsiębiorstwem</t>
  </si>
  <si>
    <t>* właściwe zaznaczyć</t>
  </si>
  <si>
    <t>Stent  montowany na balonie do tętnic obwodowych</t>
  </si>
  <si>
    <t>Cewnik balonowy  obwodowy OTW</t>
  </si>
  <si>
    <r>
      <t>Uwaga:</t>
    </r>
    <r>
      <rPr>
        <sz val="11"/>
        <color theme="1" tint="4.9989318521683403E-2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</si>
  <si>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>lp.</t>
  </si>
  <si>
    <t>Pozycja</t>
  </si>
  <si>
    <t>Ilość</t>
  </si>
  <si>
    <t>Szacunkowa cena jednostkowa netto [PLN]</t>
  </si>
  <si>
    <t>Szacunkowa wartość netto[PLN]</t>
  </si>
  <si>
    <t>Szacunkowa wartość brutto [PLN]</t>
  </si>
  <si>
    <t>komis</t>
  </si>
  <si>
    <t>CPV</t>
  </si>
  <si>
    <t>Zastawka aortalna samorozprężalna wszepiana przez tętnicę udową</t>
  </si>
  <si>
    <t>System do rotablacji orbitalnej</t>
  </si>
  <si>
    <t>Prowadnik do aterektomii orbitalnej</t>
  </si>
  <si>
    <t>Lubrykant do aterektomii orbitalnej</t>
  </si>
  <si>
    <t>Cewnik balonowy obwodowy OTW</t>
  </si>
  <si>
    <t>Pakiet 1</t>
  </si>
  <si>
    <t>Pakiet 2</t>
  </si>
  <si>
    <t>Pakiet 3</t>
  </si>
  <si>
    <t>Pakiet 5</t>
  </si>
  <si>
    <t>Pakiet 6</t>
  </si>
  <si>
    <t>Pakiet 8</t>
  </si>
  <si>
    <t>Stent graft do aorty brzusznej</t>
  </si>
  <si>
    <t xml:space="preserve">Cewnik balonowy OTW kompatybilny z prowadnikiem 0,014 </t>
  </si>
  <si>
    <t xml:space="preserve">Cewnik balonowy OTW kompatybilny z prowadnikiem 0,018 </t>
  </si>
  <si>
    <t xml:space="preserve">Cewnik balonowy OTW kompatybilny z prowadnikiem 0,035 </t>
  </si>
  <si>
    <t>Cewnik do aterektomii mechanicznej</t>
  </si>
  <si>
    <t>Prowadnik nitinolowy, hydrofilny 400 [cm] i 450 [cm]</t>
  </si>
  <si>
    <t>Sonda FFR/IFR</t>
  </si>
  <si>
    <t>Sonda IVUS</t>
  </si>
  <si>
    <t>Stent stalowy samorozprężalny do tętnicy szyjnej</t>
  </si>
  <si>
    <t>System dystalnej protekcji do naczyń o średnicy do 5,5 [mm]</t>
  </si>
  <si>
    <t>Pakiet 13</t>
  </si>
  <si>
    <t>Cewnik balonowy stosowany do zatrzymania przepływu krwi w naczyniach krwionośnych mózgu</t>
  </si>
  <si>
    <t>Pakiet 9</t>
  </si>
  <si>
    <t>TAK, dołączyc do oferty</t>
  </si>
  <si>
    <t>sonda do pomiaru cząstkowej rezerwy przepływu w systemie elektronicznym</t>
  </si>
  <si>
    <t>sonda z końcówką prostą lub „J”</t>
  </si>
  <si>
    <t>dostepne długości  prowadnika roboczego, min. 185 [cm] i 300 [cm]</t>
  </si>
  <si>
    <t>średnica prowadnika 0,014 ["]</t>
  </si>
  <si>
    <t>sonda do ultrasonografii wewnątrznaczyniowej</t>
  </si>
  <si>
    <t>sonda do ultrasonografii wewnątrznaczyniowej przeznaczona do systemu elektronicznego Volcano Terapeutics</t>
  </si>
  <si>
    <t>możliwość założenia do cewnika 5F</t>
  </si>
  <si>
    <t>sonda kompatybilna z prowadnikiem 0,014 ["]</t>
  </si>
  <si>
    <t>długość prowadnika roboczego, min. 150 [cm]</t>
  </si>
  <si>
    <t>sondy elektroniczne nie wymagające wstępnego przygotowania przed użyciem</t>
  </si>
  <si>
    <t>częstotliwość sondy ≥ 20 MH, charakteryzująca się brakiem ruchomych części, a do przetwarzania obrazu wykorzystująca nieruchome kryształy umieszczone dookoła sondy</t>
  </si>
  <si>
    <t>TAK, podać: modele, producentów</t>
  </si>
  <si>
    <t>Stent wieńcowy z lekiem syrolimusem dedykowany dla pacjentów z cukrzycą</t>
  </si>
  <si>
    <t>Pakiet 15</t>
  </si>
  <si>
    <t>Sten wieńcowy z lekiem syrolimusem dedykowany dla pacjentów z cukrzycą</t>
  </si>
  <si>
    <t>RAZEM</t>
  </si>
  <si>
    <t>RAZEM wszystkie pakiety</t>
  </si>
  <si>
    <t>Pakiet 10</t>
  </si>
  <si>
    <t>Pakiet 11</t>
  </si>
  <si>
    <t>Pakiet 12</t>
  </si>
  <si>
    <t>Pakiet 14</t>
  </si>
  <si>
    <t>Pakiet 16</t>
  </si>
  <si>
    <t>razem</t>
  </si>
  <si>
    <t>numer pakietu</t>
  </si>
  <si>
    <t xml:space="preserve">Wykonawca zobowiązuje się bez żadnych dodatkowych kosztów, po zawarciu umowy dostawy wyrobów medycznych oferowanych w pakiecie, do udostępnienia, zainstalowania i konfiguracji czterech aparatów (w tym: 1 mobilny oraz 3 zintegrowane) do ultrasonografii wewnątrznaczyniowej - system z funkcją IVUS w wersji do użycia z sondą elektroniczną oraz opcją pomiaru gradientu przezzwężeniowego FFR i pomiaru wskaźnika oceny istotności zmiany, opartego o pomiar ciśnienia bez użycia adenozyny.
Dodatkowo Wykonawca zobowiązuje się bez żadnych dodatkowych kosztów, po zawarciu umowy dostawy wyrobów medycznych oferowanych w pakiecie, do udostępnienia, zainstalowania  i konfiguracji dwóch zintegrowanych urządzeń pozwalających na korejstrację obrazów angiograficznych z wykonywanymi badaniami czynnościowymi oraz obrazami ultrasonografii wewnątrznaczyniowej (np. typu SyncVision).
Każdy z dostarczonych w ramach powyższego zobowiązania aparatów będzie dostarczony                              z dokumentacją potwierdzającą ważny przegląd techniczny z określoną datą jego ważności (paszport techniczny lub raport serwisowy). Wszelkie koszty utrzymania wszystkich dostarczonych aparatów                    w pełnej sprawności technicznej, w szczególności koszty przeglądów technicznych oraz napraw                    w okresie użyczenia będzie ponosił Wykonawca. Wykonawca zobowiązany jest do przeszkolenia aplikacyjnego Użytkowników w zakresie obsługi dostarczonych aparatów, przed ich pierwszym użyciem oraz do dostarczenia instrukcji obsługi do udostępnionych aparatów w języku polskim.”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</si>
</sst>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#,##0;[Red]#,##0"/>
    <numFmt numFmtId="166" formatCode="#,##0.00&quot; zł&quot;;[Red]\-#,##0.00&quot; zł&quot;"/>
    <numFmt numFmtId="167" formatCode="[$-415]#,##0"/>
    <numFmt numFmtId="168" formatCode="#,##0.00&quot; zł&quot;;[Red]&quot;-&quot;#,##0.00&quot; zł&quot;"/>
    <numFmt numFmtId="169" formatCode="&quot; &quot;#,##0.00&quot; zł &quot;;&quot;-&quot;#,##0.00&quot; zł &quot;;&quot; -&quot;#&quot; zł &quot;;&quot; &quot;@&quot; &quot;"/>
    <numFmt numFmtId="170" formatCode="#,##0.00\ &quot;zł&quot;"/>
    <numFmt numFmtId="171" formatCode="[$-415]#,##0.00&quot;     &quot;;[$-415]&quot;-&quot;#,##0.00&quot;     &quot;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</font>
    <font>
      <b/>
      <sz val="11"/>
      <color theme="1" tint="4.9989318521683403E-2"/>
      <name val="Verdana"/>
      <family val="2"/>
      <charset val="238"/>
    </font>
    <font>
      <sz val="11"/>
      <color theme="1" tint="4.9989318521683403E-2"/>
      <name val="Verdana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mo"/>
      <family val="2"/>
      <charset val="238"/>
    </font>
    <font>
      <sz val="10"/>
      <name val="Arial"/>
      <family val="2"/>
      <charset val="238"/>
    </font>
    <font>
      <sz val="11"/>
      <color theme="1" tint="4.9989318521683403E-2"/>
      <name val="Arial"/>
      <family val="2"/>
      <charset val="238"/>
    </font>
    <font>
      <sz val="11"/>
      <color rgb="FF000000"/>
      <name val="Arial1"/>
      <charset val="238"/>
    </font>
    <font>
      <sz val="10"/>
      <color indexed="8"/>
      <name val="Arial"/>
      <family val="2"/>
      <charset val="238"/>
    </font>
    <font>
      <b/>
      <sz val="12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sz val="11"/>
      <name val="Arial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1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1"/>
      <color indexed="8"/>
      <name val="Calibri"/>
      <family val="2"/>
    </font>
    <font>
      <sz val="12"/>
      <name val="Verdana"/>
      <family val="2"/>
      <charset val="238"/>
    </font>
    <font>
      <sz val="12"/>
      <color theme="1" tint="4.9989318521683403E-2"/>
      <name val="Verdana"/>
      <family val="2"/>
      <charset val="238"/>
    </font>
    <font>
      <b/>
      <sz val="12"/>
      <color theme="1" tint="4.9989318521683403E-2"/>
      <name val="Verdana"/>
      <family val="2"/>
      <charset val="238"/>
    </font>
    <font>
      <sz val="9"/>
      <color theme="1" tint="4.9989318521683403E-2"/>
      <name val="Verdana"/>
      <family val="2"/>
      <charset val="238"/>
    </font>
    <font>
      <sz val="10"/>
      <color rgb="FF000000"/>
      <name val="Arial1"/>
      <charset val="238"/>
    </font>
    <font>
      <sz val="12"/>
      <color rgb="FF0D0D0D"/>
      <name val="Verdana"/>
      <family val="2"/>
      <charset val="238"/>
    </font>
    <font>
      <sz val="12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D0D0D"/>
      <name val="Verdana"/>
      <family val="2"/>
      <charset val="238"/>
    </font>
    <font>
      <sz val="11"/>
      <color rgb="FF0D0D0D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 tint="4.9989318521683403E-2"/>
      <name val="Verdana"/>
      <family val="2"/>
      <charset val="238"/>
    </font>
    <font>
      <sz val="10"/>
      <color rgb="FF0D0D0D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B050"/>
      <name val="Verdana"/>
      <family val="2"/>
      <charset val="238"/>
    </font>
    <font>
      <sz val="11"/>
      <name val="Verdana"/>
      <family val="2"/>
      <charset val="238"/>
    </font>
    <font>
      <sz val="10"/>
      <color rgb="FF000000"/>
      <name val="Arial"/>
      <family val="2"/>
      <charset val="238"/>
    </font>
    <font>
      <sz val="12"/>
      <color theme="0" tint="-0.89999084444715716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i/>
      <sz val="11"/>
      <color rgb="FF0D0D0D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3" fillId="0" borderId="0"/>
    <xf numFmtId="0" fontId="6" fillId="0" borderId="0"/>
    <xf numFmtId="164" fontId="7" fillId="0" borderId="0" applyBorder="0" applyProtection="0"/>
    <xf numFmtId="164" fontId="8" fillId="0" borderId="0"/>
    <xf numFmtId="0" fontId="9" fillId="0" borderId="0"/>
    <xf numFmtId="164" fontId="11" fillId="0" borderId="0" applyFont="0" applyBorder="0" applyProtection="0"/>
    <xf numFmtId="0" fontId="12" fillId="0" borderId="0"/>
    <xf numFmtId="164" fontId="7" fillId="0" borderId="0" applyBorder="0" applyProtection="0"/>
    <xf numFmtId="164" fontId="26" fillId="0" borderId="0" applyBorder="0" applyProtection="0"/>
  </cellStyleXfs>
  <cellXfs count="207">
    <xf numFmtId="0" fontId="0" fillId="0" borderId="0" xfId="0"/>
    <xf numFmtId="0" fontId="5" fillId="0" borderId="0" xfId="1" applyFont="1" applyFill="1" applyAlignment="1"/>
    <xf numFmtId="0" fontId="5" fillId="0" borderId="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/>
    <xf numFmtId="0" fontId="13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1" fillId="0" borderId="0" xfId="2" applyFont="1" applyFill="1" applyAlignment="1"/>
    <xf numFmtId="0" fontId="19" fillId="0" borderId="8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/>
    </xf>
    <xf numFmtId="0" fontId="15" fillId="0" borderId="0" xfId="2" applyFont="1" applyFill="1" applyBorder="1"/>
    <xf numFmtId="0" fontId="3" fillId="0" borderId="0" xfId="1" applyFont="1" applyBorder="1" applyAlignment="1">
      <alignment horizontal="left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/>
    <xf numFmtId="164" fontId="14" fillId="0" borderId="8" xfId="4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2" fillId="0" borderId="0" xfId="2" applyFont="1" applyFill="1" applyAlignment="1"/>
    <xf numFmtId="0" fontId="2" fillId="0" borderId="0" xfId="1" applyFont="1"/>
    <xf numFmtId="0" fontId="16" fillId="0" borderId="1" xfId="2" applyFont="1" applyFill="1" applyBorder="1" applyAlignment="1">
      <alignment horizontal="center" vertical="center" wrapText="1"/>
    </xf>
    <xf numFmtId="164" fontId="23" fillId="0" borderId="8" xfId="4" applyFont="1" applyFill="1" applyBorder="1" applyAlignment="1">
      <alignment horizontal="center" vertical="center" wrapText="1"/>
    </xf>
    <xf numFmtId="167" fontId="23" fillId="0" borderId="8" xfId="4" applyNumberFormat="1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164" fontId="23" fillId="0" borderId="13" xfId="4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164" fontId="23" fillId="0" borderId="8" xfId="4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164" fontId="27" fillId="0" borderId="8" xfId="9" applyFont="1" applyFill="1" applyBorder="1" applyAlignment="1">
      <alignment horizontal="center" vertical="center" wrapText="1"/>
    </xf>
    <xf numFmtId="168" fontId="17" fillId="0" borderId="1" xfId="2" applyNumberFormat="1" applyFont="1" applyFill="1" applyBorder="1" applyAlignment="1">
      <alignment horizontal="center" vertical="center" wrapText="1"/>
    </xf>
    <xf numFmtId="164" fontId="23" fillId="2" borderId="8" xfId="4" applyFont="1" applyFill="1" applyBorder="1" applyAlignment="1">
      <alignment horizontal="center" vertical="center" wrapText="1"/>
    </xf>
    <xf numFmtId="39" fontId="23" fillId="2" borderId="8" xfId="4" applyNumberFormat="1" applyFont="1" applyFill="1" applyBorder="1" applyAlignment="1">
      <alignment horizontal="center" vertical="center" wrapText="1"/>
    </xf>
    <xf numFmtId="164" fontId="23" fillId="2" borderId="8" xfId="4" applyFont="1" applyFill="1" applyBorder="1" applyAlignment="1">
      <alignment horizontal="center" vertical="center"/>
    </xf>
    <xf numFmtId="164" fontId="14" fillId="2" borderId="8" xfId="4" applyFont="1" applyFill="1" applyBorder="1" applyAlignment="1">
      <alignment horizontal="center" vertical="center"/>
    </xf>
    <xf numFmtId="164" fontId="23" fillId="0" borderId="8" xfId="4" applyFont="1" applyFill="1" applyBorder="1" applyAlignment="1">
      <alignment horizontal="left" vertical="center" wrapText="1"/>
    </xf>
    <xf numFmtId="44" fontId="23" fillId="0" borderId="8" xfId="4" applyNumberFormat="1" applyFont="1" applyFill="1" applyBorder="1" applyAlignment="1">
      <alignment horizontal="right" vertical="center" wrapText="1"/>
    </xf>
    <xf numFmtId="164" fontId="23" fillId="0" borderId="8" xfId="4" applyFont="1" applyFill="1" applyBorder="1" applyAlignment="1">
      <alignment horizontal="left" vertical="center"/>
    </xf>
    <xf numFmtId="164" fontId="14" fillId="0" borderId="0" xfId="4" applyFont="1" applyFill="1" applyBorder="1" applyAlignment="1">
      <alignment horizontal="center" vertical="center"/>
    </xf>
    <xf numFmtId="164" fontId="14" fillId="0" borderId="0" xfId="4" applyFont="1" applyFill="1" applyAlignment="1">
      <alignment horizontal="center" vertical="center"/>
    </xf>
    <xf numFmtId="44" fontId="14" fillId="0" borderId="8" xfId="4" applyNumberFormat="1" applyFont="1" applyFill="1" applyBorder="1" applyAlignment="1">
      <alignment horizontal="right" vertical="center" wrapText="1"/>
    </xf>
    <xf numFmtId="164" fontId="23" fillId="0" borderId="8" xfId="9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left" vertical="center" wrapText="1"/>
    </xf>
    <xf numFmtId="44" fontId="27" fillId="0" borderId="8" xfId="9" applyNumberFormat="1" applyFont="1" applyFill="1" applyBorder="1" applyAlignment="1">
      <alignment horizontal="right" vertical="center" wrapText="1"/>
    </xf>
    <xf numFmtId="44" fontId="23" fillId="0" borderId="8" xfId="9" applyNumberFormat="1" applyFont="1" applyFill="1" applyBorder="1" applyAlignment="1">
      <alignment horizontal="right" vertical="center" wrapText="1"/>
    </xf>
    <xf numFmtId="0" fontId="23" fillId="0" borderId="8" xfId="9" applyNumberFormat="1" applyFont="1" applyFill="1" applyBorder="1" applyAlignment="1">
      <alignment horizontal="center" vertical="center" wrapText="1"/>
    </xf>
    <xf numFmtId="0" fontId="14" fillId="0" borderId="8" xfId="4" applyNumberFormat="1" applyFont="1" applyFill="1" applyBorder="1" applyAlignment="1">
      <alignment horizontal="center" vertical="center" wrapText="1"/>
    </xf>
    <xf numFmtId="164" fontId="27" fillId="0" borderId="0" xfId="9" applyFont="1" applyFill="1" applyBorder="1" applyAlignment="1">
      <alignment horizontal="center" vertical="center"/>
    </xf>
    <xf numFmtId="164" fontId="27" fillId="0" borderId="4" xfId="9" applyFont="1" applyFill="1" applyBorder="1" applyAlignment="1">
      <alignment horizontal="center" vertical="center"/>
    </xf>
    <xf numFmtId="164" fontId="27" fillId="0" borderId="1" xfId="9" applyFont="1" applyFill="1" applyBorder="1" applyAlignment="1">
      <alignment horizontal="center" vertical="center"/>
    </xf>
    <xf numFmtId="0" fontId="28" fillId="0" borderId="0" xfId="0" applyFont="1" applyFill="1"/>
    <xf numFmtId="169" fontId="23" fillId="0" borderId="8" xfId="9" applyNumberFormat="1" applyFont="1" applyFill="1" applyBorder="1" applyAlignment="1">
      <alignment horizontal="right" vertical="center" wrapText="1"/>
    </xf>
    <xf numFmtId="164" fontId="14" fillId="0" borderId="8" xfId="4" applyFont="1" applyFill="1" applyBorder="1" applyAlignment="1">
      <alignment horizontal="left" vertical="center"/>
    </xf>
    <xf numFmtId="169" fontId="27" fillId="0" borderId="8" xfId="9" applyNumberFormat="1" applyFont="1" applyFill="1" applyBorder="1" applyAlignment="1">
      <alignment horizontal="right" vertical="center"/>
    </xf>
    <xf numFmtId="7" fontId="28" fillId="0" borderId="8" xfId="4" applyNumberFormat="1" applyFont="1" applyFill="1" applyBorder="1" applyAlignment="1">
      <alignment horizontal="right" vertical="center"/>
    </xf>
    <xf numFmtId="164" fontId="29" fillId="0" borderId="0" xfId="4" applyFont="1" applyFill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2" applyFont="1" applyAlignment="1"/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6" fontId="17" fillId="0" borderId="1" xfId="2" applyNumberFormat="1" applyFont="1" applyBorder="1" applyAlignment="1">
      <alignment horizontal="center" vertical="center" wrapText="1"/>
    </xf>
    <xf numFmtId="0" fontId="2" fillId="0" borderId="0" xfId="0" applyFont="1"/>
    <xf numFmtId="0" fontId="31" fillId="0" borderId="0" xfId="2" applyFont="1" applyFill="1" applyAlignment="1"/>
    <xf numFmtId="0" fontId="31" fillId="0" borderId="1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10" fillId="0" borderId="0" xfId="2" applyFont="1" applyFill="1" applyAlignment="1"/>
    <xf numFmtId="0" fontId="0" fillId="0" borderId="0" xfId="0" applyFont="1" applyBorder="1" applyAlignment="1">
      <alignment horizontal="left" vertical="center" wrapText="1"/>
    </xf>
    <xf numFmtId="164" fontId="23" fillId="0" borderId="8" xfId="4" applyFont="1" applyFill="1" applyBorder="1" applyAlignment="1">
      <alignment horizontal="center" vertical="center"/>
    </xf>
    <xf numFmtId="164" fontId="27" fillId="0" borderId="8" xfId="9" applyFont="1" applyFill="1" applyBorder="1" applyAlignment="1">
      <alignment horizontal="center" vertical="center"/>
    </xf>
    <xf numFmtId="164" fontId="33" fillId="0" borderId="0" xfId="9" applyFont="1" applyFill="1" applyAlignment="1">
      <alignment horizontal="center" vertical="center"/>
    </xf>
    <xf numFmtId="164" fontId="33" fillId="0" borderId="4" xfId="9" applyFont="1" applyFill="1" applyBorder="1" applyAlignment="1">
      <alignment horizontal="center" vertical="center"/>
    </xf>
    <xf numFmtId="164" fontId="33" fillId="0" borderId="1" xfId="9" applyFont="1" applyFill="1" applyBorder="1" applyAlignment="1">
      <alignment horizontal="center" vertical="center"/>
    </xf>
    <xf numFmtId="0" fontId="33" fillId="0" borderId="0" xfId="2" applyFont="1" applyFill="1"/>
    <xf numFmtId="164" fontId="34" fillId="0" borderId="0" xfId="9" applyFont="1" applyFill="1" applyAlignment="1">
      <alignment horizontal="center" vertical="center"/>
    </xf>
    <xf numFmtId="164" fontId="34" fillId="0" borderId="4" xfId="9" applyFont="1" applyFill="1" applyBorder="1" applyAlignment="1">
      <alignment horizontal="center" vertical="center"/>
    </xf>
    <xf numFmtId="164" fontId="34" fillId="0" borderId="1" xfId="9" applyFont="1" applyFill="1" applyBorder="1" applyAlignment="1">
      <alignment horizontal="center" vertical="center"/>
    </xf>
    <xf numFmtId="0" fontId="35" fillId="0" borderId="0" xfId="0" applyFont="1" applyFill="1"/>
    <xf numFmtId="0" fontId="17" fillId="0" borderId="0" xfId="2" applyFont="1" applyFill="1" applyAlignment="1">
      <alignment horizontal="center" vertical="center" wrapText="1"/>
    </xf>
    <xf numFmtId="164" fontId="16" fillId="0" borderId="1" xfId="3" applyFont="1" applyFill="1" applyBorder="1" applyAlignment="1">
      <alignment horizontal="center" vertical="center" wrapText="1"/>
    </xf>
    <xf numFmtId="164" fontId="17" fillId="0" borderId="1" xfId="3" applyFont="1" applyFill="1" applyBorder="1" applyAlignment="1">
      <alignment horizontal="center" vertical="center" wrapText="1"/>
    </xf>
    <xf numFmtId="0" fontId="6" fillId="0" borderId="0" xfId="2" applyFont="1"/>
    <xf numFmtId="0" fontId="33" fillId="0" borderId="0" xfId="5" applyFont="1" applyFill="1" applyAlignment="1">
      <alignment horizontal="center" vertical="center"/>
    </xf>
    <xf numFmtId="0" fontId="33" fillId="0" borderId="4" xfId="5" applyFont="1" applyFill="1" applyBorder="1" applyAlignment="1">
      <alignment horizontal="center" vertical="center"/>
    </xf>
    <xf numFmtId="0" fontId="33" fillId="0" borderId="1" xfId="5" applyFont="1" applyFill="1" applyBorder="1" applyAlignment="1">
      <alignment horizontal="center" vertical="center"/>
    </xf>
    <xf numFmtId="0" fontId="31" fillId="0" borderId="0" xfId="2" applyFont="1" applyFill="1" applyAlignment="1">
      <alignment horizontal="center" vertical="center" wrapText="1"/>
    </xf>
    <xf numFmtId="0" fontId="36" fillId="0" borderId="0" xfId="0" applyFont="1"/>
    <xf numFmtId="0" fontId="36" fillId="0" borderId="1" xfId="0" applyFont="1" applyFill="1" applyBorder="1" applyAlignment="1">
      <alignment horizontal="center" vertical="center" wrapText="1"/>
    </xf>
    <xf numFmtId="164" fontId="40" fillId="0" borderId="8" xfId="4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1" fontId="23" fillId="0" borderId="8" xfId="4" applyNumberFormat="1" applyFont="1" applyFill="1" applyBorder="1" applyAlignment="1">
      <alignment horizontal="center" vertical="center" wrapText="1"/>
    </xf>
    <xf numFmtId="39" fontId="40" fillId="0" borderId="8" xfId="4" applyNumberFormat="1" applyFont="1" applyFill="1" applyBorder="1" applyAlignment="1">
      <alignment horizontal="right" vertical="center" wrapText="1"/>
    </xf>
    <xf numFmtId="164" fontId="23" fillId="0" borderId="8" xfId="9" applyFont="1" applyFill="1" applyBorder="1" applyAlignment="1">
      <alignment horizontal="center" vertical="center" wrapText="1"/>
    </xf>
    <xf numFmtId="164" fontId="23" fillId="0" borderId="8" xfId="9" applyFont="1" applyFill="1" applyBorder="1" applyAlignment="1">
      <alignment horizontal="left" vertical="center" wrapText="1"/>
    </xf>
    <xf numFmtId="0" fontId="23" fillId="0" borderId="8" xfId="5" applyFont="1" applyFill="1" applyBorder="1" applyAlignment="1">
      <alignment horizontal="center" vertical="center"/>
    </xf>
    <xf numFmtId="0" fontId="23" fillId="0" borderId="8" xfId="5" applyFont="1" applyFill="1" applyBorder="1" applyAlignment="1">
      <alignment horizontal="left" vertical="center" wrapText="1"/>
    </xf>
    <xf numFmtId="170" fontId="14" fillId="0" borderId="8" xfId="4" applyNumberFormat="1" applyFont="1" applyFill="1" applyBorder="1" applyAlignment="1">
      <alignment horizontal="right" vertical="center" wrapText="1"/>
    </xf>
    <xf numFmtId="171" fontId="23" fillId="0" borderId="8" xfId="5" applyNumberFormat="1" applyFont="1" applyFill="1" applyBorder="1" applyAlignment="1">
      <alignment horizontal="right" vertical="center" wrapText="1"/>
    </xf>
    <xf numFmtId="164" fontId="27" fillId="0" borderId="8" xfId="9" applyFont="1" applyFill="1" applyBorder="1" applyAlignment="1">
      <alignment horizontal="left" vertical="center" wrapText="1"/>
    </xf>
    <xf numFmtId="3" fontId="27" fillId="0" borderId="8" xfId="9" applyNumberFormat="1" applyFont="1" applyFill="1" applyBorder="1" applyAlignment="1">
      <alignment horizontal="left" vertical="center" wrapText="1"/>
    </xf>
    <xf numFmtId="169" fontId="27" fillId="0" borderId="8" xfId="9" applyNumberFormat="1" applyFont="1" applyFill="1" applyBorder="1" applyAlignment="1">
      <alignment horizontal="right" vertical="center" wrapText="1"/>
    </xf>
    <xf numFmtId="0" fontId="23" fillId="0" borderId="8" xfId="5" applyFont="1" applyFill="1" applyBorder="1" applyAlignment="1">
      <alignment horizontal="center" vertical="center" wrapText="1"/>
    </xf>
    <xf numFmtId="164" fontId="23" fillId="0" borderId="8" xfId="5" applyNumberFormat="1" applyFont="1" applyFill="1" applyBorder="1" applyAlignment="1">
      <alignment horizontal="center" vertical="center" wrapText="1"/>
    </xf>
    <xf numFmtId="164" fontId="23" fillId="0" borderId="8" xfId="9" applyNumberFormat="1" applyFont="1" applyFill="1" applyBorder="1" applyAlignment="1">
      <alignment horizontal="center" vertical="center" wrapText="1"/>
    </xf>
    <xf numFmtId="164" fontId="14" fillId="0" borderId="8" xfId="4" applyFont="1" applyFill="1" applyBorder="1" applyAlignment="1">
      <alignment horizontal="center" vertical="center" wrapText="1"/>
    </xf>
    <xf numFmtId="164" fontId="27" fillId="0" borderId="8" xfId="9" applyNumberFormat="1" applyFont="1" applyFill="1" applyBorder="1" applyAlignment="1">
      <alignment horizontal="center" vertical="center"/>
    </xf>
    <xf numFmtId="164" fontId="23" fillId="5" borderId="8" xfId="4" applyFont="1" applyFill="1" applyBorder="1" applyAlignment="1">
      <alignment horizontal="center" vertical="center"/>
    </xf>
    <xf numFmtId="164" fontId="14" fillId="5" borderId="8" xfId="4" applyFont="1" applyFill="1" applyBorder="1" applyAlignment="1">
      <alignment horizontal="center" vertical="center"/>
    </xf>
    <xf numFmtId="164" fontId="33" fillId="0" borderId="0" xfId="9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center" vertical="center"/>
    </xf>
    <xf numFmtId="44" fontId="24" fillId="5" borderId="8" xfId="4" applyNumberFormat="1" applyFont="1" applyFill="1" applyBorder="1" applyAlignment="1">
      <alignment horizontal="right" vertical="center" wrapText="1"/>
    </xf>
    <xf numFmtId="164" fontId="24" fillId="5" borderId="8" xfId="4" applyFont="1" applyFill="1" applyBorder="1" applyAlignment="1">
      <alignment horizontal="center" vertical="center" wrapText="1"/>
    </xf>
    <xf numFmtId="0" fontId="0" fillId="0" borderId="8" xfId="0" applyBorder="1"/>
    <xf numFmtId="170" fontId="0" fillId="0" borderId="8" xfId="0" applyNumberFormat="1" applyBorder="1"/>
    <xf numFmtId="0" fontId="1" fillId="0" borderId="0" xfId="0" applyFont="1"/>
    <xf numFmtId="0" fontId="32" fillId="5" borderId="8" xfId="0" applyFont="1" applyFill="1" applyBorder="1"/>
    <xf numFmtId="170" fontId="32" fillId="5" borderId="8" xfId="0" applyNumberFormat="1" applyFont="1" applyFill="1" applyBorder="1"/>
    <xf numFmtId="0" fontId="41" fillId="6" borderId="0" xfId="0" applyFont="1" applyFill="1"/>
    <xf numFmtId="44" fontId="41" fillId="6" borderId="0" xfId="0" applyNumberFormat="1" applyFont="1" applyFill="1"/>
    <xf numFmtId="0" fontId="23" fillId="0" borderId="8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 wrapText="1"/>
    </xf>
    <xf numFmtId="0" fontId="23" fillId="0" borderId="13" xfId="5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center" vertical="center" wrapText="1"/>
    </xf>
    <xf numFmtId="167" fontId="14" fillId="0" borderId="1" xfId="3" applyNumberFormat="1" applyFont="1" applyFill="1" applyBorder="1" applyAlignment="1">
      <alignment horizontal="center" vertical="center" wrapText="1"/>
    </xf>
    <xf numFmtId="0" fontId="37" fillId="0" borderId="8" xfId="2" applyFont="1" applyFill="1" applyBorder="1" applyAlignment="1">
      <alignment horizontal="center" vertical="center" wrapText="1"/>
    </xf>
    <xf numFmtId="0" fontId="38" fillId="0" borderId="8" xfId="2" applyFont="1" applyFill="1" applyBorder="1" applyAlignment="1">
      <alignment vertical="center" wrapText="1"/>
    </xf>
    <xf numFmtId="0" fontId="38" fillId="0" borderId="8" xfId="2" applyFont="1" applyFill="1" applyBorder="1" applyAlignment="1">
      <alignment horizontal="center" vertical="center" wrapText="1"/>
    </xf>
    <xf numFmtId="0" fontId="38" fillId="8" borderId="1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42" fillId="7" borderId="1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" xfId="2" applyFont="1" applyFill="1" applyBorder="1"/>
    <xf numFmtId="0" fontId="17" fillId="0" borderId="16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6" fillId="0" borderId="0" xfId="2" applyFont="1" applyFill="1" applyAlignment="1">
      <alignment horizontal="center" vertical="center"/>
    </xf>
    <xf numFmtId="0" fontId="6" fillId="0" borderId="0" xfId="2" applyFont="1" applyFill="1" applyAlignment="1"/>
    <xf numFmtId="0" fontId="16" fillId="0" borderId="17" xfId="2" applyFont="1" applyFill="1" applyBorder="1" applyAlignment="1">
      <alignment horizontal="righ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left" vertical="center"/>
    </xf>
    <xf numFmtId="0" fontId="17" fillId="3" borderId="1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3" fillId="0" borderId="15" xfId="2" applyFont="1" applyFill="1" applyBorder="1" applyAlignment="1">
      <alignment horizontal="right" vertical="center" wrapText="1"/>
    </xf>
    <xf numFmtId="0" fontId="15" fillId="0" borderId="6" xfId="2" applyFont="1" applyFill="1" applyBorder="1"/>
    <xf numFmtId="0" fontId="15" fillId="0" borderId="14" xfId="2" applyFont="1" applyFill="1" applyBorder="1"/>
    <xf numFmtId="0" fontId="16" fillId="0" borderId="16" xfId="2" applyFont="1" applyFill="1" applyBorder="1" applyAlignment="1">
      <alignment horizontal="left" vertical="center"/>
    </xf>
    <xf numFmtId="0" fontId="15" fillId="0" borderId="16" xfId="2" applyFont="1" applyFill="1" applyBorder="1"/>
    <xf numFmtId="0" fontId="18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/>
    <xf numFmtId="0" fontId="15" fillId="2" borderId="3" xfId="2" applyFont="1" applyFill="1" applyBorder="1"/>
    <xf numFmtId="0" fontId="13" fillId="0" borderId="2" xfId="2" applyFont="1" applyFill="1" applyBorder="1" applyAlignment="1">
      <alignment horizontal="right" vertical="center" wrapText="1"/>
    </xf>
    <xf numFmtId="0" fontId="15" fillId="0" borderId="3" xfId="2" applyFont="1" applyFill="1" applyBorder="1"/>
    <xf numFmtId="0" fontId="15" fillId="0" borderId="4" xfId="2" applyFont="1" applyFill="1" applyBorder="1"/>
    <xf numFmtId="0" fontId="14" fillId="0" borderId="2" xfId="2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16" fillId="0" borderId="6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right" vertical="center" wrapText="1"/>
    </xf>
    <xf numFmtId="0" fontId="16" fillId="0" borderId="12" xfId="2" applyFont="1" applyFill="1" applyBorder="1" applyAlignment="1">
      <alignment horizontal="right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/>
    <xf numFmtId="0" fontId="10" fillId="0" borderId="3" xfId="2" applyFont="1" applyFill="1" applyBorder="1"/>
    <xf numFmtId="0" fontId="24" fillId="0" borderId="6" xfId="2" applyFont="1" applyFill="1" applyBorder="1" applyAlignment="1">
      <alignment horizontal="center" vertical="center"/>
    </xf>
    <xf numFmtId="0" fontId="24" fillId="0" borderId="15" xfId="2" applyFont="1" applyFill="1" applyBorder="1" applyAlignment="1">
      <alignment horizontal="right" vertical="center" wrapText="1"/>
    </xf>
    <xf numFmtId="0" fontId="10" fillId="0" borderId="6" xfId="2" applyFont="1" applyFill="1" applyBorder="1"/>
    <xf numFmtId="0" fontId="10" fillId="0" borderId="14" xfId="2" applyFont="1" applyFill="1" applyBorder="1"/>
    <xf numFmtId="0" fontId="4" fillId="0" borderId="16" xfId="2" applyFont="1" applyFill="1" applyBorder="1" applyAlignment="1">
      <alignment horizontal="left" vertical="center"/>
    </xf>
    <xf numFmtId="0" fontId="10" fillId="0" borderId="16" xfId="2" applyFont="1" applyFill="1" applyBorder="1"/>
    <xf numFmtId="0" fontId="25" fillId="4" borderId="2" xfId="2" applyFont="1" applyFill="1" applyBorder="1" applyAlignment="1">
      <alignment horizontal="center" vertical="center" wrapText="1"/>
    </xf>
    <xf numFmtId="0" fontId="10" fillId="4" borderId="4" xfId="2" applyFont="1" applyFill="1" applyBorder="1"/>
    <xf numFmtId="0" fontId="10" fillId="4" borderId="3" xfId="2" applyFont="1" applyFill="1" applyBorder="1"/>
    <xf numFmtId="0" fontId="5" fillId="0" borderId="16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10" fillId="0" borderId="0" xfId="2" applyFont="1" applyFill="1" applyAlignment="1"/>
    <xf numFmtId="164" fontId="16" fillId="0" borderId="0" xfId="3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right" vertical="center" wrapText="1"/>
    </xf>
    <xf numFmtId="164" fontId="27" fillId="0" borderId="8" xfId="9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3" fillId="0" borderId="8" xfId="5" applyFont="1" applyFill="1" applyBorder="1" applyAlignment="1">
      <alignment horizontal="center" vertical="center"/>
    </xf>
    <xf numFmtId="164" fontId="24" fillId="5" borderId="9" xfId="4" applyFont="1" applyFill="1" applyBorder="1" applyAlignment="1">
      <alignment horizontal="right" vertical="center"/>
    </xf>
    <xf numFmtId="164" fontId="24" fillId="5" borderId="10" xfId="4" applyFont="1" applyFill="1" applyBorder="1" applyAlignment="1">
      <alignment horizontal="right" vertical="center"/>
    </xf>
    <xf numFmtId="164" fontId="24" fillId="5" borderId="11" xfId="4" applyFont="1" applyFill="1" applyBorder="1" applyAlignment="1">
      <alignment horizontal="right" vertical="center"/>
    </xf>
    <xf numFmtId="164" fontId="23" fillId="0" borderId="8" xfId="4" applyFont="1" applyFill="1" applyBorder="1" applyAlignment="1">
      <alignment horizontal="center" vertical="center"/>
    </xf>
  </cellXfs>
  <cellStyles count="10">
    <cellStyle name="Excel Built-in Normal 1 2" xfId="3"/>
    <cellStyle name="Excel Built-in Normal 2" xfId="4"/>
    <cellStyle name="Excel Built-in Normal 2 2" xfId="5"/>
    <cellStyle name="Excel Built-in Normal 3" xfId="7"/>
    <cellStyle name="Excel Built-in Normal 4" xfId="9"/>
    <cellStyle name="Normalny" xfId="0" builtinId="0"/>
    <cellStyle name="Normalny 2" xfId="1"/>
    <cellStyle name="Normalny 2 2 2" xfId="8"/>
    <cellStyle name="Normalny 2 3" xfId="2"/>
    <cellStyle name="Normalny 2 3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tabSelected="1" view="pageBreakPreview" zoomScale="60" zoomScaleNormal="75" workbookViewId="0">
      <selection activeCell="L29" sqref="L29"/>
    </sheetView>
  </sheetViews>
  <sheetFormatPr defaultColWidth="14.42578125" defaultRowHeight="15" customHeight="1"/>
  <cols>
    <col min="1" max="1" width="6.5703125" style="1" customWidth="1"/>
    <col min="2" max="2" width="117" style="1" customWidth="1"/>
    <col min="3" max="3" width="40.85546875" style="1" customWidth="1"/>
    <col min="4" max="4" width="16.7109375" style="1" customWidth="1"/>
    <col min="5" max="5" width="29.5703125" style="1" customWidth="1"/>
    <col min="6" max="16384" width="14.42578125" style="1"/>
  </cols>
  <sheetData>
    <row r="1" spans="1:1024" s="104" customFormat="1" ht="35.1" customHeight="1">
      <c r="A1" s="149" t="s">
        <v>79</v>
      </c>
      <c r="B1" s="149"/>
      <c r="C1" s="149"/>
      <c r="D1" s="149"/>
      <c r="E1" s="149"/>
      <c r="F1" s="103"/>
      <c r="G1" s="103"/>
      <c r="H1" s="103"/>
      <c r="I1" s="103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  <c r="AMI1" s="80"/>
      <c r="AMJ1" s="80"/>
    </row>
    <row r="2" spans="1:1024" s="104" customFormat="1" ht="35.1" customHeight="1">
      <c r="A2" s="148" t="s">
        <v>0</v>
      </c>
      <c r="B2" s="148" t="s">
        <v>1</v>
      </c>
      <c r="C2" s="148" t="s">
        <v>2</v>
      </c>
      <c r="D2" s="148" t="s">
        <v>3</v>
      </c>
      <c r="E2" s="148" t="s">
        <v>4</v>
      </c>
      <c r="F2" s="103"/>
      <c r="G2" s="103"/>
      <c r="H2" s="103"/>
      <c r="I2" s="103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  <c r="NS2" s="80"/>
      <c r="NT2" s="80"/>
      <c r="NU2" s="80"/>
      <c r="NV2" s="80"/>
      <c r="NW2" s="80"/>
      <c r="NX2" s="80"/>
      <c r="NY2" s="80"/>
      <c r="NZ2" s="80"/>
      <c r="OA2" s="80"/>
      <c r="OB2" s="80"/>
      <c r="OC2" s="80"/>
      <c r="OD2" s="80"/>
      <c r="OE2" s="80"/>
      <c r="OF2" s="80"/>
      <c r="OG2" s="80"/>
      <c r="OH2" s="80"/>
      <c r="OI2" s="80"/>
      <c r="OJ2" s="80"/>
      <c r="OK2" s="80"/>
      <c r="OL2" s="80"/>
      <c r="OM2" s="80"/>
      <c r="ON2" s="80"/>
      <c r="OO2" s="80"/>
      <c r="OP2" s="80"/>
      <c r="OQ2" s="80"/>
      <c r="OR2" s="80"/>
      <c r="OS2" s="80"/>
      <c r="OT2" s="80"/>
      <c r="OU2" s="80"/>
      <c r="OV2" s="80"/>
      <c r="OW2" s="80"/>
      <c r="OX2" s="80"/>
      <c r="OY2" s="80"/>
      <c r="OZ2" s="80"/>
      <c r="PA2" s="80"/>
      <c r="PB2" s="80"/>
      <c r="PC2" s="80"/>
      <c r="PD2" s="80"/>
      <c r="PE2" s="80"/>
      <c r="PF2" s="80"/>
      <c r="PG2" s="80"/>
      <c r="PH2" s="80"/>
      <c r="PI2" s="80"/>
      <c r="PJ2" s="80"/>
      <c r="PK2" s="80"/>
      <c r="PL2" s="80"/>
      <c r="PM2" s="80"/>
      <c r="PN2" s="80"/>
      <c r="PO2" s="80"/>
      <c r="PP2" s="80"/>
      <c r="PQ2" s="80"/>
      <c r="PR2" s="80"/>
      <c r="PS2" s="80"/>
      <c r="PT2" s="80"/>
      <c r="PU2" s="80"/>
      <c r="PV2" s="80"/>
      <c r="PW2" s="80"/>
      <c r="PX2" s="80"/>
      <c r="PY2" s="80"/>
      <c r="PZ2" s="80"/>
      <c r="QA2" s="80"/>
      <c r="QB2" s="80"/>
      <c r="QC2" s="80"/>
      <c r="QD2" s="80"/>
      <c r="QE2" s="80"/>
      <c r="QF2" s="80"/>
      <c r="QG2" s="80"/>
      <c r="QH2" s="80"/>
      <c r="QI2" s="80"/>
      <c r="QJ2" s="80"/>
      <c r="QK2" s="80"/>
      <c r="QL2" s="80"/>
      <c r="QM2" s="80"/>
      <c r="QN2" s="80"/>
      <c r="QO2" s="80"/>
      <c r="QP2" s="80"/>
      <c r="QQ2" s="80"/>
      <c r="QR2" s="80"/>
      <c r="QS2" s="80"/>
      <c r="QT2" s="80"/>
      <c r="QU2" s="80"/>
      <c r="QV2" s="80"/>
      <c r="QW2" s="80"/>
      <c r="QX2" s="80"/>
      <c r="QY2" s="80"/>
      <c r="QZ2" s="80"/>
      <c r="RA2" s="80"/>
      <c r="RB2" s="80"/>
      <c r="RC2" s="80"/>
      <c r="RD2" s="80"/>
      <c r="RE2" s="80"/>
      <c r="RF2" s="80"/>
      <c r="RG2" s="80"/>
      <c r="RH2" s="80"/>
      <c r="RI2" s="80"/>
      <c r="RJ2" s="80"/>
      <c r="RK2" s="80"/>
      <c r="RL2" s="80"/>
      <c r="RM2" s="80"/>
      <c r="RN2" s="80"/>
      <c r="RO2" s="80"/>
      <c r="RP2" s="80"/>
      <c r="RQ2" s="80"/>
      <c r="RR2" s="80"/>
      <c r="RS2" s="80"/>
      <c r="RT2" s="80"/>
      <c r="RU2" s="80"/>
      <c r="RV2" s="80"/>
      <c r="RW2" s="80"/>
      <c r="RX2" s="80"/>
      <c r="RY2" s="80"/>
      <c r="RZ2" s="80"/>
      <c r="SA2" s="80"/>
      <c r="SB2" s="80"/>
      <c r="SC2" s="80"/>
      <c r="SD2" s="80"/>
      <c r="SE2" s="80"/>
      <c r="SF2" s="80"/>
      <c r="SG2" s="80"/>
      <c r="SH2" s="80"/>
      <c r="SI2" s="80"/>
      <c r="SJ2" s="80"/>
      <c r="SK2" s="80"/>
      <c r="SL2" s="80"/>
      <c r="SM2" s="80"/>
      <c r="SN2" s="80"/>
      <c r="SO2" s="80"/>
      <c r="SP2" s="80"/>
      <c r="SQ2" s="80"/>
      <c r="SR2" s="80"/>
      <c r="SS2" s="80"/>
      <c r="ST2" s="80"/>
      <c r="SU2" s="80"/>
      <c r="SV2" s="80"/>
      <c r="SW2" s="80"/>
      <c r="SX2" s="80"/>
      <c r="SY2" s="80"/>
      <c r="SZ2" s="80"/>
      <c r="TA2" s="80"/>
      <c r="TB2" s="80"/>
      <c r="TC2" s="80"/>
      <c r="TD2" s="80"/>
      <c r="TE2" s="80"/>
      <c r="TF2" s="80"/>
      <c r="TG2" s="80"/>
      <c r="TH2" s="80"/>
      <c r="TI2" s="80"/>
      <c r="TJ2" s="80"/>
      <c r="TK2" s="80"/>
      <c r="TL2" s="80"/>
      <c r="TM2" s="80"/>
      <c r="TN2" s="80"/>
      <c r="TO2" s="80"/>
      <c r="TP2" s="80"/>
      <c r="TQ2" s="80"/>
      <c r="TR2" s="80"/>
      <c r="TS2" s="80"/>
      <c r="TT2" s="80"/>
      <c r="TU2" s="80"/>
      <c r="TV2" s="80"/>
      <c r="TW2" s="80"/>
      <c r="TX2" s="80"/>
      <c r="TY2" s="80"/>
      <c r="TZ2" s="80"/>
      <c r="UA2" s="80"/>
      <c r="UB2" s="80"/>
      <c r="UC2" s="80"/>
      <c r="UD2" s="80"/>
      <c r="UE2" s="80"/>
      <c r="UF2" s="80"/>
      <c r="UG2" s="80"/>
      <c r="UH2" s="80"/>
      <c r="UI2" s="80"/>
      <c r="UJ2" s="80"/>
      <c r="UK2" s="80"/>
      <c r="UL2" s="80"/>
      <c r="UM2" s="80"/>
      <c r="UN2" s="80"/>
      <c r="UO2" s="80"/>
      <c r="UP2" s="80"/>
      <c r="UQ2" s="80"/>
      <c r="UR2" s="80"/>
      <c r="US2" s="80"/>
      <c r="UT2" s="80"/>
      <c r="UU2" s="80"/>
      <c r="UV2" s="80"/>
      <c r="UW2" s="80"/>
      <c r="UX2" s="80"/>
      <c r="UY2" s="80"/>
      <c r="UZ2" s="80"/>
      <c r="VA2" s="80"/>
      <c r="VB2" s="80"/>
      <c r="VC2" s="80"/>
      <c r="VD2" s="80"/>
      <c r="VE2" s="80"/>
      <c r="VF2" s="80"/>
      <c r="VG2" s="80"/>
      <c r="VH2" s="80"/>
      <c r="VI2" s="80"/>
      <c r="VJ2" s="80"/>
      <c r="VK2" s="80"/>
      <c r="VL2" s="80"/>
      <c r="VM2" s="80"/>
      <c r="VN2" s="80"/>
      <c r="VO2" s="80"/>
      <c r="VP2" s="80"/>
      <c r="VQ2" s="80"/>
      <c r="VR2" s="80"/>
      <c r="VS2" s="80"/>
      <c r="VT2" s="80"/>
      <c r="VU2" s="80"/>
      <c r="VV2" s="80"/>
      <c r="VW2" s="80"/>
      <c r="VX2" s="80"/>
      <c r="VY2" s="80"/>
      <c r="VZ2" s="80"/>
      <c r="WA2" s="80"/>
      <c r="WB2" s="80"/>
      <c r="WC2" s="80"/>
      <c r="WD2" s="80"/>
      <c r="WE2" s="80"/>
      <c r="WF2" s="80"/>
      <c r="WG2" s="80"/>
      <c r="WH2" s="80"/>
      <c r="WI2" s="80"/>
      <c r="WJ2" s="80"/>
      <c r="WK2" s="80"/>
      <c r="WL2" s="80"/>
      <c r="WM2" s="80"/>
      <c r="WN2" s="80"/>
      <c r="WO2" s="80"/>
      <c r="WP2" s="80"/>
      <c r="WQ2" s="80"/>
      <c r="WR2" s="80"/>
      <c r="WS2" s="80"/>
      <c r="WT2" s="80"/>
      <c r="WU2" s="80"/>
      <c r="WV2" s="80"/>
      <c r="WW2" s="80"/>
      <c r="WX2" s="80"/>
      <c r="WY2" s="80"/>
      <c r="WZ2" s="80"/>
      <c r="XA2" s="80"/>
      <c r="XB2" s="80"/>
      <c r="XC2" s="80"/>
      <c r="XD2" s="80"/>
      <c r="XE2" s="80"/>
      <c r="XF2" s="80"/>
      <c r="XG2" s="80"/>
      <c r="XH2" s="80"/>
      <c r="XI2" s="80"/>
      <c r="XJ2" s="80"/>
      <c r="XK2" s="80"/>
      <c r="XL2" s="80"/>
      <c r="XM2" s="80"/>
      <c r="XN2" s="80"/>
      <c r="XO2" s="80"/>
      <c r="XP2" s="80"/>
      <c r="XQ2" s="80"/>
      <c r="XR2" s="80"/>
      <c r="XS2" s="80"/>
      <c r="XT2" s="80"/>
      <c r="XU2" s="80"/>
      <c r="XV2" s="80"/>
      <c r="XW2" s="80"/>
      <c r="XX2" s="80"/>
      <c r="XY2" s="80"/>
      <c r="XZ2" s="80"/>
      <c r="YA2" s="80"/>
      <c r="YB2" s="80"/>
      <c r="YC2" s="80"/>
      <c r="YD2" s="80"/>
      <c r="YE2" s="80"/>
      <c r="YF2" s="80"/>
      <c r="YG2" s="80"/>
      <c r="YH2" s="80"/>
      <c r="YI2" s="80"/>
      <c r="YJ2" s="80"/>
      <c r="YK2" s="80"/>
      <c r="YL2" s="80"/>
      <c r="YM2" s="80"/>
      <c r="YN2" s="80"/>
      <c r="YO2" s="80"/>
      <c r="YP2" s="80"/>
      <c r="YQ2" s="80"/>
      <c r="YR2" s="80"/>
      <c r="YS2" s="80"/>
      <c r="YT2" s="80"/>
      <c r="YU2" s="80"/>
      <c r="YV2" s="80"/>
      <c r="YW2" s="80"/>
      <c r="YX2" s="80"/>
      <c r="YY2" s="80"/>
      <c r="YZ2" s="80"/>
      <c r="ZA2" s="80"/>
      <c r="ZB2" s="80"/>
      <c r="ZC2" s="80"/>
      <c r="ZD2" s="80"/>
      <c r="ZE2" s="80"/>
      <c r="ZF2" s="80"/>
      <c r="ZG2" s="80"/>
      <c r="ZH2" s="80"/>
      <c r="ZI2" s="80"/>
      <c r="ZJ2" s="80"/>
      <c r="ZK2" s="80"/>
      <c r="ZL2" s="80"/>
      <c r="ZM2" s="80"/>
      <c r="ZN2" s="80"/>
      <c r="ZO2" s="80"/>
      <c r="ZP2" s="80"/>
      <c r="ZQ2" s="80"/>
      <c r="ZR2" s="80"/>
      <c r="ZS2" s="80"/>
      <c r="ZT2" s="80"/>
      <c r="ZU2" s="80"/>
      <c r="ZV2" s="80"/>
      <c r="ZW2" s="80"/>
      <c r="ZX2" s="80"/>
      <c r="ZY2" s="80"/>
      <c r="ZZ2" s="80"/>
      <c r="AAA2" s="80"/>
      <c r="AAB2" s="80"/>
      <c r="AAC2" s="80"/>
      <c r="AAD2" s="80"/>
      <c r="AAE2" s="80"/>
      <c r="AAF2" s="80"/>
      <c r="AAG2" s="80"/>
      <c r="AAH2" s="80"/>
      <c r="AAI2" s="80"/>
      <c r="AAJ2" s="80"/>
      <c r="AAK2" s="80"/>
      <c r="AAL2" s="80"/>
      <c r="AAM2" s="80"/>
      <c r="AAN2" s="80"/>
      <c r="AAO2" s="80"/>
      <c r="AAP2" s="80"/>
      <c r="AAQ2" s="80"/>
      <c r="AAR2" s="80"/>
      <c r="AAS2" s="80"/>
      <c r="AAT2" s="80"/>
      <c r="AAU2" s="80"/>
      <c r="AAV2" s="80"/>
      <c r="AAW2" s="80"/>
      <c r="AAX2" s="80"/>
      <c r="AAY2" s="80"/>
      <c r="AAZ2" s="80"/>
      <c r="ABA2" s="80"/>
      <c r="ABB2" s="80"/>
      <c r="ABC2" s="80"/>
      <c r="ABD2" s="80"/>
      <c r="ABE2" s="80"/>
      <c r="ABF2" s="80"/>
      <c r="ABG2" s="80"/>
      <c r="ABH2" s="80"/>
      <c r="ABI2" s="80"/>
      <c r="ABJ2" s="80"/>
      <c r="ABK2" s="80"/>
      <c r="ABL2" s="80"/>
      <c r="ABM2" s="80"/>
      <c r="ABN2" s="80"/>
      <c r="ABO2" s="80"/>
      <c r="ABP2" s="80"/>
      <c r="ABQ2" s="80"/>
      <c r="ABR2" s="80"/>
      <c r="ABS2" s="80"/>
      <c r="ABT2" s="80"/>
      <c r="ABU2" s="80"/>
      <c r="ABV2" s="80"/>
      <c r="ABW2" s="80"/>
      <c r="ABX2" s="80"/>
      <c r="ABY2" s="80"/>
      <c r="ABZ2" s="80"/>
      <c r="ACA2" s="80"/>
      <c r="ACB2" s="80"/>
      <c r="ACC2" s="80"/>
      <c r="ACD2" s="80"/>
      <c r="ACE2" s="80"/>
      <c r="ACF2" s="80"/>
      <c r="ACG2" s="80"/>
      <c r="ACH2" s="80"/>
      <c r="ACI2" s="80"/>
      <c r="ACJ2" s="80"/>
      <c r="ACK2" s="80"/>
      <c r="ACL2" s="80"/>
      <c r="ACM2" s="80"/>
      <c r="ACN2" s="80"/>
      <c r="ACO2" s="80"/>
      <c r="ACP2" s="80"/>
      <c r="ACQ2" s="80"/>
      <c r="ACR2" s="80"/>
      <c r="ACS2" s="80"/>
      <c r="ACT2" s="80"/>
      <c r="ACU2" s="80"/>
      <c r="ACV2" s="80"/>
      <c r="ACW2" s="80"/>
      <c r="ACX2" s="80"/>
      <c r="ACY2" s="80"/>
      <c r="ACZ2" s="80"/>
      <c r="ADA2" s="80"/>
      <c r="ADB2" s="80"/>
      <c r="ADC2" s="80"/>
      <c r="ADD2" s="80"/>
      <c r="ADE2" s="80"/>
      <c r="ADF2" s="80"/>
      <c r="ADG2" s="80"/>
      <c r="ADH2" s="80"/>
      <c r="ADI2" s="80"/>
      <c r="ADJ2" s="80"/>
      <c r="ADK2" s="80"/>
      <c r="ADL2" s="80"/>
      <c r="ADM2" s="80"/>
      <c r="ADN2" s="80"/>
      <c r="ADO2" s="80"/>
      <c r="ADP2" s="80"/>
      <c r="ADQ2" s="80"/>
      <c r="ADR2" s="80"/>
      <c r="ADS2" s="80"/>
      <c r="ADT2" s="80"/>
      <c r="ADU2" s="80"/>
      <c r="ADV2" s="80"/>
      <c r="ADW2" s="80"/>
      <c r="ADX2" s="80"/>
      <c r="ADY2" s="80"/>
      <c r="ADZ2" s="80"/>
      <c r="AEA2" s="80"/>
      <c r="AEB2" s="80"/>
      <c r="AEC2" s="80"/>
      <c r="AED2" s="80"/>
      <c r="AEE2" s="80"/>
      <c r="AEF2" s="80"/>
      <c r="AEG2" s="80"/>
      <c r="AEH2" s="80"/>
      <c r="AEI2" s="80"/>
      <c r="AEJ2" s="80"/>
      <c r="AEK2" s="80"/>
      <c r="AEL2" s="80"/>
      <c r="AEM2" s="80"/>
      <c r="AEN2" s="80"/>
      <c r="AEO2" s="80"/>
      <c r="AEP2" s="80"/>
      <c r="AEQ2" s="80"/>
      <c r="AER2" s="80"/>
      <c r="AES2" s="80"/>
      <c r="AET2" s="80"/>
      <c r="AEU2" s="80"/>
      <c r="AEV2" s="80"/>
      <c r="AEW2" s="80"/>
      <c r="AEX2" s="80"/>
      <c r="AEY2" s="80"/>
      <c r="AEZ2" s="80"/>
      <c r="AFA2" s="80"/>
      <c r="AFB2" s="80"/>
      <c r="AFC2" s="80"/>
      <c r="AFD2" s="80"/>
      <c r="AFE2" s="80"/>
      <c r="AFF2" s="80"/>
      <c r="AFG2" s="80"/>
      <c r="AFH2" s="80"/>
      <c r="AFI2" s="80"/>
      <c r="AFJ2" s="80"/>
      <c r="AFK2" s="80"/>
      <c r="AFL2" s="80"/>
      <c r="AFM2" s="80"/>
      <c r="AFN2" s="80"/>
      <c r="AFO2" s="80"/>
      <c r="AFP2" s="80"/>
      <c r="AFQ2" s="80"/>
      <c r="AFR2" s="80"/>
      <c r="AFS2" s="80"/>
      <c r="AFT2" s="80"/>
      <c r="AFU2" s="80"/>
      <c r="AFV2" s="80"/>
      <c r="AFW2" s="80"/>
      <c r="AFX2" s="80"/>
      <c r="AFY2" s="80"/>
      <c r="AFZ2" s="80"/>
      <c r="AGA2" s="80"/>
      <c r="AGB2" s="80"/>
      <c r="AGC2" s="80"/>
      <c r="AGD2" s="80"/>
      <c r="AGE2" s="80"/>
      <c r="AGF2" s="80"/>
      <c r="AGG2" s="80"/>
      <c r="AGH2" s="80"/>
      <c r="AGI2" s="80"/>
      <c r="AGJ2" s="80"/>
      <c r="AGK2" s="80"/>
      <c r="AGL2" s="80"/>
      <c r="AGM2" s="80"/>
      <c r="AGN2" s="80"/>
      <c r="AGO2" s="80"/>
      <c r="AGP2" s="80"/>
      <c r="AGQ2" s="80"/>
      <c r="AGR2" s="80"/>
      <c r="AGS2" s="80"/>
      <c r="AGT2" s="80"/>
      <c r="AGU2" s="80"/>
      <c r="AGV2" s="80"/>
      <c r="AGW2" s="80"/>
      <c r="AGX2" s="80"/>
      <c r="AGY2" s="80"/>
      <c r="AGZ2" s="80"/>
      <c r="AHA2" s="80"/>
      <c r="AHB2" s="80"/>
      <c r="AHC2" s="80"/>
      <c r="AHD2" s="80"/>
      <c r="AHE2" s="80"/>
      <c r="AHF2" s="80"/>
      <c r="AHG2" s="80"/>
      <c r="AHH2" s="80"/>
      <c r="AHI2" s="80"/>
      <c r="AHJ2" s="80"/>
      <c r="AHK2" s="80"/>
      <c r="AHL2" s="80"/>
      <c r="AHM2" s="80"/>
      <c r="AHN2" s="80"/>
      <c r="AHO2" s="80"/>
      <c r="AHP2" s="80"/>
      <c r="AHQ2" s="80"/>
      <c r="AHR2" s="80"/>
      <c r="AHS2" s="80"/>
      <c r="AHT2" s="80"/>
      <c r="AHU2" s="80"/>
      <c r="AHV2" s="80"/>
      <c r="AHW2" s="80"/>
      <c r="AHX2" s="80"/>
      <c r="AHY2" s="80"/>
      <c r="AHZ2" s="80"/>
      <c r="AIA2" s="80"/>
      <c r="AIB2" s="80"/>
      <c r="AIC2" s="80"/>
      <c r="AID2" s="80"/>
      <c r="AIE2" s="80"/>
      <c r="AIF2" s="80"/>
      <c r="AIG2" s="80"/>
      <c r="AIH2" s="80"/>
      <c r="AII2" s="80"/>
      <c r="AIJ2" s="80"/>
      <c r="AIK2" s="80"/>
      <c r="AIL2" s="80"/>
      <c r="AIM2" s="80"/>
      <c r="AIN2" s="80"/>
      <c r="AIO2" s="80"/>
      <c r="AIP2" s="80"/>
      <c r="AIQ2" s="80"/>
      <c r="AIR2" s="80"/>
      <c r="AIS2" s="80"/>
      <c r="AIT2" s="80"/>
      <c r="AIU2" s="80"/>
      <c r="AIV2" s="80"/>
      <c r="AIW2" s="80"/>
      <c r="AIX2" s="80"/>
      <c r="AIY2" s="80"/>
      <c r="AIZ2" s="80"/>
      <c r="AJA2" s="80"/>
      <c r="AJB2" s="80"/>
      <c r="AJC2" s="80"/>
      <c r="AJD2" s="80"/>
      <c r="AJE2" s="80"/>
      <c r="AJF2" s="80"/>
      <c r="AJG2" s="80"/>
      <c r="AJH2" s="80"/>
      <c r="AJI2" s="80"/>
      <c r="AJJ2" s="80"/>
      <c r="AJK2" s="80"/>
      <c r="AJL2" s="80"/>
      <c r="AJM2" s="80"/>
      <c r="AJN2" s="80"/>
      <c r="AJO2" s="80"/>
      <c r="AJP2" s="80"/>
      <c r="AJQ2" s="80"/>
      <c r="AJR2" s="80"/>
      <c r="AJS2" s="80"/>
      <c r="AJT2" s="80"/>
      <c r="AJU2" s="80"/>
      <c r="AJV2" s="80"/>
      <c r="AJW2" s="80"/>
      <c r="AJX2" s="80"/>
      <c r="AJY2" s="80"/>
      <c r="AJZ2" s="80"/>
      <c r="AKA2" s="80"/>
      <c r="AKB2" s="80"/>
      <c r="AKC2" s="80"/>
      <c r="AKD2" s="80"/>
      <c r="AKE2" s="80"/>
      <c r="AKF2" s="80"/>
      <c r="AKG2" s="80"/>
      <c r="AKH2" s="80"/>
      <c r="AKI2" s="80"/>
      <c r="AKJ2" s="80"/>
      <c r="AKK2" s="80"/>
      <c r="AKL2" s="80"/>
      <c r="AKM2" s="80"/>
      <c r="AKN2" s="80"/>
      <c r="AKO2" s="80"/>
      <c r="AKP2" s="80"/>
      <c r="AKQ2" s="80"/>
      <c r="AKR2" s="80"/>
      <c r="AKS2" s="80"/>
      <c r="AKT2" s="80"/>
      <c r="AKU2" s="80"/>
      <c r="AKV2" s="80"/>
      <c r="AKW2" s="80"/>
      <c r="AKX2" s="80"/>
      <c r="AKY2" s="80"/>
      <c r="AKZ2" s="80"/>
      <c r="ALA2" s="80"/>
      <c r="ALB2" s="80"/>
      <c r="ALC2" s="80"/>
      <c r="ALD2" s="80"/>
      <c r="ALE2" s="80"/>
      <c r="ALF2" s="80"/>
      <c r="ALG2" s="80"/>
      <c r="ALH2" s="80"/>
      <c r="ALI2" s="80"/>
      <c r="ALJ2" s="80"/>
      <c r="ALK2" s="80"/>
      <c r="ALL2" s="80"/>
      <c r="ALM2" s="80"/>
      <c r="ALN2" s="80"/>
      <c r="ALO2" s="80"/>
      <c r="ALP2" s="80"/>
      <c r="ALQ2" s="80"/>
      <c r="ALR2" s="80"/>
      <c r="ALS2" s="80"/>
      <c r="ALT2" s="80"/>
      <c r="ALU2" s="80"/>
      <c r="ALV2" s="80"/>
      <c r="ALW2" s="80"/>
      <c r="ALX2" s="80"/>
      <c r="ALY2" s="80"/>
      <c r="ALZ2" s="80"/>
      <c r="AMA2" s="80"/>
      <c r="AMB2" s="80"/>
      <c r="AMC2" s="80"/>
      <c r="AMD2" s="80"/>
      <c r="AME2" s="80"/>
      <c r="AMF2" s="80"/>
      <c r="AMG2" s="80"/>
      <c r="AMH2" s="80"/>
      <c r="AMI2" s="80"/>
      <c r="AMJ2" s="80"/>
    </row>
    <row r="3" spans="1:1024" s="104" customFormat="1" ht="35.1" customHeight="1">
      <c r="A3" s="152" t="s">
        <v>75</v>
      </c>
      <c r="B3" s="152"/>
      <c r="C3" s="152"/>
      <c r="D3" s="152"/>
      <c r="E3" s="152"/>
      <c r="F3" s="103"/>
      <c r="G3" s="103"/>
      <c r="H3" s="103"/>
      <c r="I3" s="103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  <c r="NS3" s="80"/>
      <c r="NT3" s="80"/>
      <c r="NU3" s="80"/>
      <c r="NV3" s="80"/>
      <c r="NW3" s="80"/>
      <c r="NX3" s="80"/>
      <c r="NY3" s="80"/>
      <c r="NZ3" s="80"/>
      <c r="OA3" s="80"/>
      <c r="OB3" s="80"/>
      <c r="OC3" s="80"/>
      <c r="OD3" s="80"/>
      <c r="OE3" s="80"/>
      <c r="OF3" s="80"/>
      <c r="OG3" s="80"/>
      <c r="OH3" s="80"/>
      <c r="OI3" s="80"/>
      <c r="OJ3" s="80"/>
      <c r="OK3" s="80"/>
      <c r="OL3" s="80"/>
      <c r="OM3" s="80"/>
      <c r="ON3" s="80"/>
      <c r="OO3" s="80"/>
      <c r="OP3" s="80"/>
      <c r="OQ3" s="80"/>
      <c r="OR3" s="80"/>
      <c r="OS3" s="80"/>
      <c r="OT3" s="80"/>
      <c r="OU3" s="80"/>
      <c r="OV3" s="80"/>
      <c r="OW3" s="80"/>
      <c r="OX3" s="80"/>
      <c r="OY3" s="80"/>
      <c r="OZ3" s="80"/>
      <c r="PA3" s="80"/>
      <c r="PB3" s="80"/>
      <c r="PC3" s="80"/>
      <c r="PD3" s="80"/>
      <c r="PE3" s="80"/>
      <c r="PF3" s="80"/>
      <c r="PG3" s="80"/>
      <c r="PH3" s="80"/>
      <c r="PI3" s="80"/>
      <c r="PJ3" s="80"/>
      <c r="PK3" s="80"/>
      <c r="PL3" s="80"/>
      <c r="PM3" s="80"/>
      <c r="PN3" s="80"/>
      <c r="PO3" s="80"/>
      <c r="PP3" s="80"/>
      <c r="PQ3" s="80"/>
      <c r="PR3" s="80"/>
      <c r="PS3" s="80"/>
      <c r="PT3" s="80"/>
      <c r="PU3" s="80"/>
      <c r="PV3" s="80"/>
      <c r="PW3" s="80"/>
      <c r="PX3" s="80"/>
      <c r="PY3" s="80"/>
      <c r="PZ3" s="80"/>
      <c r="QA3" s="80"/>
      <c r="QB3" s="80"/>
      <c r="QC3" s="80"/>
      <c r="QD3" s="80"/>
      <c r="QE3" s="80"/>
      <c r="QF3" s="80"/>
      <c r="QG3" s="80"/>
      <c r="QH3" s="80"/>
      <c r="QI3" s="80"/>
      <c r="QJ3" s="80"/>
      <c r="QK3" s="80"/>
      <c r="QL3" s="80"/>
      <c r="QM3" s="80"/>
      <c r="QN3" s="80"/>
      <c r="QO3" s="80"/>
      <c r="QP3" s="80"/>
      <c r="QQ3" s="80"/>
      <c r="QR3" s="80"/>
      <c r="QS3" s="80"/>
      <c r="QT3" s="80"/>
      <c r="QU3" s="80"/>
      <c r="QV3" s="80"/>
      <c r="QW3" s="80"/>
      <c r="QX3" s="80"/>
      <c r="QY3" s="80"/>
      <c r="QZ3" s="80"/>
      <c r="RA3" s="80"/>
      <c r="RB3" s="80"/>
      <c r="RC3" s="80"/>
      <c r="RD3" s="80"/>
      <c r="RE3" s="80"/>
      <c r="RF3" s="80"/>
      <c r="RG3" s="80"/>
      <c r="RH3" s="80"/>
      <c r="RI3" s="80"/>
      <c r="RJ3" s="80"/>
      <c r="RK3" s="80"/>
      <c r="RL3" s="80"/>
      <c r="RM3" s="80"/>
      <c r="RN3" s="80"/>
      <c r="RO3" s="80"/>
      <c r="RP3" s="80"/>
      <c r="RQ3" s="80"/>
      <c r="RR3" s="80"/>
      <c r="RS3" s="80"/>
      <c r="RT3" s="80"/>
      <c r="RU3" s="80"/>
      <c r="RV3" s="80"/>
      <c r="RW3" s="80"/>
      <c r="RX3" s="80"/>
      <c r="RY3" s="80"/>
      <c r="RZ3" s="80"/>
      <c r="SA3" s="80"/>
      <c r="SB3" s="80"/>
      <c r="SC3" s="80"/>
      <c r="SD3" s="80"/>
      <c r="SE3" s="80"/>
      <c r="SF3" s="80"/>
      <c r="SG3" s="80"/>
      <c r="SH3" s="80"/>
      <c r="SI3" s="80"/>
      <c r="SJ3" s="80"/>
      <c r="SK3" s="80"/>
      <c r="SL3" s="80"/>
      <c r="SM3" s="80"/>
      <c r="SN3" s="80"/>
      <c r="SO3" s="80"/>
      <c r="SP3" s="80"/>
      <c r="SQ3" s="80"/>
      <c r="SR3" s="80"/>
      <c r="SS3" s="80"/>
      <c r="ST3" s="80"/>
      <c r="SU3" s="80"/>
      <c r="SV3" s="80"/>
      <c r="SW3" s="80"/>
      <c r="SX3" s="80"/>
      <c r="SY3" s="80"/>
      <c r="SZ3" s="80"/>
      <c r="TA3" s="80"/>
      <c r="TB3" s="80"/>
      <c r="TC3" s="80"/>
      <c r="TD3" s="80"/>
      <c r="TE3" s="80"/>
      <c r="TF3" s="80"/>
      <c r="TG3" s="80"/>
      <c r="TH3" s="80"/>
      <c r="TI3" s="80"/>
      <c r="TJ3" s="80"/>
      <c r="TK3" s="80"/>
      <c r="TL3" s="80"/>
      <c r="TM3" s="80"/>
      <c r="TN3" s="80"/>
      <c r="TO3" s="80"/>
      <c r="TP3" s="80"/>
      <c r="TQ3" s="80"/>
      <c r="TR3" s="80"/>
      <c r="TS3" s="80"/>
      <c r="TT3" s="80"/>
      <c r="TU3" s="80"/>
      <c r="TV3" s="80"/>
      <c r="TW3" s="80"/>
      <c r="TX3" s="80"/>
      <c r="TY3" s="80"/>
      <c r="TZ3" s="80"/>
      <c r="UA3" s="80"/>
      <c r="UB3" s="80"/>
      <c r="UC3" s="80"/>
      <c r="UD3" s="80"/>
      <c r="UE3" s="80"/>
      <c r="UF3" s="80"/>
      <c r="UG3" s="80"/>
      <c r="UH3" s="80"/>
      <c r="UI3" s="80"/>
      <c r="UJ3" s="80"/>
      <c r="UK3" s="80"/>
      <c r="UL3" s="80"/>
      <c r="UM3" s="80"/>
      <c r="UN3" s="80"/>
      <c r="UO3" s="80"/>
      <c r="UP3" s="80"/>
      <c r="UQ3" s="80"/>
      <c r="UR3" s="80"/>
      <c r="US3" s="80"/>
      <c r="UT3" s="80"/>
      <c r="UU3" s="80"/>
      <c r="UV3" s="80"/>
      <c r="UW3" s="80"/>
      <c r="UX3" s="80"/>
      <c r="UY3" s="80"/>
      <c r="UZ3" s="80"/>
      <c r="VA3" s="80"/>
      <c r="VB3" s="80"/>
      <c r="VC3" s="80"/>
      <c r="VD3" s="80"/>
      <c r="VE3" s="80"/>
      <c r="VF3" s="80"/>
      <c r="VG3" s="80"/>
      <c r="VH3" s="80"/>
      <c r="VI3" s="80"/>
      <c r="VJ3" s="80"/>
      <c r="VK3" s="80"/>
      <c r="VL3" s="80"/>
      <c r="VM3" s="80"/>
      <c r="VN3" s="80"/>
      <c r="VO3" s="80"/>
      <c r="VP3" s="80"/>
      <c r="VQ3" s="80"/>
      <c r="VR3" s="80"/>
      <c r="VS3" s="80"/>
      <c r="VT3" s="80"/>
      <c r="VU3" s="80"/>
      <c r="VV3" s="80"/>
      <c r="VW3" s="80"/>
      <c r="VX3" s="80"/>
      <c r="VY3" s="80"/>
      <c r="VZ3" s="80"/>
      <c r="WA3" s="80"/>
      <c r="WB3" s="80"/>
      <c r="WC3" s="80"/>
      <c r="WD3" s="80"/>
      <c r="WE3" s="80"/>
      <c r="WF3" s="80"/>
      <c r="WG3" s="80"/>
      <c r="WH3" s="80"/>
      <c r="WI3" s="80"/>
      <c r="WJ3" s="80"/>
      <c r="WK3" s="80"/>
      <c r="WL3" s="80"/>
      <c r="WM3" s="80"/>
      <c r="WN3" s="80"/>
      <c r="WO3" s="80"/>
      <c r="WP3" s="80"/>
      <c r="WQ3" s="80"/>
      <c r="WR3" s="80"/>
      <c r="WS3" s="80"/>
      <c r="WT3" s="80"/>
      <c r="WU3" s="80"/>
      <c r="WV3" s="80"/>
      <c r="WW3" s="80"/>
      <c r="WX3" s="80"/>
      <c r="WY3" s="80"/>
      <c r="WZ3" s="80"/>
      <c r="XA3" s="80"/>
      <c r="XB3" s="80"/>
      <c r="XC3" s="80"/>
      <c r="XD3" s="80"/>
      <c r="XE3" s="80"/>
      <c r="XF3" s="80"/>
      <c r="XG3" s="80"/>
      <c r="XH3" s="80"/>
      <c r="XI3" s="80"/>
      <c r="XJ3" s="80"/>
      <c r="XK3" s="80"/>
      <c r="XL3" s="80"/>
      <c r="XM3" s="80"/>
      <c r="XN3" s="80"/>
      <c r="XO3" s="80"/>
      <c r="XP3" s="80"/>
      <c r="XQ3" s="80"/>
      <c r="XR3" s="80"/>
      <c r="XS3" s="80"/>
      <c r="XT3" s="80"/>
      <c r="XU3" s="80"/>
      <c r="XV3" s="80"/>
      <c r="XW3" s="80"/>
      <c r="XX3" s="80"/>
      <c r="XY3" s="80"/>
      <c r="XZ3" s="80"/>
      <c r="YA3" s="80"/>
      <c r="YB3" s="80"/>
      <c r="YC3" s="80"/>
      <c r="YD3" s="80"/>
      <c r="YE3" s="80"/>
      <c r="YF3" s="80"/>
      <c r="YG3" s="80"/>
      <c r="YH3" s="80"/>
      <c r="YI3" s="80"/>
      <c r="YJ3" s="80"/>
      <c r="YK3" s="80"/>
      <c r="YL3" s="80"/>
      <c r="YM3" s="80"/>
      <c r="YN3" s="80"/>
      <c r="YO3" s="80"/>
      <c r="YP3" s="80"/>
      <c r="YQ3" s="80"/>
      <c r="YR3" s="80"/>
      <c r="YS3" s="80"/>
      <c r="YT3" s="80"/>
      <c r="YU3" s="80"/>
      <c r="YV3" s="80"/>
      <c r="YW3" s="80"/>
      <c r="YX3" s="80"/>
      <c r="YY3" s="80"/>
      <c r="YZ3" s="80"/>
      <c r="ZA3" s="80"/>
      <c r="ZB3" s="80"/>
      <c r="ZC3" s="80"/>
      <c r="ZD3" s="80"/>
      <c r="ZE3" s="80"/>
      <c r="ZF3" s="80"/>
      <c r="ZG3" s="80"/>
      <c r="ZH3" s="80"/>
      <c r="ZI3" s="80"/>
      <c r="ZJ3" s="80"/>
      <c r="ZK3" s="80"/>
      <c r="ZL3" s="80"/>
      <c r="ZM3" s="80"/>
      <c r="ZN3" s="80"/>
      <c r="ZO3" s="80"/>
      <c r="ZP3" s="80"/>
      <c r="ZQ3" s="80"/>
      <c r="ZR3" s="80"/>
      <c r="ZS3" s="80"/>
      <c r="ZT3" s="80"/>
      <c r="ZU3" s="80"/>
      <c r="ZV3" s="80"/>
      <c r="ZW3" s="80"/>
      <c r="ZX3" s="80"/>
      <c r="ZY3" s="80"/>
      <c r="ZZ3" s="80"/>
      <c r="AAA3" s="80"/>
      <c r="AAB3" s="80"/>
      <c r="AAC3" s="80"/>
      <c r="AAD3" s="80"/>
      <c r="AAE3" s="80"/>
      <c r="AAF3" s="80"/>
      <c r="AAG3" s="80"/>
      <c r="AAH3" s="80"/>
      <c r="AAI3" s="80"/>
      <c r="AAJ3" s="80"/>
      <c r="AAK3" s="80"/>
      <c r="AAL3" s="80"/>
      <c r="AAM3" s="80"/>
      <c r="AAN3" s="80"/>
      <c r="AAO3" s="80"/>
      <c r="AAP3" s="80"/>
      <c r="AAQ3" s="80"/>
      <c r="AAR3" s="80"/>
      <c r="AAS3" s="80"/>
      <c r="AAT3" s="80"/>
      <c r="AAU3" s="80"/>
      <c r="AAV3" s="80"/>
      <c r="AAW3" s="80"/>
      <c r="AAX3" s="80"/>
      <c r="AAY3" s="80"/>
      <c r="AAZ3" s="80"/>
      <c r="ABA3" s="80"/>
      <c r="ABB3" s="80"/>
      <c r="ABC3" s="80"/>
      <c r="ABD3" s="80"/>
      <c r="ABE3" s="80"/>
      <c r="ABF3" s="80"/>
      <c r="ABG3" s="80"/>
      <c r="ABH3" s="80"/>
      <c r="ABI3" s="80"/>
      <c r="ABJ3" s="80"/>
      <c r="ABK3" s="80"/>
      <c r="ABL3" s="80"/>
      <c r="ABM3" s="80"/>
      <c r="ABN3" s="80"/>
      <c r="ABO3" s="80"/>
      <c r="ABP3" s="80"/>
      <c r="ABQ3" s="80"/>
      <c r="ABR3" s="80"/>
      <c r="ABS3" s="80"/>
      <c r="ABT3" s="80"/>
      <c r="ABU3" s="80"/>
      <c r="ABV3" s="80"/>
      <c r="ABW3" s="80"/>
      <c r="ABX3" s="80"/>
      <c r="ABY3" s="80"/>
      <c r="ABZ3" s="80"/>
      <c r="ACA3" s="80"/>
      <c r="ACB3" s="80"/>
      <c r="ACC3" s="80"/>
      <c r="ACD3" s="80"/>
      <c r="ACE3" s="80"/>
      <c r="ACF3" s="80"/>
      <c r="ACG3" s="80"/>
      <c r="ACH3" s="80"/>
      <c r="ACI3" s="80"/>
      <c r="ACJ3" s="80"/>
      <c r="ACK3" s="80"/>
      <c r="ACL3" s="80"/>
      <c r="ACM3" s="80"/>
      <c r="ACN3" s="80"/>
      <c r="ACO3" s="80"/>
      <c r="ACP3" s="80"/>
      <c r="ACQ3" s="80"/>
      <c r="ACR3" s="80"/>
      <c r="ACS3" s="80"/>
      <c r="ACT3" s="80"/>
      <c r="ACU3" s="80"/>
      <c r="ACV3" s="80"/>
      <c r="ACW3" s="80"/>
      <c r="ACX3" s="80"/>
      <c r="ACY3" s="80"/>
      <c r="ACZ3" s="80"/>
      <c r="ADA3" s="80"/>
      <c r="ADB3" s="80"/>
      <c r="ADC3" s="80"/>
      <c r="ADD3" s="80"/>
      <c r="ADE3" s="80"/>
      <c r="ADF3" s="80"/>
      <c r="ADG3" s="80"/>
      <c r="ADH3" s="80"/>
      <c r="ADI3" s="80"/>
      <c r="ADJ3" s="80"/>
      <c r="ADK3" s="80"/>
      <c r="ADL3" s="80"/>
      <c r="ADM3" s="80"/>
      <c r="ADN3" s="80"/>
      <c r="ADO3" s="80"/>
      <c r="ADP3" s="80"/>
      <c r="ADQ3" s="80"/>
      <c r="ADR3" s="80"/>
      <c r="ADS3" s="80"/>
      <c r="ADT3" s="80"/>
      <c r="ADU3" s="80"/>
      <c r="ADV3" s="80"/>
      <c r="ADW3" s="80"/>
      <c r="ADX3" s="80"/>
      <c r="ADY3" s="80"/>
      <c r="ADZ3" s="80"/>
      <c r="AEA3" s="80"/>
      <c r="AEB3" s="80"/>
      <c r="AEC3" s="80"/>
      <c r="AED3" s="80"/>
      <c r="AEE3" s="80"/>
      <c r="AEF3" s="80"/>
      <c r="AEG3" s="80"/>
      <c r="AEH3" s="80"/>
      <c r="AEI3" s="80"/>
      <c r="AEJ3" s="80"/>
      <c r="AEK3" s="80"/>
      <c r="AEL3" s="80"/>
      <c r="AEM3" s="80"/>
      <c r="AEN3" s="80"/>
      <c r="AEO3" s="80"/>
      <c r="AEP3" s="80"/>
      <c r="AEQ3" s="80"/>
      <c r="AER3" s="80"/>
      <c r="AES3" s="80"/>
      <c r="AET3" s="80"/>
      <c r="AEU3" s="80"/>
      <c r="AEV3" s="80"/>
      <c r="AEW3" s="80"/>
      <c r="AEX3" s="80"/>
      <c r="AEY3" s="80"/>
      <c r="AEZ3" s="80"/>
      <c r="AFA3" s="80"/>
      <c r="AFB3" s="80"/>
      <c r="AFC3" s="80"/>
      <c r="AFD3" s="80"/>
      <c r="AFE3" s="80"/>
      <c r="AFF3" s="80"/>
      <c r="AFG3" s="80"/>
      <c r="AFH3" s="80"/>
      <c r="AFI3" s="80"/>
      <c r="AFJ3" s="80"/>
      <c r="AFK3" s="80"/>
      <c r="AFL3" s="80"/>
      <c r="AFM3" s="80"/>
      <c r="AFN3" s="80"/>
      <c r="AFO3" s="80"/>
      <c r="AFP3" s="80"/>
      <c r="AFQ3" s="80"/>
      <c r="AFR3" s="80"/>
      <c r="AFS3" s="80"/>
      <c r="AFT3" s="80"/>
      <c r="AFU3" s="80"/>
      <c r="AFV3" s="80"/>
      <c r="AFW3" s="80"/>
      <c r="AFX3" s="80"/>
      <c r="AFY3" s="80"/>
      <c r="AFZ3" s="80"/>
      <c r="AGA3" s="80"/>
      <c r="AGB3" s="80"/>
      <c r="AGC3" s="80"/>
      <c r="AGD3" s="80"/>
      <c r="AGE3" s="80"/>
      <c r="AGF3" s="80"/>
      <c r="AGG3" s="80"/>
      <c r="AGH3" s="80"/>
      <c r="AGI3" s="80"/>
      <c r="AGJ3" s="80"/>
      <c r="AGK3" s="80"/>
      <c r="AGL3" s="80"/>
      <c r="AGM3" s="80"/>
      <c r="AGN3" s="80"/>
      <c r="AGO3" s="80"/>
      <c r="AGP3" s="80"/>
      <c r="AGQ3" s="80"/>
      <c r="AGR3" s="80"/>
      <c r="AGS3" s="80"/>
      <c r="AGT3" s="80"/>
      <c r="AGU3" s="80"/>
      <c r="AGV3" s="80"/>
      <c r="AGW3" s="80"/>
      <c r="AGX3" s="80"/>
      <c r="AGY3" s="80"/>
      <c r="AGZ3" s="80"/>
      <c r="AHA3" s="80"/>
      <c r="AHB3" s="80"/>
      <c r="AHC3" s="80"/>
      <c r="AHD3" s="80"/>
      <c r="AHE3" s="80"/>
      <c r="AHF3" s="80"/>
      <c r="AHG3" s="80"/>
      <c r="AHH3" s="80"/>
      <c r="AHI3" s="80"/>
      <c r="AHJ3" s="80"/>
      <c r="AHK3" s="80"/>
      <c r="AHL3" s="80"/>
      <c r="AHM3" s="80"/>
      <c r="AHN3" s="80"/>
      <c r="AHO3" s="80"/>
      <c r="AHP3" s="80"/>
      <c r="AHQ3" s="80"/>
      <c r="AHR3" s="80"/>
      <c r="AHS3" s="80"/>
      <c r="AHT3" s="80"/>
      <c r="AHU3" s="80"/>
      <c r="AHV3" s="80"/>
      <c r="AHW3" s="80"/>
      <c r="AHX3" s="80"/>
      <c r="AHY3" s="80"/>
      <c r="AHZ3" s="80"/>
      <c r="AIA3" s="80"/>
      <c r="AIB3" s="80"/>
      <c r="AIC3" s="80"/>
      <c r="AID3" s="80"/>
      <c r="AIE3" s="80"/>
      <c r="AIF3" s="80"/>
      <c r="AIG3" s="80"/>
      <c r="AIH3" s="80"/>
      <c r="AII3" s="80"/>
      <c r="AIJ3" s="80"/>
      <c r="AIK3" s="80"/>
      <c r="AIL3" s="80"/>
      <c r="AIM3" s="80"/>
      <c r="AIN3" s="80"/>
      <c r="AIO3" s="80"/>
      <c r="AIP3" s="80"/>
      <c r="AIQ3" s="80"/>
      <c r="AIR3" s="80"/>
      <c r="AIS3" s="80"/>
      <c r="AIT3" s="80"/>
      <c r="AIU3" s="80"/>
      <c r="AIV3" s="80"/>
      <c r="AIW3" s="80"/>
      <c r="AIX3" s="80"/>
      <c r="AIY3" s="80"/>
      <c r="AIZ3" s="80"/>
      <c r="AJA3" s="80"/>
      <c r="AJB3" s="80"/>
      <c r="AJC3" s="80"/>
      <c r="AJD3" s="80"/>
      <c r="AJE3" s="80"/>
      <c r="AJF3" s="80"/>
      <c r="AJG3" s="80"/>
      <c r="AJH3" s="80"/>
      <c r="AJI3" s="80"/>
      <c r="AJJ3" s="80"/>
      <c r="AJK3" s="80"/>
      <c r="AJL3" s="80"/>
      <c r="AJM3" s="80"/>
      <c r="AJN3" s="80"/>
      <c r="AJO3" s="80"/>
      <c r="AJP3" s="80"/>
      <c r="AJQ3" s="80"/>
      <c r="AJR3" s="80"/>
      <c r="AJS3" s="80"/>
      <c r="AJT3" s="80"/>
      <c r="AJU3" s="80"/>
      <c r="AJV3" s="80"/>
      <c r="AJW3" s="80"/>
      <c r="AJX3" s="80"/>
      <c r="AJY3" s="80"/>
      <c r="AJZ3" s="80"/>
      <c r="AKA3" s="80"/>
      <c r="AKB3" s="80"/>
      <c r="AKC3" s="80"/>
      <c r="AKD3" s="80"/>
      <c r="AKE3" s="80"/>
      <c r="AKF3" s="80"/>
      <c r="AKG3" s="80"/>
      <c r="AKH3" s="80"/>
      <c r="AKI3" s="80"/>
      <c r="AKJ3" s="80"/>
      <c r="AKK3" s="80"/>
      <c r="AKL3" s="80"/>
      <c r="AKM3" s="80"/>
      <c r="AKN3" s="80"/>
      <c r="AKO3" s="80"/>
      <c r="AKP3" s="80"/>
      <c r="AKQ3" s="80"/>
      <c r="AKR3" s="80"/>
      <c r="AKS3" s="80"/>
      <c r="AKT3" s="80"/>
      <c r="AKU3" s="80"/>
      <c r="AKV3" s="80"/>
      <c r="AKW3" s="80"/>
      <c r="AKX3" s="80"/>
      <c r="AKY3" s="80"/>
      <c r="AKZ3" s="80"/>
      <c r="ALA3" s="80"/>
      <c r="ALB3" s="80"/>
      <c r="ALC3" s="80"/>
      <c r="ALD3" s="80"/>
      <c r="ALE3" s="80"/>
      <c r="ALF3" s="80"/>
      <c r="ALG3" s="80"/>
      <c r="ALH3" s="80"/>
      <c r="ALI3" s="80"/>
      <c r="ALJ3" s="80"/>
      <c r="ALK3" s="80"/>
      <c r="ALL3" s="80"/>
      <c r="ALM3" s="80"/>
      <c r="ALN3" s="80"/>
      <c r="ALO3" s="80"/>
      <c r="ALP3" s="80"/>
      <c r="ALQ3" s="80"/>
      <c r="ALR3" s="80"/>
      <c r="ALS3" s="80"/>
      <c r="ALT3" s="80"/>
      <c r="ALU3" s="80"/>
      <c r="ALV3" s="80"/>
      <c r="ALW3" s="80"/>
      <c r="ALX3" s="80"/>
      <c r="ALY3" s="80"/>
      <c r="ALZ3" s="80"/>
      <c r="AMA3" s="80"/>
      <c r="AMB3" s="80"/>
      <c r="AMC3" s="80"/>
      <c r="AMD3" s="80"/>
      <c r="AME3" s="80"/>
      <c r="AMF3" s="80"/>
      <c r="AMG3" s="80"/>
      <c r="AMH3" s="80"/>
      <c r="AMI3" s="80"/>
      <c r="AMJ3" s="80"/>
    </row>
    <row r="4" spans="1:1024" s="104" customFormat="1" ht="35.1" customHeight="1">
      <c r="A4" s="81">
        <f>1</f>
        <v>1</v>
      </c>
      <c r="B4" s="82" t="s">
        <v>5</v>
      </c>
      <c r="C4" s="81" t="s">
        <v>6</v>
      </c>
      <c r="D4" s="81" t="s">
        <v>7</v>
      </c>
      <c r="E4" s="81"/>
      <c r="F4" s="103"/>
      <c r="G4" s="103"/>
      <c r="H4" s="103"/>
      <c r="I4" s="10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/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/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/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/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/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/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/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/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/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/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/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/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/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/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/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/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/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/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/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/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/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/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/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/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/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/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/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/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/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/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/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</row>
    <row r="5" spans="1:1024" s="104" customFormat="1" ht="43.5" customHeight="1">
      <c r="A5" s="81">
        <f>A4+1</f>
        <v>2</v>
      </c>
      <c r="B5" s="82" t="s">
        <v>11</v>
      </c>
      <c r="C5" s="105" t="s">
        <v>82</v>
      </c>
      <c r="D5" s="81" t="s">
        <v>7</v>
      </c>
      <c r="E5" s="81"/>
      <c r="F5" s="103"/>
      <c r="G5" s="103"/>
      <c r="H5" s="103"/>
      <c r="I5" s="10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</row>
    <row r="6" spans="1:1024" s="104" customFormat="1" ht="35.1" customHeight="1">
      <c r="A6" s="81">
        <f>A5+1</f>
        <v>3</v>
      </c>
      <c r="B6" s="82" t="s">
        <v>83</v>
      </c>
      <c r="C6" s="81" t="s">
        <v>8</v>
      </c>
      <c r="D6" s="81" t="s">
        <v>7</v>
      </c>
      <c r="E6" s="81"/>
      <c r="F6" s="103"/>
      <c r="G6" s="103"/>
      <c r="H6" s="103"/>
      <c r="I6" s="10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  <c r="AGC6" s="80"/>
      <c r="AGD6" s="80"/>
      <c r="AGE6" s="80"/>
      <c r="AGF6" s="80"/>
      <c r="AGG6" s="80"/>
      <c r="AGH6" s="80"/>
      <c r="AGI6" s="80"/>
      <c r="AGJ6" s="80"/>
      <c r="AGK6" s="80"/>
      <c r="AGL6" s="80"/>
      <c r="AGM6" s="80"/>
      <c r="AGN6" s="80"/>
      <c r="AGO6" s="80"/>
      <c r="AGP6" s="80"/>
      <c r="AGQ6" s="80"/>
      <c r="AGR6" s="80"/>
      <c r="AGS6" s="80"/>
      <c r="AGT6" s="80"/>
      <c r="AGU6" s="80"/>
      <c r="AGV6" s="80"/>
      <c r="AGW6" s="80"/>
      <c r="AGX6" s="80"/>
      <c r="AGY6" s="80"/>
      <c r="AGZ6" s="80"/>
      <c r="AHA6" s="80"/>
      <c r="AHB6" s="80"/>
      <c r="AHC6" s="80"/>
      <c r="AHD6" s="80"/>
      <c r="AHE6" s="80"/>
      <c r="AHF6" s="80"/>
      <c r="AHG6" s="80"/>
      <c r="AHH6" s="80"/>
      <c r="AHI6" s="80"/>
      <c r="AHJ6" s="80"/>
      <c r="AHK6" s="80"/>
      <c r="AHL6" s="80"/>
      <c r="AHM6" s="80"/>
      <c r="AHN6" s="80"/>
      <c r="AHO6" s="80"/>
      <c r="AHP6" s="80"/>
      <c r="AHQ6" s="80"/>
      <c r="AHR6" s="80"/>
      <c r="AHS6" s="80"/>
      <c r="AHT6" s="80"/>
      <c r="AHU6" s="80"/>
      <c r="AHV6" s="80"/>
      <c r="AHW6" s="80"/>
      <c r="AHX6" s="80"/>
      <c r="AHY6" s="80"/>
      <c r="AHZ6" s="80"/>
      <c r="AIA6" s="80"/>
      <c r="AIB6" s="80"/>
      <c r="AIC6" s="80"/>
      <c r="AID6" s="80"/>
      <c r="AIE6" s="80"/>
      <c r="AIF6" s="80"/>
      <c r="AIG6" s="80"/>
      <c r="AIH6" s="80"/>
      <c r="AII6" s="80"/>
      <c r="AIJ6" s="80"/>
      <c r="AIK6" s="80"/>
      <c r="AIL6" s="80"/>
      <c r="AIM6" s="80"/>
      <c r="AIN6" s="80"/>
      <c r="AIO6" s="80"/>
      <c r="AIP6" s="80"/>
      <c r="AIQ6" s="80"/>
      <c r="AIR6" s="80"/>
      <c r="AIS6" s="80"/>
      <c r="AIT6" s="80"/>
      <c r="AIU6" s="80"/>
      <c r="AIV6" s="80"/>
      <c r="AIW6" s="80"/>
      <c r="AIX6" s="80"/>
      <c r="AIY6" s="80"/>
      <c r="AIZ6" s="80"/>
      <c r="AJA6" s="80"/>
      <c r="AJB6" s="80"/>
      <c r="AJC6" s="80"/>
      <c r="AJD6" s="80"/>
      <c r="AJE6" s="80"/>
      <c r="AJF6" s="80"/>
      <c r="AJG6" s="80"/>
      <c r="AJH6" s="80"/>
      <c r="AJI6" s="80"/>
      <c r="AJJ6" s="80"/>
      <c r="AJK6" s="80"/>
      <c r="AJL6" s="80"/>
      <c r="AJM6" s="80"/>
      <c r="AJN6" s="80"/>
      <c r="AJO6" s="80"/>
      <c r="AJP6" s="80"/>
      <c r="AJQ6" s="80"/>
      <c r="AJR6" s="80"/>
      <c r="AJS6" s="80"/>
      <c r="AJT6" s="80"/>
      <c r="AJU6" s="80"/>
      <c r="AJV6" s="80"/>
      <c r="AJW6" s="80"/>
      <c r="AJX6" s="80"/>
      <c r="AJY6" s="80"/>
      <c r="AJZ6" s="80"/>
      <c r="AKA6" s="80"/>
      <c r="AKB6" s="80"/>
      <c r="AKC6" s="80"/>
      <c r="AKD6" s="80"/>
      <c r="AKE6" s="80"/>
      <c r="AKF6" s="80"/>
      <c r="AKG6" s="80"/>
      <c r="AKH6" s="80"/>
      <c r="AKI6" s="80"/>
      <c r="AKJ6" s="80"/>
      <c r="AKK6" s="80"/>
      <c r="AKL6" s="80"/>
      <c r="AKM6" s="80"/>
      <c r="AKN6" s="80"/>
      <c r="AKO6" s="80"/>
      <c r="AKP6" s="80"/>
      <c r="AKQ6" s="80"/>
      <c r="AKR6" s="80"/>
      <c r="AKS6" s="80"/>
      <c r="AKT6" s="80"/>
      <c r="AKU6" s="80"/>
      <c r="AKV6" s="80"/>
      <c r="AKW6" s="80"/>
      <c r="AKX6" s="80"/>
      <c r="AKY6" s="80"/>
      <c r="AKZ6" s="80"/>
      <c r="ALA6" s="80"/>
      <c r="ALB6" s="80"/>
      <c r="ALC6" s="80"/>
      <c r="ALD6" s="80"/>
      <c r="ALE6" s="80"/>
      <c r="ALF6" s="80"/>
      <c r="ALG6" s="80"/>
      <c r="ALH6" s="80"/>
      <c r="ALI6" s="80"/>
      <c r="ALJ6" s="80"/>
      <c r="ALK6" s="80"/>
      <c r="ALL6" s="80"/>
      <c r="ALM6" s="80"/>
      <c r="ALN6" s="80"/>
      <c r="ALO6" s="80"/>
      <c r="ALP6" s="80"/>
      <c r="ALQ6" s="80"/>
      <c r="ALR6" s="80"/>
      <c r="ALS6" s="80"/>
      <c r="ALT6" s="80"/>
      <c r="ALU6" s="80"/>
      <c r="ALV6" s="80"/>
      <c r="ALW6" s="80"/>
      <c r="ALX6" s="80"/>
      <c r="ALY6" s="80"/>
      <c r="ALZ6" s="80"/>
      <c r="AMA6" s="80"/>
      <c r="AMB6" s="80"/>
      <c r="AMC6" s="80"/>
      <c r="AMD6" s="80"/>
      <c r="AME6" s="80"/>
      <c r="AMF6" s="80"/>
      <c r="AMG6" s="80"/>
      <c r="AMH6" s="80"/>
      <c r="AMI6" s="80"/>
      <c r="AMJ6" s="80"/>
    </row>
    <row r="7" spans="1:1024" s="104" customFormat="1" ht="35.1" customHeight="1">
      <c r="A7" s="81">
        <f>A6+1</f>
        <v>4</v>
      </c>
      <c r="B7" s="82" t="s">
        <v>84</v>
      </c>
      <c r="C7" s="81" t="s">
        <v>8</v>
      </c>
      <c r="D7" s="81" t="s">
        <v>7</v>
      </c>
      <c r="E7" s="81"/>
      <c r="F7" s="103"/>
      <c r="G7" s="103"/>
      <c r="H7" s="103"/>
      <c r="I7" s="10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  <c r="AGC7" s="80"/>
      <c r="AGD7" s="80"/>
      <c r="AGE7" s="80"/>
      <c r="AGF7" s="80"/>
      <c r="AGG7" s="80"/>
      <c r="AGH7" s="80"/>
      <c r="AGI7" s="80"/>
      <c r="AGJ7" s="80"/>
      <c r="AGK7" s="80"/>
      <c r="AGL7" s="80"/>
      <c r="AGM7" s="80"/>
      <c r="AGN7" s="80"/>
      <c r="AGO7" s="80"/>
      <c r="AGP7" s="80"/>
      <c r="AGQ7" s="80"/>
      <c r="AGR7" s="80"/>
      <c r="AGS7" s="80"/>
      <c r="AGT7" s="80"/>
      <c r="AGU7" s="80"/>
      <c r="AGV7" s="80"/>
      <c r="AGW7" s="80"/>
      <c r="AGX7" s="80"/>
      <c r="AGY7" s="80"/>
      <c r="AGZ7" s="80"/>
      <c r="AHA7" s="80"/>
      <c r="AHB7" s="80"/>
      <c r="AHC7" s="80"/>
      <c r="AHD7" s="80"/>
      <c r="AHE7" s="80"/>
      <c r="AHF7" s="80"/>
      <c r="AHG7" s="80"/>
      <c r="AHH7" s="80"/>
      <c r="AHI7" s="80"/>
      <c r="AHJ7" s="80"/>
      <c r="AHK7" s="80"/>
      <c r="AHL7" s="80"/>
      <c r="AHM7" s="80"/>
      <c r="AHN7" s="80"/>
      <c r="AHO7" s="80"/>
      <c r="AHP7" s="80"/>
      <c r="AHQ7" s="80"/>
      <c r="AHR7" s="80"/>
      <c r="AHS7" s="80"/>
      <c r="AHT7" s="80"/>
      <c r="AHU7" s="80"/>
      <c r="AHV7" s="80"/>
      <c r="AHW7" s="80"/>
      <c r="AHX7" s="80"/>
      <c r="AHY7" s="80"/>
      <c r="AHZ7" s="80"/>
      <c r="AIA7" s="80"/>
      <c r="AIB7" s="80"/>
      <c r="AIC7" s="80"/>
      <c r="AID7" s="80"/>
      <c r="AIE7" s="80"/>
      <c r="AIF7" s="80"/>
      <c r="AIG7" s="80"/>
      <c r="AIH7" s="80"/>
      <c r="AII7" s="80"/>
      <c r="AIJ7" s="80"/>
      <c r="AIK7" s="80"/>
      <c r="AIL7" s="80"/>
      <c r="AIM7" s="80"/>
      <c r="AIN7" s="80"/>
      <c r="AIO7" s="80"/>
      <c r="AIP7" s="80"/>
      <c r="AIQ7" s="80"/>
      <c r="AIR7" s="80"/>
      <c r="AIS7" s="80"/>
      <c r="AIT7" s="80"/>
      <c r="AIU7" s="80"/>
      <c r="AIV7" s="80"/>
      <c r="AIW7" s="80"/>
      <c r="AIX7" s="80"/>
      <c r="AIY7" s="80"/>
      <c r="AIZ7" s="80"/>
      <c r="AJA7" s="80"/>
      <c r="AJB7" s="80"/>
      <c r="AJC7" s="80"/>
      <c r="AJD7" s="80"/>
      <c r="AJE7" s="80"/>
      <c r="AJF7" s="80"/>
      <c r="AJG7" s="80"/>
      <c r="AJH7" s="80"/>
      <c r="AJI7" s="80"/>
      <c r="AJJ7" s="80"/>
      <c r="AJK7" s="80"/>
      <c r="AJL7" s="80"/>
      <c r="AJM7" s="80"/>
      <c r="AJN7" s="80"/>
      <c r="AJO7" s="80"/>
      <c r="AJP7" s="80"/>
      <c r="AJQ7" s="80"/>
      <c r="AJR7" s="80"/>
      <c r="AJS7" s="80"/>
      <c r="AJT7" s="80"/>
      <c r="AJU7" s="80"/>
      <c r="AJV7" s="80"/>
      <c r="AJW7" s="80"/>
      <c r="AJX7" s="80"/>
      <c r="AJY7" s="80"/>
      <c r="AJZ7" s="80"/>
      <c r="AKA7" s="80"/>
      <c r="AKB7" s="80"/>
      <c r="AKC7" s="80"/>
      <c r="AKD7" s="80"/>
      <c r="AKE7" s="80"/>
      <c r="AKF7" s="80"/>
      <c r="AKG7" s="80"/>
      <c r="AKH7" s="80"/>
      <c r="AKI7" s="80"/>
      <c r="AKJ7" s="80"/>
      <c r="AKK7" s="80"/>
      <c r="AKL7" s="80"/>
      <c r="AKM7" s="80"/>
      <c r="AKN7" s="80"/>
      <c r="AKO7" s="80"/>
      <c r="AKP7" s="80"/>
      <c r="AKQ7" s="80"/>
      <c r="AKR7" s="80"/>
      <c r="AKS7" s="80"/>
      <c r="AKT7" s="80"/>
      <c r="AKU7" s="80"/>
      <c r="AKV7" s="80"/>
      <c r="AKW7" s="80"/>
      <c r="AKX7" s="80"/>
      <c r="AKY7" s="80"/>
      <c r="AKZ7" s="80"/>
      <c r="ALA7" s="80"/>
      <c r="ALB7" s="80"/>
      <c r="ALC7" s="80"/>
      <c r="ALD7" s="80"/>
      <c r="ALE7" s="80"/>
      <c r="ALF7" s="80"/>
      <c r="ALG7" s="80"/>
      <c r="ALH7" s="80"/>
      <c r="ALI7" s="80"/>
      <c r="ALJ7" s="80"/>
      <c r="ALK7" s="80"/>
      <c r="ALL7" s="80"/>
      <c r="ALM7" s="80"/>
      <c r="ALN7" s="80"/>
      <c r="ALO7" s="80"/>
      <c r="ALP7" s="80"/>
      <c r="ALQ7" s="80"/>
      <c r="ALR7" s="80"/>
      <c r="ALS7" s="80"/>
      <c r="ALT7" s="80"/>
      <c r="ALU7" s="80"/>
      <c r="ALV7" s="80"/>
      <c r="ALW7" s="80"/>
      <c r="ALX7" s="80"/>
      <c r="ALY7" s="80"/>
      <c r="ALZ7" s="80"/>
      <c r="AMA7" s="80"/>
      <c r="AMB7" s="80"/>
      <c r="AMC7" s="80"/>
      <c r="AMD7" s="80"/>
      <c r="AME7" s="80"/>
      <c r="AMF7" s="80"/>
      <c r="AMG7" s="80"/>
      <c r="AMH7" s="80"/>
      <c r="AMI7" s="80"/>
      <c r="AMJ7" s="80"/>
    </row>
    <row r="8" spans="1:1024" s="104" customFormat="1" ht="35.1" customHeight="1">
      <c r="A8" s="81">
        <f>A7+1</f>
        <v>5</v>
      </c>
      <c r="B8" s="82" t="s">
        <v>85</v>
      </c>
      <c r="C8" s="81" t="s">
        <v>9</v>
      </c>
      <c r="D8" s="81" t="s">
        <v>10</v>
      </c>
      <c r="E8" s="81"/>
      <c r="F8" s="103"/>
      <c r="G8" s="103"/>
      <c r="H8" s="103"/>
      <c r="I8" s="103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</row>
    <row r="9" spans="1:1024" s="104" customFormat="1" ht="35.1" customHeight="1">
      <c r="A9" s="81">
        <f>A8+1</f>
        <v>6</v>
      </c>
      <c r="B9" s="82" t="s">
        <v>86</v>
      </c>
      <c r="C9" s="81" t="s">
        <v>8</v>
      </c>
      <c r="D9" s="81" t="s">
        <v>7</v>
      </c>
      <c r="E9" s="81"/>
      <c r="F9" s="103"/>
      <c r="G9" s="103"/>
      <c r="H9" s="103"/>
      <c r="I9" s="103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  <c r="AGC9" s="80"/>
      <c r="AGD9" s="80"/>
      <c r="AGE9" s="80"/>
      <c r="AGF9" s="80"/>
      <c r="AGG9" s="80"/>
      <c r="AGH9" s="80"/>
      <c r="AGI9" s="80"/>
      <c r="AGJ9" s="80"/>
      <c r="AGK9" s="80"/>
      <c r="AGL9" s="80"/>
      <c r="AGM9" s="80"/>
      <c r="AGN9" s="80"/>
      <c r="AGO9" s="80"/>
      <c r="AGP9" s="80"/>
      <c r="AGQ9" s="80"/>
      <c r="AGR9" s="80"/>
      <c r="AGS9" s="80"/>
      <c r="AGT9" s="80"/>
      <c r="AGU9" s="80"/>
      <c r="AGV9" s="80"/>
      <c r="AGW9" s="80"/>
      <c r="AGX9" s="80"/>
      <c r="AGY9" s="80"/>
      <c r="AGZ9" s="80"/>
      <c r="AHA9" s="80"/>
      <c r="AHB9" s="80"/>
      <c r="AHC9" s="80"/>
      <c r="AHD9" s="80"/>
      <c r="AHE9" s="80"/>
      <c r="AHF9" s="80"/>
      <c r="AHG9" s="80"/>
      <c r="AHH9" s="80"/>
      <c r="AHI9" s="80"/>
      <c r="AHJ9" s="80"/>
      <c r="AHK9" s="80"/>
      <c r="AHL9" s="80"/>
      <c r="AHM9" s="80"/>
      <c r="AHN9" s="80"/>
      <c r="AHO9" s="80"/>
      <c r="AHP9" s="80"/>
      <c r="AHQ9" s="80"/>
      <c r="AHR9" s="80"/>
      <c r="AHS9" s="80"/>
      <c r="AHT9" s="80"/>
      <c r="AHU9" s="80"/>
      <c r="AHV9" s="80"/>
      <c r="AHW9" s="80"/>
      <c r="AHX9" s="80"/>
      <c r="AHY9" s="80"/>
      <c r="AHZ9" s="80"/>
      <c r="AIA9" s="80"/>
      <c r="AIB9" s="80"/>
      <c r="AIC9" s="80"/>
      <c r="AID9" s="80"/>
      <c r="AIE9" s="80"/>
      <c r="AIF9" s="80"/>
      <c r="AIG9" s="80"/>
      <c r="AIH9" s="80"/>
      <c r="AII9" s="80"/>
      <c r="AIJ9" s="80"/>
      <c r="AIK9" s="80"/>
      <c r="AIL9" s="80"/>
      <c r="AIM9" s="80"/>
      <c r="AIN9" s="80"/>
      <c r="AIO9" s="80"/>
      <c r="AIP9" s="80"/>
      <c r="AIQ9" s="80"/>
      <c r="AIR9" s="80"/>
      <c r="AIS9" s="80"/>
      <c r="AIT9" s="80"/>
      <c r="AIU9" s="80"/>
      <c r="AIV9" s="80"/>
      <c r="AIW9" s="80"/>
      <c r="AIX9" s="80"/>
      <c r="AIY9" s="80"/>
      <c r="AIZ9" s="80"/>
      <c r="AJA9" s="80"/>
      <c r="AJB9" s="80"/>
      <c r="AJC9" s="80"/>
      <c r="AJD9" s="80"/>
      <c r="AJE9" s="80"/>
      <c r="AJF9" s="80"/>
      <c r="AJG9" s="80"/>
      <c r="AJH9" s="80"/>
      <c r="AJI9" s="80"/>
      <c r="AJJ9" s="80"/>
      <c r="AJK9" s="80"/>
      <c r="AJL9" s="80"/>
      <c r="AJM9" s="80"/>
      <c r="AJN9" s="80"/>
      <c r="AJO9" s="80"/>
      <c r="AJP9" s="80"/>
      <c r="AJQ9" s="80"/>
      <c r="AJR9" s="80"/>
      <c r="AJS9" s="80"/>
      <c r="AJT9" s="80"/>
      <c r="AJU9" s="80"/>
      <c r="AJV9" s="80"/>
      <c r="AJW9" s="80"/>
      <c r="AJX9" s="80"/>
      <c r="AJY9" s="80"/>
      <c r="AJZ9" s="80"/>
      <c r="AKA9" s="80"/>
      <c r="AKB9" s="80"/>
      <c r="AKC9" s="80"/>
      <c r="AKD9" s="80"/>
      <c r="AKE9" s="80"/>
      <c r="AKF9" s="80"/>
      <c r="AKG9" s="80"/>
      <c r="AKH9" s="80"/>
      <c r="AKI9" s="80"/>
      <c r="AKJ9" s="80"/>
      <c r="AKK9" s="80"/>
      <c r="AKL9" s="80"/>
      <c r="AKM9" s="80"/>
      <c r="AKN9" s="80"/>
      <c r="AKO9" s="80"/>
      <c r="AKP9" s="80"/>
      <c r="AKQ9" s="80"/>
      <c r="AKR9" s="80"/>
      <c r="AKS9" s="80"/>
      <c r="AKT9" s="80"/>
      <c r="AKU9" s="80"/>
      <c r="AKV9" s="80"/>
      <c r="AKW9" s="80"/>
      <c r="AKX9" s="80"/>
      <c r="AKY9" s="80"/>
      <c r="AKZ9" s="80"/>
      <c r="ALA9" s="80"/>
      <c r="ALB9" s="80"/>
      <c r="ALC9" s="80"/>
      <c r="ALD9" s="80"/>
      <c r="ALE9" s="80"/>
      <c r="ALF9" s="80"/>
      <c r="ALG9" s="80"/>
      <c r="ALH9" s="80"/>
      <c r="ALI9" s="80"/>
      <c r="ALJ9" s="80"/>
      <c r="ALK9" s="80"/>
      <c r="ALL9" s="80"/>
      <c r="ALM9" s="80"/>
      <c r="ALN9" s="80"/>
      <c r="ALO9" s="80"/>
      <c r="ALP9" s="80"/>
      <c r="ALQ9" s="80"/>
      <c r="ALR9" s="80"/>
      <c r="ALS9" s="80"/>
      <c r="ALT9" s="80"/>
      <c r="ALU9" s="80"/>
      <c r="ALV9" s="80"/>
      <c r="ALW9" s="80"/>
      <c r="ALX9" s="80"/>
      <c r="ALY9" s="80"/>
      <c r="ALZ9" s="80"/>
      <c r="AMA9" s="80"/>
      <c r="AMB9" s="80"/>
      <c r="AMC9" s="80"/>
      <c r="AMD9" s="80"/>
      <c r="AME9" s="80"/>
      <c r="AMF9" s="80"/>
      <c r="AMG9" s="80"/>
      <c r="AMH9" s="80"/>
      <c r="AMI9" s="80"/>
      <c r="AMJ9" s="80"/>
    </row>
    <row r="10" spans="1:1024" s="104" customFormat="1" ht="35.1" customHeight="1">
      <c r="A10" s="152" t="s">
        <v>76</v>
      </c>
      <c r="B10" s="152"/>
      <c r="C10" s="152"/>
      <c r="D10" s="152"/>
      <c r="E10" s="152"/>
      <c r="F10" s="103"/>
      <c r="G10" s="103"/>
      <c r="H10" s="103"/>
      <c r="I10" s="103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  <c r="AMI10" s="80"/>
      <c r="AMJ10" s="80"/>
    </row>
    <row r="11" spans="1:1024" s="104" customFormat="1" ht="35.1" customHeight="1">
      <c r="A11" s="81">
        <f>1</f>
        <v>1</v>
      </c>
      <c r="B11" s="82" t="s">
        <v>5</v>
      </c>
      <c r="C11" s="81" t="s">
        <v>6</v>
      </c>
      <c r="D11" s="81" t="s">
        <v>7</v>
      </c>
      <c r="E11" s="81"/>
      <c r="F11" s="103"/>
      <c r="G11" s="103"/>
      <c r="H11" s="103"/>
      <c r="I11" s="103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0"/>
      <c r="NI11" s="80"/>
      <c r="NJ11" s="80"/>
      <c r="NK11" s="80"/>
      <c r="NL11" s="80"/>
      <c r="NM11" s="80"/>
      <c r="NN11" s="80"/>
      <c r="NO11" s="80"/>
      <c r="NP11" s="80"/>
      <c r="NQ11" s="80"/>
      <c r="NR11" s="80"/>
      <c r="NS11" s="80"/>
      <c r="NT11" s="80"/>
      <c r="NU11" s="80"/>
      <c r="NV11" s="80"/>
      <c r="NW11" s="80"/>
      <c r="NX11" s="80"/>
      <c r="NY11" s="80"/>
      <c r="NZ11" s="80"/>
      <c r="OA11" s="80"/>
      <c r="OB11" s="80"/>
      <c r="OC11" s="80"/>
      <c r="OD11" s="80"/>
      <c r="OE11" s="80"/>
      <c r="OF11" s="80"/>
      <c r="OG11" s="80"/>
      <c r="OH11" s="80"/>
      <c r="OI11" s="80"/>
      <c r="OJ11" s="80"/>
      <c r="OK11" s="80"/>
      <c r="OL11" s="80"/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80"/>
      <c r="PI11" s="80"/>
      <c r="PJ11" s="80"/>
      <c r="PK11" s="80"/>
      <c r="PL11" s="80"/>
      <c r="PM11" s="80"/>
      <c r="PN11" s="80"/>
      <c r="PO11" s="80"/>
      <c r="PP11" s="80"/>
      <c r="PQ11" s="80"/>
      <c r="PR11" s="80"/>
      <c r="PS11" s="80"/>
      <c r="PT11" s="80"/>
      <c r="PU11" s="80"/>
      <c r="PV11" s="80"/>
      <c r="PW11" s="80"/>
      <c r="PX11" s="80"/>
      <c r="PY11" s="80"/>
      <c r="PZ11" s="80"/>
      <c r="QA11" s="80"/>
      <c r="QB11" s="80"/>
      <c r="QC11" s="80"/>
      <c r="QD11" s="80"/>
      <c r="QE11" s="80"/>
      <c r="QF11" s="80"/>
      <c r="QG11" s="80"/>
      <c r="QH11" s="80"/>
      <c r="QI11" s="80"/>
      <c r="QJ11" s="80"/>
      <c r="QK11" s="80"/>
      <c r="QL11" s="80"/>
      <c r="QM11" s="80"/>
      <c r="QN11" s="80"/>
      <c r="QO11" s="80"/>
      <c r="QP11" s="80"/>
      <c r="QQ11" s="80"/>
      <c r="QR11" s="80"/>
      <c r="QS11" s="80"/>
      <c r="QT11" s="80"/>
      <c r="QU11" s="80"/>
      <c r="QV11" s="80"/>
      <c r="QW11" s="80"/>
      <c r="QX11" s="80"/>
      <c r="QY11" s="80"/>
      <c r="QZ11" s="80"/>
      <c r="RA11" s="80"/>
      <c r="RB11" s="80"/>
      <c r="RC11" s="80"/>
      <c r="RD11" s="80"/>
      <c r="RE11" s="80"/>
      <c r="RF11" s="80"/>
      <c r="RG11" s="80"/>
      <c r="RH11" s="80"/>
      <c r="RI11" s="80"/>
      <c r="RJ11" s="80"/>
      <c r="RK11" s="80"/>
      <c r="RL11" s="80"/>
      <c r="RM11" s="80"/>
      <c r="RN11" s="80"/>
      <c r="RO11" s="80"/>
      <c r="RP11" s="80"/>
      <c r="RQ11" s="80"/>
      <c r="RR11" s="80"/>
      <c r="RS11" s="80"/>
      <c r="RT11" s="80"/>
      <c r="RU11" s="80"/>
      <c r="RV11" s="80"/>
      <c r="RW11" s="80"/>
      <c r="RX11" s="80"/>
      <c r="RY11" s="80"/>
      <c r="RZ11" s="80"/>
      <c r="SA11" s="80"/>
      <c r="SB11" s="80"/>
      <c r="SC11" s="80"/>
      <c r="SD11" s="80"/>
      <c r="SE11" s="80"/>
      <c r="SF11" s="80"/>
      <c r="SG11" s="80"/>
      <c r="SH11" s="80"/>
      <c r="SI11" s="80"/>
      <c r="SJ11" s="80"/>
      <c r="SK11" s="80"/>
      <c r="SL11" s="80"/>
      <c r="SM11" s="80"/>
      <c r="SN11" s="80"/>
      <c r="SO11" s="80"/>
      <c r="SP11" s="80"/>
      <c r="SQ11" s="80"/>
      <c r="SR11" s="80"/>
      <c r="SS11" s="80"/>
      <c r="ST11" s="80"/>
      <c r="SU11" s="80"/>
      <c r="SV11" s="80"/>
      <c r="SW11" s="80"/>
      <c r="SX11" s="80"/>
      <c r="SY11" s="80"/>
      <c r="SZ11" s="80"/>
      <c r="TA11" s="80"/>
      <c r="TB11" s="80"/>
      <c r="TC11" s="80"/>
      <c r="TD11" s="80"/>
      <c r="TE11" s="80"/>
      <c r="TF11" s="80"/>
      <c r="TG11" s="80"/>
      <c r="TH11" s="80"/>
      <c r="TI11" s="80"/>
      <c r="TJ11" s="80"/>
      <c r="TK11" s="80"/>
      <c r="TL11" s="80"/>
      <c r="TM11" s="80"/>
      <c r="TN11" s="80"/>
      <c r="TO11" s="80"/>
      <c r="TP11" s="80"/>
      <c r="TQ11" s="80"/>
      <c r="TR11" s="80"/>
      <c r="TS11" s="80"/>
      <c r="TT11" s="80"/>
      <c r="TU11" s="80"/>
      <c r="TV11" s="80"/>
      <c r="TW11" s="80"/>
      <c r="TX11" s="80"/>
      <c r="TY11" s="80"/>
      <c r="TZ11" s="80"/>
      <c r="UA11" s="80"/>
      <c r="UB11" s="80"/>
      <c r="UC11" s="80"/>
      <c r="UD11" s="80"/>
      <c r="UE11" s="80"/>
      <c r="UF11" s="80"/>
      <c r="UG11" s="80"/>
      <c r="UH11" s="80"/>
      <c r="UI11" s="80"/>
      <c r="UJ11" s="80"/>
      <c r="UK11" s="80"/>
      <c r="UL11" s="80"/>
      <c r="UM11" s="80"/>
      <c r="UN11" s="80"/>
      <c r="UO11" s="80"/>
      <c r="UP11" s="80"/>
      <c r="UQ11" s="80"/>
      <c r="UR11" s="80"/>
      <c r="US11" s="80"/>
      <c r="UT11" s="80"/>
      <c r="UU11" s="80"/>
      <c r="UV11" s="80"/>
      <c r="UW11" s="80"/>
      <c r="UX11" s="80"/>
      <c r="UY11" s="80"/>
      <c r="UZ11" s="80"/>
      <c r="VA11" s="80"/>
      <c r="VB11" s="80"/>
      <c r="VC11" s="80"/>
      <c r="VD11" s="80"/>
      <c r="VE11" s="80"/>
      <c r="VF11" s="80"/>
      <c r="VG11" s="80"/>
      <c r="VH11" s="80"/>
      <c r="VI11" s="80"/>
      <c r="VJ11" s="80"/>
      <c r="VK11" s="80"/>
      <c r="VL11" s="80"/>
      <c r="VM11" s="80"/>
      <c r="VN11" s="80"/>
      <c r="VO11" s="80"/>
      <c r="VP11" s="80"/>
      <c r="VQ11" s="80"/>
      <c r="VR11" s="80"/>
      <c r="VS11" s="80"/>
      <c r="VT11" s="80"/>
      <c r="VU11" s="80"/>
      <c r="VV11" s="80"/>
      <c r="VW11" s="80"/>
      <c r="VX11" s="80"/>
      <c r="VY11" s="80"/>
      <c r="VZ11" s="80"/>
      <c r="WA11" s="80"/>
      <c r="WB11" s="80"/>
      <c r="WC11" s="80"/>
      <c r="WD11" s="80"/>
      <c r="WE11" s="80"/>
      <c r="WF11" s="80"/>
      <c r="WG11" s="80"/>
      <c r="WH11" s="80"/>
      <c r="WI11" s="80"/>
      <c r="WJ11" s="80"/>
      <c r="WK11" s="80"/>
      <c r="WL11" s="80"/>
      <c r="WM11" s="80"/>
      <c r="WN11" s="80"/>
      <c r="WO11" s="80"/>
      <c r="WP11" s="80"/>
      <c r="WQ11" s="80"/>
      <c r="WR11" s="80"/>
      <c r="WS11" s="80"/>
      <c r="WT11" s="80"/>
      <c r="WU11" s="80"/>
      <c r="WV11" s="80"/>
      <c r="WW11" s="80"/>
      <c r="WX11" s="80"/>
      <c r="WY11" s="80"/>
      <c r="WZ11" s="80"/>
      <c r="XA11" s="80"/>
      <c r="XB11" s="80"/>
      <c r="XC11" s="80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0"/>
      <c r="ABI11" s="80"/>
      <c r="ABJ11" s="80"/>
      <c r="ABK11" s="80"/>
      <c r="ABL11" s="80"/>
      <c r="ABM11" s="80"/>
      <c r="ABN11" s="80"/>
      <c r="ABO11" s="80"/>
      <c r="ABP11" s="80"/>
      <c r="ABQ11" s="80"/>
      <c r="ABR11" s="80"/>
      <c r="ABS11" s="80"/>
      <c r="ABT11" s="80"/>
      <c r="ABU11" s="80"/>
      <c r="ABV11" s="80"/>
      <c r="ABW11" s="80"/>
      <c r="ABX11" s="80"/>
      <c r="ABY11" s="80"/>
      <c r="ABZ11" s="80"/>
      <c r="ACA11" s="80"/>
      <c r="ACB11" s="80"/>
      <c r="ACC11" s="80"/>
      <c r="ACD11" s="80"/>
      <c r="ACE11" s="80"/>
      <c r="ACF11" s="80"/>
      <c r="ACG11" s="80"/>
      <c r="ACH11" s="80"/>
      <c r="ACI11" s="80"/>
      <c r="ACJ11" s="80"/>
      <c r="ACK11" s="80"/>
      <c r="ACL11" s="80"/>
      <c r="ACM11" s="80"/>
      <c r="ACN11" s="80"/>
      <c r="ACO11" s="80"/>
      <c r="ACP11" s="80"/>
      <c r="ACQ11" s="80"/>
      <c r="ACR11" s="80"/>
      <c r="ACS11" s="80"/>
      <c r="ACT11" s="80"/>
      <c r="ACU11" s="80"/>
      <c r="ACV11" s="80"/>
      <c r="ACW11" s="80"/>
      <c r="ACX11" s="80"/>
      <c r="ACY11" s="80"/>
      <c r="ACZ11" s="80"/>
      <c r="ADA11" s="80"/>
      <c r="ADB11" s="80"/>
      <c r="ADC11" s="80"/>
      <c r="ADD11" s="80"/>
      <c r="ADE11" s="80"/>
      <c r="ADF11" s="80"/>
      <c r="ADG11" s="80"/>
      <c r="ADH11" s="80"/>
      <c r="ADI11" s="80"/>
      <c r="ADJ11" s="80"/>
      <c r="ADK11" s="80"/>
      <c r="ADL11" s="80"/>
      <c r="ADM11" s="80"/>
      <c r="ADN11" s="80"/>
      <c r="ADO11" s="80"/>
      <c r="ADP11" s="80"/>
      <c r="ADQ11" s="80"/>
      <c r="ADR11" s="80"/>
      <c r="ADS11" s="80"/>
      <c r="ADT11" s="80"/>
      <c r="ADU11" s="80"/>
      <c r="ADV11" s="80"/>
      <c r="ADW11" s="80"/>
      <c r="ADX11" s="80"/>
      <c r="ADY11" s="80"/>
      <c r="ADZ11" s="80"/>
      <c r="AEA11" s="80"/>
      <c r="AEB11" s="80"/>
      <c r="AEC11" s="80"/>
      <c r="AED11" s="80"/>
      <c r="AEE11" s="80"/>
      <c r="AEF11" s="80"/>
      <c r="AEG11" s="80"/>
      <c r="AEH11" s="80"/>
      <c r="AEI11" s="80"/>
      <c r="AEJ11" s="80"/>
      <c r="AEK11" s="80"/>
      <c r="AEL11" s="80"/>
      <c r="AEM11" s="80"/>
      <c r="AEN11" s="80"/>
      <c r="AEO11" s="80"/>
      <c r="AEP11" s="80"/>
      <c r="AEQ11" s="80"/>
      <c r="AER11" s="80"/>
      <c r="AES11" s="80"/>
      <c r="AET11" s="80"/>
      <c r="AEU11" s="80"/>
      <c r="AEV11" s="80"/>
      <c r="AEW11" s="80"/>
      <c r="AEX11" s="80"/>
      <c r="AEY11" s="80"/>
      <c r="AEZ11" s="80"/>
      <c r="AFA11" s="80"/>
      <c r="AFB11" s="80"/>
      <c r="AFC11" s="80"/>
      <c r="AFD11" s="80"/>
      <c r="AFE11" s="80"/>
      <c r="AFF11" s="80"/>
      <c r="AFG11" s="80"/>
      <c r="AFH11" s="80"/>
      <c r="AFI11" s="80"/>
      <c r="AFJ11" s="80"/>
      <c r="AFK11" s="80"/>
      <c r="AFL11" s="80"/>
      <c r="AFM11" s="80"/>
      <c r="AFN11" s="80"/>
      <c r="AFO11" s="80"/>
      <c r="AFP11" s="80"/>
      <c r="AFQ11" s="80"/>
      <c r="AFR11" s="80"/>
      <c r="AFS11" s="80"/>
      <c r="AFT11" s="80"/>
      <c r="AFU11" s="80"/>
      <c r="AFV11" s="80"/>
      <c r="AFW11" s="80"/>
      <c r="AFX11" s="80"/>
      <c r="AFY11" s="80"/>
      <c r="AFZ11" s="80"/>
      <c r="AGA11" s="80"/>
      <c r="AGB11" s="80"/>
      <c r="AGC11" s="80"/>
      <c r="AGD11" s="80"/>
      <c r="AGE11" s="80"/>
      <c r="AGF11" s="80"/>
      <c r="AGG11" s="80"/>
      <c r="AGH11" s="80"/>
      <c r="AGI11" s="80"/>
      <c r="AGJ11" s="80"/>
      <c r="AGK11" s="80"/>
      <c r="AGL11" s="80"/>
      <c r="AGM11" s="80"/>
      <c r="AGN11" s="80"/>
      <c r="AGO11" s="80"/>
      <c r="AGP11" s="80"/>
      <c r="AGQ11" s="80"/>
      <c r="AGR11" s="80"/>
      <c r="AGS11" s="80"/>
      <c r="AGT11" s="80"/>
      <c r="AGU11" s="80"/>
      <c r="AGV11" s="80"/>
      <c r="AGW11" s="80"/>
      <c r="AGX11" s="80"/>
      <c r="AGY11" s="80"/>
      <c r="AGZ11" s="80"/>
      <c r="AHA11" s="80"/>
      <c r="AHB11" s="80"/>
      <c r="AHC11" s="80"/>
      <c r="AHD11" s="80"/>
      <c r="AHE11" s="80"/>
      <c r="AHF11" s="80"/>
      <c r="AHG11" s="80"/>
      <c r="AHH11" s="80"/>
      <c r="AHI11" s="80"/>
      <c r="AHJ11" s="80"/>
      <c r="AHK11" s="80"/>
      <c r="AHL11" s="80"/>
      <c r="AHM11" s="80"/>
      <c r="AHN11" s="80"/>
      <c r="AHO11" s="80"/>
      <c r="AHP11" s="80"/>
      <c r="AHQ11" s="80"/>
      <c r="AHR11" s="80"/>
      <c r="AHS11" s="80"/>
      <c r="AHT11" s="80"/>
      <c r="AHU11" s="80"/>
      <c r="AHV11" s="80"/>
      <c r="AHW11" s="80"/>
      <c r="AHX11" s="80"/>
      <c r="AHY11" s="80"/>
      <c r="AHZ11" s="80"/>
      <c r="AIA11" s="80"/>
      <c r="AIB11" s="80"/>
      <c r="AIC11" s="80"/>
      <c r="AID11" s="80"/>
      <c r="AIE11" s="80"/>
      <c r="AIF11" s="80"/>
      <c r="AIG11" s="80"/>
      <c r="AIH11" s="80"/>
      <c r="AII11" s="80"/>
      <c r="AIJ11" s="80"/>
      <c r="AIK11" s="80"/>
      <c r="AIL11" s="80"/>
      <c r="AIM11" s="80"/>
      <c r="AIN11" s="80"/>
      <c r="AIO11" s="80"/>
      <c r="AIP11" s="80"/>
      <c r="AIQ11" s="80"/>
      <c r="AIR11" s="80"/>
      <c r="AIS11" s="80"/>
      <c r="AIT11" s="80"/>
      <c r="AIU11" s="80"/>
      <c r="AIV11" s="80"/>
      <c r="AIW11" s="80"/>
      <c r="AIX11" s="80"/>
      <c r="AIY11" s="80"/>
      <c r="AIZ11" s="80"/>
      <c r="AJA11" s="80"/>
      <c r="AJB11" s="80"/>
      <c r="AJC11" s="80"/>
      <c r="AJD11" s="80"/>
      <c r="AJE11" s="80"/>
      <c r="AJF11" s="80"/>
      <c r="AJG11" s="80"/>
      <c r="AJH11" s="80"/>
      <c r="AJI11" s="80"/>
      <c r="AJJ11" s="80"/>
      <c r="AJK11" s="80"/>
      <c r="AJL11" s="80"/>
      <c r="AJM11" s="80"/>
      <c r="AJN11" s="80"/>
      <c r="AJO11" s="80"/>
      <c r="AJP11" s="80"/>
      <c r="AJQ11" s="80"/>
      <c r="AJR11" s="80"/>
      <c r="AJS11" s="80"/>
      <c r="AJT11" s="80"/>
      <c r="AJU11" s="80"/>
      <c r="AJV11" s="80"/>
      <c r="AJW11" s="80"/>
      <c r="AJX11" s="80"/>
      <c r="AJY11" s="80"/>
      <c r="AJZ11" s="80"/>
      <c r="AKA11" s="80"/>
      <c r="AKB11" s="80"/>
      <c r="AKC11" s="80"/>
      <c r="AKD11" s="80"/>
      <c r="AKE11" s="80"/>
      <c r="AKF11" s="80"/>
      <c r="AKG11" s="80"/>
      <c r="AKH11" s="80"/>
      <c r="AKI11" s="80"/>
      <c r="AKJ11" s="80"/>
      <c r="AKK11" s="80"/>
      <c r="AKL11" s="80"/>
      <c r="AKM11" s="80"/>
      <c r="AKN11" s="80"/>
      <c r="AKO11" s="80"/>
      <c r="AKP11" s="80"/>
      <c r="AKQ11" s="80"/>
      <c r="AKR11" s="80"/>
      <c r="AKS11" s="80"/>
      <c r="AKT11" s="80"/>
      <c r="AKU11" s="80"/>
      <c r="AKV11" s="80"/>
      <c r="AKW11" s="80"/>
      <c r="AKX11" s="80"/>
      <c r="AKY11" s="80"/>
      <c r="AKZ11" s="80"/>
      <c r="ALA11" s="80"/>
      <c r="ALB11" s="80"/>
      <c r="ALC11" s="80"/>
      <c r="ALD11" s="80"/>
      <c r="ALE11" s="80"/>
      <c r="ALF11" s="80"/>
      <c r="ALG11" s="80"/>
      <c r="ALH11" s="80"/>
      <c r="ALI11" s="80"/>
      <c r="ALJ11" s="80"/>
      <c r="ALK11" s="80"/>
      <c r="ALL11" s="80"/>
      <c r="ALM11" s="80"/>
      <c r="ALN11" s="80"/>
      <c r="ALO11" s="80"/>
      <c r="ALP11" s="80"/>
      <c r="ALQ11" s="80"/>
      <c r="ALR11" s="80"/>
      <c r="ALS11" s="80"/>
      <c r="ALT11" s="80"/>
      <c r="ALU11" s="80"/>
      <c r="ALV11" s="80"/>
      <c r="ALW11" s="80"/>
      <c r="ALX11" s="80"/>
      <c r="ALY11" s="80"/>
      <c r="ALZ11" s="80"/>
      <c r="AMA11" s="80"/>
      <c r="AMB11" s="80"/>
      <c r="AMC11" s="80"/>
      <c r="AMD11" s="80"/>
      <c r="AME11" s="80"/>
      <c r="AMF11" s="80"/>
      <c r="AMG11" s="80"/>
      <c r="AMH11" s="80"/>
      <c r="AMI11" s="80"/>
      <c r="AMJ11" s="80"/>
    </row>
    <row r="12" spans="1:1024" s="104" customFormat="1" ht="35.1" customHeight="1">
      <c r="A12" s="81">
        <f t="shared" ref="A12:A19" si="0">A11+1</f>
        <v>2</v>
      </c>
      <c r="B12" s="82" t="s">
        <v>87</v>
      </c>
      <c r="C12" s="81" t="s">
        <v>6</v>
      </c>
      <c r="D12" s="81" t="s">
        <v>7</v>
      </c>
      <c r="E12" s="81"/>
      <c r="F12" s="103"/>
      <c r="G12" s="103"/>
      <c r="H12" s="103"/>
      <c r="I12" s="103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  <c r="AGC12" s="80"/>
      <c r="AGD12" s="80"/>
      <c r="AGE12" s="80"/>
      <c r="AGF12" s="80"/>
      <c r="AGG12" s="80"/>
      <c r="AGH12" s="80"/>
      <c r="AGI12" s="80"/>
      <c r="AGJ12" s="80"/>
      <c r="AGK12" s="80"/>
      <c r="AGL12" s="80"/>
      <c r="AGM12" s="80"/>
      <c r="AGN12" s="80"/>
      <c r="AGO12" s="80"/>
      <c r="AGP12" s="80"/>
      <c r="AGQ12" s="80"/>
      <c r="AGR12" s="80"/>
      <c r="AGS12" s="80"/>
      <c r="AGT12" s="80"/>
      <c r="AGU12" s="80"/>
      <c r="AGV12" s="80"/>
      <c r="AGW12" s="80"/>
      <c r="AGX12" s="80"/>
      <c r="AGY12" s="80"/>
      <c r="AGZ12" s="80"/>
      <c r="AHA12" s="80"/>
      <c r="AHB12" s="80"/>
      <c r="AHC12" s="80"/>
      <c r="AHD12" s="80"/>
      <c r="AHE12" s="80"/>
      <c r="AHF12" s="80"/>
      <c r="AHG12" s="80"/>
      <c r="AHH12" s="80"/>
      <c r="AHI12" s="80"/>
      <c r="AHJ12" s="80"/>
      <c r="AHK12" s="80"/>
      <c r="AHL12" s="80"/>
      <c r="AHM12" s="80"/>
      <c r="AHN12" s="80"/>
      <c r="AHO12" s="80"/>
      <c r="AHP12" s="80"/>
      <c r="AHQ12" s="80"/>
      <c r="AHR12" s="80"/>
      <c r="AHS12" s="80"/>
      <c r="AHT12" s="80"/>
      <c r="AHU12" s="80"/>
      <c r="AHV12" s="80"/>
      <c r="AHW12" s="80"/>
      <c r="AHX12" s="80"/>
      <c r="AHY12" s="80"/>
      <c r="AHZ12" s="80"/>
      <c r="AIA12" s="80"/>
      <c r="AIB12" s="80"/>
      <c r="AIC12" s="80"/>
      <c r="AID12" s="80"/>
      <c r="AIE12" s="80"/>
      <c r="AIF12" s="80"/>
      <c r="AIG12" s="80"/>
      <c r="AIH12" s="80"/>
      <c r="AII12" s="80"/>
      <c r="AIJ12" s="80"/>
      <c r="AIK12" s="80"/>
      <c r="AIL12" s="80"/>
      <c r="AIM12" s="80"/>
      <c r="AIN12" s="80"/>
      <c r="AIO12" s="80"/>
      <c r="AIP12" s="80"/>
      <c r="AIQ12" s="80"/>
      <c r="AIR12" s="80"/>
      <c r="AIS12" s="80"/>
      <c r="AIT12" s="80"/>
      <c r="AIU12" s="80"/>
      <c r="AIV12" s="80"/>
      <c r="AIW12" s="80"/>
      <c r="AIX12" s="80"/>
      <c r="AIY12" s="80"/>
      <c r="AIZ12" s="80"/>
      <c r="AJA12" s="80"/>
      <c r="AJB12" s="80"/>
      <c r="AJC12" s="80"/>
      <c r="AJD12" s="80"/>
      <c r="AJE12" s="80"/>
      <c r="AJF12" s="80"/>
      <c r="AJG12" s="80"/>
      <c r="AJH12" s="80"/>
      <c r="AJI12" s="80"/>
      <c r="AJJ12" s="80"/>
      <c r="AJK12" s="80"/>
      <c r="AJL12" s="80"/>
      <c r="AJM12" s="80"/>
      <c r="AJN12" s="80"/>
      <c r="AJO12" s="80"/>
      <c r="AJP12" s="80"/>
      <c r="AJQ12" s="80"/>
      <c r="AJR12" s="80"/>
      <c r="AJS12" s="80"/>
      <c r="AJT12" s="80"/>
      <c r="AJU12" s="80"/>
      <c r="AJV12" s="80"/>
      <c r="AJW12" s="80"/>
      <c r="AJX12" s="80"/>
      <c r="AJY12" s="80"/>
      <c r="AJZ12" s="80"/>
      <c r="AKA12" s="80"/>
      <c r="AKB12" s="80"/>
      <c r="AKC12" s="80"/>
      <c r="AKD12" s="80"/>
      <c r="AKE12" s="80"/>
      <c r="AKF12" s="80"/>
      <c r="AKG12" s="80"/>
      <c r="AKH12" s="80"/>
      <c r="AKI12" s="80"/>
      <c r="AKJ12" s="80"/>
      <c r="AKK12" s="80"/>
      <c r="AKL12" s="80"/>
      <c r="AKM12" s="80"/>
      <c r="AKN12" s="80"/>
      <c r="AKO12" s="80"/>
      <c r="AKP12" s="80"/>
      <c r="AKQ12" s="80"/>
      <c r="AKR12" s="80"/>
      <c r="AKS12" s="80"/>
      <c r="AKT12" s="80"/>
      <c r="AKU12" s="80"/>
      <c r="AKV12" s="80"/>
      <c r="AKW12" s="80"/>
      <c r="AKX12" s="80"/>
      <c r="AKY12" s="80"/>
      <c r="AKZ12" s="80"/>
      <c r="ALA12" s="80"/>
      <c r="ALB12" s="80"/>
      <c r="ALC12" s="80"/>
      <c r="ALD12" s="80"/>
      <c r="ALE12" s="80"/>
      <c r="ALF12" s="80"/>
      <c r="ALG12" s="80"/>
      <c r="ALH12" s="80"/>
      <c r="ALI12" s="80"/>
      <c r="ALJ12" s="80"/>
      <c r="ALK12" s="80"/>
      <c r="ALL12" s="80"/>
      <c r="ALM12" s="80"/>
      <c r="ALN12" s="80"/>
      <c r="ALO12" s="80"/>
      <c r="ALP12" s="80"/>
      <c r="ALQ12" s="80"/>
      <c r="ALR12" s="80"/>
      <c r="ALS12" s="80"/>
      <c r="ALT12" s="80"/>
      <c r="ALU12" s="80"/>
      <c r="ALV12" s="80"/>
      <c r="ALW12" s="80"/>
      <c r="ALX12" s="80"/>
      <c r="ALY12" s="80"/>
      <c r="ALZ12" s="80"/>
      <c r="AMA12" s="80"/>
      <c r="AMB12" s="80"/>
      <c r="AMC12" s="80"/>
      <c r="AMD12" s="80"/>
      <c r="AME12" s="80"/>
      <c r="AMF12" s="80"/>
      <c r="AMG12" s="80"/>
      <c r="AMH12" s="80"/>
      <c r="AMI12" s="80"/>
      <c r="AMJ12" s="80"/>
    </row>
    <row r="13" spans="1:1024" s="104" customFormat="1" ht="42" customHeight="1">
      <c r="A13" s="81">
        <f t="shared" si="0"/>
        <v>3</v>
      </c>
      <c r="B13" s="82" t="s">
        <v>11</v>
      </c>
      <c r="C13" s="105" t="s">
        <v>82</v>
      </c>
      <c r="D13" s="81" t="s">
        <v>7</v>
      </c>
      <c r="E13" s="81"/>
      <c r="F13" s="103"/>
      <c r="G13" s="103"/>
      <c r="H13" s="103"/>
      <c r="I13" s="103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  <c r="VM13" s="80"/>
      <c r="VN13" s="80"/>
      <c r="VO13" s="80"/>
      <c r="VP13" s="80"/>
      <c r="VQ13" s="80"/>
      <c r="VR13" s="80"/>
      <c r="VS13" s="80"/>
      <c r="VT13" s="80"/>
      <c r="VU13" s="80"/>
      <c r="VV13" s="80"/>
      <c r="VW13" s="80"/>
      <c r="VX13" s="80"/>
      <c r="VY13" s="80"/>
      <c r="VZ13" s="80"/>
      <c r="WA13" s="80"/>
      <c r="WB13" s="80"/>
      <c r="WC13" s="80"/>
      <c r="WD13" s="80"/>
      <c r="WE13" s="80"/>
      <c r="WF13" s="80"/>
      <c r="WG13" s="80"/>
      <c r="WH13" s="80"/>
      <c r="WI13" s="80"/>
      <c r="WJ13" s="80"/>
      <c r="WK13" s="80"/>
      <c r="WL13" s="80"/>
      <c r="WM13" s="80"/>
      <c r="WN13" s="80"/>
      <c r="WO13" s="80"/>
      <c r="WP13" s="80"/>
      <c r="WQ13" s="80"/>
      <c r="WR13" s="80"/>
      <c r="WS13" s="80"/>
      <c r="WT13" s="80"/>
      <c r="WU13" s="80"/>
      <c r="WV13" s="80"/>
      <c r="WW13" s="80"/>
      <c r="WX13" s="80"/>
      <c r="WY13" s="80"/>
      <c r="WZ13" s="80"/>
      <c r="XA13" s="80"/>
      <c r="XB13" s="80"/>
      <c r="XC13" s="80"/>
      <c r="XD13" s="80"/>
      <c r="XE13" s="80"/>
      <c r="XF13" s="80"/>
      <c r="XG13" s="80"/>
      <c r="XH13" s="80"/>
      <c r="XI13" s="80"/>
      <c r="XJ13" s="80"/>
      <c r="XK13" s="80"/>
      <c r="XL13" s="80"/>
      <c r="XM13" s="80"/>
      <c r="XN13" s="80"/>
      <c r="XO13" s="80"/>
      <c r="XP13" s="80"/>
      <c r="XQ13" s="80"/>
      <c r="XR13" s="80"/>
      <c r="XS13" s="80"/>
      <c r="XT13" s="80"/>
      <c r="XU13" s="80"/>
      <c r="XV13" s="80"/>
      <c r="XW13" s="80"/>
      <c r="XX13" s="80"/>
      <c r="XY13" s="80"/>
      <c r="XZ13" s="80"/>
      <c r="YA13" s="80"/>
      <c r="YB13" s="80"/>
      <c r="YC13" s="80"/>
      <c r="YD13" s="80"/>
      <c r="YE13" s="80"/>
      <c r="YF13" s="80"/>
      <c r="YG13" s="80"/>
      <c r="YH13" s="80"/>
      <c r="YI13" s="80"/>
      <c r="YJ13" s="80"/>
      <c r="YK13" s="80"/>
      <c r="YL13" s="80"/>
      <c r="YM13" s="80"/>
      <c r="YN13" s="80"/>
      <c r="YO13" s="80"/>
      <c r="YP13" s="80"/>
      <c r="YQ13" s="80"/>
      <c r="YR13" s="80"/>
      <c r="YS13" s="80"/>
      <c r="YT13" s="80"/>
      <c r="YU13" s="80"/>
      <c r="YV13" s="80"/>
      <c r="YW13" s="80"/>
      <c r="YX13" s="80"/>
      <c r="YY13" s="80"/>
      <c r="YZ13" s="80"/>
      <c r="ZA13" s="80"/>
      <c r="ZB13" s="80"/>
      <c r="ZC13" s="80"/>
      <c r="ZD13" s="80"/>
      <c r="ZE13" s="80"/>
      <c r="ZF13" s="80"/>
      <c r="ZG13" s="80"/>
      <c r="ZH13" s="80"/>
      <c r="ZI13" s="80"/>
      <c r="ZJ13" s="80"/>
      <c r="ZK13" s="80"/>
      <c r="ZL13" s="80"/>
      <c r="ZM13" s="80"/>
      <c r="ZN13" s="80"/>
      <c r="ZO13" s="80"/>
      <c r="ZP13" s="80"/>
      <c r="ZQ13" s="80"/>
      <c r="ZR13" s="80"/>
      <c r="ZS13" s="80"/>
      <c r="ZT13" s="80"/>
      <c r="ZU13" s="80"/>
      <c r="ZV13" s="80"/>
      <c r="ZW13" s="80"/>
      <c r="ZX13" s="80"/>
      <c r="ZY13" s="80"/>
      <c r="ZZ13" s="80"/>
      <c r="AAA13" s="80"/>
      <c r="AAB13" s="80"/>
      <c r="AAC13" s="80"/>
      <c r="AAD13" s="80"/>
      <c r="AAE13" s="80"/>
      <c r="AAF13" s="80"/>
      <c r="AAG13" s="80"/>
      <c r="AAH13" s="80"/>
      <c r="AAI13" s="80"/>
      <c r="AAJ13" s="80"/>
      <c r="AAK13" s="80"/>
      <c r="AAL13" s="80"/>
      <c r="AAM13" s="80"/>
      <c r="AAN13" s="80"/>
      <c r="AAO13" s="80"/>
      <c r="AAP13" s="80"/>
      <c r="AAQ13" s="80"/>
      <c r="AAR13" s="80"/>
      <c r="AAS13" s="80"/>
      <c r="AAT13" s="80"/>
      <c r="AAU13" s="80"/>
      <c r="AAV13" s="80"/>
      <c r="AAW13" s="80"/>
      <c r="AAX13" s="80"/>
      <c r="AAY13" s="80"/>
      <c r="AAZ13" s="80"/>
      <c r="ABA13" s="80"/>
      <c r="ABB13" s="80"/>
      <c r="ABC13" s="80"/>
      <c r="ABD13" s="80"/>
      <c r="ABE13" s="80"/>
      <c r="ABF13" s="80"/>
      <c r="ABG13" s="80"/>
      <c r="ABH13" s="80"/>
      <c r="ABI13" s="80"/>
      <c r="ABJ13" s="80"/>
      <c r="ABK13" s="80"/>
      <c r="ABL13" s="80"/>
      <c r="ABM13" s="80"/>
      <c r="ABN13" s="80"/>
      <c r="ABO13" s="80"/>
      <c r="ABP13" s="80"/>
      <c r="ABQ13" s="80"/>
      <c r="ABR13" s="80"/>
      <c r="ABS13" s="80"/>
      <c r="ABT13" s="80"/>
      <c r="ABU13" s="80"/>
      <c r="ABV13" s="80"/>
      <c r="ABW13" s="80"/>
      <c r="ABX13" s="80"/>
      <c r="ABY13" s="80"/>
      <c r="ABZ13" s="80"/>
      <c r="ACA13" s="80"/>
      <c r="ACB13" s="80"/>
      <c r="ACC13" s="80"/>
      <c r="ACD13" s="80"/>
      <c r="ACE13" s="80"/>
      <c r="ACF13" s="80"/>
      <c r="ACG13" s="80"/>
      <c r="ACH13" s="80"/>
      <c r="ACI13" s="80"/>
      <c r="ACJ13" s="80"/>
      <c r="ACK13" s="80"/>
      <c r="ACL13" s="80"/>
      <c r="ACM13" s="80"/>
      <c r="ACN13" s="80"/>
      <c r="ACO13" s="80"/>
      <c r="ACP13" s="80"/>
      <c r="ACQ13" s="80"/>
      <c r="ACR13" s="80"/>
      <c r="ACS13" s="80"/>
      <c r="ACT13" s="80"/>
      <c r="ACU13" s="80"/>
      <c r="ACV13" s="80"/>
      <c r="ACW13" s="80"/>
      <c r="ACX13" s="80"/>
      <c r="ACY13" s="80"/>
      <c r="ACZ13" s="80"/>
      <c r="ADA13" s="80"/>
      <c r="ADB13" s="80"/>
      <c r="ADC13" s="80"/>
      <c r="ADD13" s="80"/>
      <c r="ADE13" s="80"/>
      <c r="ADF13" s="80"/>
      <c r="ADG13" s="80"/>
      <c r="ADH13" s="80"/>
      <c r="ADI13" s="80"/>
      <c r="ADJ13" s="80"/>
      <c r="ADK13" s="80"/>
      <c r="ADL13" s="80"/>
      <c r="ADM13" s="80"/>
      <c r="ADN13" s="80"/>
      <c r="ADO13" s="80"/>
      <c r="ADP13" s="80"/>
      <c r="ADQ13" s="80"/>
      <c r="ADR13" s="80"/>
      <c r="ADS13" s="80"/>
      <c r="ADT13" s="80"/>
      <c r="ADU13" s="80"/>
      <c r="ADV13" s="80"/>
      <c r="ADW13" s="80"/>
      <c r="ADX13" s="80"/>
      <c r="ADY13" s="80"/>
      <c r="ADZ13" s="80"/>
      <c r="AEA13" s="80"/>
      <c r="AEB13" s="80"/>
      <c r="AEC13" s="80"/>
      <c r="AED13" s="80"/>
      <c r="AEE13" s="80"/>
      <c r="AEF13" s="80"/>
      <c r="AEG13" s="80"/>
      <c r="AEH13" s="80"/>
      <c r="AEI13" s="80"/>
      <c r="AEJ13" s="80"/>
      <c r="AEK13" s="80"/>
      <c r="AEL13" s="80"/>
      <c r="AEM13" s="80"/>
      <c r="AEN13" s="80"/>
      <c r="AEO13" s="80"/>
      <c r="AEP13" s="80"/>
      <c r="AEQ13" s="80"/>
      <c r="AER13" s="80"/>
      <c r="AES13" s="80"/>
      <c r="AET13" s="80"/>
      <c r="AEU13" s="80"/>
      <c r="AEV13" s="80"/>
      <c r="AEW13" s="80"/>
      <c r="AEX13" s="80"/>
      <c r="AEY13" s="80"/>
      <c r="AEZ13" s="80"/>
      <c r="AFA13" s="80"/>
      <c r="AFB13" s="80"/>
      <c r="AFC13" s="80"/>
      <c r="AFD13" s="80"/>
      <c r="AFE13" s="80"/>
      <c r="AFF13" s="80"/>
      <c r="AFG13" s="80"/>
      <c r="AFH13" s="80"/>
      <c r="AFI13" s="80"/>
      <c r="AFJ13" s="80"/>
      <c r="AFK13" s="80"/>
      <c r="AFL13" s="80"/>
      <c r="AFM13" s="80"/>
      <c r="AFN13" s="80"/>
      <c r="AFO13" s="80"/>
      <c r="AFP13" s="80"/>
      <c r="AFQ13" s="80"/>
      <c r="AFR13" s="80"/>
      <c r="AFS13" s="80"/>
      <c r="AFT13" s="80"/>
      <c r="AFU13" s="80"/>
      <c r="AFV13" s="80"/>
      <c r="AFW13" s="80"/>
      <c r="AFX13" s="80"/>
      <c r="AFY13" s="80"/>
      <c r="AFZ13" s="80"/>
      <c r="AGA13" s="80"/>
      <c r="AGB13" s="80"/>
      <c r="AGC13" s="80"/>
      <c r="AGD13" s="80"/>
      <c r="AGE13" s="80"/>
      <c r="AGF13" s="80"/>
      <c r="AGG13" s="80"/>
      <c r="AGH13" s="80"/>
      <c r="AGI13" s="80"/>
      <c r="AGJ13" s="80"/>
      <c r="AGK13" s="80"/>
      <c r="AGL13" s="80"/>
      <c r="AGM13" s="80"/>
      <c r="AGN13" s="80"/>
      <c r="AGO13" s="80"/>
      <c r="AGP13" s="80"/>
      <c r="AGQ13" s="80"/>
      <c r="AGR13" s="80"/>
      <c r="AGS13" s="80"/>
      <c r="AGT13" s="80"/>
      <c r="AGU13" s="80"/>
      <c r="AGV13" s="80"/>
      <c r="AGW13" s="80"/>
      <c r="AGX13" s="80"/>
      <c r="AGY13" s="80"/>
      <c r="AGZ13" s="80"/>
      <c r="AHA13" s="80"/>
      <c r="AHB13" s="80"/>
      <c r="AHC13" s="80"/>
      <c r="AHD13" s="80"/>
      <c r="AHE13" s="80"/>
      <c r="AHF13" s="80"/>
      <c r="AHG13" s="80"/>
      <c r="AHH13" s="80"/>
      <c r="AHI13" s="80"/>
      <c r="AHJ13" s="80"/>
      <c r="AHK13" s="80"/>
      <c r="AHL13" s="80"/>
      <c r="AHM13" s="80"/>
      <c r="AHN13" s="80"/>
      <c r="AHO13" s="80"/>
      <c r="AHP13" s="80"/>
      <c r="AHQ13" s="80"/>
      <c r="AHR13" s="80"/>
      <c r="AHS13" s="80"/>
      <c r="AHT13" s="80"/>
      <c r="AHU13" s="80"/>
      <c r="AHV13" s="80"/>
      <c r="AHW13" s="80"/>
      <c r="AHX13" s="80"/>
      <c r="AHY13" s="80"/>
      <c r="AHZ13" s="80"/>
      <c r="AIA13" s="80"/>
      <c r="AIB13" s="80"/>
      <c r="AIC13" s="80"/>
      <c r="AID13" s="80"/>
      <c r="AIE13" s="80"/>
      <c r="AIF13" s="80"/>
      <c r="AIG13" s="80"/>
      <c r="AIH13" s="80"/>
      <c r="AII13" s="80"/>
      <c r="AIJ13" s="80"/>
      <c r="AIK13" s="80"/>
      <c r="AIL13" s="80"/>
      <c r="AIM13" s="80"/>
      <c r="AIN13" s="80"/>
      <c r="AIO13" s="80"/>
      <c r="AIP13" s="80"/>
      <c r="AIQ13" s="80"/>
      <c r="AIR13" s="80"/>
      <c r="AIS13" s="80"/>
      <c r="AIT13" s="80"/>
      <c r="AIU13" s="80"/>
      <c r="AIV13" s="80"/>
      <c r="AIW13" s="80"/>
      <c r="AIX13" s="80"/>
      <c r="AIY13" s="80"/>
      <c r="AIZ13" s="80"/>
      <c r="AJA13" s="80"/>
      <c r="AJB13" s="80"/>
      <c r="AJC13" s="80"/>
      <c r="AJD13" s="80"/>
      <c r="AJE13" s="80"/>
      <c r="AJF13" s="80"/>
      <c r="AJG13" s="80"/>
      <c r="AJH13" s="80"/>
      <c r="AJI13" s="80"/>
      <c r="AJJ13" s="80"/>
      <c r="AJK13" s="80"/>
      <c r="AJL13" s="80"/>
      <c r="AJM13" s="80"/>
      <c r="AJN13" s="80"/>
      <c r="AJO13" s="80"/>
      <c r="AJP13" s="80"/>
      <c r="AJQ13" s="80"/>
      <c r="AJR13" s="80"/>
      <c r="AJS13" s="80"/>
      <c r="AJT13" s="80"/>
      <c r="AJU13" s="80"/>
      <c r="AJV13" s="80"/>
      <c r="AJW13" s="80"/>
      <c r="AJX13" s="80"/>
      <c r="AJY13" s="80"/>
      <c r="AJZ13" s="80"/>
      <c r="AKA13" s="80"/>
      <c r="AKB13" s="80"/>
      <c r="AKC13" s="80"/>
      <c r="AKD13" s="80"/>
      <c r="AKE13" s="80"/>
      <c r="AKF13" s="80"/>
      <c r="AKG13" s="80"/>
      <c r="AKH13" s="80"/>
      <c r="AKI13" s="80"/>
      <c r="AKJ13" s="80"/>
      <c r="AKK13" s="80"/>
      <c r="AKL13" s="80"/>
      <c r="AKM13" s="80"/>
      <c r="AKN13" s="80"/>
      <c r="AKO13" s="80"/>
      <c r="AKP13" s="80"/>
      <c r="AKQ13" s="80"/>
      <c r="AKR13" s="80"/>
      <c r="AKS13" s="80"/>
      <c r="AKT13" s="80"/>
      <c r="AKU13" s="80"/>
      <c r="AKV13" s="80"/>
      <c r="AKW13" s="80"/>
      <c r="AKX13" s="80"/>
      <c r="AKY13" s="80"/>
      <c r="AKZ13" s="80"/>
      <c r="ALA13" s="80"/>
      <c r="ALB13" s="80"/>
      <c r="ALC13" s="80"/>
      <c r="ALD13" s="80"/>
      <c r="ALE13" s="80"/>
      <c r="ALF13" s="80"/>
      <c r="ALG13" s="80"/>
      <c r="ALH13" s="80"/>
      <c r="ALI13" s="80"/>
      <c r="ALJ13" s="80"/>
      <c r="ALK13" s="80"/>
      <c r="ALL13" s="80"/>
      <c r="ALM13" s="80"/>
      <c r="ALN13" s="80"/>
      <c r="ALO13" s="80"/>
      <c r="ALP13" s="80"/>
      <c r="ALQ13" s="80"/>
      <c r="ALR13" s="80"/>
      <c r="ALS13" s="80"/>
      <c r="ALT13" s="80"/>
      <c r="ALU13" s="80"/>
      <c r="ALV13" s="80"/>
      <c r="ALW13" s="80"/>
      <c r="ALX13" s="80"/>
      <c r="ALY13" s="80"/>
      <c r="ALZ13" s="80"/>
      <c r="AMA13" s="80"/>
      <c r="AMB13" s="80"/>
      <c r="AMC13" s="80"/>
      <c r="AMD13" s="80"/>
      <c r="AME13" s="80"/>
      <c r="AMF13" s="80"/>
      <c r="AMG13" s="80"/>
      <c r="AMH13" s="80"/>
      <c r="AMI13" s="80"/>
      <c r="AMJ13" s="80"/>
    </row>
    <row r="14" spans="1:1024" s="104" customFormat="1" ht="35.1" customHeight="1">
      <c r="A14" s="81">
        <f t="shared" si="0"/>
        <v>4</v>
      </c>
      <c r="B14" s="82" t="s">
        <v>88</v>
      </c>
      <c r="C14" s="81" t="s">
        <v>8</v>
      </c>
      <c r="D14" s="81" t="s">
        <v>7</v>
      </c>
      <c r="E14" s="81"/>
      <c r="F14" s="103"/>
      <c r="G14" s="103"/>
      <c r="H14" s="103"/>
      <c r="I14" s="10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/>
      <c r="JI14" s="80"/>
      <c r="JJ14" s="80"/>
      <c r="JK14" s="80"/>
      <c r="JL14" s="80"/>
      <c r="JM14" s="80"/>
      <c r="JN14" s="80"/>
      <c r="JO14" s="80"/>
      <c r="JP14" s="80"/>
      <c r="JQ14" s="80"/>
      <c r="JR14" s="80"/>
      <c r="JS14" s="80"/>
      <c r="JT14" s="80"/>
      <c r="JU14" s="80"/>
      <c r="JV14" s="80"/>
      <c r="JW14" s="80"/>
      <c r="JX14" s="80"/>
      <c r="JY14" s="80"/>
      <c r="JZ14" s="80"/>
      <c r="KA14" s="80"/>
      <c r="KB14" s="80"/>
      <c r="KC14" s="80"/>
      <c r="KD14" s="80"/>
      <c r="KE14" s="80"/>
      <c r="KF14" s="80"/>
      <c r="KG14" s="80"/>
      <c r="KH14" s="80"/>
      <c r="KI14" s="80"/>
      <c r="KJ14" s="80"/>
      <c r="KK14" s="80"/>
      <c r="KL14" s="80"/>
      <c r="KM14" s="80"/>
      <c r="KN14" s="80"/>
      <c r="KO14" s="80"/>
      <c r="KP14" s="80"/>
      <c r="KQ14" s="80"/>
      <c r="KR14" s="80"/>
      <c r="KS14" s="80"/>
      <c r="KT14" s="80"/>
      <c r="KU14" s="80"/>
      <c r="KV14" s="80"/>
      <c r="KW14" s="80"/>
      <c r="KX14" s="80"/>
      <c r="KY14" s="80"/>
      <c r="KZ14" s="80"/>
      <c r="LA14" s="80"/>
      <c r="LB14" s="80"/>
      <c r="LC14" s="80"/>
      <c r="LD14" s="80"/>
      <c r="LE14" s="80"/>
      <c r="LF14" s="80"/>
      <c r="LG14" s="80"/>
      <c r="LH14" s="80"/>
      <c r="LI14" s="80"/>
      <c r="LJ14" s="80"/>
      <c r="LK14" s="80"/>
      <c r="LL14" s="80"/>
      <c r="LM14" s="80"/>
      <c r="LN14" s="80"/>
      <c r="LO14" s="80"/>
      <c r="LP14" s="80"/>
      <c r="LQ14" s="80"/>
      <c r="LR14" s="80"/>
      <c r="LS14" s="80"/>
      <c r="LT14" s="80"/>
      <c r="LU14" s="80"/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/>
      <c r="MI14" s="80"/>
      <c r="MJ14" s="80"/>
      <c r="MK14" s="80"/>
      <c r="ML14" s="80"/>
      <c r="MM14" s="80"/>
      <c r="MN14" s="80"/>
      <c r="MO14" s="80"/>
      <c r="MP14" s="80"/>
      <c r="MQ14" s="80"/>
      <c r="MR14" s="80"/>
      <c r="MS14" s="80"/>
      <c r="MT14" s="80"/>
      <c r="MU14" s="80"/>
      <c r="MV14" s="80"/>
      <c r="MW14" s="80"/>
      <c r="MX14" s="80"/>
      <c r="MY14" s="80"/>
      <c r="MZ14" s="80"/>
      <c r="NA14" s="80"/>
      <c r="NB14" s="80"/>
      <c r="NC14" s="80"/>
      <c r="ND14" s="80"/>
      <c r="NE14" s="80"/>
      <c r="NF14" s="80"/>
      <c r="NG14" s="80"/>
      <c r="NH14" s="80"/>
      <c r="NI14" s="80"/>
      <c r="NJ14" s="80"/>
      <c r="NK14" s="80"/>
      <c r="NL14" s="80"/>
      <c r="NM14" s="80"/>
      <c r="NN14" s="80"/>
      <c r="NO14" s="80"/>
      <c r="NP14" s="80"/>
      <c r="NQ14" s="80"/>
      <c r="NR14" s="80"/>
      <c r="NS14" s="80"/>
      <c r="NT14" s="80"/>
      <c r="NU14" s="80"/>
      <c r="NV14" s="80"/>
      <c r="NW14" s="80"/>
      <c r="NX14" s="80"/>
      <c r="NY14" s="80"/>
      <c r="NZ14" s="80"/>
      <c r="OA14" s="80"/>
      <c r="OB14" s="80"/>
      <c r="OC14" s="80"/>
      <c r="OD14" s="80"/>
      <c r="OE14" s="80"/>
      <c r="OF14" s="80"/>
      <c r="OG14" s="80"/>
      <c r="OH14" s="80"/>
      <c r="OI14" s="80"/>
      <c r="OJ14" s="80"/>
      <c r="OK14" s="80"/>
      <c r="OL14" s="80"/>
      <c r="OM14" s="80"/>
      <c r="ON14" s="80"/>
      <c r="OO14" s="80"/>
      <c r="OP14" s="80"/>
      <c r="OQ14" s="80"/>
      <c r="OR14" s="80"/>
      <c r="OS14" s="80"/>
      <c r="OT14" s="80"/>
      <c r="OU14" s="80"/>
      <c r="OV14" s="80"/>
      <c r="OW14" s="80"/>
      <c r="OX14" s="80"/>
      <c r="OY14" s="80"/>
      <c r="OZ14" s="80"/>
      <c r="PA14" s="80"/>
      <c r="PB14" s="80"/>
      <c r="PC14" s="80"/>
      <c r="PD14" s="80"/>
      <c r="PE14" s="80"/>
      <c r="PF14" s="80"/>
      <c r="PG14" s="80"/>
      <c r="PH14" s="80"/>
      <c r="PI14" s="80"/>
      <c r="PJ14" s="80"/>
      <c r="PK14" s="80"/>
      <c r="PL14" s="80"/>
      <c r="PM14" s="80"/>
      <c r="PN14" s="80"/>
      <c r="PO14" s="80"/>
      <c r="PP14" s="80"/>
      <c r="PQ14" s="80"/>
      <c r="PR14" s="80"/>
      <c r="PS14" s="80"/>
      <c r="PT14" s="80"/>
      <c r="PU14" s="80"/>
      <c r="PV14" s="80"/>
      <c r="PW14" s="80"/>
      <c r="PX14" s="80"/>
      <c r="PY14" s="80"/>
      <c r="PZ14" s="80"/>
      <c r="QA14" s="80"/>
      <c r="QB14" s="80"/>
      <c r="QC14" s="80"/>
      <c r="QD14" s="80"/>
      <c r="QE14" s="80"/>
      <c r="QF14" s="80"/>
      <c r="QG14" s="80"/>
      <c r="QH14" s="80"/>
      <c r="QI14" s="80"/>
      <c r="QJ14" s="80"/>
      <c r="QK14" s="80"/>
      <c r="QL14" s="80"/>
      <c r="QM14" s="80"/>
      <c r="QN14" s="80"/>
      <c r="QO14" s="80"/>
      <c r="QP14" s="80"/>
      <c r="QQ14" s="80"/>
      <c r="QR14" s="80"/>
      <c r="QS14" s="80"/>
      <c r="QT14" s="80"/>
      <c r="QU14" s="80"/>
      <c r="QV14" s="80"/>
      <c r="QW14" s="80"/>
      <c r="QX14" s="80"/>
      <c r="QY14" s="80"/>
      <c r="QZ14" s="80"/>
      <c r="RA14" s="80"/>
      <c r="RB14" s="80"/>
      <c r="RC14" s="80"/>
      <c r="RD14" s="80"/>
      <c r="RE14" s="80"/>
      <c r="RF14" s="80"/>
      <c r="RG14" s="80"/>
      <c r="RH14" s="80"/>
      <c r="RI14" s="80"/>
      <c r="RJ14" s="80"/>
      <c r="RK14" s="80"/>
      <c r="RL14" s="80"/>
      <c r="RM14" s="80"/>
      <c r="RN14" s="80"/>
      <c r="RO14" s="80"/>
      <c r="RP14" s="80"/>
      <c r="RQ14" s="80"/>
      <c r="RR14" s="80"/>
      <c r="RS14" s="80"/>
      <c r="RT14" s="80"/>
      <c r="RU14" s="80"/>
      <c r="RV14" s="80"/>
      <c r="RW14" s="80"/>
      <c r="RX14" s="80"/>
      <c r="RY14" s="80"/>
      <c r="RZ14" s="80"/>
      <c r="SA14" s="80"/>
      <c r="SB14" s="80"/>
      <c r="SC14" s="80"/>
      <c r="SD14" s="80"/>
      <c r="SE14" s="80"/>
      <c r="SF14" s="80"/>
      <c r="SG14" s="80"/>
      <c r="SH14" s="80"/>
      <c r="SI14" s="80"/>
      <c r="SJ14" s="80"/>
      <c r="SK14" s="80"/>
      <c r="SL14" s="80"/>
      <c r="SM14" s="80"/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0"/>
      <c r="TB14" s="80"/>
      <c r="TC14" s="80"/>
      <c r="TD14" s="80"/>
      <c r="TE14" s="80"/>
      <c r="TF14" s="80"/>
      <c r="TG14" s="80"/>
      <c r="TH14" s="80"/>
      <c r="TI14" s="80"/>
      <c r="TJ14" s="80"/>
      <c r="TK14" s="80"/>
      <c r="TL14" s="80"/>
      <c r="TM14" s="80"/>
      <c r="TN14" s="80"/>
      <c r="TO14" s="80"/>
      <c r="TP14" s="80"/>
      <c r="TQ14" s="80"/>
      <c r="TR14" s="80"/>
      <c r="TS14" s="80"/>
      <c r="TT14" s="80"/>
      <c r="TU14" s="80"/>
      <c r="TV14" s="80"/>
      <c r="TW14" s="80"/>
      <c r="TX14" s="80"/>
      <c r="TY14" s="80"/>
      <c r="TZ14" s="80"/>
      <c r="UA14" s="80"/>
      <c r="UB14" s="80"/>
      <c r="UC14" s="80"/>
      <c r="UD14" s="80"/>
      <c r="UE14" s="80"/>
      <c r="UF14" s="80"/>
      <c r="UG14" s="80"/>
      <c r="UH14" s="80"/>
      <c r="UI14" s="80"/>
      <c r="UJ14" s="80"/>
      <c r="UK14" s="80"/>
      <c r="UL14" s="80"/>
      <c r="UM14" s="80"/>
      <c r="UN14" s="80"/>
      <c r="UO14" s="80"/>
      <c r="UP14" s="80"/>
      <c r="UQ14" s="80"/>
      <c r="UR14" s="80"/>
      <c r="US14" s="80"/>
      <c r="UT14" s="80"/>
      <c r="UU14" s="80"/>
      <c r="UV14" s="80"/>
      <c r="UW14" s="80"/>
      <c r="UX14" s="80"/>
      <c r="UY14" s="80"/>
      <c r="UZ14" s="80"/>
      <c r="VA14" s="80"/>
      <c r="VB14" s="80"/>
      <c r="VC14" s="80"/>
      <c r="VD14" s="80"/>
      <c r="VE14" s="80"/>
      <c r="VF14" s="80"/>
      <c r="VG14" s="80"/>
      <c r="VH14" s="80"/>
      <c r="VI14" s="80"/>
      <c r="VJ14" s="80"/>
      <c r="VK14" s="80"/>
      <c r="VL14" s="80"/>
      <c r="VM14" s="80"/>
      <c r="VN14" s="80"/>
      <c r="VO14" s="80"/>
      <c r="VP14" s="80"/>
      <c r="VQ14" s="80"/>
      <c r="VR14" s="80"/>
      <c r="VS14" s="80"/>
      <c r="VT14" s="80"/>
      <c r="VU14" s="80"/>
      <c r="VV14" s="80"/>
      <c r="VW14" s="80"/>
      <c r="VX14" s="80"/>
      <c r="VY14" s="80"/>
      <c r="VZ14" s="80"/>
      <c r="WA14" s="80"/>
      <c r="WB14" s="80"/>
      <c r="WC14" s="80"/>
      <c r="WD14" s="80"/>
      <c r="WE14" s="80"/>
      <c r="WF14" s="80"/>
      <c r="WG14" s="80"/>
      <c r="WH14" s="80"/>
      <c r="WI14" s="80"/>
      <c r="WJ14" s="80"/>
      <c r="WK14" s="80"/>
      <c r="WL14" s="80"/>
      <c r="WM14" s="80"/>
      <c r="WN14" s="80"/>
      <c r="WO14" s="80"/>
      <c r="WP14" s="80"/>
      <c r="WQ14" s="80"/>
      <c r="WR14" s="80"/>
      <c r="WS14" s="80"/>
      <c r="WT14" s="80"/>
      <c r="WU14" s="80"/>
      <c r="WV14" s="80"/>
      <c r="WW14" s="80"/>
      <c r="WX14" s="80"/>
      <c r="WY14" s="80"/>
      <c r="WZ14" s="80"/>
      <c r="XA14" s="80"/>
      <c r="XB14" s="80"/>
      <c r="XC14" s="80"/>
      <c r="XD14" s="80"/>
      <c r="XE14" s="80"/>
      <c r="XF14" s="80"/>
      <c r="XG14" s="80"/>
      <c r="XH14" s="80"/>
      <c r="XI14" s="80"/>
      <c r="XJ14" s="80"/>
      <c r="XK14" s="80"/>
      <c r="XL14" s="80"/>
      <c r="XM14" s="80"/>
      <c r="XN14" s="80"/>
      <c r="XO14" s="80"/>
      <c r="XP14" s="80"/>
      <c r="XQ14" s="80"/>
      <c r="XR14" s="80"/>
      <c r="XS14" s="80"/>
      <c r="XT14" s="80"/>
      <c r="XU14" s="80"/>
      <c r="XV14" s="80"/>
      <c r="XW14" s="80"/>
      <c r="XX14" s="80"/>
      <c r="XY14" s="80"/>
      <c r="XZ14" s="80"/>
      <c r="YA14" s="80"/>
      <c r="YB14" s="80"/>
      <c r="YC14" s="80"/>
      <c r="YD14" s="80"/>
      <c r="YE14" s="80"/>
      <c r="YF14" s="80"/>
      <c r="YG14" s="80"/>
      <c r="YH14" s="80"/>
      <c r="YI14" s="80"/>
      <c r="YJ14" s="80"/>
      <c r="YK14" s="80"/>
      <c r="YL14" s="80"/>
      <c r="YM14" s="80"/>
      <c r="YN14" s="80"/>
      <c r="YO14" s="80"/>
      <c r="YP14" s="80"/>
      <c r="YQ14" s="80"/>
      <c r="YR14" s="80"/>
      <c r="YS14" s="80"/>
      <c r="YT14" s="80"/>
      <c r="YU14" s="80"/>
      <c r="YV14" s="80"/>
      <c r="YW14" s="80"/>
      <c r="YX14" s="80"/>
      <c r="YY14" s="80"/>
      <c r="YZ14" s="80"/>
      <c r="ZA14" s="80"/>
      <c r="ZB14" s="80"/>
      <c r="ZC14" s="80"/>
      <c r="ZD14" s="80"/>
      <c r="ZE14" s="80"/>
      <c r="ZF14" s="80"/>
      <c r="ZG14" s="80"/>
      <c r="ZH14" s="80"/>
      <c r="ZI14" s="80"/>
      <c r="ZJ14" s="80"/>
      <c r="ZK14" s="80"/>
      <c r="ZL14" s="80"/>
      <c r="ZM14" s="80"/>
      <c r="ZN14" s="80"/>
      <c r="ZO14" s="80"/>
      <c r="ZP14" s="80"/>
      <c r="ZQ14" s="80"/>
      <c r="ZR14" s="80"/>
      <c r="ZS14" s="80"/>
      <c r="ZT14" s="80"/>
      <c r="ZU14" s="80"/>
      <c r="ZV14" s="80"/>
      <c r="ZW14" s="80"/>
      <c r="ZX14" s="80"/>
      <c r="ZY14" s="80"/>
      <c r="ZZ14" s="80"/>
      <c r="AAA14" s="80"/>
      <c r="AAB14" s="80"/>
      <c r="AAC14" s="80"/>
      <c r="AAD14" s="80"/>
      <c r="AAE14" s="80"/>
      <c r="AAF14" s="80"/>
      <c r="AAG14" s="80"/>
      <c r="AAH14" s="80"/>
      <c r="AAI14" s="80"/>
      <c r="AAJ14" s="80"/>
      <c r="AAK14" s="80"/>
      <c r="AAL14" s="80"/>
      <c r="AAM14" s="80"/>
      <c r="AAN14" s="80"/>
      <c r="AAO14" s="80"/>
      <c r="AAP14" s="80"/>
      <c r="AAQ14" s="80"/>
      <c r="AAR14" s="80"/>
      <c r="AAS14" s="80"/>
      <c r="AAT14" s="80"/>
      <c r="AAU14" s="80"/>
      <c r="AAV14" s="80"/>
      <c r="AAW14" s="80"/>
      <c r="AAX14" s="80"/>
      <c r="AAY14" s="80"/>
      <c r="AAZ14" s="80"/>
      <c r="ABA14" s="80"/>
      <c r="ABB14" s="80"/>
      <c r="ABC14" s="80"/>
      <c r="ABD14" s="80"/>
      <c r="ABE14" s="80"/>
      <c r="ABF14" s="80"/>
      <c r="ABG14" s="80"/>
      <c r="ABH14" s="80"/>
      <c r="ABI14" s="80"/>
      <c r="ABJ14" s="80"/>
      <c r="ABK14" s="80"/>
      <c r="ABL14" s="80"/>
      <c r="ABM14" s="80"/>
      <c r="ABN14" s="80"/>
      <c r="ABO14" s="80"/>
      <c r="ABP14" s="80"/>
      <c r="ABQ14" s="80"/>
      <c r="ABR14" s="80"/>
      <c r="ABS14" s="80"/>
      <c r="ABT14" s="80"/>
      <c r="ABU14" s="80"/>
      <c r="ABV14" s="80"/>
      <c r="ABW14" s="80"/>
      <c r="ABX14" s="80"/>
      <c r="ABY14" s="80"/>
      <c r="ABZ14" s="80"/>
      <c r="ACA14" s="80"/>
      <c r="ACB14" s="80"/>
      <c r="ACC14" s="80"/>
      <c r="ACD14" s="80"/>
      <c r="ACE14" s="80"/>
      <c r="ACF14" s="80"/>
      <c r="ACG14" s="80"/>
      <c r="ACH14" s="80"/>
      <c r="ACI14" s="80"/>
      <c r="ACJ14" s="80"/>
      <c r="ACK14" s="80"/>
      <c r="ACL14" s="80"/>
      <c r="ACM14" s="80"/>
      <c r="ACN14" s="80"/>
      <c r="ACO14" s="80"/>
      <c r="ACP14" s="80"/>
      <c r="ACQ14" s="80"/>
      <c r="ACR14" s="80"/>
      <c r="ACS14" s="80"/>
      <c r="ACT14" s="80"/>
      <c r="ACU14" s="80"/>
      <c r="ACV14" s="80"/>
      <c r="ACW14" s="80"/>
      <c r="ACX14" s="80"/>
      <c r="ACY14" s="80"/>
      <c r="ACZ14" s="80"/>
      <c r="ADA14" s="80"/>
      <c r="ADB14" s="80"/>
      <c r="ADC14" s="80"/>
      <c r="ADD14" s="80"/>
      <c r="ADE14" s="80"/>
      <c r="ADF14" s="80"/>
      <c r="ADG14" s="80"/>
      <c r="ADH14" s="80"/>
      <c r="ADI14" s="80"/>
      <c r="ADJ14" s="80"/>
      <c r="ADK14" s="80"/>
      <c r="ADL14" s="80"/>
      <c r="ADM14" s="80"/>
      <c r="ADN14" s="80"/>
      <c r="ADO14" s="80"/>
      <c r="ADP14" s="80"/>
      <c r="ADQ14" s="80"/>
      <c r="ADR14" s="80"/>
      <c r="ADS14" s="80"/>
      <c r="ADT14" s="80"/>
      <c r="ADU14" s="80"/>
      <c r="ADV14" s="80"/>
      <c r="ADW14" s="80"/>
      <c r="ADX14" s="80"/>
      <c r="ADY14" s="80"/>
      <c r="ADZ14" s="80"/>
      <c r="AEA14" s="80"/>
      <c r="AEB14" s="80"/>
      <c r="AEC14" s="80"/>
      <c r="AED14" s="80"/>
      <c r="AEE14" s="80"/>
      <c r="AEF14" s="80"/>
      <c r="AEG14" s="80"/>
      <c r="AEH14" s="80"/>
      <c r="AEI14" s="80"/>
      <c r="AEJ14" s="80"/>
      <c r="AEK14" s="80"/>
      <c r="AEL14" s="80"/>
      <c r="AEM14" s="80"/>
      <c r="AEN14" s="80"/>
      <c r="AEO14" s="80"/>
      <c r="AEP14" s="80"/>
      <c r="AEQ14" s="80"/>
      <c r="AER14" s="80"/>
      <c r="AES14" s="80"/>
      <c r="AET14" s="80"/>
      <c r="AEU14" s="80"/>
      <c r="AEV14" s="80"/>
      <c r="AEW14" s="80"/>
      <c r="AEX14" s="80"/>
      <c r="AEY14" s="80"/>
      <c r="AEZ14" s="80"/>
      <c r="AFA14" s="80"/>
      <c r="AFB14" s="80"/>
      <c r="AFC14" s="80"/>
      <c r="AFD14" s="80"/>
      <c r="AFE14" s="80"/>
      <c r="AFF14" s="80"/>
      <c r="AFG14" s="80"/>
      <c r="AFH14" s="80"/>
      <c r="AFI14" s="80"/>
      <c r="AFJ14" s="80"/>
      <c r="AFK14" s="80"/>
      <c r="AFL14" s="80"/>
      <c r="AFM14" s="80"/>
      <c r="AFN14" s="80"/>
      <c r="AFO14" s="80"/>
      <c r="AFP14" s="80"/>
      <c r="AFQ14" s="80"/>
      <c r="AFR14" s="80"/>
      <c r="AFS14" s="80"/>
      <c r="AFT14" s="80"/>
      <c r="AFU14" s="80"/>
      <c r="AFV14" s="80"/>
      <c r="AFW14" s="80"/>
      <c r="AFX14" s="80"/>
      <c r="AFY14" s="80"/>
      <c r="AFZ14" s="80"/>
      <c r="AGA14" s="80"/>
      <c r="AGB14" s="80"/>
      <c r="AGC14" s="80"/>
      <c r="AGD14" s="80"/>
      <c r="AGE14" s="80"/>
      <c r="AGF14" s="80"/>
      <c r="AGG14" s="80"/>
      <c r="AGH14" s="80"/>
      <c r="AGI14" s="80"/>
      <c r="AGJ14" s="80"/>
      <c r="AGK14" s="80"/>
      <c r="AGL14" s="80"/>
      <c r="AGM14" s="80"/>
      <c r="AGN14" s="80"/>
      <c r="AGO14" s="80"/>
      <c r="AGP14" s="80"/>
      <c r="AGQ14" s="80"/>
      <c r="AGR14" s="80"/>
      <c r="AGS14" s="80"/>
      <c r="AGT14" s="80"/>
      <c r="AGU14" s="80"/>
      <c r="AGV14" s="80"/>
      <c r="AGW14" s="80"/>
      <c r="AGX14" s="80"/>
      <c r="AGY14" s="80"/>
      <c r="AGZ14" s="80"/>
      <c r="AHA14" s="80"/>
      <c r="AHB14" s="80"/>
      <c r="AHC14" s="80"/>
      <c r="AHD14" s="80"/>
      <c r="AHE14" s="80"/>
      <c r="AHF14" s="80"/>
      <c r="AHG14" s="80"/>
      <c r="AHH14" s="80"/>
      <c r="AHI14" s="80"/>
      <c r="AHJ14" s="80"/>
      <c r="AHK14" s="80"/>
      <c r="AHL14" s="80"/>
      <c r="AHM14" s="80"/>
      <c r="AHN14" s="80"/>
      <c r="AHO14" s="80"/>
      <c r="AHP14" s="80"/>
      <c r="AHQ14" s="80"/>
      <c r="AHR14" s="80"/>
      <c r="AHS14" s="80"/>
      <c r="AHT14" s="80"/>
      <c r="AHU14" s="80"/>
      <c r="AHV14" s="80"/>
      <c r="AHW14" s="80"/>
      <c r="AHX14" s="80"/>
      <c r="AHY14" s="80"/>
      <c r="AHZ14" s="80"/>
      <c r="AIA14" s="80"/>
      <c r="AIB14" s="80"/>
      <c r="AIC14" s="80"/>
      <c r="AID14" s="80"/>
      <c r="AIE14" s="80"/>
      <c r="AIF14" s="80"/>
      <c r="AIG14" s="80"/>
      <c r="AIH14" s="80"/>
      <c r="AII14" s="80"/>
      <c r="AIJ14" s="80"/>
      <c r="AIK14" s="80"/>
      <c r="AIL14" s="80"/>
      <c r="AIM14" s="80"/>
      <c r="AIN14" s="80"/>
      <c r="AIO14" s="80"/>
      <c r="AIP14" s="80"/>
      <c r="AIQ14" s="80"/>
      <c r="AIR14" s="80"/>
      <c r="AIS14" s="80"/>
      <c r="AIT14" s="80"/>
      <c r="AIU14" s="80"/>
      <c r="AIV14" s="80"/>
      <c r="AIW14" s="80"/>
      <c r="AIX14" s="80"/>
      <c r="AIY14" s="80"/>
      <c r="AIZ14" s="80"/>
      <c r="AJA14" s="80"/>
      <c r="AJB14" s="80"/>
      <c r="AJC14" s="80"/>
      <c r="AJD14" s="80"/>
      <c r="AJE14" s="80"/>
      <c r="AJF14" s="80"/>
      <c r="AJG14" s="80"/>
      <c r="AJH14" s="80"/>
      <c r="AJI14" s="80"/>
      <c r="AJJ14" s="80"/>
      <c r="AJK14" s="80"/>
      <c r="AJL14" s="80"/>
      <c r="AJM14" s="80"/>
      <c r="AJN14" s="80"/>
      <c r="AJO14" s="80"/>
      <c r="AJP14" s="80"/>
      <c r="AJQ14" s="80"/>
      <c r="AJR14" s="80"/>
      <c r="AJS14" s="80"/>
      <c r="AJT14" s="80"/>
      <c r="AJU14" s="80"/>
      <c r="AJV14" s="80"/>
      <c r="AJW14" s="80"/>
      <c r="AJX14" s="80"/>
      <c r="AJY14" s="80"/>
      <c r="AJZ14" s="80"/>
      <c r="AKA14" s="80"/>
      <c r="AKB14" s="80"/>
      <c r="AKC14" s="80"/>
      <c r="AKD14" s="80"/>
      <c r="AKE14" s="80"/>
      <c r="AKF14" s="80"/>
      <c r="AKG14" s="80"/>
      <c r="AKH14" s="80"/>
      <c r="AKI14" s="80"/>
      <c r="AKJ14" s="80"/>
      <c r="AKK14" s="80"/>
      <c r="AKL14" s="80"/>
      <c r="AKM14" s="80"/>
      <c r="AKN14" s="80"/>
      <c r="AKO14" s="80"/>
      <c r="AKP14" s="80"/>
      <c r="AKQ14" s="80"/>
      <c r="AKR14" s="80"/>
      <c r="AKS14" s="80"/>
      <c r="AKT14" s="80"/>
      <c r="AKU14" s="80"/>
      <c r="AKV14" s="80"/>
      <c r="AKW14" s="80"/>
      <c r="AKX14" s="80"/>
      <c r="AKY14" s="80"/>
      <c r="AKZ14" s="80"/>
      <c r="ALA14" s="80"/>
      <c r="ALB14" s="80"/>
      <c r="ALC14" s="80"/>
      <c r="ALD14" s="80"/>
      <c r="ALE14" s="80"/>
      <c r="ALF14" s="80"/>
      <c r="ALG14" s="80"/>
      <c r="ALH14" s="80"/>
      <c r="ALI14" s="80"/>
      <c r="ALJ14" s="80"/>
      <c r="ALK14" s="80"/>
      <c r="ALL14" s="80"/>
      <c r="ALM14" s="80"/>
      <c r="ALN14" s="80"/>
      <c r="ALO14" s="80"/>
      <c r="ALP14" s="80"/>
      <c r="ALQ14" s="80"/>
      <c r="ALR14" s="80"/>
      <c r="ALS14" s="80"/>
      <c r="ALT14" s="80"/>
      <c r="ALU14" s="80"/>
      <c r="ALV14" s="80"/>
      <c r="ALW14" s="80"/>
      <c r="ALX14" s="80"/>
      <c r="ALY14" s="80"/>
      <c r="ALZ14" s="80"/>
      <c r="AMA14" s="80"/>
      <c r="AMB14" s="80"/>
      <c r="AMC14" s="80"/>
      <c r="AMD14" s="80"/>
      <c r="AME14" s="80"/>
      <c r="AMF14" s="80"/>
      <c r="AMG14" s="80"/>
      <c r="AMH14" s="80"/>
      <c r="AMI14" s="80"/>
      <c r="AMJ14" s="80"/>
    </row>
    <row r="15" spans="1:1024" s="104" customFormat="1" ht="35.1" customHeight="1">
      <c r="A15" s="81">
        <f t="shared" si="0"/>
        <v>5</v>
      </c>
      <c r="B15" s="82" t="s">
        <v>89</v>
      </c>
      <c r="C15" s="81" t="s">
        <v>8</v>
      </c>
      <c r="D15" s="81" t="s">
        <v>7</v>
      </c>
      <c r="E15" s="81"/>
      <c r="F15" s="103"/>
      <c r="G15" s="103"/>
      <c r="H15" s="103"/>
      <c r="I15" s="103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  <c r="AMJ15" s="80"/>
    </row>
    <row r="16" spans="1:1024" s="104" customFormat="1" ht="35.1" customHeight="1">
      <c r="A16" s="81">
        <f t="shared" si="0"/>
        <v>6</v>
      </c>
      <c r="B16" s="82" t="s">
        <v>90</v>
      </c>
      <c r="C16" s="81" t="s">
        <v>8</v>
      </c>
      <c r="D16" s="81" t="s">
        <v>7</v>
      </c>
      <c r="E16" s="81"/>
      <c r="F16" s="103"/>
      <c r="G16" s="103"/>
      <c r="H16" s="103"/>
      <c r="I16" s="10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  <c r="AMJ16" s="80"/>
    </row>
    <row r="17" spans="1:1024" s="104" customFormat="1" ht="35.1" customHeight="1">
      <c r="A17" s="81">
        <f t="shared" si="0"/>
        <v>7</v>
      </c>
      <c r="B17" s="82" t="s">
        <v>91</v>
      </c>
      <c r="C17" s="81" t="s">
        <v>9</v>
      </c>
      <c r="D17" s="81" t="s">
        <v>10</v>
      </c>
      <c r="E17" s="81"/>
      <c r="F17" s="103"/>
      <c r="G17" s="103"/>
      <c r="H17" s="103"/>
      <c r="I17" s="10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80"/>
      <c r="NF17" s="80"/>
      <c r="NG17" s="80"/>
      <c r="NH17" s="80"/>
      <c r="NI17" s="80"/>
      <c r="NJ17" s="80"/>
      <c r="NK17" s="80"/>
      <c r="NL17" s="80"/>
      <c r="NM17" s="80"/>
      <c r="NN17" s="80"/>
      <c r="NO17" s="80"/>
      <c r="NP17" s="80"/>
      <c r="NQ17" s="80"/>
      <c r="NR17" s="80"/>
      <c r="NS17" s="80"/>
      <c r="NT17" s="80"/>
      <c r="NU17" s="80"/>
      <c r="NV17" s="80"/>
      <c r="NW17" s="80"/>
      <c r="NX17" s="80"/>
      <c r="NY17" s="80"/>
      <c r="NZ17" s="80"/>
      <c r="OA17" s="80"/>
      <c r="OB17" s="80"/>
      <c r="OC17" s="80"/>
      <c r="OD17" s="80"/>
      <c r="OE17" s="80"/>
      <c r="OF17" s="80"/>
      <c r="OG17" s="80"/>
      <c r="OH17" s="80"/>
      <c r="OI17" s="80"/>
      <c r="OJ17" s="80"/>
      <c r="OK17" s="80"/>
      <c r="OL17" s="80"/>
      <c r="OM17" s="80"/>
      <c r="ON17" s="80"/>
      <c r="OO17" s="80"/>
      <c r="OP17" s="80"/>
      <c r="OQ17" s="80"/>
      <c r="OR17" s="80"/>
      <c r="OS17" s="80"/>
      <c r="OT17" s="80"/>
      <c r="OU17" s="80"/>
      <c r="OV17" s="80"/>
      <c r="OW17" s="80"/>
      <c r="OX17" s="80"/>
      <c r="OY17" s="80"/>
      <c r="OZ17" s="80"/>
      <c r="PA17" s="80"/>
      <c r="PB17" s="80"/>
      <c r="PC17" s="80"/>
      <c r="PD17" s="80"/>
      <c r="PE17" s="80"/>
      <c r="PF17" s="80"/>
      <c r="PG17" s="80"/>
      <c r="PH17" s="80"/>
      <c r="PI17" s="80"/>
      <c r="PJ17" s="80"/>
      <c r="PK17" s="80"/>
      <c r="PL17" s="80"/>
      <c r="PM17" s="80"/>
      <c r="PN17" s="80"/>
      <c r="PO17" s="80"/>
      <c r="PP17" s="80"/>
      <c r="PQ17" s="80"/>
      <c r="PR17" s="80"/>
      <c r="PS17" s="80"/>
      <c r="PT17" s="80"/>
      <c r="PU17" s="80"/>
      <c r="PV17" s="80"/>
      <c r="PW17" s="80"/>
      <c r="PX17" s="80"/>
      <c r="PY17" s="80"/>
      <c r="PZ17" s="80"/>
      <c r="QA17" s="80"/>
      <c r="QB17" s="80"/>
      <c r="QC17" s="80"/>
      <c r="QD17" s="80"/>
      <c r="QE17" s="80"/>
      <c r="QF17" s="80"/>
      <c r="QG17" s="80"/>
      <c r="QH17" s="80"/>
      <c r="QI17" s="80"/>
      <c r="QJ17" s="80"/>
      <c r="QK17" s="80"/>
      <c r="QL17" s="80"/>
      <c r="QM17" s="80"/>
      <c r="QN17" s="80"/>
      <c r="QO17" s="80"/>
      <c r="QP17" s="80"/>
      <c r="QQ17" s="80"/>
      <c r="QR17" s="80"/>
      <c r="QS17" s="80"/>
      <c r="QT17" s="80"/>
      <c r="QU17" s="80"/>
      <c r="QV17" s="80"/>
      <c r="QW17" s="80"/>
      <c r="QX17" s="80"/>
      <c r="QY17" s="80"/>
      <c r="QZ17" s="80"/>
      <c r="RA17" s="80"/>
      <c r="RB17" s="80"/>
      <c r="RC17" s="80"/>
      <c r="RD17" s="80"/>
      <c r="RE17" s="80"/>
      <c r="RF17" s="80"/>
      <c r="RG17" s="80"/>
      <c r="RH17" s="80"/>
      <c r="RI17" s="80"/>
      <c r="RJ17" s="80"/>
      <c r="RK17" s="80"/>
      <c r="RL17" s="80"/>
      <c r="RM17" s="80"/>
      <c r="RN17" s="80"/>
      <c r="RO17" s="80"/>
      <c r="RP17" s="80"/>
      <c r="RQ17" s="80"/>
      <c r="RR17" s="80"/>
      <c r="RS17" s="80"/>
      <c r="RT17" s="80"/>
      <c r="RU17" s="80"/>
      <c r="RV17" s="80"/>
      <c r="RW17" s="80"/>
      <c r="RX17" s="80"/>
      <c r="RY17" s="80"/>
      <c r="RZ17" s="80"/>
      <c r="SA17" s="80"/>
      <c r="SB17" s="80"/>
      <c r="SC17" s="80"/>
      <c r="SD17" s="80"/>
      <c r="SE17" s="80"/>
      <c r="SF17" s="80"/>
      <c r="SG17" s="80"/>
      <c r="SH17" s="80"/>
      <c r="SI17" s="80"/>
      <c r="SJ17" s="80"/>
      <c r="SK17" s="80"/>
      <c r="SL17" s="80"/>
      <c r="SM17" s="80"/>
      <c r="SN17" s="80"/>
      <c r="SO17" s="80"/>
      <c r="SP17" s="80"/>
      <c r="SQ17" s="80"/>
      <c r="SR17" s="80"/>
      <c r="SS17" s="80"/>
      <c r="ST17" s="80"/>
      <c r="SU17" s="80"/>
      <c r="SV17" s="80"/>
      <c r="SW17" s="80"/>
      <c r="SX17" s="80"/>
      <c r="SY17" s="80"/>
      <c r="SZ17" s="80"/>
      <c r="TA17" s="80"/>
      <c r="TB17" s="80"/>
      <c r="TC17" s="80"/>
      <c r="TD17" s="80"/>
      <c r="TE17" s="80"/>
      <c r="TF17" s="80"/>
      <c r="TG17" s="80"/>
      <c r="TH17" s="80"/>
      <c r="TI17" s="80"/>
      <c r="TJ17" s="80"/>
      <c r="TK17" s="80"/>
      <c r="TL17" s="80"/>
      <c r="TM17" s="80"/>
      <c r="TN17" s="80"/>
      <c r="TO17" s="80"/>
      <c r="TP17" s="80"/>
      <c r="TQ17" s="80"/>
      <c r="TR17" s="80"/>
      <c r="TS17" s="80"/>
      <c r="TT17" s="80"/>
      <c r="TU17" s="80"/>
      <c r="TV17" s="80"/>
      <c r="TW17" s="80"/>
      <c r="TX17" s="80"/>
      <c r="TY17" s="80"/>
      <c r="TZ17" s="80"/>
      <c r="UA17" s="80"/>
      <c r="UB17" s="80"/>
      <c r="UC17" s="80"/>
      <c r="UD17" s="80"/>
      <c r="UE17" s="80"/>
      <c r="UF17" s="80"/>
      <c r="UG17" s="80"/>
      <c r="UH17" s="80"/>
      <c r="UI17" s="80"/>
      <c r="UJ17" s="80"/>
      <c r="UK17" s="80"/>
      <c r="UL17" s="80"/>
      <c r="UM17" s="80"/>
      <c r="UN17" s="80"/>
      <c r="UO17" s="80"/>
      <c r="UP17" s="80"/>
      <c r="UQ17" s="80"/>
      <c r="UR17" s="80"/>
      <c r="US17" s="80"/>
      <c r="UT17" s="80"/>
      <c r="UU17" s="80"/>
      <c r="UV17" s="80"/>
      <c r="UW17" s="80"/>
      <c r="UX17" s="80"/>
      <c r="UY17" s="80"/>
      <c r="UZ17" s="80"/>
      <c r="VA17" s="80"/>
      <c r="VB17" s="80"/>
      <c r="VC17" s="80"/>
      <c r="VD17" s="80"/>
      <c r="VE17" s="80"/>
      <c r="VF17" s="80"/>
      <c r="VG17" s="80"/>
      <c r="VH17" s="80"/>
      <c r="VI17" s="80"/>
      <c r="VJ17" s="80"/>
      <c r="VK17" s="80"/>
      <c r="VL17" s="80"/>
      <c r="VM17" s="80"/>
      <c r="VN17" s="80"/>
      <c r="VO17" s="80"/>
      <c r="VP17" s="80"/>
      <c r="VQ17" s="80"/>
      <c r="VR17" s="80"/>
      <c r="VS17" s="80"/>
      <c r="VT17" s="80"/>
      <c r="VU17" s="80"/>
      <c r="VV17" s="80"/>
      <c r="VW17" s="80"/>
      <c r="VX17" s="80"/>
      <c r="VY17" s="80"/>
      <c r="VZ17" s="80"/>
      <c r="WA17" s="80"/>
      <c r="WB17" s="80"/>
      <c r="WC17" s="80"/>
      <c r="WD17" s="80"/>
      <c r="WE17" s="80"/>
      <c r="WF17" s="80"/>
      <c r="WG17" s="80"/>
      <c r="WH17" s="80"/>
      <c r="WI17" s="80"/>
      <c r="WJ17" s="80"/>
      <c r="WK17" s="80"/>
      <c r="WL17" s="80"/>
      <c r="WM17" s="80"/>
      <c r="WN17" s="80"/>
      <c r="WO17" s="80"/>
      <c r="WP17" s="80"/>
      <c r="WQ17" s="80"/>
      <c r="WR17" s="80"/>
      <c r="WS17" s="80"/>
      <c r="WT17" s="80"/>
      <c r="WU17" s="80"/>
      <c r="WV17" s="80"/>
      <c r="WW17" s="80"/>
      <c r="WX17" s="80"/>
      <c r="WY17" s="80"/>
      <c r="WZ17" s="80"/>
      <c r="XA17" s="80"/>
      <c r="XB17" s="80"/>
      <c r="XC17" s="80"/>
      <c r="XD17" s="80"/>
      <c r="XE17" s="80"/>
      <c r="XF17" s="80"/>
      <c r="XG17" s="80"/>
      <c r="XH17" s="80"/>
      <c r="XI17" s="80"/>
      <c r="XJ17" s="80"/>
      <c r="XK17" s="80"/>
      <c r="XL17" s="80"/>
      <c r="XM17" s="80"/>
      <c r="XN17" s="80"/>
      <c r="XO17" s="80"/>
      <c r="XP17" s="80"/>
      <c r="XQ17" s="80"/>
      <c r="XR17" s="80"/>
      <c r="XS17" s="80"/>
      <c r="XT17" s="80"/>
      <c r="XU17" s="80"/>
      <c r="XV17" s="80"/>
      <c r="XW17" s="80"/>
      <c r="XX17" s="80"/>
      <c r="XY17" s="80"/>
      <c r="XZ17" s="80"/>
      <c r="YA17" s="80"/>
      <c r="YB17" s="80"/>
      <c r="YC17" s="80"/>
      <c r="YD17" s="80"/>
      <c r="YE17" s="80"/>
      <c r="YF17" s="80"/>
      <c r="YG17" s="80"/>
      <c r="YH17" s="80"/>
      <c r="YI17" s="80"/>
      <c r="YJ17" s="80"/>
      <c r="YK17" s="80"/>
      <c r="YL17" s="80"/>
      <c r="YM17" s="80"/>
      <c r="YN17" s="80"/>
      <c r="YO17" s="80"/>
      <c r="YP17" s="80"/>
      <c r="YQ17" s="80"/>
      <c r="YR17" s="80"/>
      <c r="YS17" s="80"/>
      <c r="YT17" s="80"/>
      <c r="YU17" s="80"/>
      <c r="YV17" s="80"/>
      <c r="YW17" s="80"/>
      <c r="YX17" s="80"/>
      <c r="YY17" s="80"/>
      <c r="YZ17" s="80"/>
      <c r="ZA17" s="80"/>
      <c r="ZB17" s="80"/>
      <c r="ZC17" s="80"/>
      <c r="ZD17" s="80"/>
      <c r="ZE17" s="80"/>
      <c r="ZF17" s="80"/>
      <c r="ZG17" s="80"/>
      <c r="ZH17" s="80"/>
      <c r="ZI17" s="80"/>
      <c r="ZJ17" s="80"/>
      <c r="ZK17" s="80"/>
      <c r="ZL17" s="80"/>
      <c r="ZM17" s="80"/>
      <c r="ZN17" s="80"/>
      <c r="ZO17" s="80"/>
      <c r="ZP17" s="80"/>
      <c r="ZQ17" s="80"/>
      <c r="ZR17" s="80"/>
      <c r="ZS17" s="80"/>
      <c r="ZT17" s="80"/>
      <c r="ZU17" s="80"/>
      <c r="ZV17" s="80"/>
      <c r="ZW17" s="80"/>
      <c r="ZX17" s="80"/>
      <c r="ZY17" s="80"/>
      <c r="ZZ17" s="80"/>
      <c r="AAA17" s="80"/>
      <c r="AAB17" s="80"/>
      <c r="AAC17" s="80"/>
      <c r="AAD17" s="80"/>
      <c r="AAE17" s="80"/>
      <c r="AAF17" s="80"/>
      <c r="AAG17" s="80"/>
      <c r="AAH17" s="80"/>
      <c r="AAI17" s="80"/>
      <c r="AAJ17" s="80"/>
      <c r="AAK17" s="80"/>
      <c r="AAL17" s="80"/>
      <c r="AAM17" s="80"/>
      <c r="AAN17" s="80"/>
      <c r="AAO17" s="80"/>
      <c r="AAP17" s="80"/>
      <c r="AAQ17" s="80"/>
      <c r="AAR17" s="80"/>
      <c r="AAS17" s="80"/>
      <c r="AAT17" s="80"/>
      <c r="AAU17" s="80"/>
      <c r="AAV17" s="80"/>
      <c r="AAW17" s="80"/>
      <c r="AAX17" s="80"/>
      <c r="AAY17" s="80"/>
      <c r="AAZ17" s="80"/>
      <c r="ABA17" s="80"/>
      <c r="ABB17" s="80"/>
      <c r="ABC17" s="80"/>
      <c r="ABD17" s="80"/>
      <c r="ABE17" s="80"/>
      <c r="ABF17" s="80"/>
      <c r="ABG17" s="80"/>
      <c r="ABH17" s="80"/>
      <c r="ABI17" s="80"/>
      <c r="ABJ17" s="80"/>
      <c r="ABK17" s="80"/>
      <c r="ABL17" s="80"/>
      <c r="ABM17" s="80"/>
      <c r="ABN17" s="80"/>
      <c r="ABO17" s="80"/>
      <c r="ABP17" s="80"/>
      <c r="ABQ17" s="80"/>
      <c r="ABR17" s="80"/>
      <c r="ABS17" s="80"/>
      <c r="ABT17" s="80"/>
      <c r="ABU17" s="80"/>
      <c r="ABV17" s="80"/>
      <c r="ABW17" s="80"/>
      <c r="ABX17" s="80"/>
      <c r="ABY17" s="80"/>
      <c r="ABZ17" s="80"/>
      <c r="ACA17" s="80"/>
      <c r="ACB17" s="80"/>
      <c r="ACC17" s="80"/>
      <c r="ACD17" s="80"/>
      <c r="ACE17" s="80"/>
      <c r="ACF17" s="80"/>
      <c r="ACG17" s="80"/>
      <c r="ACH17" s="80"/>
      <c r="ACI17" s="80"/>
      <c r="ACJ17" s="80"/>
      <c r="ACK17" s="80"/>
      <c r="ACL17" s="80"/>
      <c r="ACM17" s="80"/>
      <c r="ACN17" s="80"/>
      <c r="ACO17" s="80"/>
      <c r="ACP17" s="80"/>
      <c r="ACQ17" s="80"/>
      <c r="ACR17" s="80"/>
      <c r="ACS17" s="80"/>
      <c r="ACT17" s="80"/>
      <c r="ACU17" s="80"/>
      <c r="ACV17" s="80"/>
      <c r="ACW17" s="80"/>
      <c r="ACX17" s="80"/>
      <c r="ACY17" s="80"/>
      <c r="ACZ17" s="80"/>
      <c r="ADA17" s="80"/>
      <c r="ADB17" s="80"/>
      <c r="ADC17" s="80"/>
      <c r="ADD17" s="80"/>
      <c r="ADE17" s="80"/>
      <c r="ADF17" s="80"/>
      <c r="ADG17" s="80"/>
      <c r="ADH17" s="80"/>
      <c r="ADI17" s="80"/>
      <c r="ADJ17" s="80"/>
      <c r="ADK17" s="80"/>
      <c r="ADL17" s="80"/>
      <c r="ADM17" s="80"/>
      <c r="ADN17" s="80"/>
      <c r="ADO17" s="80"/>
      <c r="ADP17" s="80"/>
      <c r="ADQ17" s="80"/>
      <c r="ADR17" s="80"/>
      <c r="ADS17" s="80"/>
      <c r="ADT17" s="80"/>
      <c r="ADU17" s="80"/>
      <c r="ADV17" s="80"/>
      <c r="ADW17" s="80"/>
      <c r="ADX17" s="80"/>
      <c r="ADY17" s="80"/>
      <c r="ADZ17" s="80"/>
      <c r="AEA17" s="80"/>
      <c r="AEB17" s="80"/>
      <c r="AEC17" s="80"/>
      <c r="AED17" s="80"/>
      <c r="AEE17" s="80"/>
      <c r="AEF17" s="80"/>
      <c r="AEG17" s="80"/>
      <c r="AEH17" s="80"/>
      <c r="AEI17" s="80"/>
      <c r="AEJ17" s="80"/>
      <c r="AEK17" s="80"/>
      <c r="AEL17" s="80"/>
      <c r="AEM17" s="80"/>
      <c r="AEN17" s="80"/>
      <c r="AEO17" s="80"/>
      <c r="AEP17" s="80"/>
      <c r="AEQ17" s="80"/>
      <c r="AER17" s="80"/>
      <c r="AES17" s="80"/>
      <c r="AET17" s="80"/>
      <c r="AEU17" s="80"/>
      <c r="AEV17" s="80"/>
      <c r="AEW17" s="80"/>
      <c r="AEX17" s="80"/>
      <c r="AEY17" s="80"/>
      <c r="AEZ17" s="80"/>
      <c r="AFA17" s="80"/>
      <c r="AFB17" s="80"/>
      <c r="AFC17" s="80"/>
      <c r="AFD17" s="80"/>
      <c r="AFE17" s="80"/>
      <c r="AFF17" s="80"/>
      <c r="AFG17" s="80"/>
      <c r="AFH17" s="80"/>
      <c r="AFI17" s="80"/>
      <c r="AFJ17" s="80"/>
      <c r="AFK17" s="80"/>
      <c r="AFL17" s="80"/>
      <c r="AFM17" s="80"/>
      <c r="AFN17" s="80"/>
      <c r="AFO17" s="80"/>
      <c r="AFP17" s="80"/>
      <c r="AFQ17" s="80"/>
      <c r="AFR17" s="80"/>
      <c r="AFS17" s="80"/>
      <c r="AFT17" s="80"/>
      <c r="AFU17" s="80"/>
      <c r="AFV17" s="80"/>
      <c r="AFW17" s="80"/>
      <c r="AFX17" s="80"/>
      <c r="AFY17" s="80"/>
      <c r="AFZ17" s="80"/>
      <c r="AGA17" s="80"/>
      <c r="AGB17" s="80"/>
      <c r="AGC17" s="80"/>
      <c r="AGD17" s="80"/>
      <c r="AGE17" s="80"/>
      <c r="AGF17" s="80"/>
      <c r="AGG17" s="80"/>
      <c r="AGH17" s="80"/>
      <c r="AGI17" s="80"/>
      <c r="AGJ17" s="80"/>
      <c r="AGK17" s="80"/>
      <c r="AGL17" s="80"/>
      <c r="AGM17" s="80"/>
      <c r="AGN17" s="80"/>
      <c r="AGO17" s="80"/>
      <c r="AGP17" s="80"/>
      <c r="AGQ17" s="80"/>
      <c r="AGR17" s="80"/>
      <c r="AGS17" s="80"/>
      <c r="AGT17" s="80"/>
      <c r="AGU17" s="80"/>
      <c r="AGV17" s="80"/>
      <c r="AGW17" s="80"/>
      <c r="AGX17" s="80"/>
      <c r="AGY17" s="80"/>
      <c r="AGZ17" s="80"/>
      <c r="AHA17" s="80"/>
      <c r="AHB17" s="80"/>
      <c r="AHC17" s="80"/>
      <c r="AHD17" s="80"/>
      <c r="AHE17" s="80"/>
      <c r="AHF17" s="80"/>
      <c r="AHG17" s="80"/>
      <c r="AHH17" s="80"/>
      <c r="AHI17" s="80"/>
      <c r="AHJ17" s="80"/>
      <c r="AHK17" s="80"/>
      <c r="AHL17" s="80"/>
      <c r="AHM17" s="80"/>
      <c r="AHN17" s="80"/>
      <c r="AHO17" s="80"/>
      <c r="AHP17" s="80"/>
      <c r="AHQ17" s="80"/>
      <c r="AHR17" s="80"/>
      <c r="AHS17" s="80"/>
      <c r="AHT17" s="80"/>
      <c r="AHU17" s="80"/>
      <c r="AHV17" s="80"/>
      <c r="AHW17" s="80"/>
      <c r="AHX17" s="80"/>
      <c r="AHY17" s="80"/>
      <c r="AHZ17" s="80"/>
      <c r="AIA17" s="80"/>
      <c r="AIB17" s="80"/>
      <c r="AIC17" s="80"/>
      <c r="AID17" s="80"/>
      <c r="AIE17" s="80"/>
      <c r="AIF17" s="80"/>
      <c r="AIG17" s="80"/>
      <c r="AIH17" s="80"/>
      <c r="AII17" s="80"/>
      <c r="AIJ17" s="80"/>
      <c r="AIK17" s="80"/>
      <c r="AIL17" s="80"/>
      <c r="AIM17" s="80"/>
      <c r="AIN17" s="80"/>
      <c r="AIO17" s="80"/>
      <c r="AIP17" s="80"/>
      <c r="AIQ17" s="80"/>
      <c r="AIR17" s="80"/>
      <c r="AIS17" s="80"/>
      <c r="AIT17" s="80"/>
      <c r="AIU17" s="80"/>
      <c r="AIV17" s="80"/>
      <c r="AIW17" s="80"/>
      <c r="AIX17" s="80"/>
      <c r="AIY17" s="80"/>
      <c r="AIZ17" s="80"/>
      <c r="AJA17" s="80"/>
      <c r="AJB17" s="80"/>
      <c r="AJC17" s="80"/>
      <c r="AJD17" s="80"/>
      <c r="AJE17" s="80"/>
      <c r="AJF17" s="80"/>
      <c r="AJG17" s="80"/>
      <c r="AJH17" s="80"/>
      <c r="AJI17" s="80"/>
      <c r="AJJ17" s="80"/>
      <c r="AJK17" s="80"/>
      <c r="AJL17" s="80"/>
      <c r="AJM17" s="80"/>
      <c r="AJN17" s="80"/>
      <c r="AJO17" s="80"/>
      <c r="AJP17" s="80"/>
      <c r="AJQ17" s="80"/>
      <c r="AJR17" s="80"/>
      <c r="AJS17" s="80"/>
      <c r="AJT17" s="80"/>
      <c r="AJU17" s="80"/>
      <c r="AJV17" s="80"/>
      <c r="AJW17" s="80"/>
      <c r="AJX17" s="80"/>
      <c r="AJY17" s="80"/>
      <c r="AJZ17" s="80"/>
      <c r="AKA17" s="80"/>
      <c r="AKB17" s="80"/>
      <c r="AKC17" s="80"/>
      <c r="AKD17" s="80"/>
      <c r="AKE17" s="80"/>
      <c r="AKF17" s="80"/>
      <c r="AKG17" s="80"/>
      <c r="AKH17" s="80"/>
      <c r="AKI17" s="80"/>
      <c r="AKJ17" s="80"/>
      <c r="AKK17" s="80"/>
      <c r="AKL17" s="80"/>
      <c r="AKM17" s="80"/>
      <c r="AKN17" s="80"/>
      <c r="AKO17" s="80"/>
      <c r="AKP17" s="80"/>
      <c r="AKQ17" s="80"/>
      <c r="AKR17" s="80"/>
      <c r="AKS17" s="80"/>
      <c r="AKT17" s="80"/>
      <c r="AKU17" s="80"/>
      <c r="AKV17" s="80"/>
      <c r="AKW17" s="80"/>
      <c r="AKX17" s="80"/>
      <c r="AKY17" s="80"/>
      <c r="AKZ17" s="80"/>
      <c r="ALA17" s="80"/>
      <c r="ALB17" s="80"/>
      <c r="ALC17" s="80"/>
      <c r="ALD17" s="80"/>
      <c r="ALE17" s="80"/>
      <c r="ALF17" s="80"/>
      <c r="ALG17" s="80"/>
      <c r="ALH17" s="80"/>
      <c r="ALI17" s="80"/>
      <c r="ALJ17" s="80"/>
      <c r="ALK17" s="80"/>
      <c r="ALL17" s="80"/>
      <c r="ALM17" s="80"/>
      <c r="ALN17" s="80"/>
      <c r="ALO17" s="80"/>
      <c r="ALP17" s="80"/>
      <c r="ALQ17" s="80"/>
      <c r="ALR17" s="80"/>
      <c r="ALS17" s="80"/>
      <c r="ALT17" s="80"/>
      <c r="ALU17" s="80"/>
      <c r="ALV17" s="80"/>
      <c r="ALW17" s="80"/>
      <c r="ALX17" s="80"/>
      <c r="ALY17" s="80"/>
      <c r="ALZ17" s="80"/>
      <c r="AMA17" s="80"/>
      <c r="AMB17" s="80"/>
      <c r="AMC17" s="80"/>
      <c r="AMD17" s="80"/>
      <c r="AME17" s="80"/>
      <c r="AMF17" s="80"/>
      <c r="AMG17" s="80"/>
      <c r="AMH17" s="80"/>
      <c r="AMI17" s="80"/>
      <c r="AMJ17" s="80"/>
    </row>
    <row r="18" spans="1:1024" s="104" customFormat="1" ht="35.1" customHeight="1">
      <c r="A18" s="81">
        <f t="shared" si="0"/>
        <v>8</v>
      </c>
      <c r="B18" s="82" t="s">
        <v>92</v>
      </c>
      <c r="C18" s="81" t="s">
        <v>16</v>
      </c>
      <c r="D18" s="81" t="s">
        <v>17</v>
      </c>
      <c r="E18" s="81"/>
      <c r="F18" s="103"/>
      <c r="G18" s="103"/>
      <c r="H18" s="103"/>
      <c r="I18" s="103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/>
      <c r="JW18" s="80"/>
      <c r="JX18" s="80"/>
      <c r="JY18" s="80"/>
      <c r="JZ18" s="80"/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/>
      <c r="KS18" s="80"/>
      <c r="KT18" s="80"/>
      <c r="KU18" s="80"/>
      <c r="KV18" s="80"/>
      <c r="KW18" s="80"/>
      <c r="KX18" s="80"/>
      <c r="KY18" s="80"/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/>
      <c r="LS18" s="80"/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/>
      <c r="MI18" s="80"/>
      <c r="MJ18" s="80"/>
      <c r="MK18" s="80"/>
      <c r="ML18" s="80"/>
      <c r="MM18" s="80"/>
      <c r="MN18" s="80"/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80"/>
      <c r="NF18" s="80"/>
      <c r="NG18" s="80"/>
      <c r="NH18" s="80"/>
      <c r="NI18" s="80"/>
      <c r="NJ18" s="80"/>
      <c r="NK18" s="80"/>
      <c r="NL18" s="80"/>
      <c r="NM18" s="80"/>
      <c r="NN18" s="80"/>
      <c r="NO18" s="80"/>
      <c r="NP18" s="80"/>
      <c r="NQ18" s="80"/>
      <c r="NR18" s="80"/>
      <c r="NS18" s="80"/>
      <c r="NT18" s="80"/>
      <c r="NU18" s="80"/>
      <c r="NV18" s="80"/>
      <c r="NW18" s="80"/>
      <c r="NX18" s="80"/>
      <c r="NY18" s="80"/>
      <c r="NZ18" s="80"/>
      <c r="OA18" s="80"/>
      <c r="OB18" s="80"/>
      <c r="OC18" s="80"/>
      <c r="OD18" s="80"/>
      <c r="OE18" s="80"/>
      <c r="OF18" s="80"/>
      <c r="OG18" s="80"/>
      <c r="OH18" s="80"/>
      <c r="OI18" s="80"/>
      <c r="OJ18" s="80"/>
      <c r="OK18" s="80"/>
      <c r="OL18" s="80"/>
      <c r="OM18" s="80"/>
      <c r="ON18" s="80"/>
      <c r="OO18" s="80"/>
      <c r="OP18" s="80"/>
      <c r="OQ18" s="80"/>
      <c r="OR18" s="80"/>
      <c r="OS18" s="80"/>
      <c r="OT18" s="80"/>
      <c r="OU18" s="80"/>
      <c r="OV18" s="80"/>
      <c r="OW18" s="80"/>
      <c r="OX18" s="80"/>
      <c r="OY18" s="80"/>
      <c r="OZ18" s="80"/>
      <c r="PA18" s="80"/>
      <c r="PB18" s="80"/>
      <c r="PC18" s="80"/>
      <c r="PD18" s="80"/>
      <c r="PE18" s="80"/>
      <c r="PF18" s="80"/>
      <c r="PG18" s="80"/>
      <c r="PH18" s="80"/>
      <c r="PI18" s="80"/>
      <c r="PJ18" s="80"/>
      <c r="PK18" s="80"/>
      <c r="PL18" s="80"/>
      <c r="PM18" s="80"/>
      <c r="PN18" s="80"/>
      <c r="PO18" s="80"/>
      <c r="PP18" s="80"/>
      <c r="PQ18" s="80"/>
      <c r="PR18" s="80"/>
      <c r="PS18" s="80"/>
      <c r="PT18" s="80"/>
      <c r="PU18" s="80"/>
      <c r="PV18" s="80"/>
      <c r="PW18" s="80"/>
      <c r="PX18" s="80"/>
      <c r="PY18" s="80"/>
      <c r="PZ18" s="80"/>
      <c r="QA18" s="80"/>
      <c r="QB18" s="80"/>
      <c r="QC18" s="80"/>
      <c r="QD18" s="80"/>
      <c r="QE18" s="80"/>
      <c r="QF18" s="80"/>
      <c r="QG18" s="80"/>
      <c r="QH18" s="80"/>
      <c r="QI18" s="80"/>
      <c r="QJ18" s="80"/>
      <c r="QK18" s="80"/>
      <c r="QL18" s="80"/>
      <c r="QM18" s="80"/>
      <c r="QN18" s="80"/>
      <c r="QO18" s="80"/>
      <c r="QP18" s="80"/>
      <c r="QQ18" s="80"/>
      <c r="QR18" s="80"/>
      <c r="QS18" s="80"/>
      <c r="QT18" s="80"/>
      <c r="QU18" s="80"/>
      <c r="QV18" s="80"/>
      <c r="QW18" s="80"/>
      <c r="QX18" s="80"/>
      <c r="QY18" s="80"/>
      <c r="QZ18" s="80"/>
      <c r="RA18" s="80"/>
      <c r="RB18" s="80"/>
      <c r="RC18" s="80"/>
      <c r="RD18" s="80"/>
      <c r="RE18" s="80"/>
      <c r="RF18" s="80"/>
      <c r="RG18" s="80"/>
      <c r="RH18" s="80"/>
      <c r="RI18" s="80"/>
      <c r="RJ18" s="80"/>
      <c r="RK18" s="80"/>
      <c r="RL18" s="80"/>
      <c r="RM18" s="80"/>
      <c r="RN18" s="80"/>
      <c r="RO18" s="80"/>
      <c r="RP18" s="80"/>
      <c r="RQ18" s="80"/>
      <c r="RR18" s="80"/>
      <c r="RS18" s="80"/>
      <c r="RT18" s="80"/>
      <c r="RU18" s="80"/>
      <c r="RV18" s="80"/>
      <c r="RW18" s="80"/>
      <c r="RX18" s="80"/>
      <c r="RY18" s="80"/>
      <c r="RZ18" s="80"/>
      <c r="SA18" s="80"/>
      <c r="SB18" s="80"/>
      <c r="SC18" s="80"/>
      <c r="SD18" s="80"/>
      <c r="SE18" s="80"/>
      <c r="SF18" s="80"/>
      <c r="SG18" s="80"/>
      <c r="SH18" s="80"/>
      <c r="SI18" s="80"/>
      <c r="SJ18" s="80"/>
      <c r="SK18" s="80"/>
      <c r="SL18" s="80"/>
      <c r="SM18" s="80"/>
      <c r="SN18" s="80"/>
      <c r="SO18" s="80"/>
      <c r="SP18" s="80"/>
      <c r="SQ18" s="80"/>
      <c r="SR18" s="80"/>
      <c r="SS18" s="80"/>
      <c r="ST18" s="80"/>
      <c r="SU18" s="80"/>
      <c r="SV18" s="80"/>
      <c r="SW18" s="80"/>
      <c r="SX18" s="80"/>
      <c r="SY18" s="80"/>
      <c r="SZ18" s="80"/>
      <c r="TA18" s="80"/>
      <c r="TB18" s="80"/>
      <c r="TC18" s="80"/>
      <c r="TD18" s="80"/>
      <c r="TE18" s="80"/>
      <c r="TF18" s="80"/>
      <c r="TG18" s="80"/>
      <c r="TH18" s="80"/>
      <c r="TI18" s="80"/>
      <c r="TJ18" s="80"/>
      <c r="TK18" s="80"/>
      <c r="TL18" s="80"/>
      <c r="TM18" s="80"/>
      <c r="TN18" s="80"/>
      <c r="TO18" s="80"/>
      <c r="TP18" s="80"/>
      <c r="TQ18" s="80"/>
      <c r="TR18" s="80"/>
      <c r="TS18" s="80"/>
      <c r="TT18" s="80"/>
      <c r="TU18" s="80"/>
      <c r="TV18" s="80"/>
      <c r="TW18" s="80"/>
      <c r="TX18" s="80"/>
      <c r="TY18" s="80"/>
      <c r="TZ18" s="80"/>
      <c r="UA18" s="80"/>
      <c r="UB18" s="80"/>
      <c r="UC18" s="80"/>
      <c r="UD18" s="80"/>
      <c r="UE18" s="80"/>
      <c r="UF18" s="80"/>
      <c r="UG18" s="80"/>
      <c r="UH18" s="80"/>
      <c r="UI18" s="80"/>
      <c r="UJ18" s="80"/>
      <c r="UK18" s="80"/>
      <c r="UL18" s="80"/>
      <c r="UM18" s="80"/>
      <c r="UN18" s="80"/>
      <c r="UO18" s="80"/>
      <c r="UP18" s="80"/>
      <c r="UQ18" s="80"/>
      <c r="UR18" s="80"/>
      <c r="US18" s="80"/>
      <c r="UT18" s="80"/>
      <c r="UU18" s="80"/>
      <c r="UV18" s="80"/>
      <c r="UW18" s="80"/>
      <c r="UX18" s="80"/>
      <c r="UY18" s="80"/>
      <c r="UZ18" s="80"/>
      <c r="VA18" s="80"/>
      <c r="VB18" s="80"/>
      <c r="VC18" s="80"/>
      <c r="VD18" s="80"/>
      <c r="VE18" s="80"/>
      <c r="VF18" s="80"/>
      <c r="VG18" s="80"/>
      <c r="VH18" s="80"/>
      <c r="VI18" s="80"/>
      <c r="VJ18" s="80"/>
      <c r="VK18" s="80"/>
      <c r="VL18" s="80"/>
      <c r="VM18" s="80"/>
      <c r="VN18" s="80"/>
      <c r="VO18" s="80"/>
      <c r="VP18" s="80"/>
      <c r="VQ18" s="80"/>
      <c r="VR18" s="80"/>
      <c r="VS18" s="80"/>
      <c r="VT18" s="80"/>
      <c r="VU18" s="80"/>
      <c r="VV18" s="80"/>
      <c r="VW18" s="80"/>
      <c r="VX18" s="80"/>
      <c r="VY18" s="80"/>
      <c r="VZ18" s="80"/>
      <c r="WA18" s="80"/>
      <c r="WB18" s="80"/>
      <c r="WC18" s="80"/>
      <c r="WD18" s="80"/>
      <c r="WE18" s="80"/>
      <c r="WF18" s="80"/>
      <c r="WG18" s="80"/>
      <c r="WH18" s="80"/>
      <c r="WI18" s="80"/>
      <c r="WJ18" s="80"/>
      <c r="WK18" s="80"/>
      <c r="WL18" s="80"/>
      <c r="WM18" s="80"/>
      <c r="WN18" s="80"/>
      <c r="WO18" s="80"/>
      <c r="WP18" s="80"/>
      <c r="WQ18" s="80"/>
      <c r="WR18" s="80"/>
      <c r="WS18" s="80"/>
      <c r="WT18" s="80"/>
      <c r="WU18" s="80"/>
      <c r="WV18" s="80"/>
      <c r="WW18" s="80"/>
      <c r="WX18" s="80"/>
      <c r="WY18" s="80"/>
      <c r="WZ18" s="80"/>
      <c r="XA18" s="80"/>
      <c r="XB18" s="80"/>
      <c r="XC18" s="80"/>
      <c r="XD18" s="80"/>
      <c r="XE18" s="80"/>
      <c r="XF18" s="80"/>
      <c r="XG18" s="80"/>
      <c r="XH18" s="80"/>
      <c r="XI18" s="80"/>
      <c r="XJ18" s="80"/>
      <c r="XK18" s="80"/>
      <c r="XL18" s="80"/>
      <c r="XM18" s="80"/>
      <c r="XN18" s="80"/>
      <c r="XO18" s="80"/>
      <c r="XP18" s="80"/>
      <c r="XQ18" s="80"/>
      <c r="XR18" s="80"/>
      <c r="XS18" s="80"/>
      <c r="XT18" s="80"/>
      <c r="XU18" s="80"/>
      <c r="XV18" s="80"/>
      <c r="XW18" s="80"/>
      <c r="XX18" s="80"/>
      <c r="XY18" s="80"/>
      <c r="XZ18" s="80"/>
      <c r="YA18" s="80"/>
      <c r="YB18" s="80"/>
      <c r="YC18" s="80"/>
      <c r="YD18" s="80"/>
      <c r="YE18" s="80"/>
      <c r="YF18" s="80"/>
      <c r="YG18" s="80"/>
      <c r="YH18" s="80"/>
      <c r="YI18" s="80"/>
      <c r="YJ18" s="80"/>
      <c r="YK18" s="80"/>
      <c r="YL18" s="80"/>
      <c r="YM18" s="80"/>
      <c r="YN18" s="80"/>
      <c r="YO18" s="80"/>
      <c r="YP18" s="80"/>
      <c r="YQ18" s="80"/>
      <c r="YR18" s="80"/>
      <c r="YS18" s="80"/>
      <c r="YT18" s="80"/>
      <c r="YU18" s="80"/>
      <c r="YV18" s="80"/>
      <c r="YW18" s="80"/>
      <c r="YX18" s="80"/>
      <c r="YY18" s="80"/>
      <c r="YZ18" s="80"/>
      <c r="ZA18" s="80"/>
      <c r="ZB18" s="80"/>
      <c r="ZC18" s="80"/>
      <c r="ZD18" s="80"/>
      <c r="ZE18" s="80"/>
      <c r="ZF18" s="80"/>
      <c r="ZG18" s="80"/>
      <c r="ZH18" s="80"/>
      <c r="ZI18" s="80"/>
      <c r="ZJ18" s="80"/>
      <c r="ZK18" s="80"/>
      <c r="ZL18" s="80"/>
      <c r="ZM18" s="80"/>
      <c r="ZN18" s="80"/>
      <c r="ZO18" s="80"/>
      <c r="ZP18" s="80"/>
      <c r="ZQ18" s="80"/>
      <c r="ZR18" s="80"/>
      <c r="ZS18" s="80"/>
      <c r="ZT18" s="80"/>
      <c r="ZU18" s="80"/>
      <c r="ZV18" s="80"/>
      <c r="ZW18" s="80"/>
      <c r="ZX18" s="80"/>
      <c r="ZY18" s="80"/>
      <c r="ZZ18" s="80"/>
      <c r="AAA18" s="80"/>
      <c r="AAB18" s="80"/>
      <c r="AAC18" s="80"/>
      <c r="AAD18" s="80"/>
      <c r="AAE18" s="80"/>
      <c r="AAF18" s="80"/>
      <c r="AAG18" s="80"/>
      <c r="AAH18" s="80"/>
      <c r="AAI18" s="80"/>
      <c r="AAJ18" s="80"/>
      <c r="AAK18" s="80"/>
      <c r="AAL18" s="80"/>
      <c r="AAM18" s="80"/>
      <c r="AAN18" s="80"/>
      <c r="AAO18" s="80"/>
      <c r="AAP18" s="80"/>
      <c r="AAQ18" s="80"/>
      <c r="AAR18" s="80"/>
      <c r="AAS18" s="80"/>
      <c r="AAT18" s="80"/>
      <c r="AAU18" s="80"/>
      <c r="AAV18" s="80"/>
      <c r="AAW18" s="80"/>
      <c r="AAX18" s="80"/>
      <c r="AAY18" s="80"/>
      <c r="AAZ18" s="80"/>
      <c r="ABA18" s="80"/>
      <c r="ABB18" s="80"/>
      <c r="ABC18" s="80"/>
      <c r="ABD18" s="80"/>
      <c r="ABE18" s="80"/>
      <c r="ABF18" s="80"/>
      <c r="ABG18" s="80"/>
      <c r="ABH18" s="80"/>
      <c r="ABI18" s="80"/>
      <c r="ABJ18" s="80"/>
      <c r="ABK18" s="80"/>
      <c r="ABL18" s="80"/>
      <c r="ABM18" s="80"/>
      <c r="ABN18" s="80"/>
      <c r="ABO18" s="80"/>
      <c r="ABP18" s="80"/>
      <c r="ABQ18" s="80"/>
      <c r="ABR18" s="80"/>
      <c r="ABS18" s="80"/>
      <c r="ABT18" s="80"/>
      <c r="ABU18" s="80"/>
      <c r="ABV18" s="80"/>
      <c r="ABW18" s="80"/>
      <c r="ABX18" s="80"/>
      <c r="ABY18" s="80"/>
      <c r="ABZ18" s="80"/>
      <c r="ACA18" s="80"/>
      <c r="ACB18" s="80"/>
      <c r="ACC18" s="80"/>
      <c r="ACD18" s="80"/>
      <c r="ACE18" s="80"/>
      <c r="ACF18" s="80"/>
      <c r="ACG18" s="80"/>
      <c r="ACH18" s="80"/>
      <c r="ACI18" s="80"/>
      <c r="ACJ18" s="80"/>
      <c r="ACK18" s="80"/>
      <c r="ACL18" s="80"/>
      <c r="ACM18" s="80"/>
      <c r="ACN18" s="80"/>
      <c r="ACO18" s="80"/>
      <c r="ACP18" s="80"/>
      <c r="ACQ18" s="80"/>
      <c r="ACR18" s="80"/>
      <c r="ACS18" s="80"/>
      <c r="ACT18" s="80"/>
      <c r="ACU18" s="80"/>
      <c r="ACV18" s="80"/>
      <c r="ACW18" s="80"/>
      <c r="ACX18" s="80"/>
      <c r="ACY18" s="80"/>
      <c r="ACZ18" s="80"/>
      <c r="ADA18" s="80"/>
      <c r="ADB18" s="80"/>
      <c r="ADC18" s="80"/>
      <c r="ADD18" s="80"/>
      <c r="ADE18" s="80"/>
      <c r="ADF18" s="80"/>
      <c r="ADG18" s="80"/>
      <c r="ADH18" s="80"/>
      <c r="ADI18" s="80"/>
      <c r="ADJ18" s="80"/>
      <c r="ADK18" s="80"/>
      <c r="ADL18" s="80"/>
      <c r="ADM18" s="80"/>
      <c r="ADN18" s="80"/>
      <c r="ADO18" s="80"/>
      <c r="ADP18" s="80"/>
      <c r="ADQ18" s="80"/>
      <c r="ADR18" s="80"/>
      <c r="ADS18" s="80"/>
      <c r="ADT18" s="80"/>
      <c r="ADU18" s="80"/>
      <c r="ADV18" s="80"/>
      <c r="ADW18" s="80"/>
      <c r="ADX18" s="80"/>
      <c r="ADY18" s="80"/>
      <c r="ADZ18" s="80"/>
      <c r="AEA18" s="80"/>
      <c r="AEB18" s="80"/>
      <c r="AEC18" s="80"/>
      <c r="AED18" s="80"/>
      <c r="AEE18" s="80"/>
      <c r="AEF18" s="80"/>
      <c r="AEG18" s="80"/>
      <c r="AEH18" s="80"/>
      <c r="AEI18" s="80"/>
      <c r="AEJ18" s="80"/>
      <c r="AEK18" s="80"/>
      <c r="AEL18" s="80"/>
      <c r="AEM18" s="80"/>
      <c r="AEN18" s="80"/>
      <c r="AEO18" s="80"/>
      <c r="AEP18" s="80"/>
      <c r="AEQ18" s="80"/>
      <c r="AER18" s="80"/>
      <c r="AES18" s="80"/>
      <c r="AET18" s="80"/>
      <c r="AEU18" s="80"/>
      <c r="AEV18" s="80"/>
      <c r="AEW18" s="80"/>
      <c r="AEX18" s="80"/>
      <c r="AEY18" s="80"/>
      <c r="AEZ18" s="80"/>
      <c r="AFA18" s="80"/>
      <c r="AFB18" s="80"/>
      <c r="AFC18" s="80"/>
      <c r="AFD18" s="80"/>
      <c r="AFE18" s="80"/>
      <c r="AFF18" s="80"/>
      <c r="AFG18" s="80"/>
      <c r="AFH18" s="80"/>
      <c r="AFI18" s="80"/>
      <c r="AFJ18" s="80"/>
      <c r="AFK18" s="80"/>
      <c r="AFL18" s="80"/>
      <c r="AFM18" s="80"/>
      <c r="AFN18" s="80"/>
      <c r="AFO18" s="80"/>
      <c r="AFP18" s="80"/>
      <c r="AFQ18" s="80"/>
      <c r="AFR18" s="80"/>
      <c r="AFS18" s="80"/>
      <c r="AFT18" s="80"/>
      <c r="AFU18" s="80"/>
      <c r="AFV18" s="80"/>
      <c r="AFW18" s="80"/>
      <c r="AFX18" s="80"/>
      <c r="AFY18" s="80"/>
      <c r="AFZ18" s="80"/>
      <c r="AGA18" s="80"/>
      <c r="AGB18" s="80"/>
      <c r="AGC18" s="80"/>
      <c r="AGD18" s="80"/>
      <c r="AGE18" s="80"/>
      <c r="AGF18" s="80"/>
      <c r="AGG18" s="80"/>
      <c r="AGH18" s="80"/>
      <c r="AGI18" s="80"/>
      <c r="AGJ18" s="80"/>
      <c r="AGK18" s="80"/>
      <c r="AGL18" s="80"/>
      <c r="AGM18" s="80"/>
      <c r="AGN18" s="80"/>
      <c r="AGO18" s="80"/>
      <c r="AGP18" s="80"/>
      <c r="AGQ18" s="80"/>
      <c r="AGR18" s="80"/>
      <c r="AGS18" s="80"/>
      <c r="AGT18" s="80"/>
      <c r="AGU18" s="80"/>
      <c r="AGV18" s="80"/>
      <c r="AGW18" s="80"/>
      <c r="AGX18" s="80"/>
      <c r="AGY18" s="80"/>
      <c r="AGZ18" s="80"/>
      <c r="AHA18" s="80"/>
      <c r="AHB18" s="80"/>
      <c r="AHC18" s="80"/>
      <c r="AHD18" s="80"/>
      <c r="AHE18" s="80"/>
      <c r="AHF18" s="80"/>
      <c r="AHG18" s="80"/>
      <c r="AHH18" s="80"/>
      <c r="AHI18" s="80"/>
      <c r="AHJ18" s="80"/>
      <c r="AHK18" s="80"/>
      <c r="AHL18" s="80"/>
      <c r="AHM18" s="80"/>
      <c r="AHN18" s="80"/>
      <c r="AHO18" s="80"/>
      <c r="AHP18" s="80"/>
      <c r="AHQ18" s="80"/>
      <c r="AHR18" s="80"/>
      <c r="AHS18" s="80"/>
      <c r="AHT18" s="80"/>
      <c r="AHU18" s="80"/>
      <c r="AHV18" s="80"/>
      <c r="AHW18" s="80"/>
      <c r="AHX18" s="80"/>
      <c r="AHY18" s="80"/>
      <c r="AHZ18" s="80"/>
      <c r="AIA18" s="80"/>
      <c r="AIB18" s="80"/>
      <c r="AIC18" s="80"/>
      <c r="AID18" s="80"/>
      <c r="AIE18" s="80"/>
      <c r="AIF18" s="80"/>
      <c r="AIG18" s="80"/>
      <c r="AIH18" s="80"/>
      <c r="AII18" s="80"/>
      <c r="AIJ18" s="80"/>
      <c r="AIK18" s="80"/>
      <c r="AIL18" s="80"/>
      <c r="AIM18" s="80"/>
      <c r="AIN18" s="80"/>
      <c r="AIO18" s="80"/>
      <c r="AIP18" s="80"/>
      <c r="AIQ18" s="80"/>
      <c r="AIR18" s="80"/>
      <c r="AIS18" s="80"/>
      <c r="AIT18" s="80"/>
      <c r="AIU18" s="80"/>
      <c r="AIV18" s="80"/>
      <c r="AIW18" s="80"/>
      <c r="AIX18" s="80"/>
      <c r="AIY18" s="80"/>
      <c r="AIZ18" s="80"/>
      <c r="AJA18" s="80"/>
      <c r="AJB18" s="80"/>
      <c r="AJC18" s="80"/>
      <c r="AJD18" s="80"/>
      <c r="AJE18" s="80"/>
      <c r="AJF18" s="80"/>
      <c r="AJG18" s="80"/>
      <c r="AJH18" s="80"/>
      <c r="AJI18" s="80"/>
      <c r="AJJ18" s="80"/>
      <c r="AJK18" s="80"/>
      <c r="AJL18" s="80"/>
      <c r="AJM18" s="80"/>
      <c r="AJN18" s="80"/>
      <c r="AJO18" s="80"/>
      <c r="AJP18" s="80"/>
      <c r="AJQ18" s="80"/>
      <c r="AJR18" s="80"/>
      <c r="AJS18" s="80"/>
      <c r="AJT18" s="80"/>
      <c r="AJU18" s="80"/>
      <c r="AJV18" s="80"/>
      <c r="AJW18" s="80"/>
      <c r="AJX18" s="80"/>
      <c r="AJY18" s="80"/>
      <c r="AJZ18" s="80"/>
      <c r="AKA18" s="80"/>
      <c r="AKB18" s="80"/>
      <c r="AKC18" s="80"/>
      <c r="AKD18" s="80"/>
      <c r="AKE18" s="80"/>
      <c r="AKF18" s="80"/>
      <c r="AKG18" s="80"/>
      <c r="AKH18" s="80"/>
      <c r="AKI18" s="80"/>
      <c r="AKJ18" s="80"/>
      <c r="AKK18" s="80"/>
      <c r="AKL18" s="80"/>
      <c r="AKM18" s="80"/>
      <c r="AKN18" s="80"/>
      <c r="AKO18" s="80"/>
      <c r="AKP18" s="80"/>
      <c r="AKQ18" s="80"/>
      <c r="AKR18" s="80"/>
      <c r="AKS18" s="80"/>
      <c r="AKT18" s="80"/>
      <c r="AKU18" s="80"/>
      <c r="AKV18" s="80"/>
      <c r="AKW18" s="80"/>
      <c r="AKX18" s="80"/>
      <c r="AKY18" s="80"/>
      <c r="AKZ18" s="80"/>
      <c r="ALA18" s="80"/>
      <c r="ALB18" s="80"/>
      <c r="ALC18" s="80"/>
      <c r="ALD18" s="80"/>
      <c r="ALE18" s="80"/>
      <c r="ALF18" s="80"/>
      <c r="ALG18" s="80"/>
      <c r="ALH18" s="80"/>
      <c r="ALI18" s="80"/>
      <c r="ALJ18" s="80"/>
      <c r="ALK18" s="80"/>
      <c r="ALL18" s="80"/>
      <c r="ALM18" s="80"/>
      <c r="ALN18" s="80"/>
      <c r="ALO18" s="80"/>
      <c r="ALP18" s="80"/>
      <c r="ALQ18" s="80"/>
      <c r="ALR18" s="80"/>
      <c r="ALS18" s="80"/>
      <c r="ALT18" s="80"/>
      <c r="ALU18" s="80"/>
      <c r="ALV18" s="80"/>
      <c r="ALW18" s="80"/>
      <c r="ALX18" s="80"/>
      <c r="ALY18" s="80"/>
      <c r="ALZ18" s="80"/>
      <c r="AMA18" s="80"/>
      <c r="AMB18" s="80"/>
      <c r="AMC18" s="80"/>
      <c r="AMD18" s="80"/>
      <c r="AME18" s="80"/>
      <c r="AMF18" s="80"/>
      <c r="AMG18" s="80"/>
      <c r="AMH18" s="80"/>
      <c r="AMI18" s="80"/>
      <c r="AMJ18" s="80"/>
    </row>
    <row r="19" spans="1:1024" s="104" customFormat="1" ht="35.1" customHeight="1">
      <c r="A19" s="81">
        <f t="shared" si="0"/>
        <v>9</v>
      </c>
      <c r="B19" s="82" t="s">
        <v>93</v>
      </c>
      <c r="C19" s="81" t="s">
        <v>8</v>
      </c>
      <c r="D19" s="81" t="s">
        <v>7</v>
      </c>
      <c r="E19" s="81"/>
      <c r="F19" s="103"/>
      <c r="G19" s="103"/>
      <c r="H19" s="103"/>
      <c r="I19" s="103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/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/>
      <c r="KX19" s="80"/>
      <c r="KY19" s="80"/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/>
      <c r="LS19" s="80"/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/>
      <c r="MI19" s="80"/>
      <c r="MJ19" s="80"/>
      <c r="MK19" s="80"/>
      <c r="ML19" s="80"/>
      <c r="MM19" s="80"/>
      <c r="MN19" s="80"/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80"/>
      <c r="NF19" s="80"/>
      <c r="NG19" s="80"/>
      <c r="NH19" s="80"/>
      <c r="NI19" s="80"/>
      <c r="NJ19" s="80"/>
      <c r="NK19" s="80"/>
      <c r="NL19" s="80"/>
      <c r="NM19" s="80"/>
      <c r="NN19" s="80"/>
      <c r="NO19" s="80"/>
      <c r="NP19" s="80"/>
      <c r="NQ19" s="80"/>
      <c r="NR19" s="80"/>
      <c r="NS19" s="80"/>
      <c r="NT19" s="80"/>
      <c r="NU19" s="80"/>
      <c r="NV19" s="80"/>
      <c r="NW19" s="80"/>
      <c r="NX19" s="80"/>
      <c r="NY19" s="80"/>
      <c r="NZ19" s="80"/>
      <c r="OA19" s="80"/>
      <c r="OB19" s="80"/>
      <c r="OC19" s="80"/>
      <c r="OD19" s="80"/>
      <c r="OE19" s="80"/>
      <c r="OF19" s="80"/>
      <c r="OG19" s="80"/>
      <c r="OH19" s="80"/>
      <c r="OI19" s="80"/>
      <c r="OJ19" s="80"/>
      <c r="OK19" s="80"/>
      <c r="OL19" s="80"/>
      <c r="OM19" s="80"/>
      <c r="ON19" s="80"/>
      <c r="OO19" s="80"/>
      <c r="OP19" s="80"/>
      <c r="OQ19" s="80"/>
      <c r="OR19" s="80"/>
      <c r="OS19" s="80"/>
      <c r="OT19" s="80"/>
      <c r="OU19" s="80"/>
      <c r="OV19" s="80"/>
      <c r="OW19" s="80"/>
      <c r="OX19" s="80"/>
      <c r="OY19" s="80"/>
      <c r="OZ19" s="80"/>
      <c r="PA19" s="80"/>
      <c r="PB19" s="80"/>
      <c r="PC19" s="80"/>
      <c r="PD19" s="80"/>
      <c r="PE19" s="80"/>
      <c r="PF19" s="80"/>
      <c r="PG19" s="80"/>
      <c r="PH19" s="80"/>
      <c r="PI19" s="80"/>
      <c r="PJ19" s="80"/>
      <c r="PK19" s="80"/>
      <c r="PL19" s="80"/>
      <c r="PM19" s="80"/>
      <c r="PN19" s="80"/>
      <c r="PO19" s="80"/>
      <c r="PP19" s="80"/>
      <c r="PQ19" s="80"/>
      <c r="PR19" s="80"/>
      <c r="PS19" s="80"/>
      <c r="PT19" s="80"/>
      <c r="PU19" s="80"/>
      <c r="PV19" s="80"/>
      <c r="PW19" s="80"/>
      <c r="PX19" s="80"/>
      <c r="PY19" s="80"/>
      <c r="PZ19" s="80"/>
      <c r="QA19" s="80"/>
      <c r="QB19" s="80"/>
      <c r="QC19" s="80"/>
      <c r="QD19" s="80"/>
      <c r="QE19" s="80"/>
      <c r="QF19" s="80"/>
      <c r="QG19" s="80"/>
      <c r="QH19" s="80"/>
      <c r="QI19" s="80"/>
      <c r="QJ19" s="80"/>
      <c r="QK19" s="80"/>
      <c r="QL19" s="80"/>
      <c r="QM19" s="80"/>
      <c r="QN19" s="80"/>
      <c r="QO19" s="80"/>
      <c r="QP19" s="80"/>
      <c r="QQ19" s="80"/>
      <c r="QR19" s="80"/>
      <c r="QS19" s="80"/>
      <c r="QT19" s="80"/>
      <c r="QU19" s="80"/>
      <c r="QV19" s="80"/>
      <c r="QW19" s="80"/>
      <c r="QX19" s="80"/>
      <c r="QY19" s="80"/>
      <c r="QZ19" s="80"/>
      <c r="RA19" s="80"/>
      <c r="RB19" s="80"/>
      <c r="RC19" s="80"/>
      <c r="RD19" s="80"/>
      <c r="RE19" s="80"/>
      <c r="RF19" s="80"/>
      <c r="RG19" s="80"/>
      <c r="RH19" s="80"/>
      <c r="RI19" s="80"/>
      <c r="RJ19" s="80"/>
      <c r="RK19" s="80"/>
      <c r="RL19" s="80"/>
      <c r="RM19" s="80"/>
      <c r="RN19" s="80"/>
      <c r="RO19" s="80"/>
      <c r="RP19" s="80"/>
      <c r="RQ19" s="80"/>
      <c r="RR19" s="80"/>
      <c r="RS19" s="80"/>
      <c r="RT19" s="80"/>
      <c r="RU19" s="80"/>
      <c r="RV19" s="80"/>
      <c r="RW19" s="80"/>
      <c r="RX19" s="80"/>
      <c r="RY19" s="80"/>
      <c r="RZ19" s="80"/>
      <c r="SA19" s="80"/>
      <c r="SB19" s="80"/>
      <c r="SC19" s="80"/>
      <c r="SD19" s="80"/>
      <c r="SE19" s="80"/>
      <c r="SF19" s="80"/>
      <c r="SG19" s="80"/>
      <c r="SH19" s="80"/>
      <c r="SI19" s="80"/>
      <c r="SJ19" s="80"/>
      <c r="SK19" s="80"/>
      <c r="SL19" s="80"/>
      <c r="SM19" s="80"/>
      <c r="SN19" s="80"/>
      <c r="SO19" s="80"/>
      <c r="SP19" s="80"/>
      <c r="SQ19" s="80"/>
      <c r="SR19" s="80"/>
      <c r="SS19" s="80"/>
      <c r="ST19" s="80"/>
      <c r="SU19" s="80"/>
      <c r="SV19" s="80"/>
      <c r="SW19" s="80"/>
      <c r="SX19" s="80"/>
      <c r="SY19" s="80"/>
      <c r="SZ19" s="80"/>
      <c r="TA19" s="80"/>
      <c r="TB19" s="80"/>
      <c r="TC19" s="80"/>
      <c r="TD19" s="80"/>
      <c r="TE19" s="80"/>
      <c r="TF19" s="80"/>
      <c r="TG19" s="80"/>
      <c r="TH19" s="80"/>
      <c r="TI19" s="80"/>
      <c r="TJ19" s="80"/>
      <c r="TK19" s="80"/>
      <c r="TL19" s="80"/>
      <c r="TM19" s="80"/>
      <c r="TN19" s="80"/>
      <c r="TO19" s="80"/>
      <c r="TP19" s="80"/>
      <c r="TQ19" s="80"/>
      <c r="TR19" s="80"/>
      <c r="TS19" s="80"/>
      <c r="TT19" s="80"/>
      <c r="TU19" s="80"/>
      <c r="TV19" s="80"/>
      <c r="TW19" s="80"/>
      <c r="TX19" s="80"/>
      <c r="TY19" s="80"/>
      <c r="TZ19" s="80"/>
      <c r="UA19" s="80"/>
      <c r="UB19" s="80"/>
      <c r="UC19" s="80"/>
      <c r="UD19" s="80"/>
      <c r="UE19" s="80"/>
      <c r="UF19" s="80"/>
      <c r="UG19" s="80"/>
      <c r="UH19" s="80"/>
      <c r="UI19" s="80"/>
      <c r="UJ19" s="80"/>
      <c r="UK19" s="80"/>
      <c r="UL19" s="80"/>
      <c r="UM19" s="80"/>
      <c r="UN19" s="80"/>
      <c r="UO19" s="80"/>
      <c r="UP19" s="80"/>
      <c r="UQ19" s="80"/>
      <c r="UR19" s="80"/>
      <c r="US19" s="80"/>
      <c r="UT19" s="80"/>
      <c r="UU19" s="80"/>
      <c r="UV19" s="80"/>
      <c r="UW19" s="80"/>
      <c r="UX19" s="80"/>
      <c r="UY19" s="80"/>
      <c r="UZ19" s="80"/>
      <c r="VA19" s="80"/>
      <c r="VB19" s="80"/>
      <c r="VC19" s="80"/>
      <c r="VD19" s="80"/>
      <c r="VE19" s="80"/>
      <c r="VF19" s="80"/>
      <c r="VG19" s="80"/>
      <c r="VH19" s="80"/>
      <c r="VI19" s="80"/>
      <c r="VJ19" s="80"/>
      <c r="VK19" s="80"/>
      <c r="VL19" s="80"/>
      <c r="VM19" s="80"/>
      <c r="VN19" s="80"/>
      <c r="VO19" s="80"/>
      <c r="VP19" s="80"/>
      <c r="VQ19" s="80"/>
      <c r="VR19" s="80"/>
      <c r="VS19" s="80"/>
      <c r="VT19" s="80"/>
      <c r="VU19" s="80"/>
      <c r="VV19" s="80"/>
      <c r="VW19" s="80"/>
      <c r="VX19" s="80"/>
      <c r="VY19" s="80"/>
      <c r="VZ19" s="80"/>
      <c r="WA19" s="80"/>
      <c r="WB19" s="80"/>
      <c r="WC19" s="80"/>
      <c r="WD19" s="80"/>
      <c r="WE19" s="80"/>
      <c r="WF19" s="80"/>
      <c r="WG19" s="80"/>
      <c r="WH19" s="80"/>
      <c r="WI19" s="80"/>
      <c r="WJ19" s="80"/>
      <c r="WK19" s="80"/>
      <c r="WL19" s="80"/>
      <c r="WM19" s="80"/>
      <c r="WN19" s="80"/>
      <c r="WO19" s="80"/>
      <c r="WP19" s="80"/>
      <c r="WQ19" s="80"/>
      <c r="WR19" s="80"/>
      <c r="WS19" s="80"/>
      <c r="WT19" s="80"/>
      <c r="WU19" s="80"/>
      <c r="WV19" s="80"/>
      <c r="WW19" s="80"/>
      <c r="WX19" s="80"/>
      <c r="WY19" s="80"/>
      <c r="WZ19" s="80"/>
      <c r="XA19" s="80"/>
      <c r="XB19" s="80"/>
      <c r="XC19" s="80"/>
      <c r="XD19" s="80"/>
      <c r="XE19" s="80"/>
      <c r="XF19" s="80"/>
      <c r="XG19" s="80"/>
      <c r="XH19" s="80"/>
      <c r="XI19" s="80"/>
      <c r="XJ19" s="80"/>
      <c r="XK19" s="80"/>
      <c r="XL19" s="80"/>
      <c r="XM19" s="80"/>
      <c r="XN19" s="80"/>
      <c r="XO19" s="80"/>
      <c r="XP19" s="80"/>
      <c r="XQ19" s="80"/>
      <c r="XR19" s="80"/>
      <c r="XS19" s="80"/>
      <c r="XT19" s="80"/>
      <c r="XU19" s="80"/>
      <c r="XV19" s="80"/>
      <c r="XW19" s="80"/>
      <c r="XX19" s="80"/>
      <c r="XY19" s="80"/>
      <c r="XZ19" s="80"/>
      <c r="YA19" s="80"/>
      <c r="YB19" s="80"/>
      <c r="YC19" s="80"/>
      <c r="YD19" s="80"/>
      <c r="YE19" s="80"/>
      <c r="YF19" s="80"/>
      <c r="YG19" s="80"/>
      <c r="YH19" s="80"/>
      <c r="YI19" s="80"/>
      <c r="YJ19" s="80"/>
      <c r="YK19" s="80"/>
      <c r="YL19" s="80"/>
      <c r="YM19" s="80"/>
      <c r="YN19" s="80"/>
      <c r="YO19" s="80"/>
      <c r="YP19" s="80"/>
      <c r="YQ19" s="80"/>
      <c r="YR19" s="80"/>
      <c r="YS19" s="80"/>
      <c r="YT19" s="80"/>
      <c r="YU19" s="80"/>
      <c r="YV19" s="80"/>
      <c r="YW19" s="80"/>
      <c r="YX19" s="80"/>
      <c r="YY19" s="80"/>
      <c r="YZ19" s="80"/>
      <c r="ZA19" s="80"/>
      <c r="ZB19" s="80"/>
      <c r="ZC19" s="80"/>
      <c r="ZD19" s="80"/>
      <c r="ZE19" s="80"/>
      <c r="ZF19" s="80"/>
      <c r="ZG19" s="80"/>
      <c r="ZH19" s="80"/>
      <c r="ZI19" s="80"/>
      <c r="ZJ19" s="80"/>
      <c r="ZK19" s="80"/>
      <c r="ZL19" s="80"/>
      <c r="ZM19" s="80"/>
      <c r="ZN19" s="80"/>
      <c r="ZO19" s="80"/>
      <c r="ZP19" s="80"/>
      <c r="ZQ19" s="80"/>
      <c r="ZR19" s="80"/>
      <c r="ZS19" s="80"/>
      <c r="ZT19" s="80"/>
      <c r="ZU19" s="80"/>
      <c r="ZV19" s="80"/>
      <c r="ZW19" s="80"/>
      <c r="ZX19" s="80"/>
      <c r="ZY19" s="80"/>
      <c r="ZZ19" s="80"/>
      <c r="AAA19" s="80"/>
      <c r="AAB19" s="80"/>
      <c r="AAC19" s="80"/>
      <c r="AAD19" s="80"/>
      <c r="AAE19" s="80"/>
      <c r="AAF19" s="80"/>
      <c r="AAG19" s="80"/>
      <c r="AAH19" s="80"/>
      <c r="AAI19" s="80"/>
      <c r="AAJ19" s="80"/>
      <c r="AAK19" s="80"/>
      <c r="AAL19" s="80"/>
      <c r="AAM19" s="80"/>
      <c r="AAN19" s="80"/>
      <c r="AAO19" s="80"/>
      <c r="AAP19" s="80"/>
      <c r="AAQ19" s="80"/>
      <c r="AAR19" s="80"/>
      <c r="AAS19" s="80"/>
      <c r="AAT19" s="80"/>
      <c r="AAU19" s="80"/>
      <c r="AAV19" s="80"/>
      <c r="AAW19" s="80"/>
      <c r="AAX19" s="80"/>
      <c r="AAY19" s="80"/>
      <c r="AAZ19" s="80"/>
      <c r="ABA19" s="80"/>
      <c r="ABB19" s="80"/>
      <c r="ABC19" s="80"/>
      <c r="ABD19" s="80"/>
      <c r="ABE19" s="80"/>
      <c r="ABF19" s="80"/>
      <c r="ABG19" s="80"/>
      <c r="ABH19" s="80"/>
      <c r="ABI19" s="80"/>
      <c r="ABJ19" s="80"/>
      <c r="ABK19" s="80"/>
      <c r="ABL19" s="80"/>
      <c r="ABM19" s="80"/>
      <c r="ABN19" s="80"/>
      <c r="ABO19" s="80"/>
      <c r="ABP19" s="80"/>
      <c r="ABQ19" s="80"/>
      <c r="ABR19" s="80"/>
      <c r="ABS19" s="80"/>
      <c r="ABT19" s="80"/>
      <c r="ABU19" s="80"/>
      <c r="ABV19" s="80"/>
      <c r="ABW19" s="80"/>
      <c r="ABX19" s="80"/>
      <c r="ABY19" s="80"/>
      <c r="ABZ19" s="80"/>
      <c r="ACA19" s="80"/>
      <c r="ACB19" s="80"/>
      <c r="ACC19" s="80"/>
      <c r="ACD19" s="80"/>
      <c r="ACE19" s="80"/>
      <c r="ACF19" s="80"/>
      <c r="ACG19" s="80"/>
      <c r="ACH19" s="80"/>
      <c r="ACI19" s="80"/>
      <c r="ACJ19" s="80"/>
      <c r="ACK19" s="80"/>
      <c r="ACL19" s="80"/>
      <c r="ACM19" s="80"/>
      <c r="ACN19" s="80"/>
      <c r="ACO19" s="80"/>
      <c r="ACP19" s="80"/>
      <c r="ACQ19" s="80"/>
      <c r="ACR19" s="80"/>
      <c r="ACS19" s="80"/>
      <c r="ACT19" s="80"/>
      <c r="ACU19" s="80"/>
      <c r="ACV19" s="80"/>
      <c r="ACW19" s="80"/>
      <c r="ACX19" s="80"/>
      <c r="ACY19" s="80"/>
      <c r="ACZ19" s="80"/>
      <c r="ADA19" s="80"/>
      <c r="ADB19" s="80"/>
      <c r="ADC19" s="80"/>
      <c r="ADD19" s="80"/>
      <c r="ADE19" s="80"/>
      <c r="ADF19" s="80"/>
      <c r="ADG19" s="80"/>
      <c r="ADH19" s="80"/>
      <c r="ADI19" s="80"/>
      <c r="ADJ19" s="80"/>
      <c r="ADK19" s="80"/>
      <c r="ADL19" s="80"/>
      <c r="ADM19" s="80"/>
      <c r="ADN19" s="80"/>
      <c r="ADO19" s="80"/>
      <c r="ADP19" s="80"/>
      <c r="ADQ19" s="80"/>
      <c r="ADR19" s="80"/>
      <c r="ADS19" s="80"/>
      <c r="ADT19" s="80"/>
      <c r="ADU19" s="80"/>
      <c r="ADV19" s="80"/>
      <c r="ADW19" s="80"/>
      <c r="ADX19" s="80"/>
      <c r="ADY19" s="80"/>
      <c r="ADZ19" s="80"/>
      <c r="AEA19" s="80"/>
      <c r="AEB19" s="80"/>
      <c r="AEC19" s="80"/>
      <c r="AED19" s="80"/>
      <c r="AEE19" s="80"/>
      <c r="AEF19" s="80"/>
      <c r="AEG19" s="80"/>
      <c r="AEH19" s="80"/>
      <c r="AEI19" s="80"/>
      <c r="AEJ19" s="80"/>
      <c r="AEK19" s="80"/>
      <c r="AEL19" s="80"/>
      <c r="AEM19" s="80"/>
      <c r="AEN19" s="80"/>
      <c r="AEO19" s="80"/>
      <c r="AEP19" s="80"/>
      <c r="AEQ19" s="80"/>
      <c r="AER19" s="80"/>
      <c r="AES19" s="80"/>
      <c r="AET19" s="80"/>
      <c r="AEU19" s="80"/>
      <c r="AEV19" s="80"/>
      <c r="AEW19" s="80"/>
      <c r="AEX19" s="80"/>
      <c r="AEY19" s="80"/>
      <c r="AEZ19" s="80"/>
      <c r="AFA19" s="80"/>
      <c r="AFB19" s="80"/>
      <c r="AFC19" s="80"/>
      <c r="AFD19" s="80"/>
      <c r="AFE19" s="80"/>
      <c r="AFF19" s="80"/>
      <c r="AFG19" s="80"/>
      <c r="AFH19" s="80"/>
      <c r="AFI19" s="80"/>
      <c r="AFJ19" s="80"/>
      <c r="AFK19" s="80"/>
      <c r="AFL19" s="80"/>
      <c r="AFM19" s="80"/>
      <c r="AFN19" s="80"/>
      <c r="AFO19" s="80"/>
      <c r="AFP19" s="80"/>
      <c r="AFQ19" s="80"/>
      <c r="AFR19" s="80"/>
      <c r="AFS19" s="80"/>
      <c r="AFT19" s="80"/>
      <c r="AFU19" s="80"/>
      <c r="AFV19" s="80"/>
      <c r="AFW19" s="80"/>
      <c r="AFX19" s="80"/>
      <c r="AFY19" s="80"/>
      <c r="AFZ19" s="80"/>
      <c r="AGA19" s="80"/>
      <c r="AGB19" s="80"/>
      <c r="AGC19" s="80"/>
      <c r="AGD19" s="80"/>
      <c r="AGE19" s="80"/>
      <c r="AGF19" s="80"/>
      <c r="AGG19" s="80"/>
      <c r="AGH19" s="80"/>
      <c r="AGI19" s="80"/>
      <c r="AGJ19" s="80"/>
      <c r="AGK19" s="80"/>
      <c r="AGL19" s="80"/>
      <c r="AGM19" s="80"/>
      <c r="AGN19" s="80"/>
      <c r="AGO19" s="80"/>
      <c r="AGP19" s="80"/>
      <c r="AGQ19" s="80"/>
      <c r="AGR19" s="80"/>
      <c r="AGS19" s="80"/>
      <c r="AGT19" s="80"/>
      <c r="AGU19" s="80"/>
      <c r="AGV19" s="80"/>
      <c r="AGW19" s="80"/>
      <c r="AGX19" s="80"/>
      <c r="AGY19" s="80"/>
      <c r="AGZ19" s="80"/>
      <c r="AHA19" s="80"/>
      <c r="AHB19" s="80"/>
      <c r="AHC19" s="80"/>
      <c r="AHD19" s="80"/>
      <c r="AHE19" s="80"/>
      <c r="AHF19" s="80"/>
      <c r="AHG19" s="80"/>
      <c r="AHH19" s="80"/>
      <c r="AHI19" s="80"/>
      <c r="AHJ19" s="80"/>
      <c r="AHK19" s="80"/>
      <c r="AHL19" s="80"/>
      <c r="AHM19" s="80"/>
      <c r="AHN19" s="80"/>
      <c r="AHO19" s="80"/>
      <c r="AHP19" s="80"/>
      <c r="AHQ19" s="80"/>
      <c r="AHR19" s="80"/>
      <c r="AHS19" s="80"/>
      <c r="AHT19" s="80"/>
      <c r="AHU19" s="80"/>
      <c r="AHV19" s="80"/>
      <c r="AHW19" s="80"/>
      <c r="AHX19" s="80"/>
      <c r="AHY19" s="80"/>
      <c r="AHZ19" s="80"/>
      <c r="AIA19" s="80"/>
      <c r="AIB19" s="80"/>
      <c r="AIC19" s="80"/>
      <c r="AID19" s="80"/>
      <c r="AIE19" s="80"/>
      <c r="AIF19" s="80"/>
      <c r="AIG19" s="80"/>
      <c r="AIH19" s="80"/>
      <c r="AII19" s="80"/>
      <c r="AIJ19" s="80"/>
      <c r="AIK19" s="80"/>
      <c r="AIL19" s="80"/>
      <c r="AIM19" s="80"/>
      <c r="AIN19" s="80"/>
      <c r="AIO19" s="80"/>
      <c r="AIP19" s="80"/>
      <c r="AIQ19" s="80"/>
      <c r="AIR19" s="80"/>
      <c r="AIS19" s="80"/>
      <c r="AIT19" s="80"/>
      <c r="AIU19" s="80"/>
      <c r="AIV19" s="80"/>
      <c r="AIW19" s="80"/>
      <c r="AIX19" s="80"/>
      <c r="AIY19" s="80"/>
      <c r="AIZ19" s="80"/>
      <c r="AJA19" s="80"/>
      <c r="AJB19" s="80"/>
      <c r="AJC19" s="80"/>
      <c r="AJD19" s="80"/>
      <c r="AJE19" s="80"/>
      <c r="AJF19" s="80"/>
      <c r="AJG19" s="80"/>
      <c r="AJH19" s="80"/>
      <c r="AJI19" s="80"/>
      <c r="AJJ19" s="80"/>
      <c r="AJK19" s="80"/>
      <c r="AJL19" s="80"/>
      <c r="AJM19" s="80"/>
      <c r="AJN19" s="80"/>
      <c r="AJO19" s="80"/>
      <c r="AJP19" s="80"/>
      <c r="AJQ19" s="80"/>
      <c r="AJR19" s="80"/>
      <c r="AJS19" s="80"/>
      <c r="AJT19" s="80"/>
      <c r="AJU19" s="80"/>
      <c r="AJV19" s="80"/>
      <c r="AJW19" s="80"/>
      <c r="AJX19" s="80"/>
      <c r="AJY19" s="80"/>
      <c r="AJZ19" s="80"/>
      <c r="AKA19" s="80"/>
      <c r="AKB19" s="80"/>
      <c r="AKC19" s="80"/>
      <c r="AKD19" s="80"/>
      <c r="AKE19" s="80"/>
      <c r="AKF19" s="80"/>
      <c r="AKG19" s="80"/>
      <c r="AKH19" s="80"/>
      <c r="AKI19" s="80"/>
      <c r="AKJ19" s="80"/>
      <c r="AKK19" s="80"/>
      <c r="AKL19" s="80"/>
      <c r="AKM19" s="80"/>
      <c r="AKN19" s="80"/>
      <c r="AKO19" s="80"/>
      <c r="AKP19" s="80"/>
      <c r="AKQ19" s="80"/>
      <c r="AKR19" s="80"/>
      <c r="AKS19" s="80"/>
      <c r="AKT19" s="80"/>
      <c r="AKU19" s="80"/>
      <c r="AKV19" s="80"/>
      <c r="AKW19" s="80"/>
      <c r="AKX19" s="80"/>
      <c r="AKY19" s="80"/>
      <c r="AKZ19" s="80"/>
      <c r="ALA19" s="80"/>
      <c r="ALB19" s="80"/>
      <c r="ALC19" s="80"/>
      <c r="ALD19" s="80"/>
      <c r="ALE19" s="80"/>
      <c r="ALF19" s="80"/>
      <c r="ALG19" s="80"/>
      <c r="ALH19" s="80"/>
      <c r="ALI19" s="80"/>
      <c r="ALJ19" s="80"/>
      <c r="ALK19" s="80"/>
      <c r="ALL19" s="80"/>
      <c r="ALM19" s="80"/>
      <c r="ALN19" s="80"/>
      <c r="ALO19" s="80"/>
      <c r="ALP19" s="80"/>
      <c r="ALQ19" s="80"/>
      <c r="ALR19" s="80"/>
      <c r="ALS19" s="80"/>
      <c r="ALT19" s="80"/>
      <c r="ALU19" s="80"/>
      <c r="ALV19" s="80"/>
      <c r="ALW19" s="80"/>
      <c r="ALX19" s="80"/>
      <c r="ALY19" s="80"/>
      <c r="ALZ19" s="80"/>
      <c r="AMA19" s="80"/>
      <c r="AMB19" s="80"/>
      <c r="AMC19" s="80"/>
      <c r="AMD19" s="80"/>
      <c r="AME19" s="80"/>
      <c r="AMF19" s="80"/>
      <c r="AMG19" s="80"/>
      <c r="AMH19" s="80"/>
      <c r="AMI19" s="80"/>
      <c r="AMJ19" s="80"/>
    </row>
    <row r="20" spans="1:1024" s="104" customFormat="1" ht="273.75" customHeight="1">
      <c r="A20" s="145"/>
      <c r="B20" s="146" t="s">
        <v>107</v>
      </c>
      <c r="C20" s="147" t="s">
        <v>94</v>
      </c>
      <c r="D20" s="145" t="s">
        <v>7</v>
      </c>
      <c r="E20" s="145"/>
      <c r="F20" s="103"/>
      <c r="G20" s="103"/>
      <c r="H20" s="103"/>
      <c r="I20" s="10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/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/>
      <c r="KX20" s="80"/>
      <c r="KY20" s="80"/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/>
      <c r="LS20" s="80"/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/>
      <c r="MI20" s="80"/>
      <c r="MJ20" s="80"/>
      <c r="MK20" s="80"/>
      <c r="ML20" s="80"/>
      <c r="MM20" s="80"/>
      <c r="MN20" s="80"/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80"/>
      <c r="NF20" s="80"/>
      <c r="NG20" s="80"/>
      <c r="NH20" s="80"/>
      <c r="NI20" s="80"/>
      <c r="NJ20" s="80"/>
      <c r="NK20" s="80"/>
      <c r="NL20" s="80"/>
      <c r="NM20" s="80"/>
      <c r="NN20" s="80"/>
      <c r="NO20" s="80"/>
      <c r="NP20" s="80"/>
      <c r="NQ20" s="80"/>
      <c r="NR20" s="80"/>
      <c r="NS20" s="80"/>
      <c r="NT20" s="80"/>
      <c r="NU20" s="80"/>
      <c r="NV20" s="80"/>
      <c r="NW20" s="80"/>
      <c r="NX20" s="80"/>
      <c r="NY20" s="80"/>
      <c r="NZ20" s="80"/>
      <c r="OA20" s="80"/>
      <c r="OB20" s="80"/>
      <c r="OC20" s="80"/>
      <c r="OD20" s="80"/>
      <c r="OE20" s="80"/>
      <c r="OF20" s="80"/>
      <c r="OG20" s="80"/>
      <c r="OH20" s="80"/>
      <c r="OI20" s="80"/>
      <c r="OJ20" s="80"/>
      <c r="OK20" s="80"/>
      <c r="OL20" s="80"/>
      <c r="OM20" s="80"/>
      <c r="ON20" s="80"/>
      <c r="OO20" s="80"/>
      <c r="OP20" s="80"/>
      <c r="OQ20" s="80"/>
      <c r="OR20" s="80"/>
      <c r="OS20" s="80"/>
      <c r="OT20" s="80"/>
      <c r="OU20" s="80"/>
      <c r="OV20" s="80"/>
      <c r="OW20" s="80"/>
      <c r="OX20" s="80"/>
      <c r="OY20" s="80"/>
      <c r="OZ20" s="80"/>
      <c r="PA20" s="80"/>
      <c r="PB20" s="80"/>
      <c r="PC20" s="80"/>
      <c r="PD20" s="80"/>
      <c r="PE20" s="80"/>
      <c r="PF20" s="80"/>
      <c r="PG20" s="80"/>
      <c r="PH20" s="80"/>
      <c r="PI20" s="80"/>
      <c r="PJ20" s="80"/>
      <c r="PK20" s="80"/>
      <c r="PL20" s="80"/>
      <c r="PM20" s="80"/>
      <c r="PN20" s="80"/>
      <c r="PO20" s="80"/>
      <c r="PP20" s="80"/>
      <c r="PQ20" s="80"/>
      <c r="PR20" s="80"/>
      <c r="PS20" s="80"/>
      <c r="PT20" s="80"/>
      <c r="PU20" s="80"/>
      <c r="PV20" s="80"/>
      <c r="PW20" s="80"/>
      <c r="PX20" s="80"/>
      <c r="PY20" s="80"/>
      <c r="PZ20" s="80"/>
      <c r="QA20" s="80"/>
      <c r="QB20" s="80"/>
      <c r="QC20" s="80"/>
      <c r="QD20" s="80"/>
      <c r="QE20" s="80"/>
      <c r="QF20" s="80"/>
      <c r="QG20" s="80"/>
      <c r="QH20" s="80"/>
      <c r="QI20" s="80"/>
      <c r="QJ20" s="80"/>
      <c r="QK20" s="80"/>
      <c r="QL20" s="80"/>
      <c r="QM20" s="80"/>
      <c r="QN20" s="80"/>
      <c r="QO20" s="80"/>
      <c r="QP20" s="80"/>
      <c r="QQ20" s="80"/>
      <c r="QR20" s="80"/>
      <c r="QS20" s="80"/>
      <c r="QT20" s="80"/>
      <c r="QU20" s="80"/>
      <c r="QV20" s="80"/>
      <c r="QW20" s="80"/>
      <c r="QX20" s="80"/>
      <c r="QY20" s="80"/>
      <c r="QZ20" s="80"/>
      <c r="RA20" s="80"/>
      <c r="RB20" s="80"/>
      <c r="RC20" s="80"/>
      <c r="RD20" s="80"/>
      <c r="RE20" s="80"/>
      <c r="RF20" s="80"/>
      <c r="RG20" s="80"/>
      <c r="RH20" s="80"/>
      <c r="RI20" s="80"/>
      <c r="RJ20" s="80"/>
      <c r="RK20" s="80"/>
      <c r="RL20" s="80"/>
      <c r="RM20" s="80"/>
      <c r="RN20" s="80"/>
      <c r="RO20" s="80"/>
      <c r="RP20" s="80"/>
      <c r="RQ20" s="80"/>
      <c r="RR20" s="80"/>
      <c r="RS20" s="80"/>
      <c r="RT20" s="80"/>
      <c r="RU20" s="80"/>
      <c r="RV20" s="80"/>
      <c r="RW20" s="80"/>
      <c r="RX20" s="80"/>
      <c r="RY20" s="80"/>
      <c r="RZ20" s="80"/>
      <c r="SA20" s="80"/>
      <c r="SB20" s="80"/>
      <c r="SC20" s="80"/>
      <c r="SD20" s="80"/>
      <c r="SE20" s="80"/>
      <c r="SF20" s="80"/>
      <c r="SG20" s="80"/>
      <c r="SH20" s="80"/>
      <c r="SI20" s="80"/>
      <c r="SJ20" s="80"/>
      <c r="SK20" s="80"/>
      <c r="SL20" s="80"/>
      <c r="SM20" s="80"/>
      <c r="SN20" s="80"/>
      <c r="SO20" s="80"/>
      <c r="SP20" s="80"/>
      <c r="SQ20" s="80"/>
      <c r="SR20" s="80"/>
      <c r="SS20" s="80"/>
      <c r="ST20" s="80"/>
      <c r="SU20" s="80"/>
      <c r="SV20" s="80"/>
      <c r="SW20" s="80"/>
      <c r="SX20" s="80"/>
      <c r="SY20" s="80"/>
      <c r="SZ20" s="80"/>
      <c r="TA20" s="80"/>
      <c r="TB20" s="80"/>
      <c r="TC20" s="80"/>
      <c r="TD20" s="80"/>
      <c r="TE20" s="80"/>
      <c r="TF20" s="80"/>
      <c r="TG20" s="80"/>
      <c r="TH20" s="80"/>
      <c r="TI20" s="80"/>
      <c r="TJ20" s="80"/>
      <c r="TK20" s="80"/>
      <c r="TL20" s="80"/>
      <c r="TM20" s="80"/>
      <c r="TN20" s="80"/>
      <c r="TO20" s="80"/>
      <c r="TP20" s="80"/>
      <c r="TQ20" s="80"/>
      <c r="TR20" s="80"/>
      <c r="TS20" s="80"/>
      <c r="TT20" s="80"/>
      <c r="TU20" s="80"/>
      <c r="TV20" s="80"/>
      <c r="TW20" s="80"/>
      <c r="TX20" s="80"/>
      <c r="TY20" s="80"/>
      <c r="TZ20" s="80"/>
      <c r="UA20" s="80"/>
      <c r="UB20" s="80"/>
      <c r="UC20" s="80"/>
      <c r="UD20" s="80"/>
      <c r="UE20" s="80"/>
      <c r="UF20" s="80"/>
      <c r="UG20" s="80"/>
      <c r="UH20" s="80"/>
      <c r="UI20" s="80"/>
      <c r="UJ20" s="80"/>
      <c r="UK20" s="80"/>
      <c r="UL20" s="80"/>
      <c r="UM20" s="80"/>
      <c r="UN20" s="80"/>
      <c r="UO20" s="80"/>
      <c r="UP20" s="80"/>
      <c r="UQ20" s="80"/>
      <c r="UR20" s="80"/>
      <c r="US20" s="80"/>
      <c r="UT20" s="80"/>
      <c r="UU20" s="80"/>
      <c r="UV20" s="80"/>
      <c r="UW20" s="80"/>
      <c r="UX20" s="80"/>
      <c r="UY20" s="80"/>
      <c r="UZ20" s="80"/>
      <c r="VA20" s="80"/>
      <c r="VB20" s="80"/>
      <c r="VC20" s="80"/>
      <c r="VD20" s="80"/>
      <c r="VE20" s="80"/>
      <c r="VF20" s="80"/>
      <c r="VG20" s="80"/>
      <c r="VH20" s="80"/>
      <c r="VI20" s="80"/>
      <c r="VJ20" s="80"/>
      <c r="VK20" s="80"/>
      <c r="VL20" s="80"/>
      <c r="VM20" s="80"/>
      <c r="VN20" s="80"/>
      <c r="VO20" s="80"/>
      <c r="VP20" s="80"/>
      <c r="VQ20" s="80"/>
      <c r="VR20" s="80"/>
      <c r="VS20" s="80"/>
      <c r="VT20" s="80"/>
      <c r="VU20" s="80"/>
      <c r="VV20" s="80"/>
      <c r="VW20" s="80"/>
      <c r="VX20" s="80"/>
      <c r="VY20" s="80"/>
      <c r="VZ20" s="80"/>
      <c r="WA20" s="80"/>
      <c r="WB20" s="80"/>
      <c r="WC20" s="80"/>
      <c r="WD20" s="80"/>
      <c r="WE20" s="80"/>
      <c r="WF20" s="80"/>
      <c r="WG20" s="80"/>
      <c r="WH20" s="80"/>
      <c r="WI20" s="80"/>
      <c r="WJ20" s="80"/>
      <c r="WK20" s="80"/>
      <c r="WL20" s="80"/>
      <c r="WM20" s="80"/>
      <c r="WN20" s="80"/>
      <c r="WO20" s="80"/>
      <c r="WP20" s="80"/>
      <c r="WQ20" s="80"/>
      <c r="WR20" s="80"/>
      <c r="WS20" s="80"/>
      <c r="WT20" s="80"/>
      <c r="WU20" s="80"/>
      <c r="WV20" s="80"/>
      <c r="WW20" s="80"/>
      <c r="WX20" s="80"/>
      <c r="WY20" s="80"/>
      <c r="WZ20" s="80"/>
      <c r="XA20" s="80"/>
      <c r="XB20" s="80"/>
      <c r="XC20" s="80"/>
      <c r="XD20" s="80"/>
      <c r="XE20" s="80"/>
      <c r="XF20" s="80"/>
      <c r="XG20" s="80"/>
      <c r="XH20" s="80"/>
      <c r="XI20" s="80"/>
      <c r="XJ20" s="80"/>
      <c r="XK20" s="80"/>
      <c r="XL20" s="80"/>
      <c r="XM20" s="80"/>
      <c r="XN20" s="80"/>
      <c r="XO20" s="80"/>
      <c r="XP20" s="80"/>
      <c r="XQ20" s="80"/>
      <c r="XR20" s="80"/>
      <c r="XS20" s="80"/>
      <c r="XT20" s="80"/>
      <c r="XU20" s="80"/>
      <c r="XV20" s="80"/>
      <c r="XW20" s="80"/>
      <c r="XX20" s="80"/>
      <c r="XY20" s="80"/>
      <c r="XZ20" s="80"/>
      <c r="YA20" s="80"/>
      <c r="YB20" s="80"/>
      <c r="YC20" s="80"/>
      <c r="YD20" s="80"/>
      <c r="YE20" s="80"/>
      <c r="YF20" s="80"/>
      <c r="YG20" s="80"/>
      <c r="YH20" s="80"/>
      <c r="YI20" s="80"/>
      <c r="YJ20" s="80"/>
      <c r="YK20" s="80"/>
      <c r="YL20" s="80"/>
      <c r="YM20" s="80"/>
      <c r="YN20" s="80"/>
      <c r="YO20" s="80"/>
      <c r="YP20" s="80"/>
      <c r="YQ20" s="80"/>
      <c r="YR20" s="80"/>
      <c r="YS20" s="80"/>
      <c r="YT20" s="80"/>
      <c r="YU20" s="80"/>
      <c r="YV20" s="80"/>
      <c r="YW20" s="80"/>
      <c r="YX20" s="80"/>
      <c r="YY20" s="80"/>
      <c r="YZ20" s="80"/>
      <c r="ZA20" s="80"/>
      <c r="ZB20" s="80"/>
      <c r="ZC20" s="80"/>
      <c r="ZD20" s="80"/>
      <c r="ZE20" s="80"/>
      <c r="ZF20" s="80"/>
      <c r="ZG20" s="80"/>
      <c r="ZH20" s="80"/>
      <c r="ZI20" s="80"/>
      <c r="ZJ20" s="80"/>
      <c r="ZK20" s="80"/>
      <c r="ZL20" s="80"/>
      <c r="ZM20" s="80"/>
      <c r="ZN20" s="80"/>
      <c r="ZO20" s="80"/>
      <c r="ZP20" s="80"/>
      <c r="ZQ20" s="80"/>
      <c r="ZR20" s="80"/>
      <c r="ZS20" s="80"/>
      <c r="ZT20" s="80"/>
      <c r="ZU20" s="80"/>
      <c r="ZV20" s="80"/>
      <c r="ZW20" s="80"/>
      <c r="ZX20" s="80"/>
      <c r="ZY20" s="80"/>
      <c r="ZZ20" s="80"/>
      <c r="AAA20" s="80"/>
      <c r="AAB20" s="80"/>
      <c r="AAC20" s="80"/>
      <c r="AAD20" s="80"/>
      <c r="AAE20" s="80"/>
      <c r="AAF20" s="80"/>
      <c r="AAG20" s="80"/>
      <c r="AAH20" s="80"/>
      <c r="AAI20" s="80"/>
      <c r="AAJ20" s="80"/>
      <c r="AAK20" s="80"/>
      <c r="AAL20" s="80"/>
      <c r="AAM20" s="80"/>
      <c r="AAN20" s="80"/>
      <c r="AAO20" s="80"/>
      <c r="AAP20" s="80"/>
      <c r="AAQ20" s="80"/>
      <c r="AAR20" s="80"/>
      <c r="AAS20" s="80"/>
      <c r="AAT20" s="80"/>
      <c r="AAU20" s="80"/>
      <c r="AAV20" s="80"/>
      <c r="AAW20" s="80"/>
      <c r="AAX20" s="80"/>
      <c r="AAY20" s="80"/>
      <c r="AAZ20" s="80"/>
      <c r="ABA20" s="80"/>
      <c r="ABB20" s="80"/>
      <c r="ABC20" s="80"/>
      <c r="ABD20" s="80"/>
      <c r="ABE20" s="80"/>
      <c r="ABF20" s="80"/>
      <c r="ABG20" s="80"/>
      <c r="ABH20" s="80"/>
      <c r="ABI20" s="80"/>
      <c r="ABJ20" s="80"/>
      <c r="ABK20" s="80"/>
      <c r="ABL20" s="80"/>
      <c r="ABM20" s="80"/>
      <c r="ABN20" s="80"/>
      <c r="ABO20" s="80"/>
      <c r="ABP20" s="80"/>
      <c r="ABQ20" s="80"/>
      <c r="ABR20" s="80"/>
      <c r="ABS20" s="80"/>
      <c r="ABT20" s="80"/>
      <c r="ABU20" s="80"/>
      <c r="ABV20" s="80"/>
      <c r="ABW20" s="80"/>
      <c r="ABX20" s="80"/>
      <c r="ABY20" s="80"/>
      <c r="ABZ20" s="80"/>
      <c r="ACA20" s="80"/>
      <c r="ACB20" s="80"/>
      <c r="ACC20" s="80"/>
      <c r="ACD20" s="80"/>
      <c r="ACE20" s="80"/>
      <c r="ACF20" s="80"/>
      <c r="ACG20" s="80"/>
      <c r="ACH20" s="80"/>
      <c r="ACI20" s="80"/>
      <c r="ACJ20" s="80"/>
      <c r="ACK20" s="80"/>
      <c r="ACL20" s="80"/>
      <c r="ACM20" s="80"/>
      <c r="ACN20" s="80"/>
      <c r="ACO20" s="80"/>
      <c r="ACP20" s="80"/>
      <c r="ACQ20" s="80"/>
      <c r="ACR20" s="80"/>
      <c r="ACS20" s="80"/>
      <c r="ACT20" s="80"/>
      <c r="ACU20" s="80"/>
      <c r="ACV20" s="80"/>
      <c r="ACW20" s="80"/>
      <c r="ACX20" s="80"/>
      <c r="ACY20" s="80"/>
      <c r="ACZ20" s="80"/>
      <c r="ADA20" s="80"/>
      <c r="ADB20" s="80"/>
      <c r="ADC20" s="80"/>
      <c r="ADD20" s="80"/>
      <c r="ADE20" s="80"/>
      <c r="ADF20" s="80"/>
      <c r="ADG20" s="80"/>
      <c r="ADH20" s="80"/>
      <c r="ADI20" s="80"/>
      <c r="ADJ20" s="80"/>
      <c r="ADK20" s="80"/>
      <c r="ADL20" s="80"/>
      <c r="ADM20" s="80"/>
      <c r="ADN20" s="80"/>
      <c r="ADO20" s="80"/>
      <c r="ADP20" s="80"/>
      <c r="ADQ20" s="80"/>
      <c r="ADR20" s="80"/>
      <c r="ADS20" s="80"/>
      <c r="ADT20" s="80"/>
      <c r="ADU20" s="80"/>
      <c r="ADV20" s="80"/>
      <c r="ADW20" s="80"/>
      <c r="ADX20" s="80"/>
      <c r="ADY20" s="80"/>
      <c r="ADZ20" s="80"/>
      <c r="AEA20" s="80"/>
      <c r="AEB20" s="80"/>
      <c r="AEC20" s="80"/>
      <c r="AED20" s="80"/>
      <c r="AEE20" s="80"/>
      <c r="AEF20" s="80"/>
      <c r="AEG20" s="80"/>
      <c r="AEH20" s="80"/>
      <c r="AEI20" s="80"/>
      <c r="AEJ20" s="80"/>
      <c r="AEK20" s="80"/>
      <c r="AEL20" s="80"/>
      <c r="AEM20" s="80"/>
      <c r="AEN20" s="80"/>
      <c r="AEO20" s="80"/>
      <c r="AEP20" s="80"/>
      <c r="AEQ20" s="80"/>
      <c r="AER20" s="80"/>
      <c r="AES20" s="80"/>
      <c r="AET20" s="80"/>
      <c r="AEU20" s="80"/>
      <c r="AEV20" s="80"/>
      <c r="AEW20" s="80"/>
      <c r="AEX20" s="80"/>
      <c r="AEY20" s="80"/>
      <c r="AEZ20" s="80"/>
      <c r="AFA20" s="80"/>
      <c r="AFB20" s="80"/>
      <c r="AFC20" s="80"/>
      <c r="AFD20" s="80"/>
      <c r="AFE20" s="80"/>
      <c r="AFF20" s="80"/>
      <c r="AFG20" s="80"/>
      <c r="AFH20" s="80"/>
      <c r="AFI20" s="80"/>
      <c r="AFJ20" s="80"/>
      <c r="AFK20" s="80"/>
      <c r="AFL20" s="80"/>
      <c r="AFM20" s="80"/>
      <c r="AFN20" s="80"/>
      <c r="AFO20" s="80"/>
      <c r="AFP20" s="80"/>
      <c r="AFQ20" s="80"/>
      <c r="AFR20" s="80"/>
      <c r="AFS20" s="80"/>
      <c r="AFT20" s="80"/>
      <c r="AFU20" s="80"/>
      <c r="AFV20" s="80"/>
      <c r="AFW20" s="80"/>
      <c r="AFX20" s="80"/>
      <c r="AFY20" s="80"/>
      <c r="AFZ20" s="80"/>
      <c r="AGA20" s="80"/>
      <c r="AGB20" s="80"/>
      <c r="AGC20" s="80"/>
      <c r="AGD20" s="80"/>
      <c r="AGE20" s="80"/>
      <c r="AGF20" s="80"/>
      <c r="AGG20" s="80"/>
      <c r="AGH20" s="80"/>
      <c r="AGI20" s="80"/>
      <c r="AGJ20" s="80"/>
      <c r="AGK20" s="80"/>
      <c r="AGL20" s="80"/>
      <c r="AGM20" s="80"/>
      <c r="AGN20" s="80"/>
      <c r="AGO20" s="80"/>
      <c r="AGP20" s="80"/>
      <c r="AGQ20" s="80"/>
      <c r="AGR20" s="80"/>
      <c r="AGS20" s="80"/>
      <c r="AGT20" s="80"/>
      <c r="AGU20" s="80"/>
      <c r="AGV20" s="80"/>
      <c r="AGW20" s="80"/>
      <c r="AGX20" s="80"/>
      <c r="AGY20" s="80"/>
      <c r="AGZ20" s="80"/>
      <c r="AHA20" s="80"/>
      <c r="AHB20" s="80"/>
      <c r="AHC20" s="80"/>
      <c r="AHD20" s="80"/>
      <c r="AHE20" s="80"/>
      <c r="AHF20" s="80"/>
      <c r="AHG20" s="80"/>
      <c r="AHH20" s="80"/>
      <c r="AHI20" s="80"/>
      <c r="AHJ20" s="80"/>
      <c r="AHK20" s="80"/>
      <c r="AHL20" s="80"/>
      <c r="AHM20" s="80"/>
      <c r="AHN20" s="80"/>
      <c r="AHO20" s="80"/>
      <c r="AHP20" s="80"/>
      <c r="AHQ20" s="80"/>
      <c r="AHR20" s="80"/>
      <c r="AHS20" s="80"/>
      <c r="AHT20" s="80"/>
      <c r="AHU20" s="80"/>
      <c r="AHV20" s="80"/>
      <c r="AHW20" s="80"/>
      <c r="AHX20" s="80"/>
      <c r="AHY20" s="80"/>
      <c r="AHZ20" s="80"/>
      <c r="AIA20" s="80"/>
      <c r="AIB20" s="80"/>
      <c r="AIC20" s="80"/>
      <c r="AID20" s="80"/>
      <c r="AIE20" s="80"/>
      <c r="AIF20" s="80"/>
      <c r="AIG20" s="80"/>
      <c r="AIH20" s="80"/>
      <c r="AII20" s="80"/>
      <c r="AIJ20" s="80"/>
      <c r="AIK20" s="80"/>
      <c r="AIL20" s="80"/>
      <c r="AIM20" s="80"/>
      <c r="AIN20" s="80"/>
      <c r="AIO20" s="80"/>
      <c r="AIP20" s="80"/>
      <c r="AIQ20" s="80"/>
      <c r="AIR20" s="80"/>
      <c r="AIS20" s="80"/>
      <c r="AIT20" s="80"/>
      <c r="AIU20" s="80"/>
      <c r="AIV20" s="80"/>
      <c r="AIW20" s="80"/>
      <c r="AIX20" s="80"/>
      <c r="AIY20" s="80"/>
      <c r="AIZ20" s="80"/>
      <c r="AJA20" s="80"/>
      <c r="AJB20" s="80"/>
      <c r="AJC20" s="80"/>
      <c r="AJD20" s="80"/>
      <c r="AJE20" s="80"/>
      <c r="AJF20" s="80"/>
      <c r="AJG20" s="80"/>
      <c r="AJH20" s="80"/>
      <c r="AJI20" s="80"/>
      <c r="AJJ20" s="80"/>
      <c r="AJK20" s="80"/>
      <c r="AJL20" s="80"/>
      <c r="AJM20" s="80"/>
      <c r="AJN20" s="80"/>
      <c r="AJO20" s="80"/>
      <c r="AJP20" s="80"/>
      <c r="AJQ20" s="80"/>
      <c r="AJR20" s="80"/>
      <c r="AJS20" s="80"/>
      <c r="AJT20" s="80"/>
      <c r="AJU20" s="80"/>
      <c r="AJV20" s="80"/>
      <c r="AJW20" s="80"/>
      <c r="AJX20" s="80"/>
      <c r="AJY20" s="80"/>
      <c r="AJZ20" s="80"/>
      <c r="AKA20" s="80"/>
      <c r="AKB20" s="80"/>
      <c r="AKC20" s="80"/>
      <c r="AKD20" s="80"/>
      <c r="AKE20" s="80"/>
      <c r="AKF20" s="80"/>
      <c r="AKG20" s="80"/>
      <c r="AKH20" s="80"/>
      <c r="AKI20" s="80"/>
      <c r="AKJ20" s="80"/>
      <c r="AKK20" s="80"/>
      <c r="AKL20" s="80"/>
      <c r="AKM20" s="80"/>
      <c r="AKN20" s="80"/>
      <c r="AKO20" s="80"/>
      <c r="AKP20" s="80"/>
      <c r="AKQ20" s="80"/>
      <c r="AKR20" s="80"/>
      <c r="AKS20" s="80"/>
      <c r="AKT20" s="80"/>
      <c r="AKU20" s="80"/>
      <c r="AKV20" s="80"/>
      <c r="AKW20" s="80"/>
      <c r="AKX20" s="80"/>
      <c r="AKY20" s="80"/>
      <c r="AKZ20" s="80"/>
      <c r="ALA20" s="80"/>
      <c r="ALB20" s="80"/>
      <c r="ALC20" s="80"/>
      <c r="ALD20" s="80"/>
      <c r="ALE20" s="80"/>
      <c r="ALF20" s="80"/>
      <c r="ALG20" s="80"/>
      <c r="ALH20" s="80"/>
      <c r="ALI20" s="80"/>
      <c r="ALJ20" s="80"/>
      <c r="ALK20" s="80"/>
      <c r="ALL20" s="80"/>
      <c r="ALM20" s="80"/>
      <c r="ALN20" s="80"/>
      <c r="ALO20" s="80"/>
      <c r="ALP20" s="80"/>
      <c r="ALQ20" s="80"/>
      <c r="ALR20" s="80"/>
      <c r="ALS20" s="80"/>
      <c r="ALT20" s="80"/>
      <c r="ALU20" s="80"/>
      <c r="ALV20" s="80"/>
      <c r="ALW20" s="80"/>
      <c r="ALX20" s="80"/>
      <c r="ALY20" s="80"/>
      <c r="ALZ20" s="80"/>
      <c r="AMA20" s="80"/>
      <c r="AMB20" s="80"/>
      <c r="AMC20" s="80"/>
      <c r="AMD20" s="80"/>
      <c r="AME20" s="80"/>
      <c r="AMF20" s="80"/>
      <c r="AMG20" s="80"/>
      <c r="AMH20" s="80"/>
      <c r="AMI20" s="80"/>
      <c r="AMJ20" s="80"/>
    </row>
    <row r="21" spans="1:1024" s="104" customFormat="1" ht="35.1" customHeight="1">
      <c r="A21" s="150"/>
      <c r="B21" s="150"/>
      <c r="C21" s="150"/>
      <c r="D21" s="150"/>
      <c r="E21" s="150"/>
      <c r="F21" s="103"/>
      <c r="G21" s="103"/>
      <c r="H21" s="103"/>
      <c r="I21" s="10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/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/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/>
      <c r="LS21" s="80"/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/>
      <c r="MI21" s="80"/>
      <c r="MJ21" s="80"/>
      <c r="MK21" s="80"/>
      <c r="ML21" s="80"/>
      <c r="MM21" s="80"/>
      <c r="MN21" s="80"/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80"/>
      <c r="NF21" s="80"/>
      <c r="NG21" s="80"/>
      <c r="NH21" s="80"/>
      <c r="NI21" s="80"/>
      <c r="NJ21" s="80"/>
      <c r="NK21" s="80"/>
      <c r="NL21" s="80"/>
      <c r="NM21" s="80"/>
      <c r="NN21" s="80"/>
      <c r="NO21" s="80"/>
      <c r="NP21" s="80"/>
      <c r="NQ21" s="80"/>
      <c r="NR21" s="80"/>
      <c r="NS21" s="80"/>
      <c r="NT21" s="80"/>
      <c r="NU21" s="80"/>
      <c r="NV21" s="80"/>
      <c r="NW21" s="80"/>
      <c r="NX21" s="80"/>
      <c r="NY21" s="80"/>
      <c r="NZ21" s="80"/>
      <c r="OA21" s="80"/>
      <c r="OB21" s="80"/>
      <c r="OC21" s="80"/>
      <c r="OD21" s="80"/>
      <c r="OE21" s="80"/>
      <c r="OF21" s="80"/>
      <c r="OG21" s="80"/>
      <c r="OH21" s="80"/>
      <c r="OI21" s="80"/>
      <c r="OJ21" s="80"/>
      <c r="OK21" s="80"/>
      <c r="OL21" s="80"/>
      <c r="OM21" s="80"/>
      <c r="ON21" s="80"/>
      <c r="OO21" s="80"/>
      <c r="OP21" s="80"/>
      <c r="OQ21" s="80"/>
      <c r="OR21" s="80"/>
      <c r="OS21" s="80"/>
      <c r="OT21" s="80"/>
      <c r="OU21" s="80"/>
      <c r="OV21" s="80"/>
      <c r="OW21" s="80"/>
      <c r="OX21" s="80"/>
      <c r="OY21" s="80"/>
      <c r="OZ21" s="80"/>
      <c r="PA21" s="80"/>
      <c r="PB21" s="80"/>
      <c r="PC21" s="80"/>
      <c r="PD21" s="80"/>
      <c r="PE21" s="80"/>
      <c r="PF21" s="80"/>
      <c r="PG21" s="80"/>
      <c r="PH21" s="80"/>
      <c r="PI21" s="80"/>
      <c r="PJ21" s="80"/>
      <c r="PK21" s="80"/>
      <c r="PL21" s="80"/>
      <c r="PM21" s="80"/>
      <c r="PN21" s="80"/>
      <c r="PO21" s="80"/>
      <c r="PP21" s="80"/>
      <c r="PQ21" s="80"/>
      <c r="PR21" s="80"/>
      <c r="PS21" s="80"/>
      <c r="PT21" s="80"/>
      <c r="PU21" s="80"/>
      <c r="PV21" s="80"/>
      <c r="PW21" s="80"/>
      <c r="PX21" s="80"/>
      <c r="PY21" s="80"/>
      <c r="PZ21" s="80"/>
      <c r="QA21" s="80"/>
      <c r="QB21" s="80"/>
      <c r="QC21" s="80"/>
      <c r="QD21" s="80"/>
      <c r="QE21" s="80"/>
      <c r="QF21" s="80"/>
      <c r="QG21" s="80"/>
      <c r="QH21" s="80"/>
      <c r="QI21" s="80"/>
      <c r="QJ21" s="80"/>
      <c r="QK21" s="80"/>
      <c r="QL21" s="80"/>
      <c r="QM21" s="80"/>
      <c r="QN21" s="80"/>
      <c r="QO21" s="80"/>
      <c r="QP21" s="80"/>
      <c r="QQ21" s="80"/>
      <c r="QR21" s="80"/>
      <c r="QS21" s="80"/>
      <c r="QT21" s="80"/>
      <c r="QU21" s="80"/>
      <c r="QV21" s="80"/>
      <c r="QW21" s="80"/>
      <c r="QX21" s="80"/>
      <c r="QY21" s="80"/>
      <c r="QZ21" s="80"/>
      <c r="RA21" s="80"/>
      <c r="RB21" s="80"/>
      <c r="RC21" s="80"/>
      <c r="RD21" s="80"/>
      <c r="RE21" s="80"/>
      <c r="RF21" s="80"/>
      <c r="RG21" s="80"/>
      <c r="RH21" s="80"/>
      <c r="RI21" s="80"/>
      <c r="RJ21" s="80"/>
      <c r="RK21" s="80"/>
      <c r="RL21" s="80"/>
      <c r="RM21" s="80"/>
      <c r="RN21" s="80"/>
      <c r="RO21" s="80"/>
      <c r="RP21" s="80"/>
      <c r="RQ21" s="80"/>
      <c r="RR21" s="80"/>
      <c r="RS21" s="80"/>
      <c r="RT21" s="80"/>
      <c r="RU21" s="80"/>
      <c r="RV21" s="80"/>
      <c r="RW21" s="80"/>
      <c r="RX21" s="80"/>
      <c r="RY21" s="80"/>
      <c r="RZ21" s="80"/>
      <c r="SA21" s="80"/>
      <c r="SB21" s="80"/>
      <c r="SC21" s="80"/>
      <c r="SD21" s="80"/>
      <c r="SE21" s="80"/>
      <c r="SF21" s="80"/>
      <c r="SG21" s="80"/>
      <c r="SH21" s="80"/>
      <c r="SI21" s="80"/>
      <c r="SJ21" s="80"/>
      <c r="SK21" s="80"/>
      <c r="SL21" s="80"/>
      <c r="SM21" s="80"/>
      <c r="SN21" s="80"/>
      <c r="SO21" s="80"/>
      <c r="SP21" s="80"/>
      <c r="SQ21" s="80"/>
      <c r="SR21" s="80"/>
      <c r="SS21" s="80"/>
      <c r="ST21" s="80"/>
      <c r="SU21" s="80"/>
      <c r="SV21" s="80"/>
      <c r="SW21" s="80"/>
      <c r="SX21" s="80"/>
      <c r="SY21" s="80"/>
      <c r="SZ21" s="80"/>
      <c r="TA21" s="80"/>
      <c r="TB21" s="80"/>
      <c r="TC21" s="80"/>
      <c r="TD21" s="80"/>
      <c r="TE21" s="80"/>
      <c r="TF21" s="80"/>
      <c r="TG21" s="80"/>
      <c r="TH21" s="80"/>
      <c r="TI21" s="80"/>
      <c r="TJ21" s="80"/>
      <c r="TK21" s="80"/>
      <c r="TL21" s="80"/>
      <c r="TM21" s="80"/>
      <c r="TN21" s="80"/>
      <c r="TO21" s="80"/>
      <c r="TP21" s="80"/>
      <c r="TQ21" s="80"/>
      <c r="TR21" s="80"/>
      <c r="TS21" s="80"/>
      <c r="TT21" s="80"/>
      <c r="TU21" s="80"/>
      <c r="TV21" s="80"/>
      <c r="TW21" s="80"/>
      <c r="TX21" s="80"/>
      <c r="TY21" s="80"/>
      <c r="TZ21" s="80"/>
      <c r="UA21" s="80"/>
      <c r="UB21" s="80"/>
      <c r="UC21" s="80"/>
      <c r="UD21" s="80"/>
      <c r="UE21" s="80"/>
      <c r="UF21" s="80"/>
      <c r="UG21" s="80"/>
      <c r="UH21" s="80"/>
      <c r="UI21" s="80"/>
      <c r="UJ21" s="80"/>
      <c r="UK21" s="80"/>
      <c r="UL21" s="80"/>
      <c r="UM21" s="80"/>
      <c r="UN21" s="80"/>
      <c r="UO21" s="80"/>
      <c r="UP21" s="80"/>
      <c r="UQ21" s="80"/>
      <c r="UR21" s="80"/>
      <c r="US21" s="80"/>
      <c r="UT21" s="80"/>
      <c r="UU21" s="80"/>
      <c r="UV21" s="80"/>
      <c r="UW21" s="80"/>
      <c r="UX21" s="80"/>
      <c r="UY21" s="80"/>
      <c r="UZ21" s="80"/>
      <c r="VA21" s="80"/>
      <c r="VB21" s="80"/>
      <c r="VC21" s="80"/>
      <c r="VD21" s="80"/>
      <c r="VE21" s="80"/>
      <c r="VF21" s="80"/>
      <c r="VG21" s="80"/>
      <c r="VH21" s="80"/>
      <c r="VI21" s="80"/>
      <c r="VJ21" s="80"/>
      <c r="VK21" s="80"/>
      <c r="VL21" s="80"/>
      <c r="VM21" s="80"/>
      <c r="VN21" s="80"/>
      <c r="VO21" s="80"/>
      <c r="VP21" s="80"/>
      <c r="VQ21" s="80"/>
      <c r="VR21" s="80"/>
      <c r="VS21" s="80"/>
      <c r="VT21" s="80"/>
      <c r="VU21" s="80"/>
      <c r="VV21" s="80"/>
      <c r="VW21" s="80"/>
      <c r="VX21" s="80"/>
      <c r="VY21" s="80"/>
      <c r="VZ21" s="80"/>
      <c r="WA21" s="80"/>
      <c r="WB21" s="80"/>
      <c r="WC21" s="80"/>
      <c r="WD21" s="80"/>
      <c r="WE21" s="80"/>
      <c r="WF21" s="80"/>
      <c r="WG21" s="80"/>
      <c r="WH21" s="80"/>
      <c r="WI21" s="80"/>
      <c r="WJ21" s="80"/>
      <c r="WK21" s="80"/>
      <c r="WL21" s="80"/>
      <c r="WM21" s="80"/>
      <c r="WN21" s="80"/>
      <c r="WO21" s="80"/>
      <c r="WP21" s="80"/>
      <c r="WQ21" s="80"/>
      <c r="WR21" s="80"/>
      <c r="WS21" s="80"/>
      <c r="WT21" s="80"/>
      <c r="WU21" s="80"/>
      <c r="WV21" s="80"/>
      <c r="WW21" s="80"/>
      <c r="WX21" s="80"/>
      <c r="WY21" s="80"/>
      <c r="WZ21" s="80"/>
      <c r="XA21" s="80"/>
      <c r="XB21" s="80"/>
      <c r="XC21" s="80"/>
      <c r="XD21" s="80"/>
      <c r="XE21" s="80"/>
      <c r="XF21" s="80"/>
      <c r="XG21" s="80"/>
      <c r="XH21" s="80"/>
      <c r="XI21" s="80"/>
      <c r="XJ21" s="80"/>
      <c r="XK21" s="80"/>
      <c r="XL21" s="80"/>
      <c r="XM21" s="80"/>
      <c r="XN21" s="80"/>
      <c r="XO21" s="80"/>
      <c r="XP21" s="80"/>
      <c r="XQ21" s="80"/>
      <c r="XR21" s="80"/>
      <c r="XS21" s="80"/>
      <c r="XT21" s="80"/>
      <c r="XU21" s="80"/>
      <c r="XV21" s="80"/>
      <c r="XW21" s="80"/>
      <c r="XX21" s="80"/>
      <c r="XY21" s="80"/>
      <c r="XZ21" s="80"/>
      <c r="YA21" s="80"/>
      <c r="YB21" s="80"/>
      <c r="YC21" s="80"/>
      <c r="YD21" s="80"/>
      <c r="YE21" s="80"/>
      <c r="YF21" s="80"/>
      <c r="YG21" s="80"/>
      <c r="YH21" s="80"/>
      <c r="YI21" s="80"/>
      <c r="YJ21" s="80"/>
      <c r="YK21" s="80"/>
      <c r="YL21" s="80"/>
      <c r="YM21" s="80"/>
      <c r="YN21" s="80"/>
      <c r="YO21" s="80"/>
      <c r="YP21" s="80"/>
      <c r="YQ21" s="80"/>
      <c r="YR21" s="80"/>
      <c r="YS21" s="80"/>
      <c r="YT21" s="80"/>
      <c r="YU21" s="80"/>
      <c r="YV21" s="80"/>
      <c r="YW21" s="80"/>
      <c r="YX21" s="80"/>
      <c r="YY21" s="80"/>
      <c r="YZ21" s="80"/>
      <c r="ZA21" s="80"/>
      <c r="ZB21" s="80"/>
      <c r="ZC21" s="80"/>
      <c r="ZD21" s="80"/>
      <c r="ZE21" s="80"/>
      <c r="ZF21" s="80"/>
      <c r="ZG21" s="80"/>
      <c r="ZH21" s="80"/>
      <c r="ZI21" s="80"/>
      <c r="ZJ21" s="80"/>
      <c r="ZK21" s="80"/>
      <c r="ZL21" s="80"/>
      <c r="ZM21" s="80"/>
      <c r="ZN21" s="80"/>
      <c r="ZO21" s="80"/>
      <c r="ZP21" s="80"/>
      <c r="ZQ21" s="80"/>
      <c r="ZR21" s="80"/>
      <c r="ZS21" s="80"/>
      <c r="ZT21" s="80"/>
      <c r="ZU21" s="80"/>
      <c r="ZV21" s="80"/>
      <c r="ZW21" s="80"/>
      <c r="ZX21" s="80"/>
      <c r="ZY21" s="80"/>
      <c r="ZZ21" s="80"/>
      <c r="AAA21" s="80"/>
      <c r="AAB21" s="80"/>
      <c r="AAC21" s="80"/>
      <c r="AAD21" s="80"/>
      <c r="AAE21" s="80"/>
      <c r="AAF21" s="80"/>
      <c r="AAG21" s="80"/>
      <c r="AAH21" s="80"/>
      <c r="AAI21" s="80"/>
      <c r="AAJ21" s="80"/>
      <c r="AAK21" s="80"/>
      <c r="AAL21" s="80"/>
      <c r="AAM21" s="80"/>
      <c r="AAN21" s="80"/>
      <c r="AAO21" s="80"/>
      <c r="AAP21" s="80"/>
      <c r="AAQ21" s="80"/>
      <c r="AAR21" s="80"/>
      <c r="AAS21" s="80"/>
      <c r="AAT21" s="80"/>
      <c r="AAU21" s="80"/>
      <c r="AAV21" s="80"/>
      <c r="AAW21" s="80"/>
      <c r="AAX21" s="80"/>
      <c r="AAY21" s="80"/>
      <c r="AAZ21" s="80"/>
      <c r="ABA21" s="80"/>
      <c r="ABB21" s="80"/>
      <c r="ABC21" s="80"/>
      <c r="ABD21" s="80"/>
      <c r="ABE21" s="80"/>
      <c r="ABF21" s="80"/>
      <c r="ABG21" s="80"/>
      <c r="ABH21" s="80"/>
      <c r="ABI21" s="80"/>
      <c r="ABJ21" s="80"/>
      <c r="ABK21" s="80"/>
      <c r="ABL21" s="80"/>
      <c r="ABM21" s="80"/>
      <c r="ABN21" s="80"/>
      <c r="ABO21" s="80"/>
      <c r="ABP21" s="80"/>
      <c r="ABQ21" s="80"/>
      <c r="ABR21" s="80"/>
      <c r="ABS21" s="80"/>
      <c r="ABT21" s="80"/>
      <c r="ABU21" s="80"/>
      <c r="ABV21" s="80"/>
      <c r="ABW21" s="80"/>
      <c r="ABX21" s="80"/>
      <c r="ABY21" s="80"/>
      <c r="ABZ21" s="80"/>
      <c r="ACA21" s="80"/>
      <c r="ACB21" s="80"/>
      <c r="ACC21" s="80"/>
      <c r="ACD21" s="80"/>
      <c r="ACE21" s="80"/>
      <c r="ACF21" s="80"/>
      <c r="ACG21" s="80"/>
      <c r="ACH21" s="80"/>
      <c r="ACI21" s="80"/>
      <c r="ACJ21" s="80"/>
      <c r="ACK21" s="80"/>
      <c r="ACL21" s="80"/>
      <c r="ACM21" s="80"/>
      <c r="ACN21" s="80"/>
      <c r="ACO21" s="80"/>
      <c r="ACP21" s="80"/>
      <c r="ACQ21" s="80"/>
      <c r="ACR21" s="80"/>
      <c r="ACS21" s="80"/>
      <c r="ACT21" s="80"/>
      <c r="ACU21" s="80"/>
      <c r="ACV21" s="80"/>
      <c r="ACW21" s="80"/>
      <c r="ACX21" s="80"/>
      <c r="ACY21" s="80"/>
      <c r="ACZ21" s="80"/>
      <c r="ADA21" s="80"/>
      <c r="ADB21" s="80"/>
      <c r="ADC21" s="80"/>
      <c r="ADD21" s="80"/>
      <c r="ADE21" s="80"/>
      <c r="ADF21" s="80"/>
      <c r="ADG21" s="80"/>
      <c r="ADH21" s="80"/>
      <c r="ADI21" s="80"/>
      <c r="ADJ21" s="80"/>
      <c r="ADK21" s="80"/>
      <c r="ADL21" s="80"/>
      <c r="ADM21" s="80"/>
      <c r="ADN21" s="80"/>
      <c r="ADO21" s="80"/>
      <c r="ADP21" s="80"/>
      <c r="ADQ21" s="80"/>
      <c r="ADR21" s="80"/>
      <c r="ADS21" s="80"/>
      <c r="ADT21" s="80"/>
      <c r="ADU21" s="80"/>
      <c r="ADV21" s="80"/>
      <c r="ADW21" s="80"/>
      <c r="ADX21" s="80"/>
      <c r="ADY21" s="80"/>
      <c r="ADZ21" s="80"/>
      <c r="AEA21" s="80"/>
      <c r="AEB21" s="80"/>
      <c r="AEC21" s="80"/>
      <c r="AED21" s="80"/>
      <c r="AEE21" s="80"/>
      <c r="AEF21" s="80"/>
      <c r="AEG21" s="80"/>
      <c r="AEH21" s="80"/>
      <c r="AEI21" s="80"/>
      <c r="AEJ21" s="80"/>
      <c r="AEK21" s="80"/>
      <c r="AEL21" s="80"/>
      <c r="AEM21" s="80"/>
      <c r="AEN21" s="80"/>
      <c r="AEO21" s="80"/>
      <c r="AEP21" s="80"/>
      <c r="AEQ21" s="80"/>
      <c r="AER21" s="80"/>
      <c r="AES21" s="80"/>
      <c r="AET21" s="80"/>
      <c r="AEU21" s="80"/>
      <c r="AEV21" s="80"/>
      <c r="AEW21" s="80"/>
      <c r="AEX21" s="80"/>
      <c r="AEY21" s="80"/>
      <c r="AEZ21" s="80"/>
      <c r="AFA21" s="80"/>
      <c r="AFB21" s="80"/>
      <c r="AFC21" s="80"/>
      <c r="AFD21" s="80"/>
      <c r="AFE21" s="80"/>
      <c r="AFF21" s="80"/>
      <c r="AFG21" s="80"/>
      <c r="AFH21" s="80"/>
      <c r="AFI21" s="80"/>
      <c r="AFJ21" s="80"/>
      <c r="AFK21" s="80"/>
      <c r="AFL21" s="80"/>
      <c r="AFM21" s="80"/>
      <c r="AFN21" s="80"/>
      <c r="AFO21" s="80"/>
      <c r="AFP21" s="80"/>
      <c r="AFQ21" s="80"/>
      <c r="AFR21" s="80"/>
      <c r="AFS21" s="80"/>
      <c r="AFT21" s="80"/>
      <c r="AFU21" s="80"/>
      <c r="AFV21" s="80"/>
      <c r="AFW21" s="80"/>
      <c r="AFX21" s="80"/>
      <c r="AFY21" s="80"/>
      <c r="AFZ21" s="80"/>
      <c r="AGA21" s="80"/>
      <c r="AGB21" s="80"/>
      <c r="AGC21" s="80"/>
      <c r="AGD21" s="80"/>
      <c r="AGE21" s="80"/>
      <c r="AGF21" s="80"/>
      <c r="AGG21" s="80"/>
      <c r="AGH21" s="80"/>
      <c r="AGI21" s="80"/>
      <c r="AGJ21" s="80"/>
      <c r="AGK21" s="80"/>
      <c r="AGL21" s="80"/>
      <c r="AGM21" s="80"/>
      <c r="AGN21" s="80"/>
      <c r="AGO21" s="80"/>
      <c r="AGP21" s="80"/>
      <c r="AGQ21" s="80"/>
      <c r="AGR21" s="80"/>
      <c r="AGS21" s="80"/>
      <c r="AGT21" s="80"/>
      <c r="AGU21" s="80"/>
      <c r="AGV21" s="80"/>
      <c r="AGW21" s="80"/>
      <c r="AGX21" s="80"/>
      <c r="AGY21" s="80"/>
      <c r="AGZ21" s="80"/>
      <c r="AHA21" s="80"/>
      <c r="AHB21" s="80"/>
      <c r="AHC21" s="80"/>
      <c r="AHD21" s="80"/>
      <c r="AHE21" s="80"/>
      <c r="AHF21" s="80"/>
      <c r="AHG21" s="80"/>
      <c r="AHH21" s="80"/>
      <c r="AHI21" s="80"/>
      <c r="AHJ21" s="80"/>
      <c r="AHK21" s="80"/>
      <c r="AHL21" s="80"/>
      <c r="AHM21" s="80"/>
      <c r="AHN21" s="80"/>
      <c r="AHO21" s="80"/>
      <c r="AHP21" s="80"/>
      <c r="AHQ21" s="80"/>
      <c r="AHR21" s="80"/>
      <c r="AHS21" s="80"/>
      <c r="AHT21" s="80"/>
      <c r="AHU21" s="80"/>
      <c r="AHV21" s="80"/>
      <c r="AHW21" s="80"/>
      <c r="AHX21" s="80"/>
      <c r="AHY21" s="80"/>
      <c r="AHZ21" s="80"/>
      <c r="AIA21" s="80"/>
      <c r="AIB21" s="80"/>
      <c r="AIC21" s="80"/>
      <c r="AID21" s="80"/>
      <c r="AIE21" s="80"/>
      <c r="AIF21" s="80"/>
      <c r="AIG21" s="80"/>
      <c r="AIH21" s="80"/>
      <c r="AII21" s="80"/>
      <c r="AIJ21" s="80"/>
      <c r="AIK21" s="80"/>
      <c r="AIL21" s="80"/>
      <c r="AIM21" s="80"/>
      <c r="AIN21" s="80"/>
      <c r="AIO21" s="80"/>
      <c r="AIP21" s="80"/>
      <c r="AIQ21" s="80"/>
      <c r="AIR21" s="80"/>
      <c r="AIS21" s="80"/>
      <c r="AIT21" s="80"/>
      <c r="AIU21" s="80"/>
      <c r="AIV21" s="80"/>
      <c r="AIW21" s="80"/>
      <c r="AIX21" s="80"/>
      <c r="AIY21" s="80"/>
      <c r="AIZ21" s="80"/>
      <c r="AJA21" s="80"/>
      <c r="AJB21" s="80"/>
      <c r="AJC21" s="80"/>
      <c r="AJD21" s="80"/>
      <c r="AJE21" s="80"/>
      <c r="AJF21" s="80"/>
      <c r="AJG21" s="80"/>
      <c r="AJH21" s="80"/>
      <c r="AJI21" s="80"/>
      <c r="AJJ21" s="80"/>
      <c r="AJK21" s="80"/>
      <c r="AJL21" s="80"/>
      <c r="AJM21" s="80"/>
      <c r="AJN21" s="80"/>
      <c r="AJO21" s="80"/>
      <c r="AJP21" s="80"/>
      <c r="AJQ21" s="80"/>
      <c r="AJR21" s="80"/>
      <c r="AJS21" s="80"/>
      <c r="AJT21" s="80"/>
      <c r="AJU21" s="80"/>
      <c r="AJV21" s="80"/>
      <c r="AJW21" s="80"/>
      <c r="AJX21" s="80"/>
      <c r="AJY21" s="80"/>
      <c r="AJZ21" s="80"/>
      <c r="AKA21" s="80"/>
      <c r="AKB21" s="80"/>
      <c r="AKC21" s="80"/>
      <c r="AKD21" s="80"/>
      <c r="AKE21" s="80"/>
      <c r="AKF21" s="80"/>
      <c r="AKG21" s="80"/>
      <c r="AKH21" s="80"/>
      <c r="AKI21" s="80"/>
      <c r="AKJ21" s="80"/>
      <c r="AKK21" s="80"/>
      <c r="AKL21" s="80"/>
      <c r="AKM21" s="80"/>
      <c r="AKN21" s="80"/>
      <c r="AKO21" s="80"/>
      <c r="AKP21" s="80"/>
      <c r="AKQ21" s="80"/>
      <c r="AKR21" s="80"/>
      <c r="AKS21" s="80"/>
      <c r="AKT21" s="80"/>
      <c r="AKU21" s="80"/>
      <c r="AKV21" s="80"/>
      <c r="AKW21" s="80"/>
      <c r="AKX21" s="80"/>
      <c r="AKY21" s="80"/>
      <c r="AKZ21" s="80"/>
      <c r="ALA21" s="80"/>
      <c r="ALB21" s="80"/>
      <c r="ALC21" s="80"/>
      <c r="ALD21" s="80"/>
      <c r="ALE21" s="80"/>
      <c r="ALF21" s="80"/>
      <c r="ALG21" s="80"/>
      <c r="ALH21" s="80"/>
      <c r="ALI21" s="80"/>
      <c r="ALJ21" s="80"/>
      <c r="ALK21" s="80"/>
      <c r="ALL21" s="80"/>
      <c r="ALM21" s="80"/>
      <c r="ALN21" s="80"/>
      <c r="ALO21" s="80"/>
      <c r="ALP21" s="80"/>
      <c r="ALQ21" s="80"/>
      <c r="ALR21" s="80"/>
      <c r="ALS21" s="80"/>
      <c r="ALT21" s="80"/>
      <c r="ALU21" s="80"/>
      <c r="ALV21" s="80"/>
      <c r="ALW21" s="80"/>
      <c r="ALX21" s="80"/>
      <c r="ALY21" s="80"/>
      <c r="ALZ21" s="80"/>
      <c r="AMA21" s="80"/>
      <c r="AMB21" s="80"/>
      <c r="AMC21" s="80"/>
      <c r="AMD21" s="80"/>
      <c r="AME21" s="80"/>
      <c r="AMF21" s="80"/>
      <c r="AMG21" s="80"/>
      <c r="AMH21" s="80"/>
      <c r="AMI21" s="80"/>
      <c r="AMJ21" s="80"/>
    </row>
    <row r="22" spans="1:1024" s="104" customFormat="1" ht="37.5" customHeight="1">
      <c r="A22" s="151"/>
      <c r="B22" s="151"/>
      <c r="C22" s="151"/>
      <c r="D22" s="151"/>
      <c r="E22" s="151"/>
      <c r="F22" s="103"/>
      <c r="G22" s="103"/>
      <c r="H22" s="103"/>
      <c r="I22" s="103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80"/>
      <c r="JD22" s="80"/>
      <c r="JE22" s="80"/>
      <c r="JF22" s="80"/>
      <c r="JG22" s="80"/>
      <c r="JH22" s="80"/>
      <c r="JI22" s="80"/>
      <c r="JJ22" s="80"/>
      <c r="JK22" s="80"/>
      <c r="JL22" s="80"/>
      <c r="JM22" s="80"/>
      <c r="JN22" s="80"/>
      <c r="JO22" s="80"/>
      <c r="JP22" s="80"/>
      <c r="JQ22" s="80"/>
      <c r="JR22" s="80"/>
      <c r="JS22" s="80"/>
      <c r="JT22" s="80"/>
      <c r="JU22" s="80"/>
      <c r="JV22" s="80"/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/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/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/>
      <c r="MI22" s="80"/>
      <c r="MJ22" s="80"/>
      <c r="MK22" s="80"/>
      <c r="ML22" s="80"/>
      <c r="MM22" s="80"/>
      <c r="MN22" s="80"/>
      <c r="MO22" s="80"/>
      <c r="MP22" s="80"/>
      <c r="MQ22" s="80"/>
      <c r="MR22" s="80"/>
      <c r="MS22" s="80"/>
      <c r="MT22" s="80"/>
      <c r="MU22" s="80"/>
      <c r="MV22" s="80"/>
      <c r="MW22" s="80"/>
      <c r="MX22" s="80"/>
      <c r="MY22" s="80"/>
      <c r="MZ22" s="80"/>
      <c r="NA22" s="80"/>
      <c r="NB22" s="80"/>
      <c r="NC22" s="80"/>
      <c r="ND22" s="80"/>
      <c r="NE22" s="80"/>
      <c r="NF22" s="80"/>
      <c r="NG22" s="80"/>
      <c r="NH22" s="80"/>
      <c r="NI22" s="80"/>
      <c r="NJ22" s="80"/>
      <c r="NK22" s="80"/>
      <c r="NL22" s="80"/>
      <c r="NM22" s="80"/>
      <c r="NN22" s="80"/>
      <c r="NO22" s="80"/>
      <c r="NP22" s="80"/>
      <c r="NQ22" s="80"/>
      <c r="NR22" s="80"/>
      <c r="NS22" s="80"/>
      <c r="NT22" s="80"/>
      <c r="NU22" s="80"/>
      <c r="NV22" s="80"/>
      <c r="NW22" s="80"/>
      <c r="NX22" s="80"/>
      <c r="NY22" s="80"/>
      <c r="NZ22" s="80"/>
      <c r="OA22" s="80"/>
      <c r="OB22" s="80"/>
      <c r="OC22" s="80"/>
      <c r="OD22" s="80"/>
      <c r="OE22" s="80"/>
      <c r="OF22" s="80"/>
      <c r="OG22" s="80"/>
      <c r="OH22" s="80"/>
      <c r="OI22" s="80"/>
      <c r="OJ22" s="80"/>
      <c r="OK22" s="80"/>
      <c r="OL22" s="80"/>
      <c r="OM22" s="80"/>
      <c r="ON22" s="80"/>
      <c r="OO22" s="80"/>
      <c r="OP22" s="80"/>
      <c r="OQ22" s="80"/>
      <c r="OR22" s="80"/>
      <c r="OS22" s="80"/>
      <c r="OT22" s="80"/>
      <c r="OU22" s="80"/>
      <c r="OV22" s="80"/>
      <c r="OW22" s="80"/>
      <c r="OX22" s="80"/>
      <c r="OY22" s="80"/>
      <c r="OZ22" s="80"/>
      <c r="PA22" s="80"/>
      <c r="PB22" s="80"/>
      <c r="PC22" s="80"/>
      <c r="PD22" s="80"/>
      <c r="PE22" s="80"/>
      <c r="PF22" s="80"/>
      <c r="PG22" s="80"/>
      <c r="PH22" s="80"/>
      <c r="PI22" s="80"/>
      <c r="PJ22" s="80"/>
      <c r="PK22" s="80"/>
      <c r="PL22" s="80"/>
      <c r="PM22" s="80"/>
      <c r="PN22" s="80"/>
      <c r="PO22" s="80"/>
      <c r="PP22" s="80"/>
      <c r="PQ22" s="80"/>
      <c r="PR22" s="80"/>
      <c r="PS22" s="80"/>
      <c r="PT22" s="80"/>
      <c r="PU22" s="80"/>
      <c r="PV22" s="80"/>
      <c r="PW22" s="80"/>
      <c r="PX22" s="80"/>
      <c r="PY22" s="80"/>
      <c r="PZ22" s="80"/>
      <c r="QA22" s="80"/>
      <c r="QB22" s="80"/>
      <c r="QC22" s="80"/>
      <c r="QD22" s="80"/>
      <c r="QE22" s="80"/>
      <c r="QF22" s="80"/>
      <c r="QG22" s="80"/>
      <c r="QH22" s="80"/>
      <c r="QI22" s="80"/>
      <c r="QJ22" s="80"/>
      <c r="QK22" s="80"/>
      <c r="QL22" s="80"/>
      <c r="QM22" s="80"/>
      <c r="QN22" s="80"/>
      <c r="QO22" s="80"/>
      <c r="QP22" s="80"/>
      <c r="QQ22" s="80"/>
      <c r="QR22" s="80"/>
      <c r="QS22" s="80"/>
      <c r="QT22" s="80"/>
      <c r="QU22" s="80"/>
      <c r="QV22" s="80"/>
      <c r="QW22" s="80"/>
      <c r="QX22" s="80"/>
      <c r="QY22" s="80"/>
      <c r="QZ22" s="80"/>
      <c r="RA22" s="80"/>
      <c r="RB22" s="80"/>
      <c r="RC22" s="80"/>
      <c r="RD22" s="80"/>
      <c r="RE22" s="80"/>
      <c r="RF22" s="80"/>
      <c r="RG22" s="80"/>
      <c r="RH22" s="80"/>
      <c r="RI22" s="80"/>
      <c r="RJ22" s="80"/>
      <c r="RK22" s="80"/>
      <c r="RL22" s="80"/>
      <c r="RM22" s="80"/>
      <c r="RN22" s="80"/>
      <c r="RO22" s="80"/>
      <c r="RP22" s="80"/>
      <c r="RQ22" s="80"/>
      <c r="RR22" s="80"/>
      <c r="RS22" s="80"/>
      <c r="RT22" s="80"/>
      <c r="RU22" s="80"/>
      <c r="RV22" s="80"/>
      <c r="RW22" s="80"/>
      <c r="RX22" s="80"/>
      <c r="RY22" s="80"/>
      <c r="RZ22" s="80"/>
      <c r="SA22" s="80"/>
      <c r="SB22" s="80"/>
      <c r="SC22" s="80"/>
      <c r="SD22" s="80"/>
      <c r="SE22" s="80"/>
      <c r="SF22" s="80"/>
      <c r="SG22" s="80"/>
      <c r="SH22" s="80"/>
      <c r="SI22" s="80"/>
      <c r="SJ22" s="80"/>
      <c r="SK22" s="80"/>
      <c r="SL22" s="80"/>
      <c r="SM22" s="80"/>
      <c r="SN22" s="80"/>
      <c r="SO22" s="80"/>
      <c r="SP22" s="80"/>
      <c r="SQ22" s="80"/>
      <c r="SR22" s="80"/>
      <c r="SS22" s="80"/>
      <c r="ST22" s="80"/>
      <c r="SU22" s="80"/>
      <c r="SV22" s="80"/>
      <c r="SW22" s="80"/>
      <c r="SX22" s="80"/>
      <c r="SY22" s="80"/>
      <c r="SZ22" s="80"/>
      <c r="TA22" s="80"/>
      <c r="TB22" s="80"/>
      <c r="TC22" s="80"/>
      <c r="TD22" s="80"/>
      <c r="TE22" s="80"/>
      <c r="TF22" s="80"/>
      <c r="TG22" s="80"/>
      <c r="TH22" s="80"/>
      <c r="TI22" s="80"/>
      <c r="TJ22" s="80"/>
      <c r="TK22" s="80"/>
      <c r="TL22" s="80"/>
      <c r="TM22" s="80"/>
      <c r="TN22" s="80"/>
      <c r="TO22" s="80"/>
      <c r="TP22" s="80"/>
      <c r="TQ22" s="80"/>
      <c r="TR22" s="80"/>
      <c r="TS22" s="80"/>
      <c r="TT22" s="80"/>
      <c r="TU22" s="80"/>
      <c r="TV22" s="80"/>
      <c r="TW22" s="80"/>
      <c r="TX22" s="80"/>
      <c r="TY22" s="80"/>
      <c r="TZ22" s="80"/>
      <c r="UA22" s="80"/>
      <c r="UB22" s="80"/>
      <c r="UC22" s="80"/>
      <c r="UD22" s="80"/>
      <c r="UE22" s="80"/>
      <c r="UF22" s="80"/>
      <c r="UG22" s="80"/>
      <c r="UH22" s="80"/>
      <c r="UI22" s="80"/>
      <c r="UJ22" s="80"/>
      <c r="UK22" s="80"/>
      <c r="UL22" s="80"/>
      <c r="UM22" s="80"/>
      <c r="UN22" s="80"/>
      <c r="UO22" s="80"/>
      <c r="UP22" s="80"/>
      <c r="UQ22" s="80"/>
      <c r="UR22" s="80"/>
      <c r="US22" s="80"/>
      <c r="UT22" s="80"/>
      <c r="UU22" s="80"/>
      <c r="UV22" s="80"/>
      <c r="UW22" s="80"/>
      <c r="UX22" s="80"/>
      <c r="UY22" s="80"/>
      <c r="UZ22" s="80"/>
      <c r="VA22" s="80"/>
      <c r="VB22" s="80"/>
      <c r="VC22" s="80"/>
      <c r="VD22" s="80"/>
      <c r="VE22" s="80"/>
      <c r="VF22" s="80"/>
      <c r="VG22" s="80"/>
      <c r="VH22" s="80"/>
      <c r="VI22" s="80"/>
      <c r="VJ22" s="80"/>
      <c r="VK22" s="80"/>
      <c r="VL22" s="80"/>
      <c r="VM22" s="80"/>
      <c r="VN22" s="80"/>
      <c r="VO22" s="80"/>
      <c r="VP22" s="80"/>
      <c r="VQ22" s="80"/>
      <c r="VR22" s="80"/>
      <c r="VS22" s="80"/>
      <c r="VT22" s="80"/>
      <c r="VU22" s="80"/>
      <c r="VV22" s="80"/>
      <c r="VW22" s="80"/>
      <c r="VX22" s="80"/>
      <c r="VY22" s="80"/>
      <c r="VZ22" s="80"/>
      <c r="WA22" s="80"/>
      <c r="WB22" s="80"/>
      <c r="WC22" s="80"/>
      <c r="WD22" s="80"/>
      <c r="WE22" s="80"/>
      <c r="WF22" s="80"/>
      <c r="WG22" s="80"/>
      <c r="WH22" s="80"/>
      <c r="WI22" s="80"/>
      <c r="WJ22" s="80"/>
      <c r="WK22" s="80"/>
      <c r="WL22" s="80"/>
      <c r="WM22" s="80"/>
      <c r="WN22" s="80"/>
      <c r="WO22" s="80"/>
      <c r="WP22" s="80"/>
      <c r="WQ22" s="80"/>
      <c r="WR22" s="80"/>
      <c r="WS22" s="80"/>
      <c r="WT22" s="80"/>
      <c r="WU22" s="80"/>
      <c r="WV22" s="80"/>
      <c r="WW22" s="80"/>
      <c r="WX22" s="80"/>
      <c r="WY22" s="80"/>
      <c r="WZ22" s="80"/>
      <c r="XA22" s="80"/>
      <c r="XB22" s="80"/>
      <c r="XC22" s="80"/>
      <c r="XD22" s="80"/>
      <c r="XE22" s="80"/>
      <c r="XF22" s="80"/>
      <c r="XG22" s="80"/>
      <c r="XH22" s="80"/>
      <c r="XI22" s="80"/>
      <c r="XJ22" s="80"/>
      <c r="XK22" s="80"/>
      <c r="XL22" s="80"/>
      <c r="XM22" s="80"/>
      <c r="XN22" s="80"/>
      <c r="XO22" s="80"/>
      <c r="XP22" s="80"/>
      <c r="XQ22" s="80"/>
      <c r="XR22" s="80"/>
      <c r="XS22" s="80"/>
      <c r="XT22" s="80"/>
      <c r="XU22" s="80"/>
      <c r="XV22" s="80"/>
      <c r="XW22" s="80"/>
      <c r="XX22" s="80"/>
      <c r="XY22" s="80"/>
      <c r="XZ22" s="80"/>
      <c r="YA22" s="80"/>
      <c r="YB22" s="80"/>
      <c r="YC22" s="80"/>
      <c r="YD22" s="80"/>
      <c r="YE22" s="80"/>
      <c r="YF22" s="80"/>
      <c r="YG22" s="80"/>
      <c r="YH22" s="80"/>
      <c r="YI22" s="80"/>
      <c r="YJ22" s="80"/>
      <c r="YK22" s="80"/>
      <c r="YL22" s="80"/>
      <c r="YM22" s="80"/>
      <c r="YN22" s="80"/>
      <c r="YO22" s="80"/>
      <c r="YP22" s="80"/>
      <c r="YQ22" s="80"/>
      <c r="YR22" s="80"/>
      <c r="YS22" s="80"/>
      <c r="YT22" s="80"/>
      <c r="YU22" s="80"/>
      <c r="YV22" s="80"/>
      <c r="YW22" s="80"/>
      <c r="YX22" s="80"/>
      <c r="YY22" s="80"/>
      <c r="YZ22" s="80"/>
      <c r="ZA22" s="80"/>
      <c r="ZB22" s="80"/>
      <c r="ZC22" s="80"/>
      <c r="ZD22" s="80"/>
      <c r="ZE22" s="80"/>
      <c r="ZF22" s="80"/>
      <c r="ZG22" s="80"/>
      <c r="ZH22" s="80"/>
      <c r="ZI22" s="80"/>
      <c r="ZJ22" s="80"/>
      <c r="ZK22" s="80"/>
      <c r="ZL22" s="80"/>
      <c r="ZM22" s="80"/>
      <c r="ZN22" s="80"/>
      <c r="ZO22" s="80"/>
      <c r="ZP22" s="80"/>
      <c r="ZQ22" s="80"/>
      <c r="ZR22" s="80"/>
      <c r="ZS22" s="80"/>
      <c r="ZT22" s="80"/>
      <c r="ZU22" s="80"/>
      <c r="ZV22" s="80"/>
      <c r="ZW22" s="80"/>
      <c r="ZX22" s="80"/>
      <c r="ZY22" s="80"/>
      <c r="ZZ22" s="80"/>
      <c r="AAA22" s="80"/>
      <c r="AAB22" s="80"/>
      <c r="AAC22" s="80"/>
      <c r="AAD22" s="80"/>
      <c r="AAE22" s="80"/>
      <c r="AAF22" s="80"/>
      <c r="AAG22" s="80"/>
      <c r="AAH22" s="80"/>
      <c r="AAI22" s="80"/>
      <c r="AAJ22" s="80"/>
      <c r="AAK22" s="80"/>
      <c r="AAL22" s="80"/>
      <c r="AAM22" s="80"/>
      <c r="AAN22" s="80"/>
      <c r="AAO22" s="80"/>
      <c r="AAP22" s="80"/>
      <c r="AAQ22" s="80"/>
      <c r="AAR22" s="80"/>
      <c r="AAS22" s="80"/>
      <c r="AAT22" s="80"/>
      <c r="AAU22" s="80"/>
      <c r="AAV22" s="80"/>
      <c r="AAW22" s="80"/>
      <c r="AAX22" s="80"/>
      <c r="AAY22" s="80"/>
      <c r="AAZ22" s="80"/>
      <c r="ABA22" s="80"/>
      <c r="ABB22" s="80"/>
      <c r="ABC22" s="80"/>
      <c r="ABD22" s="80"/>
      <c r="ABE22" s="80"/>
      <c r="ABF22" s="80"/>
      <c r="ABG22" s="80"/>
      <c r="ABH22" s="80"/>
      <c r="ABI22" s="80"/>
      <c r="ABJ22" s="80"/>
      <c r="ABK22" s="80"/>
      <c r="ABL22" s="80"/>
      <c r="ABM22" s="80"/>
      <c r="ABN22" s="80"/>
      <c r="ABO22" s="80"/>
      <c r="ABP22" s="80"/>
      <c r="ABQ22" s="80"/>
      <c r="ABR22" s="80"/>
      <c r="ABS22" s="80"/>
      <c r="ABT22" s="80"/>
      <c r="ABU22" s="80"/>
      <c r="ABV22" s="80"/>
      <c r="ABW22" s="80"/>
      <c r="ABX22" s="80"/>
      <c r="ABY22" s="80"/>
      <c r="ABZ22" s="80"/>
      <c r="ACA22" s="80"/>
      <c r="ACB22" s="80"/>
      <c r="ACC22" s="80"/>
      <c r="ACD22" s="80"/>
      <c r="ACE22" s="80"/>
      <c r="ACF22" s="80"/>
      <c r="ACG22" s="80"/>
      <c r="ACH22" s="80"/>
      <c r="ACI22" s="80"/>
      <c r="ACJ22" s="80"/>
      <c r="ACK22" s="80"/>
      <c r="ACL22" s="80"/>
      <c r="ACM22" s="80"/>
      <c r="ACN22" s="80"/>
      <c r="ACO22" s="80"/>
      <c r="ACP22" s="80"/>
      <c r="ACQ22" s="80"/>
      <c r="ACR22" s="80"/>
      <c r="ACS22" s="80"/>
      <c r="ACT22" s="80"/>
      <c r="ACU22" s="80"/>
      <c r="ACV22" s="80"/>
      <c r="ACW22" s="80"/>
      <c r="ACX22" s="80"/>
      <c r="ACY22" s="80"/>
      <c r="ACZ22" s="80"/>
      <c r="ADA22" s="80"/>
      <c r="ADB22" s="80"/>
      <c r="ADC22" s="80"/>
      <c r="ADD22" s="80"/>
      <c r="ADE22" s="80"/>
      <c r="ADF22" s="80"/>
      <c r="ADG22" s="80"/>
      <c r="ADH22" s="80"/>
      <c r="ADI22" s="80"/>
      <c r="ADJ22" s="80"/>
      <c r="ADK22" s="80"/>
      <c r="ADL22" s="80"/>
      <c r="ADM22" s="80"/>
      <c r="ADN22" s="80"/>
      <c r="ADO22" s="80"/>
      <c r="ADP22" s="80"/>
      <c r="ADQ22" s="80"/>
      <c r="ADR22" s="80"/>
      <c r="ADS22" s="80"/>
      <c r="ADT22" s="80"/>
      <c r="ADU22" s="80"/>
      <c r="ADV22" s="80"/>
      <c r="ADW22" s="80"/>
      <c r="ADX22" s="80"/>
      <c r="ADY22" s="80"/>
      <c r="ADZ22" s="80"/>
      <c r="AEA22" s="80"/>
      <c r="AEB22" s="80"/>
      <c r="AEC22" s="80"/>
      <c r="AED22" s="80"/>
      <c r="AEE22" s="80"/>
      <c r="AEF22" s="80"/>
      <c r="AEG22" s="80"/>
      <c r="AEH22" s="80"/>
      <c r="AEI22" s="80"/>
      <c r="AEJ22" s="80"/>
      <c r="AEK22" s="80"/>
      <c r="AEL22" s="80"/>
      <c r="AEM22" s="80"/>
      <c r="AEN22" s="80"/>
      <c r="AEO22" s="80"/>
      <c r="AEP22" s="80"/>
      <c r="AEQ22" s="80"/>
      <c r="AER22" s="80"/>
      <c r="AES22" s="80"/>
      <c r="AET22" s="80"/>
      <c r="AEU22" s="80"/>
      <c r="AEV22" s="80"/>
      <c r="AEW22" s="80"/>
      <c r="AEX22" s="80"/>
      <c r="AEY22" s="80"/>
      <c r="AEZ22" s="80"/>
      <c r="AFA22" s="80"/>
      <c r="AFB22" s="80"/>
      <c r="AFC22" s="80"/>
      <c r="AFD22" s="80"/>
      <c r="AFE22" s="80"/>
      <c r="AFF22" s="80"/>
      <c r="AFG22" s="80"/>
      <c r="AFH22" s="80"/>
      <c r="AFI22" s="80"/>
      <c r="AFJ22" s="80"/>
      <c r="AFK22" s="80"/>
      <c r="AFL22" s="80"/>
      <c r="AFM22" s="80"/>
      <c r="AFN22" s="80"/>
      <c r="AFO22" s="80"/>
      <c r="AFP22" s="80"/>
      <c r="AFQ22" s="80"/>
      <c r="AFR22" s="80"/>
      <c r="AFS22" s="80"/>
      <c r="AFT22" s="80"/>
      <c r="AFU22" s="80"/>
      <c r="AFV22" s="80"/>
      <c r="AFW22" s="80"/>
      <c r="AFX22" s="80"/>
      <c r="AFY22" s="80"/>
      <c r="AFZ22" s="80"/>
      <c r="AGA22" s="80"/>
      <c r="AGB22" s="80"/>
      <c r="AGC22" s="80"/>
      <c r="AGD22" s="80"/>
      <c r="AGE22" s="80"/>
      <c r="AGF22" s="80"/>
      <c r="AGG22" s="80"/>
      <c r="AGH22" s="80"/>
      <c r="AGI22" s="80"/>
      <c r="AGJ22" s="80"/>
      <c r="AGK22" s="80"/>
      <c r="AGL22" s="80"/>
      <c r="AGM22" s="80"/>
      <c r="AGN22" s="80"/>
      <c r="AGO22" s="80"/>
      <c r="AGP22" s="80"/>
      <c r="AGQ22" s="80"/>
      <c r="AGR22" s="80"/>
      <c r="AGS22" s="80"/>
      <c r="AGT22" s="80"/>
      <c r="AGU22" s="80"/>
      <c r="AGV22" s="80"/>
      <c r="AGW22" s="80"/>
      <c r="AGX22" s="80"/>
      <c r="AGY22" s="80"/>
      <c r="AGZ22" s="80"/>
      <c r="AHA22" s="80"/>
      <c r="AHB22" s="80"/>
      <c r="AHC22" s="80"/>
      <c r="AHD22" s="80"/>
      <c r="AHE22" s="80"/>
      <c r="AHF22" s="80"/>
      <c r="AHG22" s="80"/>
      <c r="AHH22" s="80"/>
      <c r="AHI22" s="80"/>
      <c r="AHJ22" s="80"/>
      <c r="AHK22" s="80"/>
      <c r="AHL22" s="80"/>
      <c r="AHM22" s="80"/>
      <c r="AHN22" s="80"/>
      <c r="AHO22" s="80"/>
      <c r="AHP22" s="80"/>
      <c r="AHQ22" s="80"/>
      <c r="AHR22" s="80"/>
      <c r="AHS22" s="80"/>
      <c r="AHT22" s="80"/>
      <c r="AHU22" s="80"/>
      <c r="AHV22" s="80"/>
      <c r="AHW22" s="80"/>
      <c r="AHX22" s="80"/>
      <c r="AHY22" s="80"/>
      <c r="AHZ22" s="80"/>
      <c r="AIA22" s="80"/>
      <c r="AIB22" s="80"/>
      <c r="AIC22" s="80"/>
      <c r="AID22" s="80"/>
      <c r="AIE22" s="80"/>
      <c r="AIF22" s="80"/>
      <c r="AIG22" s="80"/>
      <c r="AIH22" s="80"/>
      <c r="AII22" s="80"/>
      <c r="AIJ22" s="80"/>
      <c r="AIK22" s="80"/>
      <c r="AIL22" s="80"/>
      <c r="AIM22" s="80"/>
      <c r="AIN22" s="80"/>
      <c r="AIO22" s="80"/>
      <c r="AIP22" s="80"/>
      <c r="AIQ22" s="80"/>
      <c r="AIR22" s="80"/>
      <c r="AIS22" s="80"/>
      <c r="AIT22" s="80"/>
      <c r="AIU22" s="80"/>
      <c r="AIV22" s="80"/>
      <c r="AIW22" s="80"/>
      <c r="AIX22" s="80"/>
      <c r="AIY22" s="80"/>
      <c r="AIZ22" s="80"/>
      <c r="AJA22" s="80"/>
      <c r="AJB22" s="80"/>
      <c r="AJC22" s="80"/>
      <c r="AJD22" s="80"/>
      <c r="AJE22" s="80"/>
      <c r="AJF22" s="80"/>
      <c r="AJG22" s="80"/>
      <c r="AJH22" s="80"/>
      <c r="AJI22" s="80"/>
      <c r="AJJ22" s="80"/>
      <c r="AJK22" s="80"/>
      <c r="AJL22" s="80"/>
      <c r="AJM22" s="80"/>
      <c r="AJN22" s="80"/>
      <c r="AJO22" s="80"/>
      <c r="AJP22" s="80"/>
      <c r="AJQ22" s="80"/>
      <c r="AJR22" s="80"/>
      <c r="AJS22" s="80"/>
      <c r="AJT22" s="80"/>
      <c r="AJU22" s="80"/>
      <c r="AJV22" s="80"/>
      <c r="AJW22" s="80"/>
      <c r="AJX22" s="80"/>
      <c r="AJY22" s="80"/>
      <c r="AJZ22" s="80"/>
      <c r="AKA22" s="80"/>
      <c r="AKB22" s="80"/>
      <c r="AKC22" s="80"/>
      <c r="AKD22" s="80"/>
      <c r="AKE22" s="80"/>
      <c r="AKF22" s="80"/>
      <c r="AKG22" s="80"/>
      <c r="AKH22" s="80"/>
      <c r="AKI22" s="80"/>
      <c r="AKJ22" s="80"/>
      <c r="AKK22" s="80"/>
      <c r="AKL22" s="80"/>
      <c r="AKM22" s="80"/>
      <c r="AKN22" s="80"/>
      <c r="AKO22" s="80"/>
      <c r="AKP22" s="80"/>
      <c r="AKQ22" s="80"/>
      <c r="AKR22" s="80"/>
      <c r="AKS22" s="80"/>
      <c r="AKT22" s="80"/>
      <c r="AKU22" s="80"/>
      <c r="AKV22" s="80"/>
      <c r="AKW22" s="80"/>
      <c r="AKX22" s="80"/>
      <c r="AKY22" s="80"/>
      <c r="AKZ22" s="80"/>
      <c r="ALA22" s="80"/>
      <c r="ALB22" s="80"/>
      <c r="ALC22" s="80"/>
      <c r="ALD22" s="80"/>
      <c r="ALE22" s="80"/>
      <c r="ALF22" s="80"/>
      <c r="ALG22" s="80"/>
      <c r="ALH22" s="80"/>
      <c r="ALI22" s="80"/>
      <c r="ALJ22" s="80"/>
      <c r="ALK22" s="80"/>
      <c r="ALL22" s="80"/>
      <c r="ALM22" s="80"/>
      <c r="ALN22" s="80"/>
      <c r="ALO22" s="80"/>
      <c r="ALP22" s="80"/>
      <c r="ALQ22" s="80"/>
      <c r="ALR22" s="80"/>
      <c r="ALS22" s="80"/>
      <c r="ALT22" s="80"/>
      <c r="ALU22" s="80"/>
      <c r="ALV22" s="80"/>
      <c r="ALW22" s="80"/>
      <c r="ALX22" s="80"/>
      <c r="ALY22" s="80"/>
      <c r="ALZ22" s="80"/>
      <c r="AMA22" s="80"/>
      <c r="AMB22" s="80"/>
      <c r="AMC22" s="80"/>
      <c r="AMD22" s="80"/>
      <c r="AME22" s="80"/>
      <c r="AMF22" s="80"/>
      <c r="AMG22" s="80"/>
      <c r="AMH22" s="80"/>
      <c r="AMI22" s="80"/>
      <c r="AMJ22" s="80"/>
    </row>
  </sheetData>
  <mergeCells count="5">
    <mergeCell ref="A10:E10"/>
    <mergeCell ref="A21:E21"/>
    <mergeCell ref="A22:E22"/>
    <mergeCell ref="A1:E1"/>
    <mergeCell ref="A3:E3"/>
  </mergeCells>
  <pageMargins left="0.7" right="0.7" top="0.75" bottom="0.75" header="0" footer="0"/>
  <pageSetup scale="58" fitToHeight="0" orientation="landscape" horizontalDpi="4294967294" verticalDpi="4294967294" r:id="rId1"/>
  <headerFooter>
    <oddHeader>&amp;CZałącznik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7"/>
  <sheetViews>
    <sheetView view="pageBreakPreview" topLeftCell="A262" zoomScale="60" zoomScaleNormal="75" workbookViewId="0">
      <selection activeCell="A278" sqref="A278:G278"/>
    </sheetView>
  </sheetViews>
  <sheetFormatPr defaultColWidth="14.85546875" defaultRowHeight="14.25"/>
  <cols>
    <col min="1" max="1" width="8.28515625" style="5" customWidth="1"/>
    <col min="2" max="2" width="123.7109375" style="5" customWidth="1"/>
    <col min="3" max="3" width="22.7109375" style="5" customWidth="1"/>
    <col min="4" max="4" width="14" style="5" customWidth="1"/>
    <col min="5" max="5" width="25.7109375" style="5" customWidth="1"/>
    <col min="6" max="6" width="20.85546875" style="5" customWidth="1"/>
    <col min="7" max="7" width="38.5703125" style="5" customWidth="1"/>
    <col min="8" max="13" width="15.7109375" style="5" customWidth="1"/>
    <col min="14" max="25" width="9.42578125" style="5" customWidth="1"/>
    <col min="26" max="16384" width="14.85546875" style="5"/>
  </cols>
  <sheetData>
    <row r="1" spans="1:25" ht="34.9" customHeight="1">
      <c r="A1" s="165" t="s">
        <v>63</v>
      </c>
      <c r="B1" s="160"/>
      <c r="C1" s="160"/>
      <c r="D1" s="160"/>
      <c r="E1" s="160"/>
      <c r="F1" s="160"/>
      <c r="G1" s="16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5">
      <c r="A2" s="6" t="s">
        <v>23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34.9" customHeight="1">
      <c r="A3" s="7">
        <v>1</v>
      </c>
      <c r="B3" s="7" t="s">
        <v>13</v>
      </c>
      <c r="C3" s="21">
        <v>40</v>
      </c>
      <c r="D3" s="7" t="s">
        <v>34</v>
      </c>
      <c r="E3" s="7"/>
      <c r="F3" s="7"/>
      <c r="G3" s="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34.9" customHeight="1">
      <c r="A4" s="166" t="s">
        <v>35</v>
      </c>
      <c r="B4" s="167"/>
      <c r="C4" s="167"/>
      <c r="D4" s="167"/>
      <c r="E4" s="167"/>
      <c r="F4" s="168"/>
      <c r="G4" s="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34.9" customHeight="1">
      <c r="A5" s="9"/>
      <c r="B5" s="9"/>
      <c r="C5" s="9"/>
      <c r="D5" s="9"/>
      <c r="E5" s="9"/>
      <c r="F5" s="9"/>
      <c r="G5" s="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34.9" customHeight="1">
      <c r="A6" s="169" t="s">
        <v>36</v>
      </c>
      <c r="B6" s="170"/>
      <c r="C6" s="170"/>
      <c r="D6" s="170"/>
      <c r="E6" s="170"/>
      <c r="F6" s="170"/>
      <c r="G6" s="17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34.9" customHeight="1">
      <c r="A7" s="171" t="s">
        <v>37</v>
      </c>
      <c r="B7" s="172"/>
      <c r="C7" s="171" t="s">
        <v>38</v>
      </c>
      <c r="D7" s="173"/>
      <c r="E7" s="173"/>
      <c r="F7" s="173"/>
      <c r="G7" s="17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34.9" customHeight="1">
      <c r="A8" s="177"/>
      <c r="B8" s="176"/>
      <c r="C8" s="177"/>
      <c r="D8" s="175"/>
      <c r="E8" s="175"/>
      <c r="F8" s="175"/>
      <c r="G8" s="17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34.9" customHeight="1">
      <c r="A9" s="156" t="s">
        <v>39</v>
      </c>
      <c r="B9" s="170"/>
      <c r="C9" s="170"/>
      <c r="D9" s="170"/>
      <c r="E9" s="170"/>
      <c r="F9" s="170"/>
      <c r="G9" s="17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1" customFormat="1" ht="100.5" customHeight="1">
      <c r="A10" s="157" t="s">
        <v>40</v>
      </c>
      <c r="B10" s="153"/>
      <c r="C10" s="153"/>
      <c r="D10" s="153"/>
      <c r="E10" s="153"/>
      <c r="F10" s="153"/>
      <c r="G10" s="15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35.1" customHeight="1">
      <c r="A11" s="157" t="s">
        <v>41</v>
      </c>
      <c r="B11" s="178"/>
      <c r="C11" s="179"/>
      <c r="D11" s="179"/>
      <c r="E11" s="179"/>
      <c r="F11" s="179"/>
      <c r="G11" s="17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15">
      <c r="A12" s="12"/>
      <c r="B12" s="13" t="s">
        <v>42</v>
      </c>
      <c r="C12" s="13"/>
      <c r="D12" s="13"/>
      <c r="E12" s="13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15">
      <c r="A13" s="12"/>
      <c r="B13" s="13" t="s">
        <v>43</v>
      </c>
      <c r="C13" s="13"/>
      <c r="D13" s="13"/>
      <c r="E13" s="13"/>
      <c r="F13" s="13"/>
      <c r="G13" s="1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11" customFormat="1" ht="15">
      <c r="A14" s="12"/>
      <c r="B14" s="13" t="s">
        <v>44</v>
      </c>
      <c r="C14" s="13"/>
      <c r="D14" s="13"/>
      <c r="E14" s="13"/>
      <c r="F14" s="13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11" customFormat="1" ht="15">
      <c r="A15" s="12"/>
      <c r="B15" s="13" t="s">
        <v>45</v>
      </c>
      <c r="C15" s="13"/>
      <c r="D15" s="13"/>
      <c r="E15" s="13"/>
      <c r="F15" s="13"/>
      <c r="G15" s="1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5">
      <c r="A16" s="153" t="s">
        <v>46</v>
      </c>
      <c r="B16" s="178"/>
      <c r="C16" s="14"/>
      <c r="D16" s="14"/>
      <c r="E16" s="14"/>
      <c r="F16" s="14"/>
      <c r="G16" s="1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34.9" customHeight="1">
      <c r="A17" s="15"/>
      <c r="B17" s="16"/>
      <c r="C17" s="16"/>
      <c r="D17" s="16"/>
      <c r="E17" s="16"/>
      <c r="F17" s="16"/>
      <c r="G17" s="1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35.1" customHeight="1">
      <c r="A18" s="165" t="s">
        <v>64</v>
      </c>
      <c r="B18" s="160"/>
      <c r="C18" s="160"/>
      <c r="D18" s="160"/>
      <c r="E18" s="160"/>
      <c r="F18" s="160"/>
      <c r="G18" s="160"/>
    </row>
    <row r="19" spans="1:25" ht="45">
      <c r="A19" s="6" t="s">
        <v>23</v>
      </c>
      <c r="B19" s="6" t="s">
        <v>28</v>
      </c>
      <c r="C19" s="6" t="s">
        <v>29</v>
      </c>
      <c r="D19" s="6" t="s">
        <v>30</v>
      </c>
      <c r="E19" s="6" t="s">
        <v>31</v>
      </c>
      <c r="F19" s="6" t="s">
        <v>32</v>
      </c>
      <c r="G19" s="6" t="s">
        <v>33</v>
      </c>
    </row>
    <row r="20" spans="1:25" ht="35.1" customHeight="1">
      <c r="A20" s="7">
        <v>1</v>
      </c>
      <c r="B20" s="7" t="s">
        <v>15</v>
      </c>
      <c r="C20" s="22">
        <v>10</v>
      </c>
      <c r="D20" s="7" t="s">
        <v>34</v>
      </c>
      <c r="E20" s="23"/>
      <c r="F20" s="7"/>
      <c r="G20" s="23"/>
    </row>
    <row r="21" spans="1:25" ht="35.1" customHeight="1">
      <c r="A21" s="174" t="s">
        <v>35</v>
      </c>
      <c r="B21" s="175"/>
      <c r="C21" s="175"/>
      <c r="D21" s="175"/>
      <c r="E21" s="175"/>
      <c r="F21" s="176"/>
      <c r="G21" s="7"/>
    </row>
    <row r="22" spans="1:25" ht="35.1" customHeight="1">
      <c r="A22" s="9"/>
      <c r="B22" s="9"/>
      <c r="C22" s="9"/>
      <c r="D22" s="9"/>
      <c r="E22" s="9"/>
      <c r="F22" s="9"/>
      <c r="G22" s="9"/>
    </row>
    <row r="23" spans="1:25" ht="35.1" customHeight="1">
      <c r="A23" s="169" t="s">
        <v>36</v>
      </c>
      <c r="B23" s="170"/>
      <c r="C23" s="170"/>
      <c r="D23" s="170"/>
      <c r="E23" s="170"/>
      <c r="F23" s="170"/>
      <c r="G23" s="170"/>
    </row>
    <row r="24" spans="1:25" ht="35.1" customHeight="1">
      <c r="A24" s="171" t="s">
        <v>37</v>
      </c>
      <c r="B24" s="172"/>
      <c r="C24" s="171" t="s">
        <v>38</v>
      </c>
      <c r="D24" s="173"/>
      <c r="E24" s="173"/>
      <c r="F24" s="173"/>
      <c r="G24" s="172"/>
    </row>
    <row r="25" spans="1:25" ht="35.1" customHeight="1">
      <c r="A25" s="177"/>
      <c r="B25" s="176"/>
      <c r="C25" s="177"/>
      <c r="D25" s="175"/>
      <c r="E25" s="175"/>
      <c r="F25" s="175"/>
      <c r="G25" s="176"/>
    </row>
    <row r="26" spans="1:25" ht="35.1" customHeight="1">
      <c r="A26" s="156" t="s">
        <v>39</v>
      </c>
      <c r="B26" s="170"/>
      <c r="C26" s="170"/>
      <c r="D26" s="170"/>
      <c r="E26" s="170"/>
      <c r="F26" s="170"/>
      <c r="G26" s="170"/>
    </row>
    <row r="27" spans="1:25" s="11" customFormat="1" ht="100.5" customHeight="1">
      <c r="A27" s="157" t="s">
        <v>40</v>
      </c>
      <c r="B27" s="153"/>
      <c r="C27" s="153"/>
      <c r="D27" s="153"/>
      <c r="E27" s="153"/>
      <c r="F27" s="153"/>
      <c r="G27" s="15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35.1" customHeight="1">
      <c r="A28" s="157" t="s">
        <v>41</v>
      </c>
      <c r="B28" s="178"/>
      <c r="C28" s="179"/>
      <c r="D28" s="179"/>
      <c r="E28" s="179"/>
      <c r="F28" s="179"/>
      <c r="G28" s="17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5">
      <c r="A29" s="12"/>
      <c r="B29" s="13" t="s">
        <v>42</v>
      </c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5">
      <c r="A30" s="12"/>
      <c r="B30" s="13" t="s">
        <v>43</v>
      </c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5">
      <c r="A31" s="12"/>
      <c r="B31" s="13" t="s">
        <v>44</v>
      </c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11" customFormat="1" ht="15">
      <c r="A32" s="12"/>
      <c r="B32" s="13" t="s">
        <v>45</v>
      </c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11" customFormat="1" ht="15">
      <c r="A33" s="153" t="s">
        <v>46</v>
      </c>
      <c r="B33" s="178"/>
      <c r="C33" s="14"/>
      <c r="D33" s="14"/>
      <c r="E33" s="14"/>
      <c r="F33" s="14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35.1" customHeight="1">
      <c r="A34" s="15"/>
      <c r="B34" s="16"/>
      <c r="C34" s="16"/>
      <c r="D34" s="16"/>
      <c r="E34" s="16"/>
      <c r="F34" s="16"/>
      <c r="G34" s="16"/>
    </row>
    <row r="35" spans="1:25" s="29" customFormat="1" ht="39.950000000000003" customHeight="1">
      <c r="A35" s="180" t="s">
        <v>65</v>
      </c>
      <c r="B35" s="180"/>
      <c r="C35" s="180"/>
      <c r="D35" s="180"/>
      <c r="E35" s="180"/>
      <c r="F35" s="180"/>
      <c r="G35" s="180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29" customFormat="1" ht="39.950000000000003" customHeight="1">
      <c r="A36" s="31" t="s">
        <v>23</v>
      </c>
      <c r="B36" s="31" t="s">
        <v>28</v>
      </c>
      <c r="C36" s="31" t="s">
        <v>29</v>
      </c>
      <c r="D36" s="31" t="s">
        <v>30</v>
      </c>
      <c r="E36" s="31" t="s">
        <v>31</v>
      </c>
      <c r="F36" s="31" t="s">
        <v>32</v>
      </c>
      <c r="G36" s="31" t="s">
        <v>33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29" customFormat="1" ht="39.950000000000003" customHeight="1">
      <c r="A37" s="26">
        <v>1</v>
      </c>
      <c r="B37" s="32" t="s">
        <v>18</v>
      </c>
      <c r="C37" s="33">
        <v>50</v>
      </c>
      <c r="D37" s="7" t="s">
        <v>34</v>
      </c>
      <c r="E37" s="26"/>
      <c r="F37" s="26"/>
      <c r="G37" s="2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29" customFormat="1" ht="39.950000000000003" customHeight="1">
      <c r="A38" s="34">
        <f>A37+1</f>
        <v>2</v>
      </c>
      <c r="B38" s="32" t="s">
        <v>19</v>
      </c>
      <c r="C38" s="33">
        <v>50</v>
      </c>
      <c r="D38" s="18" t="s">
        <v>34</v>
      </c>
      <c r="E38" s="34"/>
      <c r="F38" s="34"/>
      <c r="G38" s="34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29" customFormat="1" ht="39.950000000000003" customHeight="1">
      <c r="A39" s="26">
        <f>A38+1</f>
        <v>3</v>
      </c>
      <c r="B39" s="35" t="s">
        <v>20</v>
      </c>
      <c r="C39" s="35">
        <v>50</v>
      </c>
      <c r="D39" s="18" t="s">
        <v>34</v>
      </c>
      <c r="E39" s="34"/>
      <c r="F39" s="26"/>
      <c r="G39" s="2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29" customFormat="1" ht="39.950000000000003" customHeight="1">
      <c r="A40" s="36">
        <v>4</v>
      </c>
      <c r="B40" s="32" t="s">
        <v>21</v>
      </c>
      <c r="C40" s="32">
        <v>30</v>
      </c>
      <c r="D40" s="18" t="s">
        <v>34</v>
      </c>
      <c r="E40" s="37"/>
      <c r="F40" s="38"/>
      <c r="G40" s="3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s="29" customFormat="1" ht="39.950000000000003" customHeight="1">
      <c r="A41" s="36">
        <v>5</v>
      </c>
      <c r="B41" s="32" t="s">
        <v>22</v>
      </c>
      <c r="C41" s="32">
        <v>30</v>
      </c>
      <c r="D41" s="19" t="s">
        <v>34</v>
      </c>
      <c r="E41" s="37"/>
      <c r="F41" s="38"/>
      <c r="G41" s="3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s="29" customFormat="1" ht="39.950000000000003" customHeight="1">
      <c r="A42" s="181" t="s">
        <v>35</v>
      </c>
      <c r="B42" s="182"/>
      <c r="C42" s="182"/>
      <c r="D42" s="182"/>
      <c r="E42" s="182"/>
      <c r="F42" s="181"/>
      <c r="G42" s="3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29" customFormat="1" ht="39.950000000000003" customHeight="1">
      <c r="A43" s="162"/>
      <c r="B43" s="162"/>
      <c r="C43" s="162"/>
      <c r="D43" s="162"/>
      <c r="E43" s="162"/>
      <c r="F43" s="162"/>
      <c r="G43" s="16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s="29" customFormat="1" ht="35.1" customHeight="1">
      <c r="A44" s="163" t="s">
        <v>36</v>
      </c>
      <c r="B44" s="163"/>
      <c r="C44" s="163"/>
      <c r="D44" s="163"/>
      <c r="E44" s="163"/>
      <c r="F44" s="163"/>
      <c r="G44" s="163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29" customFormat="1" ht="35.1" customHeight="1">
      <c r="A45" s="164" t="s">
        <v>37</v>
      </c>
      <c r="B45" s="164"/>
      <c r="C45" s="164" t="s">
        <v>38</v>
      </c>
      <c r="D45" s="164"/>
      <c r="E45" s="164"/>
      <c r="F45" s="164"/>
      <c r="G45" s="16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29" customFormat="1" ht="39.950000000000003" customHeight="1">
      <c r="A46" s="155"/>
      <c r="B46" s="155"/>
      <c r="C46" s="155"/>
      <c r="D46" s="155"/>
      <c r="E46" s="155"/>
      <c r="F46" s="155"/>
      <c r="G46" s="15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s="24" customFormat="1">
      <c r="A47" s="156" t="s">
        <v>39</v>
      </c>
      <c r="B47" s="156"/>
      <c r="C47" s="156"/>
      <c r="D47" s="156"/>
      <c r="E47" s="156"/>
      <c r="F47" s="156"/>
      <c r="G47" s="156"/>
    </row>
    <row r="48" spans="1:25" s="11" customFormat="1" ht="100.5" customHeight="1">
      <c r="A48" s="157" t="s">
        <v>40</v>
      </c>
      <c r="B48" s="153"/>
      <c r="C48" s="153"/>
      <c r="D48" s="153"/>
      <c r="E48" s="153"/>
      <c r="F48" s="153"/>
      <c r="G48" s="15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11" customFormat="1" ht="35.1" customHeight="1">
      <c r="A49" s="157" t="s">
        <v>41</v>
      </c>
      <c r="B49" s="178"/>
      <c r="C49" s="179"/>
      <c r="D49" s="179"/>
      <c r="E49" s="179"/>
      <c r="F49" s="179"/>
      <c r="G49" s="17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11" customFormat="1" ht="15">
      <c r="A50" s="12"/>
      <c r="B50" s="13" t="s">
        <v>42</v>
      </c>
      <c r="C50" s="13"/>
      <c r="D50" s="13"/>
      <c r="E50" s="13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11" customFormat="1" ht="15">
      <c r="A51" s="12"/>
      <c r="B51" s="13" t="s">
        <v>43</v>
      </c>
      <c r="C51" s="13"/>
      <c r="D51" s="13"/>
      <c r="E51" s="13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5">
      <c r="A52" s="12"/>
      <c r="B52" s="13" t="s">
        <v>44</v>
      </c>
      <c r="C52" s="13"/>
      <c r="D52" s="13"/>
      <c r="E52" s="13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5">
      <c r="A53" s="12"/>
      <c r="B53" s="13" t="s">
        <v>45</v>
      </c>
      <c r="C53" s="13"/>
      <c r="D53" s="13"/>
      <c r="E53" s="13"/>
      <c r="F53" s="13"/>
      <c r="G53" s="1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5">
      <c r="A54" s="153" t="s">
        <v>46</v>
      </c>
      <c r="B54" s="178"/>
      <c r="C54" s="14"/>
      <c r="D54" s="14"/>
      <c r="E54" s="14"/>
      <c r="F54" s="14"/>
      <c r="G54" s="14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24" customFormat="1" ht="35.1" customHeight="1">
      <c r="A55" s="15"/>
      <c r="B55" s="15"/>
      <c r="C55" s="15"/>
      <c r="D55" s="15"/>
      <c r="E55" s="15"/>
      <c r="F55" s="15"/>
      <c r="G55" s="15"/>
    </row>
    <row r="56" spans="1:25" s="24" customFormat="1" ht="34.9" customHeight="1">
      <c r="A56" s="186" t="s">
        <v>12</v>
      </c>
      <c r="B56" s="186"/>
      <c r="C56" s="186"/>
      <c r="D56" s="186"/>
      <c r="E56" s="186"/>
      <c r="F56" s="186"/>
      <c r="G56" s="186"/>
    </row>
    <row r="57" spans="1:25" s="24" customFormat="1" ht="45">
      <c r="A57" s="40" t="s">
        <v>23</v>
      </c>
      <c r="B57" s="40" t="s">
        <v>28</v>
      </c>
      <c r="C57" s="40" t="s">
        <v>29</v>
      </c>
      <c r="D57" s="40" t="s">
        <v>30</v>
      </c>
      <c r="E57" s="40" t="s">
        <v>31</v>
      </c>
      <c r="F57" s="40" t="s">
        <v>32</v>
      </c>
      <c r="G57" s="40" t="s">
        <v>33</v>
      </c>
    </row>
    <row r="58" spans="1:25" s="24" customFormat="1" ht="34.9" customHeight="1">
      <c r="A58" s="41">
        <v>1</v>
      </c>
      <c r="B58" s="42" t="s">
        <v>47</v>
      </c>
      <c r="C58" s="21">
        <v>10</v>
      </c>
      <c r="D58" s="41" t="s">
        <v>34</v>
      </c>
      <c r="E58" s="41"/>
      <c r="F58" s="41"/>
      <c r="G58" s="41"/>
    </row>
    <row r="59" spans="1:25" s="24" customFormat="1" ht="34.9" customHeight="1">
      <c r="A59" s="41">
        <f>A58+1</f>
        <v>2</v>
      </c>
      <c r="B59" s="42" t="s">
        <v>48</v>
      </c>
      <c r="C59" s="21">
        <v>20</v>
      </c>
      <c r="D59" s="41" t="s">
        <v>34</v>
      </c>
      <c r="E59" s="41"/>
      <c r="F59" s="41"/>
      <c r="G59" s="41"/>
    </row>
    <row r="60" spans="1:25" s="24" customFormat="1" ht="34.9" customHeight="1">
      <c r="A60" s="187" t="s">
        <v>35</v>
      </c>
      <c r="B60" s="188"/>
      <c r="C60" s="188"/>
      <c r="D60" s="188"/>
      <c r="E60" s="188"/>
      <c r="F60" s="189"/>
      <c r="G60" s="43"/>
    </row>
    <row r="61" spans="1:25" s="24" customFormat="1" ht="34.9" customHeight="1">
      <c r="A61" s="44"/>
      <c r="B61" s="44"/>
      <c r="C61" s="44"/>
      <c r="D61" s="44"/>
      <c r="E61" s="44"/>
      <c r="F61" s="44"/>
      <c r="G61" s="44"/>
    </row>
    <row r="62" spans="1:25" s="24" customFormat="1" ht="34.9" customHeight="1">
      <c r="A62" s="190" t="s">
        <v>49</v>
      </c>
      <c r="B62" s="191"/>
      <c r="C62" s="191"/>
      <c r="D62" s="191"/>
      <c r="E62" s="191"/>
      <c r="F62" s="191"/>
      <c r="G62" s="191"/>
    </row>
    <row r="63" spans="1:25" s="24" customFormat="1" ht="34.9" customHeight="1">
      <c r="A63" s="192" t="s">
        <v>37</v>
      </c>
      <c r="B63" s="193"/>
      <c r="C63" s="192" t="s">
        <v>38</v>
      </c>
      <c r="D63" s="194"/>
      <c r="E63" s="194"/>
      <c r="F63" s="194"/>
      <c r="G63" s="193"/>
    </row>
    <row r="64" spans="1:25" s="24" customFormat="1" ht="34.9" customHeight="1">
      <c r="A64" s="183"/>
      <c r="B64" s="184"/>
      <c r="C64" s="183"/>
      <c r="D64" s="185"/>
      <c r="E64" s="185"/>
      <c r="F64" s="185"/>
      <c r="G64" s="184"/>
    </row>
    <row r="65" spans="1:1024" s="24" customFormat="1" ht="34.9" customHeight="1">
      <c r="A65" s="195" t="s">
        <v>39</v>
      </c>
      <c r="B65" s="191"/>
      <c r="C65" s="191"/>
      <c r="D65" s="191"/>
      <c r="E65" s="191"/>
      <c r="F65" s="191"/>
      <c r="G65" s="191"/>
    </row>
    <row r="66" spans="1:1024" s="11" customFormat="1" ht="100.5" customHeight="1">
      <c r="A66" s="157" t="s">
        <v>40</v>
      </c>
      <c r="B66" s="153"/>
      <c r="C66" s="153"/>
      <c r="D66" s="153"/>
      <c r="E66" s="153"/>
      <c r="F66" s="153"/>
      <c r="G66" s="153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1024" s="11" customFormat="1" ht="35.1" customHeight="1">
      <c r="A67" s="157" t="s">
        <v>41</v>
      </c>
      <c r="B67" s="178"/>
      <c r="C67" s="179"/>
      <c r="D67" s="179"/>
      <c r="E67" s="179"/>
      <c r="F67" s="179"/>
      <c r="G67" s="17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1024" s="11" customFormat="1" ht="15">
      <c r="A68" s="12"/>
      <c r="B68" s="13" t="s">
        <v>42</v>
      </c>
      <c r="C68" s="13"/>
      <c r="D68" s="13"/>
      <c r="E68" s="13"/>
      <c r="F68" s="13"/>
      <c r="G68" s="13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1024" s="11" customFormat="1" ht="15">
      <c r="A69" s="12"/>
      <c r="B69" s="13" t="s">
        <v>43</v>
      </c>
      <c r="C69" s="13"/>
      <c r="D69" s="13"/>
      <c r="E69" s="13"/>
      <c r="F69" s="13"/>
      <c r="G69" s="13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1024" s="11" customFormat="1" ht="15">
      <c r="A70" s="12"/>
      <c r="B70" s="13" t="s">
        <v>44</v>
      </c>
      <c r="C70" s="13"/>
      <c r="D70" s="13"/>
      <c r="E70" s="13"/>
      <c r="F70" s="13"/>
      <c r="G70" s="13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1024" s="11" customFormat="1" ht="15">
      <c r="A71" s="12"/>
      <c r="B71" s="13" t="s">
        <v>45</v>
      </c>
      <c r="C71" s="13"/>
      <c r="D71" s="13"/>
      <c r="E71" s="13"/>
      <c r="F71" s="13"/>
      <c r="G71" s="13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1024" s="11" customFormat="1" ht="15">
      <c r="A72" s="153" t="s">
        <v>46</v>
      </c>
      <c r="B72" s="178"/>
      <c r="C72" s="14"/>
      <c r="D72" s="14"/>
      <c r="E72" s="14"/>
      <c r="F72" s="14"/>
      <c r="G72" s="14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1024" s="29" customFormat="1" ht="35.1" customHeight="1">
      <c r="A73" s="15"/>
      <c r="B73" s="15"/>
      <c r="C73" s="15"/>
      <c r="D73" s="15"/>
      <c r="E73" s="15"/>
      <c r="F73" s="15"/>
      <c r="G73" s="1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1024" s="30" customFormat="1" ht="39.950000000000003" customHeight="1">
      <c r="A74" s="180" t="s">
        <v>66</v>
      </c>
      <c r="B74" s="180"/>
      <c r="C74" s="180"/>
      <c r="D74" s="180"/>
      <c r="E74" s="180"/>
      <c r="F74" s="180"/>
      <c r="G74" s="180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  <c r="AHZ74" s="29"/>
      <c r="AIA74" s="29"/>
      <c r="AIB74" s="29"/>
      <c r="AIC74" s="29"/>
      <c r="AID74" s="29"/>
      <c r="AIE74" s="29"/>
      <c r="AIF74" s="29"/>
      <c r="AIG74" s="29"/>
      <c r="AIH74" s="29"/>
      <c r="AII74" s="29"/>
      <c r="AIJ74" s="29"/>
      <c r="AIK74" s="29"/>
      <c r="AIL74" s="29"/>
      <c r="AIM74" s="29"/>
      <c r="AIN74" s="29"/>
      <c r="AIO74" s="29"/>
      <c r="AIP74" s="29"/>
      <c r="AIQ74" s="29"/>
      <c r="AIR74" s="29"/>
      <c r="AIS74" s="29"/>
      <c r="AIT74" s="29"/>
      <c r="AIU74" s="29"/>
      <c r="AIV74" s="29"/>
      <c r="AIW74" s="29"/>
      <c r="AIX74" s="29"/>
      <c r="AIY74" s="29"/>
      <c r="AIZ74" s="29"/>
      <c r="AJA74" s="29"/>
      <c r="AJB74" s="29"/>
      <c r="AJC74" s="29"/>
      <c r="AJD74" s="29"/>
      <c r="AJE74" s="29"/>
      <c r="AJF74" s="29"/>
      <c r="AJG74" s="29"/>
      <c r="AJH74" s="29"/>
      <c r="AJI74" s="29"/>
      <c r="AJJ74" s="29"/>
      <c r="AJK74" s="29"/>
      <c r="AJL74" s="29"/>
      <c r="AJM74" s="29"/>
      <c r="AJN74" s="29"/>
      <c r="AJO74" s="29"/>
      <c r="AJP74" s="29"/>
      <c r="AJQ74" s="29"/>
      <c r="AJR74" s="29"/>
      <c r="AJS74" s="29"/>
      <c r="AJT74" s="29"/>
      <c r="AJU74" s="29"/>
      <c r="AJV74" s="29"/>
      <c r="AJW74" s="29"/>
      <c r="AJX74" s="29"/>
      <c r="AJY74" s="29"/>
      <c r="AJZ74" s="29"/>
      <c r="AKA74" s="29"/>
      <c r="AKB74" s="29"/>
      <c r="AKC74" s="29"/>
      <c r="AKD74" s="29"/>
      <c r="AKE74" s="29"/>
      <c r="AKF74" s="29"/>
      <c r="AKG74" s="29"/>
      <c r="AKH74" s="29"/>
      <c r="AKI74" s="29"/>
      <c r="AKJ74" s="29"/>
      <c r="AKK74" s="29"/>
      <c r="AKL74" s="29"/>
      <c r="AKM74" s="29"/>
      <c r="AKN74" s="29"/>
      <c r="AKO74" s="29"/>
      <c r="AKP74" s="29"/>
      <c r="AKQ74" s="29"/>
      <c r="AKR74" s="29"/>
      <c r="AKS74" s="29"/>
      <c r="AKT74" s="29"/>
      <c r="AKU74" s="29"/>
      <c r="AKV74" s="29"/>
      <c r="AKW74" s="29"/>
      <c r="AKX74" s="29"/>
      <c r="AKY74" s="29"/>
      <c r="AKZ74" s="29"/>
      <c r="ALA74" s="29"/>
      <c r="ALB74" s="29"/>
      <c r="ALC74" s="29"/>
      <c r="ALD74" s="29"/>
      <c r="ALE74" s="29"/>
      <c r="ALF74" s="29"/>
      <c r="ALG74" s="29"/>
      <c r="ALH74" s="29"/>
      <c r="ALI74" s="29"/>
      <c r="ALJ74" s="29"/>
      <c r="ALK74" s="29"/>
      <c r="ALL74" s="29"/>
      <c r="ALM74" s="29"/>
      <c r="ALN74" s="29"/>
      <c r="ALO74" s="29"/>
      <c r="ALP74" s="29"/>
      <c r="ALQ74" s="29"/>
      <c r="ALR74" s="29"/>
      <c r="ALS74" s="29"/>
      <c r="ALT74" s="29"/>
      <c r="ALU74" s="29"/>
      <c r="ALV74" s="29"/>
      <c r="ALW74" s="29"/>
      <c r="ALX74" s="29"/>
      <c r="ALY74" s="29"/>
      <c r="ALZ74" s="29"/>
      <c r="AMA74" s="29"/>
      <c r="AMB74" s="29"/>
      <c r="AMC74" s="29"/>
      <c r="AMD74" s="29"/>
      <c r="AME74" s="29"/>
      <c r="AMF74" s="29"/>
      <c r="AMG74" s="29"/>
      <c r="AMH74" s="29"/>
      <c r="AMI74" s="29"/>
      <c r="AMJ74" s="29"/>
    </row>
    <row r="75" spans="1:1024" s="30" customFormat="1" ht="39.950000000000003" customHeight="1">
      <c r="A75" s="31" t="s">
        <v>23</v>
      </c>
      <c r="B75" s="31" t="s">
        <v>28</v>
      </c>
      <c r="C75" s="31" t="s">
        <v>29</v>
      </c>
      <c r="D75" s="31" t="s">
        <v>30</v>
      </c>
      <c r="E75" s="31" t="s">
        <v>31</v>
      </c>
      <c r="F75" s="31" t="s">
        <v>32</v>
      </c>
      <c r="G75" s="31" t="s">
        <v>33</v>
      </c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  <c r="AHZ75" s="29"/>
      <c r="AIA75" s="29"/>
      <c r="AIB75" s="29"/>
      <c r="AIC75" s="29"/>
      <c r="AID75" s="29"/>
      <c r="AIE75" s="29"/>
      <c r="AIF75" s="29"/>
      <c r="AIG75" s="29"/>
      <c r="AIH75" s="29"/>
      <c r="AII75" s="29"/>
      <c r="AIJ75" s="29"/>
      <c r="AIK75" s="29"/>
      <c r="AIL75" s="29"/>
      <c r="AIM75" s="29"/>
      <c r="AIN75" s="29"/>
      <c r="AIO75" s="29"/>
      <c r="AIP75" s="29"/>
      <c r="AIQ75" s="29"/>
      <c r="AIR75" s="29"/>
      <c r="AIS75" s="29"/>
      <c r="AIT75" s="29"/>
      <c r="AIU75" s="29"/>
      <c r="AIV75" s="29"/>
      <c r="AIW75" s="29"/>
      <c r="AIX75" s="29"/>
      <c r="AIY75" s="29"/>
      <c r="AIZ75" s="29"/>
      <c r="AJA75" s="29"/>
      <c r="AJB75" s="29"/>
      <c r="AJC75" s="29"/>
      <c r="AJD75" s="29"/>
      <c r="AJE75" s="29"/>
      <c r="AJF75" s="29"/>
      <c r="AJG75" s="29"/>
      <c r="AJH75" s="29"/>
      <c r="AJI75" s="29"/>
      <c r="AJJ75" s="29"/>
      <c r="AJK75" s="29"/>
      <c r="AJL75" s="29"/>
      <c r="AJM75" s="29"/>
      <c r="AJN75" s="29"/>
      <c r="AJO75" s="29"/>
      <c r="AJP75" s="29"/>
      <c r="AJQ75" s="29"/>
      <c r="AJR75" s="29"/>
      <c r="AJS75" s="29"/>
      <c r="AJT75" s="29"/>
      <c r="AJU75" s="29"/>
      <c r="AJV75" s="29"/>
      <c r="AJW75" s="29"/>
      <c r="AJX75" s="29"/>
      <c r="AJY75" s="29"/>
      <c r="AJZ75" s="29"/>
      <c r="AKA75" s="29"/>
      <c r="AKB75" s="29"/>
      <c r="AKC75" s="29"/>
      <c r="AKD75" s="29"/>
      <c r="AKE75" s="29"/>
      <c r="AKF75" s="29"/>
      <c r="AKG75" s="29"/>
      <c r="AKH75" s="29"/>
      <c r="AKI75" s="29"/>
      <c r="AKJ75" s="29"/>
      <c r="AKK75" s="29"/>
      <c r="AKL75" s="29"/>
      <c r="AKM75" s="29"/>
      <c r="AKN75" s="29"/>
      <c r="AKO75" s="29"/>
      <c r="AKP75" s="29"/>
      <c r="AKQ75" s="29"/>
      <c r="AKR75" s="29"/>
      <c r="AKS75" s="29"/>
      <c r="AKT75" s="29"/>
      <c r="AKU75" s="29"/>
      <c r="AKV75" s="29"/>
      <c r="AKW75" s="29"/>
      <c r="AKX75" s="29"/>
      <c r="AKY75" s="29"/>
      <c r="AKZ75" s="29"/>
      <c r="ALA75" s="29"/>
      <c r="ALB75" s="29"/>
      <c r="ALC75" s="29"/>
      <c r="ALD75" s="29"/>
      <c r="ALE75" s="29"/>
      <c r="ALF75" s="29"/>
      <c r="ALG75" s="29"/>
      <c r="ALH75" s="29"/>
      <c r="ALI75" s="29"/>
      <c r="ALJ75" s="29"/>
      <c r="ALK75" s="29"/>
      <c r="ALL75" s="29"/>
      <c r="ALM75" s="29"/>
      <c r="ALN75" s="29"/>
      <c r="ALO75" s="29"/>
      <c r="ALP75" s="29"/>
      <c r="ALQ75" s="29"/>
      <c r="ALR75" s="29"/>
      <c r="ALS75" s="29"/>
      <c r="ALT75" s="29"/>
      <c r="ALU75" s="29"/>
      <c r="ALV75" s="29"/>
      <c r="ALW75" s="29"/>
      <c r="ALX75" s="29"/>
      <c r="ALY75" s="29"/>
      <c r="ALZ75" s="29"/>
      <c r="AMA75" s="29"/>
      <c r="AMB75" s="29"/>
      <c r="AMC75" s="29"/>
      <c r="AMD75" s="29"/>
      <c r="AME75" s="29"/>
      <c r="AMF75" s="29"/>
      <c r="AMG75" s="29"/>
      <c r="AMH75" s="29"/>
      <c r="AMI75" s="29"/>
      <c r="AMJ75" s="29"/>
    </row>
    <row r="76" spans="1:1024" s="30" customFormat="1" ht="39.950000000000003" customHeight="1">
      <c r="A76" s="7">
        <v>1</v>
      </c>
      <c r="B76" s="7" t="s">
        <v>24</v>
      </c>
      <c r="C76" s="139">
        <v>10</v>
      </c>
      <c r="D76" s="7" t="s">
        <v>34</v>
      </c>
      <c r="E76" s="48"/>
      <c r="F76" s="26"/>
      <c r="G76" s="4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  <c r="AKN76" s="29"/>
      <c r="AKO76" s="29"/>
      <c r="AKP76" s="29"/>
      <c r="AKQ76" s="29"/>
      <c r="AKR76" s="29"/>
      <c r="AKS76" s="29"/>
      <c r="AKT76" s="29"/>
      <c r="AKU76" s="29"/>
      <c r="AKV76" s="29"/>
      <c r="AKW76" s="29"/>
      <c r="AKX76" s="29"/>
      <c r="AKY76" s="29"/>
      <c r="AKZ76" s="29"/>
      <c r="ALA76" s="29"/>
      <c r="ALB76" s="29"/>
      <c r="ALC76" s="29"/>
      <c r="ALD76" s="29"/>
      <c r="ALE76" s="29"/>
      <c r="ALF76" s="29"/>
      <c r="ALG76" s="29"/>
      <c r="ALH76" s="29"/>
      <c r="ALI76" s="29"/>
      <c r="ALJ76" s="29"/>
      <c r="ALK76" s="29"/>
      <c r="ALL76" s="29"/>
      <c r="ALM76" s="29"/>
      <c r="ALN76" s="29"/>
      <c r="ALO76" s="29"/>
      <c r="ALP76" s="29"/>
      <c r="ALQ76" s="29"/>
      <c r="ALR76" s="29"/>
      <c r="ALS76" s="29"/>
      <c r="ALT76" s="29"/>
      <c r="ALU76" s="29"/>
      <c r="ALV76" s="29"/>
      <c r="ALW76" s="29"/>
      <c r="ALX76" s="29"/>
      <c r="ALY76" s="29"/>
      <c r="ALZ76" s="29"/>
      <c r="AMA76" s="29"/>
      <c r="AMB76" s="29"/>
      <c r="AMC76" s="29"/>
      <c r="AMD76" s="29"/>
      <c r="AME76" s="29"/>
      <c r="AMF76" s="29"/>
      <c r="AMG76" s="29"/>
      <c r="AMH76" s="29"/>
      <c r="AMI76" s="29"/>
      <c r="AMJ76" s="29"/>
    </row>
    <row r="77" spans="1:1024" s="30" customFormat="1" ht="39.950000000000003" customHeight="1">
      <c r="A77" s="161" t="s">
        <v>35</v>
      </c>
      <c r="B77" s="161"/>
      <c r="C77" s="161"/>
      <c r="D77" s="161"/>
      <c r="E77" s="161"/>
      <c r="F77" s="161"/>
      <c r="G77" s="4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  <c r="TK77" s="29"/>
      <c r="TL77" s="29"/>
      <c r="TM77" s="29"/>
      <c r="TN77" s="29"/>
      <c r="TO77" s="29"/>
      <c r="TP77" s="29"/>
      <c r="TQ77" s="29"/>
      <c r="TR77" s="29"/>
      <c r="TS77" s="29"/>
      <c r="TT77" s="29"/>
      <c r="TU77" s="29"/>
      <c r="TV77" s="29"/>
      <c r="TW77" s="29"/>
      <c r="TX77" s="29"/>
      <c r="TY77" s="29"/>
      <c r="TZ77" s="29"/>
      <c r="UA77" s="29"/>
      <c r="UB77" s="29"/>
      <c r="UC77" s="29"/>
      <c r="UD77" s="29"/>
      <c r="UE77" s="29"/>
      <c r="UF77" s="29"/>
      <c r="UG77" s="29"/>
      <c r="UH77" s="29"/>
      <c r="UI77" s="29"/>
      <c r="UJ77" s="29"/>
      <c r="UK77" s="29"/>
      <c r="UL77" s="29"/>
      <c r="UM77" s="29"/>
      <c r="UN77" s="29"/>
      <c r="UO77" s="29"/>
      <c r="UP77" s="29"/>
      <c r="UQ77" s="29"/>
      <c r="UR77" s="29"/>
      <c r="US77" s="29"/>
      <c r="UT77" s="29"/>
      <c r="UU77" s="29"/>
      <c r="UV77" s="29"/>
      <c r="UW77" s="29"/>
      <c r="UX77" s="29"/>
      <c r="UY77" s="29"/>
      <c r="UZ77" s="29"/>
      <c r="VA77" s="29"/>
      <c r="VB77" s="29"/>
      <c r="VC77" s="29"/>
      <c r="VD77" s="29"/>
      <c r="VE77" s="29"/>
      <c r="VF77" s="29"/>
      <c r="VG77" s="29"/>
      <c r="VH77" s="29"/>
      <c r="VI77" s="29"/>
      <c r="VJ77" s="29"/>
      <c r="VK77" s="29"/>
      <c r="VL77" s="29"/>
      <c r="VM77" s="29"/>
      <c r="VN77" s="29"/>
      <c r="VO77" s="29"/>
      <c r="VP77" s="29"/>
      <c r="VQ77" s="29"/>
      <c r="VR77" s="29"/>
      <c r="VS77" s="29"/>
      <c r="VT77" s="29"/>
      <c r="VU77" s="29"/>
      <c r="VV77" s="29"/>
      <c r="VW77" s="29"/>
      <c r="VX77" s="29"/>
      <c r="VY77" s="29"/>
      <c r="VZ77" s="29"/>
      <c r="WA77" s="29"/>
      <c r="WB77" s="29"/>
      <c r="WC77" s="29"/>
      <c r="WD77" s="29"/>
      <c r="WE77" s="29"/>
      <c r="WF77" s="29"/>
      <c r="WG77" s="29"/>
      <c r="WH77" s="29"/>
      <c r="WI77" s="29"/>
      <c r="WJ77" s="29"/>
      <c r="WK77" s="29"/>
      <c r="WL77" s="29"/>
      <c r="WM77" s="29"/>
      <c r="WN77" s="29"/>
      <c r="WO77" s="29"/>
      <c r="WP77" s="29"/>
      <c r="WQ77" s="29"/>
      <c r="WR77" s="29"/>
      <c r="WS77" s="29"/>
      <c r="WT77" s="29"/>
      <c r="WU77" s="29"/>
      <c r="WV77" s="29"/>
      <c r="WW77" s="29"/>
      <c r="WX77" s="29"/>
      <c r="WY77" s="29"/>
      <c r="WZ77" s="29"/>
      <c r="XA77" s="29"/>
      <c r="XB77" s="29"/>
      <c r="XC77" s="29"/>
      <c r="XD77" s="29"/>
      <c r="XE77" s="29"/>
      <c r="XF77" s="29"/>
      <c r="XG77" s="29"/>
      <c r="XH77" s="29"/>
      <c r="XI77" s="29"/>
      <c r="XJ77" s="29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29"/>
      <c r="YO77" s="29"/>
      <c r="YP77" s="29"/>
      <c r="YQ77" s="29"/>
      <c r="YR77" s="29"/>
      <c r="YS77" s="29"/>
      <c r="YT77" s="29"/>
      <c r="YU77" s="29"/>
      <c r="YV77" s="29"/>
      <c r="YW77" s="29"/>
      <c r="YX77" s="29"/>
      <c r="YY77" s="29"/>
      <c r="YZ77" s="29"/>
      <c r="ZA77" s="29"/>
      <c r="ZB77" s="29"/>
      <c r="ZC77" s="29"/>
      <c r="ZD77" s="29"/>
      <c r="ZE77" s="29"/>
      <c r="ZF77" s="29"/>
      <c r="ZG77" s="29"/>
      <c r="ZH77" s="29"/>
      <c r="ZI77" s="29"/>
      <c r="ZJ77" s="29"/>
      <c r="ZK77" s="29"/>
      <c r="ZL77" s="29"/>
      <c r="ZM77" s="29"/>
      <c r="ZN77" s="29"/>
      <c r="ZO77" s="29"/>
      <c r="ZP77" s="29"/>
      <c r="ZQ77" s="29"/>
      <c r="ZR77" s="29"/>
      <c r="ZS77" s="29"/>
      <c r="ZT77" s="29"/>
      <c r="ZU77" s="29"/>
      <c r="ZV77" s="29"/>
      <c r="ZW77" s="29"/>
      <c r="ZX77" s="29"/>
      <c r="ZY77" s="29"/>
      <c r="ZZ77" s="29"/>
      <c r="AAA77" s="29"/>
      <c r="AAB77" s="29"/>
      <c r="AAC77" s="29"/>
      <c r="AAD77" s="29"/>
      <c r="AAE77" s="29"/>
      <c r="AAF77" s="29"/>
      <c r="AAG77" s="29"/>
      <c r="AAH77" s="29"/>
      <c r="AAI77" s="29"/>
      <c r="AAJ77" s="29"/>
      <c r="AAK77" s="29"/>
      <c r="AAL77" s="29"/>
      <c r="AAM77" s="29"/>
      <c r="AAN77" s="29"/>
      <c r="AAO77" s="29"/>
      <c r="AAP77" s="29"/>
      <c r="AAQ77" s="29"/>
      <c r="AAR77" s="29"/>
      <c r="AAS77" s="29"/>
      <c r="AAT77" s="29"/>
      <c r="AAU77" s="29"/>
      <c r="AAV77" s="29"/>
      <c r="AAW77" s="29"/>
      <c r="AAX77" s="29"/>
      <c r="AAY77" s="29"/>
      <c r="AAZ77" s="29"/>
      <c r="ABA77" s="29"/>
      <c r="ABB77" s="29"/>
      <c r="ABC77" s="29"/>
      <c r="ABD77" s="29"/>
      <c r="ABE77" s="29"/>
      <c r="ABF77" s="29"/>
      <c r="ABG77" s="29"/>
      <c r="ABH77" s="29"/>
      <c r="ABI77" s="29"/>
      <c r="ABJ77" s="29"/>
      <c r="ABK77" s="29"/>
      <c r="ABL77" s="29"/>
      <c r="ABM77" s="29"/>
      <c r="ABN77" s="29"/>
      <c r="ABO77" s="29"/>
      <c r="ABP77" s="29"/>
      <c r="ABQ77" s="29"/>
      <c r="ABR77" s="29"/>
      <c r="ABS77" s="29"/>
      <c r="ABT77" s="29"/>
      <c r="ABU77" s="29"/>
      <c r="ABV77" s="29"/>
      <c r="ABW77" s="29"/>
      <c r="ABX77" s="29"/>
      <c r="ABY77" s="29"/>
      <c r="ABZ77" s="29"/>
      <c r="ACA77" s="29"/>
      <c r="ACB77" s="29"/>
      <c r="ACC77" s="29"/>
      <c r="ACD77" s="29"/>
      <c r="ACE77" s="29"/>
      <c r="ACF77" s="29"/>
      <c r="ACG77" s="29"/>
      <c r="ACH77" s="29"/>
      <c r="ACI77" s="29"/>
      <c r="ACJ77" s="29"/>
      <c r="ACK77" s="29"/>
      <c r="ACL77" s="29"/>
      <c r="ACM77" s="29"/>
      <c r="ACN77" s="29"/>
      <c r="ACO77" s="29"/>
      <c r="ACP77" s="29"/>
      <c r="ACQ77" s="29"/>
      <c r="ACR77" s="29"/>
      <c r="ACS77" s="29"/>
      <c r="ACT77" s="29"/>
      <c r="ACU77" s="29"/>
      <c r="ACV77" s="29"/>
      <c r="ACW77" s="29"/>
      <c r="ACX77" s="29"/>
      <c r="ACY77" s="29"/>
      <c r="ACZ77" s="29"/>
      <c r="ADA77" s="29"/>
      <c r="ADB77" s="29"/>
      <c r="ADC77" s="29"/>
      <c r="ADD77" s="29"/>
      <c r="ADE77" s="29"/>
      <c r="ADF77" s="29"/>
      <c r="ADG77" s="29"/>
      <c r="ADH77" s="29"/>
      <c r="ADI77" s="29"/>
      <c r="ADJ77" s="29"/>
      <c r="ADK77" s="29"/>
      <c r="ADL77" s="29"/>
      <c r="ADM77" s="29"/>
      <c r="ADN77" s="29"/>
      <c r="ADO77" s="29"/>
      <c r="ADP77" s="29"/>
      <c r="ADQ77" s="29"/>
      <c r="ADR77" s="29"/>
      <c r="ADS77" s="29"/>
      <c r="ADT77" s="29"/>
      <c r="ADU77" s="29"/>
      <c r="ADV77" s="29"/>
      <c r="ADW77" s="29"/>
      <c r="ADX77" s="29"/>
      <c r="ADY77" s="29"/>
      <c r="ADZ77" s="29"/>
      <c r="AEA77" s="29"/>
      <c r="AEB77" s="29"/>
      <c r="AEC77" s="29"/>
      <c r="AED77" s="29"/>
      <c r="AEE77" s="29"/>
      <c r="AEF77" s="29"/>
      <c r="AEG77" s="29"/>
      <c r="AEH77" s="29"/>
      <c r="AEI77" s="29"/>
      <c r="AEJ77" s="29"/>
      <c r="AEK77" s="29"/>
      <c r="AEL77" s="29"/>
      <c r="AEM77" s="29"/>
      <c r="AEN77" s="29"/>
      <c r="AEO77" s="29"/>
      <c r="AEP77" s="29"/>
      <c r="AEQ77" s="29"/>
      <c r="AER77" s="29"/>
      <c r="AES77" s="29"/>
      <c r="AET77" s="29"/>
      <c r="AEU77" s="29"/>
      <c r="AEV77" s="29"/>
      <c r="AEW77" s="29"/>
      <c r="AEX77" s="29"/>
      <c r="AEY77" s="29"/>
      <c r="AEZ77" s="29"/>
      <c r="AFA77" s="29"/>
      <c r="AFB77" s="29"/>
      <c r="AFC77" s="29"/>
      <c r="AFD77" s="29"/>
      <c r="AFE77" s="29"/>
      <c r="AFF77" s="29"/>
      <c r="AFG77" s="29"/>
      <c r="AFH77" s="29"/>
      <c r="AFI77" s="29"/>
      <c r="AFJ77" s="29"/>
      <c r="AFK77" s="29"/>
      <c r="AFL77" s="29"/>
      <c r="AFM77" s="29"/>
      <c r="AFN77" s="29"/>
      <c r="AFO77" s="29"/>
      <c r="AFP77" s="29"/>
      <c r="AFQ77" s="29"/>
      <c r="AFR77" s="29"/>
      <c r="AFS77" s="29"/>
      <c r="AFT77" s="29"/>
      <c r="AFU77" s="29"/>
      <c r="AFV77" s="29"/>
      <c r="AFW77" s="29"/>
      <c r="AFX77" s="29"/>
      <c r="AFY77" s="29"/>
      <c r="AFZ77" s="29"/>
      <c r="AGA77" s="29"/>
      <c r="AGB77" s="29"/>
      <c r="AGC77" s="29"/>
      <c r="AGD77" s="29"/>
      <c r="AGE77" s="29"/>
      <c r="AGF77" s="29"/>
      <c r="AGG77" s="29"/>
      <c r="AGH77" s="29"/>
      <c r="AGI77" s="29"/>
      <c r="AGJ77" s="29"/>
      <c r="AGK77" s="29"/>
      <c r="AGL77" s="29"/>
      <c r="AGM77" s="29"/>
      <c r="AGN77" s="29"/>
      <c r="AGO77" s="29"/>
      <c r="AGP77" s="29"/>
      <c r="AGQ77" s="29"/>
      <c r="AGR77" s="29"/>
      <c r="AGS77" s="29"/>
      <c r="AGT77" s="29"/>
      <c r="AGU77" s="29"/>
      <c r="AGV77" s="29"/>
      <c r="AGW77" s="29"/>
      <c r="AGX77" s="29"/>
      <c r="AGY77" s="29"/>
      <c r="AGZ77" s="29"/>
      <c r="AHA77" s="29"/>
      <c r="AHB77" s="29"/>
      <c r="AHC77" s="29"/>
      <c r="AHD77" s="29"/>
      <c r="AHE77" s="29"/>
      <c r="AHF77" s="29"/>
      <c r="AHG77" s="29"/>
      <c r="AHH77" s="29"/>
      <c r="AHI77" s="29"/>
      <c r="AHJ77" s="29"/>
      <c r="AHK77" s="29"/>
      <c r="AHL77" s="29"/>
      <c r="AHM77" s="29"/>
      <c r="AHN77" s="29"/>
      <c r="AHO77" s="29"/>
      <c r="AHP77" s="29"/>
      <c r="AHQ77" s="29"/>
      <c r="AHR77" s="29"/>
      <c r="AHS77" s="29"/>
      <c r="AHT77" s="29"/>
      <c r="AHU77" s="29"/>
      <c r="AHV77" s="29"/>
      <c r="AHW77" s="29"/>
      <c r="AHX77" s="29"/>
      <c r="AHY77" s="29"/>
      <c r="AHZ77" s="29"/>
      <c r="AIA77" s="29"/>
      <c r="AIB77" s="29"/>
      <c r="AIC77" s="29"/>
      <c r="AID77" s="29"/>
      <c r="AIE77" s="29"/>
      <c r="AIF77" s="29"/>
      <c r="AIG77" s="29"/>
      <c r="AIH77" s="29"/>
      <c r="AII77" s="29"/>
      <c r="AIJ77" s="29"/>
      <c r="AIK77" s="29"/>
      <c r="AIL77" s="29"/>
      <c r="AIM77" s="29"/>
      <c r="AIN77" s="29"/>
      <c r="AIO77" s="29"/>
      <c r="AIP77" s="29"/>
      <c r="AIQ77" s="29"/>
      <c r="AIR77" s="29"/>
      <c r="AIS77" s="29"/>
      <c r="AIT77" s="29"/>
      <c r="AIU77" s="29"/>
      <c r="AIV77" s="29"/>
      <c r="AIW77" s="29"/>
      <c r="AIX77" s="29"/>
      <c r="AIY77" s="29"/>
      <c r="AIZ77" s="29"/>
      <c r="AJA77" s="29"/>
      <c r="AJB77" s="29"/>
      <c r="AJC77" s="29"/>
      <c r="AJD77" s="29"/>
      <c r="AJE77" s="29"/>
      <c r="AJF77" s="29"/>
      <c r="AJG77" s="29"/>
      <c r="AJH77" s="29"/>
      <c r="AJI77" s="29"/>
      <c r="AJJ77" s="29"/>
      <c r="AJK77" s="29"/>
      <c r="AJL77" s="29"/>
      <c r="AJM77" s="29"/>
      <c r="AJN77" s="29"/>
      <c r="AJO77" s="29"/>
      <c r="AJP77" s="29"/>
      <c r="AJQ77" s="29"/>
      <c r="AJR77" s="29"/>
      <c r="AJS77" s="29"/>
      <c r="AJT77" s="29"/>
      <c r="AJU77" s="29"/>
      <c r="AJV77" s="29"/>
      <c r="AJW77" s="29"/>
      <c r="AJX77" s="29"/>
      <c r="AJY77" s="29"/>
      <c r="AJZ77" s="29"/>
      <c r="AKA77" s="29"/>
      <c r="AKB77" s="29"/>
      <c r="AKC77" s="29"/>
      <c r="AKD77" s="29"/>
      <c r="AKE77" s="29"/>
      <c r="AKF77" s="29"/>
      <c r="AKG77" s="29"/>
      <c r="AKH77" s="29"/>
      <c r="AKI77" s="29"/>
      <c r="AKJ77" s="29"/>
      <c r="AKK77" s="29"/>
      <c r="AKL77" s="29"/>
      <c r="AKM77" s="29"/>
      <c r="AKN77" s="29"/>
      <c r="AKO77" s="29"/>
      <c r="AKP77" s="29"/>
      <c r="AKQ77" s="29"/>
      <c r="AKR77" s="29"/>
      <c r="AKS77" s="29"/>
      <c r="AKT77" s="29"/>
      <c r="AKU77" s="29"/>
      <c r="AKV77" s="29"/>
      <c r="AKW77" s="29"/>
      <c r="AKX77" s="29"/>
      <c r="AKY77" s="29"/>
      <c r="AKZ77" s="29"/>
      <c r="ALA77" s="29"/>
      <c r="ALB77" s="29"/>
      <c r="ALC77" s="29"/>
      <c r="ALD77" s="29"/>
      <c r="ALE77" s="29"/>
      <c r="ALF77" s="29"/>
      <c r="ALG77" s="29"/>
      <c r="ALH77" s="29"/>
      <c r="ALI77" s="29"/>
      <c r="ALJ77" s="29"/>
      <c r="ALK77" s="29"/>
      <c r="ALL77" s="29"/>
      <c r="ALM77" s="29"/>
      <c r="ALN77" s="29"/>
      <c r="ALO77" s="29"/>
      <c r="ALP77" s="29"/>
      <c r="ALQ77" s="29"/>
      <c r="ALR77" s="29"/>
      <c r="ALS77" s="29"/>
      <c r="ALT77" s="29"/>
      <c r="ALU77" s="29"/>
      <c r="ALV77" s="29"/>
      <c r="ALW77" s="29"/>
      <c r="ALX77" s="29"/>
      <c r="ALY77" s="29"/>
      <c r="ALZ77" s="29"/>
      <c r="AMA77" s="29"/>
      <c r="AMB77" s="29"/>
      <c r="AMC77" s="29"/>
      <c r="AMD77" s="29"/>
      <c r="AME77" s="29"/>
      <c r="AMF77" s="29"/>
      <c r="AMG77" s="29"/>
      <c r="AMH77" s="29"/>
      <c r="AMI77" s="29"/>
      <c r="AMJ77" s="29"/>
    </row>
    <row r="78" spans="1:1024" s="29" customFormat="1" ht="39.950000000000003" customHeight="1">
      <c r="A78" s="162"/>
      <c r="B78" s="162"/>
      <c r="C78" s="162"/>
      <c r="D78" s="162"/>
      <c r="E78" s="162"/>
      <c r="F78" s="162"/>
      <c r="G78" s="16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1024" s="29" customFormat="1" ht="35.1" customHeight="1">
      <c r="A79" s="163" t="s">
        <v>36</v>
      </c>
      <c r="B79" s="163"/>
      <c r="C79" s="163"/>
      <c r="D79" s="163"/>
      <c r="E79" s="163"/>
      <c r="F79" s="163"/>
      <c r="G79" s="163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024" s="29" customFormat="1" ht="35.1" customHeight="1">
      <c r="A80" s="164" t="s">
        <v>37</v>
      </c>
      <c r="B80" s="164"/>
      <c r="C80" s="164" t="s">
        <v>38</v>
      </c>
      <c r="D80" s="164"/>
      <c r="E80" s="164"/>
      <c r="F80" s="164"/>
      <c r="G80" s="164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024" s="29" customFormat="1" ht="39.950000000000003" customHeight="1">
      <c r="A81" s="155"/>
      <c r="B81" s="155"/>
      <c r="C81" s="155"/>
      <c r="D81" s="155"/>
      <c r="E81" s="155"/>
      <c r="F81" s="155"/>
      <c r="G81" s="15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1024" s="29" customFormat="1" ht="35.1" customHeight="1">
      <c r="A82" s="156" t="s">
        <v>39</v>
      </c>
      <c r="B82" s="156"/>
      <c r="C82" s="156"/>
      <c r="D82" s="156"/>
      <c r="E82" s="156"/>
      <c r="F82" s="156"/>
      <c r="G82" s="156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1024" s="11" customFormat="1" ht="100.5" customHeight="1">
      <c r="A83" s="157" t="s">
        <v>40</v>
      </c>
      <c r="B83" s="153"/>
      <c r="C83" s="153"/>
      <c r="D83" s="153"/>
      <c r="E83" s="153"/>
      <c r="F83" s="153"/>
      <c r="G83" s="15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1024" s="11" customFormat="1" ht="35.1" customHeight="1">
      <c r="A84" s="157" t="s">
        <v>41</v>
      </c>
      <c r="B84" s="178"/>
      <c r="C84" s="179"/>
      <c r="D84" s="179"/>
      <c r="E84" s="179"/>
      <c r="F84" s="179"/>
      <c r="G84" s="179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1024" s="11" customFormat="1" ht="15">
      <c r="A85" s="12"/>
      <c r="B85" s="13" t="s">
        <v>42</v>
      </c>
      <c r="C85" s="13"/>
      <c r="D85" s="13"/>
      <c r="E85" s="13"/>
      <c r="F85" s="13"/>
      <c r="G85" s="1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1024" s="11" customFormat="1" ht="15">
      <c r="A86" s="12"/>
      <c r="B86" s="13" t="s">
        <v>43</v>
      </c>
      <c r="C86" s="13"/>
      <c r="D86" s="13"/>
      <c r="E86" s="13"/>
      <c r="F86" s="13"/>
      <c r="G86" s="1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1024" s="11" customFormat="1" ht="15">
      <c r="A87" s="12"/>
      <c r="B87" s="13" t="s">
        <v>44</v>
      </c>
      <c r="C87" s="13"/>
      <c r="D87" s="13"/>
      <c r="E87" s="13"/>
      <c r="F87" s="13"/>
      <c r="G87" s="1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1024" s="11" customFormat="1" ht="15">
      <c r="A88" s="12"/>
      <c r="B88" s="13" t="s">
        <v>45</v>
      </c>
      <c r="C88" s="13"/>
      <c r="D88" s="13"/>
      <c r="E88" s="13"/>
      <c r="F88" s="13"/>
      <c r="G88" s="13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1024" s="11" customFormat="1" ht="15">
      <c r="A89" s="153" t="s">
        <v>46</v>
      </c>
      <c r="B89" s="178"/>
      <c r="C89" s="14"/>
      <c r="D89" s="14"/>
      <c r="E89" s="14"/>
      <c r="F89" s="14"/>
      <c r="G89" s="14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1024" s="11" customFormat="1" ht="35.1" customHeight="1">
      <c r="A90" s="13"/>
      <c r="B90" s="17"/>
      <c r="C90" s="14"/>
      <c r="D90" s="14"/>
      <c r="E90" s="14"/>
      <c r="F90" s="14"/>
      <c r="G90" s="14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1024" s="24" customFormat="1" ht="39.950000000000003" customHeight="1">
      <c r="A91" s="196" t="s">
        <v>67</v>
      </c>
      <c r="B91" s="197"/>
      <c r="C91" s="197"/>
      <c r="D91" s="197"/>
      <c r="E91" s="197"/>
      <c r="F91" s="197"/>
      <c r="G91" s="197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1024" s="24" customFormat="1" ht="39.950000000000003" customHeight="1">
      <c r="A92" s="4" t="s">
        <v>23</v>
      </c>
      <c r="B92" s="4" t="s">
        <v>28</v>
      </c>
      <c r="C92" s="4" t="s">
        <v>29</v>
      </c>
      <c r="D92" s="4" t="s">
        <v>30</v>
      </c>
      <c r="E92" s="4" t="s">
        <v>31</v>
      </c>
      <c r="F92" s="4" t="s">
        <v>32</v>
      </c>
      <c r="G92" s="4" t="s">
        <v>33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1024" s="24" customFormat="1" ht="39.950000000000003" customHeight="1">
      <c r="A93" s="137">
        <v>1</v>
      </c>
      <c r="B93" s="25" t="s">
        <v>25</v>
      </c>
      <c r="C93" s="25">
        <v>10</v>
      </c>
      <c r="D93" s="138" t="s">
        <v>34</v>
      </c>
      <c r="E93" s="137"/>
      <c r="F93" s="137"/>
      <c r="G93" s="3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</row>
    <row r="94" spans="1:1024" s="24" customFormat="1" ht="39.950000000000003" customHeight="1">
      <c r="A94" s="137">
        <v>2</v>
      </c>
      <c r="B94" s="25" t="s">
        <v>26</v>
      </c>
      <c r="C94" s="25">
        <v>10</v>
      </c>
      <c r="D94" s="137" t="s">
        <v>34</v>
      </c>
      <c r="E94" s="137"/>
      <c r="F94" s="137"/>
      <c r="G94" s="3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</row>
    <row r="95" spans="1:1024" s="30" customFormat="1" ht="39.950000000000003" customHeight="1">
      <c r="A95" s="161" t="s">
        <v>35</v>
      </c>
      <c r="B95" s="161"/>
      <c r="C95" s="161"/>
      <c r="D95" s="161"/>
      <c r="E95" s="161"/>
      <c r="F95" s="161"/>
      <c r="G95" s="4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  <c r="IX95" s="29"/>
      <c r="IY95" s="29"/>
      <c r="IZ95" s="29"/>
      <c r="JA95" s="29"/>
      <c r="JB95" s="29"/>
      <c r="JC95" s="29"/>
      <c r="JD95" s="29"/>
      <c r="JE95" s="29"/>
      <c r="JF95" s="29"/>
      <c r="JG95" s="29"/>
      <c r="JH95" s="29"/>
      <c r="JI95" s="29"/>
      <c r="JJ95" s="29"/>
      <c r="JK95" s="29"/>
      <c r="JL95" s="29"/>
      <c r="JM95" s="29"/>
      <c r="JN95" s="29"/>
      <c r="JO95" s="29"/>
      <c r="JP95" s="29"/>
      <c r="JQ95" s="29"/>
      <c r="JR95" s="29"/>
      <c r="JS95" s="29"/>
      <c r="JT95" s="29"/>
      <c r="JU95" s="29"/>
      <c r="JV95" s="29"/>
      <c r="JW95" s="29"/>
      <c r="JX95" s="29"/>
      <c r="JY95" s="29"/>
      <c r="JZ95" s="29"/>
      <c r="KA95" s="29"/>
      <c r="KB95" s="29"/>
      <c r="KC95" s="29"/>
      <c r="KD95" s="29"/>
      <c r="KE95" s="29"/>
      <c r="KF95" s="29"/>
      <c r="KG95" s="29"/>
      <c r="KH95" s="29"/>
      <c r="KI95" s="29"/>
      <c r="KJ95" s="29"/>
      <c r="KK95" s="29"/>
      <c r="KL95" s="29"/>
      <c r="KM95" s="29"/>
      <c r="KN95" s="29"/>
      <c r="KO95" s="29"/>
      <c r="KP95" s="29"/>
      <c r="KQ95" s="29"/>
      <c r="KR95" s="29"/>
      <c r="KS95" s="29"/>
      <c r="KT95" s="29"/>
      <c r="KU95" s="29"/>
      <c r="KV95" s="29"/>
      <c r="KW95" s="29"/>
      <c r="KX95" s="29"/>
      <c r="KY95" s="29"/>
      <c r="KZ95" s="29"/>
      <c r="LA95" s="29"/>
      <c r="LB95" s="29"/>
      <c r="LC95" s="29"/>
      <c r="LD95" s="29"/>
      <c r="LE95" s="29"/>
      <c r="LF95" s="29"/>
      <c r="LG95" s="29"/>
      <c r="LH95" s="29"/>
      <c r="LI95" s="29"/>
      <c r="LJ95" s="29"/>
      <c r="LK95" s="29"/>
      <c r="LL95" s="29"/>
      <c r="LM95" s="29"/>
      <c r="LN95" s="29"/>
      <c r="LO95" s="29"/>
      <c r="LP95" s="29"/>
      <c r="LQ95" s="29"/>
      <c r="LR95" s="29"/>
      <c r="LS95" s="29"/>
      <c r="LT95" s="29"/>
      <c r="LU95" s="29"/>
      <c r="LV95" s="29"/>
      <c r="LW95" s="29"/>
      <c r="LX95" s="29"/>
      <c r="LY95" s="29"/>
      <c r="LZ95" s="29"/>
      <c r="MA95" s="29"/>
      <c r="MB95" s="29"/>
      <c r="MC95" s="29"/>
      <c r="MD95" s="29"/>
      <c r="ME95" s="29"/>
      <c r="MF95" s="29"/>
      <c r="MG95" s="29"/>
      <c r="MH95" s="29"/>
      <c r="MI95" s="29"/>
      <c r="MJ95" s="29"/>
      <c r="MK95" s="29"/>
      <c r="ML95" s="29"/>
      <c r="MM95" s="29"/>
      <c r="MN95" s="29"/>
      <c r="MO95" s="29"/>
      <c r="MP95" s="29"/>
      <c r="MQ95" s="29"/>
      <c r="MR95" s="29"/>
      <c r="MS95" s="29"/>
      <c r="MT95" s="29"/>
      <c r="MU95" s="29"/>
      <c r="MV95" s="29"/>
      <c r="MW95" s="29"/>
      <c r="MX95" s="29"/>
      <c r="MY95" s="29"/>
      <c r="MZ95" s="29"/>
      <c r="NA95" s="29"/>
      <c r="NB95" s="29"/>
      <c r="NC95" s="29"/>
      <c r="ND95" s="29"/>
      <c r="NE95" s="29"/>
      <c r="NF95" s="29"/>
      <c r="NG95" s="29"/>
      <c r="NH95" s="29"/>
      <c r="NI95" s="29"/>
      <c r="NJ95" s="29"/>
      <c r="NK95" s="29"/>
      <c r="NL95" s="29"/>
      <c r="NM95" s="29"/>
      <c r="NN95" s="29"/>
      <c r="NO95" s="29"/>
      <c r="NP95" s="29"/>
      <c r="NQ95" s="29"/>
      <c r="NR95" s="29"/>
      <c r="NS95" s="29"/>
      <c r="NT95" s="29"/>
      <c r="NU95" s="29"/>
      <c r="NV95" s="29"/>
      <c r="NW95" s="29"/>
      <c r="NX95" s="29"/>
      <c r="NY95" s="29"/>
      <c r="NZ95" s="29"/>
      <c r="OA95" s="29"/>
      <c r="OB95" s="29"/>
      <c r="OC95" s="29"/>
      <c r="OD95" s="29"/>
      <c r="OE95" s="29"/>
      <c r="OF95" s="29"/>
      <c r="OG95" s="29"/>
      <c r="OH95" s="29"/>
      <c r="OI95" s="29"/>
      <c r="OJ95" s="29"/>
      <c r="OK95" s="29"/>
      <c r="OL95" s="29"/>
      <c r="OM95" s="29"/>
      <c r="ON95" s="29"/>
      <c r="OO95" s="29"/>
      <c r="OP95" s="29"/>
      <c r="OQ95" s="29"/>
      <c r="OR95" s="29"/>
      <c r="OS95" s="29"/>
      <c r="OT95" s="29"/>
      <c r="OU95" s="29"/>
      <c r="OV95" s="29"/>
      <c r="OW95" s="29"/>
      <c r="OX95" s="29"/>
      <c r="OY95" s="29"/>
      <c r="OZ95" s="29"/>
      <c r="PA95" s="29"/>
      <c r="PB95" s="29"/>
      <c r="PC95" s="29"/>
      <c r="PD95" s="29"/>
      <c r="PE95" s="29"/>
      <c r="PF95" s="29"/>
      <c r="PG95" s="29"/>
      <c r="PH95" s="29"/>
      <c r="PI95" s="29"/>
      <c r="PJ95" s="29"/>
      <c r="PK95" s="29"/>
      <c r="PL95" s="29"/>
      <c r="PM95" s="29"/>
      <c r="PN95" s="29"/>
      <c r="PO95" s="29"/>
      <c r="PP95" s="29"/>
      <c r="PQ95" s="29"/>
      <c r="PR95" s="29"/>
      <c r="PS95" s="29"/>
      <c r="PT95" s="29"/>
      <c r="PU95" s="29"/>
      <c r="PV95" s="29"/>
      <c r="PW95" s="29"/>
      <c r="PX95" s="29"/>
      <c r="PY95" s="29"/>
      <c r="PZ95" s="29"/>
      <c r="QA95" s="29"/>
      <c r="QB95" s="29"/>
      <c r="QC95" s="29"/>
      <c r="QD95" s="29"/>
      <c r="QE95" s="29"/>
      <c r="QF95" s="29"/>
      <c r="QG95" s="29"/>
      <c r="QH95" s="29"/>
      <c r="QI95" s="29"/>
      <c r="QJ95" s="29"/>
      <c r="QK95" s="29"/>
      <c r="QL95" s="29"/>
      <c r="QM95" s="29"/>
      <c r="QN95" s="29"/>
      <c r="QO95" s="29"/>
      <c r="QP95" s="29"/>
      <c r="QQ95" s="29"/>
      <c r="QR95" s="29"/>
      <c r="QS95" s="29"/>
      <c r="QT95" s="29"/>
      <c r="QU95" s="29"/>
      <c r="QV95" s="29"/>
      <c r="QW95" s="29"/>
      <c r="QX95" s="29"/>
      <c r="QY95" s="29"/>
      <c r="QZ95" s="29"/>
      <c r="RA95" s="29"/>
      <c r="RB95" s="29"/>
      <c r="RC95" s="29"/>
      <c r="RD95" s="29"/>
      <c r="RE95" s="29"/>
      <c r="RF95" s="29"/>
      <c r="RG95" s="29"/>
      <c r="RH95" s="29"/>
      <c r="RI95" s="29"/>
      <c r="RJ95" s="29"/>
      <c r="RK95" s="29"/>
      <c r="RL95" s="29"/>
      <c r="RM95" s="29"/>
      <c r="RN95" s="29"/>
      <c r="RO95" s="29"/>
      <c r="RP95" s="29"/>
      <c r="RQ95" s="29"/>
      <c r="RR95" s="29"/>
      <c r="RS95" s="29"/>
      <c r="RT95" s="29"/>
      <c r="RU95" s="29"/>
      <c r="RV95" s="29"/>
      <c r="RW95" s="29"/>
      <c r="RX95" s="29"/>
      <c r="RY95" s="29"/>
      <c r="RZ95" s="29"/>
      <c r="SA95" s="29"/>
      <c r="SB95" s="29"/>
      <c r="SC95" s="29"/>
      <c r="SD95" s="29"/>
      <c r="SE95" s="29"/>
      <c r="SF95" s="29"/>
      <c r="SG95" s="29"/>
      <c r="SH95" s="29"/>
      <c r="SI95" s="29"/>
      <c r="SJ95" s="29"/>
      <c r="SK95" s="29"/>
      <c r="SL95" s="29"/>
      <c r="SM95" s="29"/>
      <c r="SN95" s="29"/>
      <c r="SO95" s="29"/>
      <c r="SP95" s="29"/>
      <c r="SQ95" s="29"/>
      <c r="SR95" s="29"/>
      <c r="SS95" s="29"/>
      <c r="ST95" s="29"/>
      <c r="SU95" s="29"/>
      <c r="SV95" s="29"/>
      <c r="SW95" s="29"/>
      <c r="SX95" s="29"/>
      <c r="SY95" s="29"/>
      <c r="SZ95" s="29"/>
      <c r="TA95" s="29"/>
      <c r="TB95" s="29"/>
      <c r="TC95" s="29"/>
      <c r="TD95" s="29"/>
      <c r="TE95" s="29"/>
      <c r="TF95" s="29"/>
      <c r="TG95" s="29"/>
      <c r="TH95" s="29"/>
      <c r="TI95" s="29"/>
      <c r="TJ95" s="29"/>
      <c r="TK95" s="29"/>
      <c r="TL95" s="29"/>
      <c r="TM95" s="29"/>
      <c r="TN95" s="29"/>
      <c r="TO95" s="29"/>
      <c r="TP95" s="29"/>
      <c r="TQ95" s="29"/>
      <c r="TR95" s="29"/>
      <c r="TS95" s="29"/>
      <c r="TT95" s="29"/>
      <c r="TU95" s="29"/>
      <c r="TV95" s="29"/>
      <c r="TW95" s="29"/>
      <c r="TX95" s="29"/>
      <c r="TY95" s="29"/>
      <c r="TZ95" s="29"/>
      <c r="UA95" s="29"/>
      <c r="UB95" s="29"/>
      <c r="UC95" s="29"/>
      <c r="UD95" s="29"/>
      <c r="UE95" s="29"/>
      <c r="UF95" s="29"/>
      <c r="UG95" s="29"/>
      <c r="UH95" s="29"/>
      <c r="UI95" s="29"/>
      <c r="UJ95" s="29"/>
      <c r="UK95" s="29"/>
      <c r="UL95" s="29"/>
      <c r="UM95" s="29"/>
      <c r="UN95" s="29"/>
      <c r="UO95" s="29"/>
      <c r="UP95" s="29"/>
      <c r="UQ95" s="29"/>
      <c r="UR95" s="29"/>
      <c r="US95" s="29"/>
      <c r="UT95" s="29"/>
      <c r="UU95" s="29"/>
      <c r="UV95" s="29"/>
      <c r="UW95" s="29"/>
      <c r="UX95" s="29"/>
      <c r="UY95" s="29"/>
      <c r="UZ95" s="29"/>
      <c r="VA95" s="29"/>
      <c r="VB95" s="29"/>
      <c r="VC95" s="29"/>
      <c r="VD95" s="29"/>
      <c r="VE95" s="29"/>
      <c r="VF95" s="29"/>
      <c r="VG95" s="29"/>
      <c r="VH95" s="29"/>
      <c r="VI95" s="29"/>
      <c r="VJ95" s="29"/>
      <c r="VK95" s="29"/>
      <c r="VL95" s="29"/>
      <c r="VM95" s="29"/>
      <c r="VN95" s="29"/>
      <c r="VO95" s="29"/>
      <c r="VP95" s="29"/>
      <c r="VQ95" s="29"/>
      <c r="VR95" s="29"/>
      <c r="VS95" s="29"/>
      <c r="VT95" s="29"/>
      <c r="VU95" s="29"/>
      <c r="VV95" s="29"/>
      <c r="VW95" s="29"/>
      <c r="VX95" s="29"/>
      <c r="VY95" s="29"/>
      <c r="VZ95" s="29"/>
      <c r="WA95" s="29"/>
      <c r="WB95" s="29"/>
      <c r="WC95" s="29"/>
      <c r="WD95" s="29"/>
      <c r="WE95" s="29"/>
      <c r="WF95" s="29"/>
      <c r="WG95" s="29"/>
      <c r="WH95" s="29"/>
      <c r="WI95" s="29"/>
      <c r="WJ95" s="29"/>
      <c r="WK95" s="29"/>
      <c r="WL95" s="29"/>
      <c r="WM95" s="29"/>
      <c r="WN95" s="29"/>
      <c r="WO95" s="29"/>
      <c r="WP95" s="29"/>
      <c r="WQ95" s="29"/>
      <c r="WR95" s="29"/>
      <c r="WS95" s="29"/>
      <c r="WT95" s="29"/>
      <c r="WU95" s="29"/>
      <c r="WV95" s="29"/>
      <c r="WW95" s="29"/>
      <c r="WX95" s="29"/>
      <c r="WY95" s="29"/>
      <c r="WZ95" s="29"/>
      <c r="XA95" s="29"/>
      <c r="XB95" s="29"/>
      <c r="XC95" s="29"/>
      <c r="XD95" s="29"/>
      <c r="XE95" s="29"/>
      <c r="XF95" s="29"/>
      <c r="XG95" s="29"/>
      <c r="XH95" s="29"/>
      <c r="XI95" s="29"/>
      <c r="XJ95" s="29"/>
      <c r="XK95" s="29"/>
      <c r="XL95" s="29"/>
      <c r="XM95" s="29"/>
      <c r="XN95" s="29"/>
      <c r="XO95" s="29"/>
      <c r="XP95" s="29"/>
      <c r="XQ95" s="29"/>
      <c r="XR95" s="29"/>
      <c r="XS95" s="29"/>
      <c r="XT95" s="29"/>
      <c r="XU95" s="29"/>
      <c r="XV95" s="29"/>
      <c r="XW95" s="29"/>
      <c r="XX95" s="29"/>
      <c r="XY95" s="29"/>
      <c r="XZ95" s="29"/>
      <c r="YA95" s="29"/>
      <c r="YB95" s="29"/>
      <c r="YC95" s="29"/>
      <c r="YD95" s="29"/>
      <c r="YE95" s="29"/>
      <c r="YF95" s="29"/>
      <c r="YG95" s="29"/>
      <c r="YH95" s="29"/>
      <c r="YI95" s="29"/>
      <c r="YJ95" s="29"/>
      <c r="YK95" s="29"/>
      <c r="YL95" s="29"/>
      <c r="YM95" s="29"/>
      <c r="YN95" s="29"/>
      <c r="YO95" s="29"/>
      <c r="YP95" s="29"/>
      <c r="YQ95" s="29"/>
      <c r="YR95" s="29"/>
      <c r="YS95" s="29"/>
      <c r="YT95" s="29"/>
      <c r="YU95" s="29"/>
      <c r="YV95" s="29"/>
      <c r="YW95" s="29"/>
      <c r="YX95" s="29"/>
      <c r="YY95" s="29"/>
      <c r="YZ95" s="29"/>
      <c r="ZA95" s="29"/>
      <c r="ZB95" s="29"/>
      <c r="ZC95" s="29"/>
      <c r="ZD95" s="29"/>
      <c r="ZE95" s="29"/>
      <c r="ZF95" s="29"/>
      <c r="ZG95" s="29"/>
      <c r="ZH95" s="29"/>
      <c r="ZI95" s="29"/>
      <c r="ZJ95" s="29"/>
      <c r="ZK95" s="29"/>
      <c r="ZL95" s="29"/>
      <c r="ZM95" s="29"/>
      <c r="ZN95" s="29"/>
      <c r="ZO95" s="29"/>
      <c r="ZP95" s="29"/>
      <c r="ZQ95" s="29"/>
      <c r="ZR95" s="29"/>
      <c r="ZS95" s="29"/>
      <c r="ZT95" s="29"/>
      <c r="ZU95" s="29"/>
      <c r="ZV95" s="29"/>
      <c r="ZW95" s="29"/>
      <c r="ZX95" s="29"/>
      <c r="ZY95" s="29"/>
      <c r="ZZ95" s="29"/>
      <c r="AAA95" s="29"/>
      <c r="AAB95" s="29"/>
      <c r="AAC95" s="29"/>
      <c r="AAD95" s="29"/>
      <c r="AAE95" s="29"/>
      <c r="AAF95" s="29"/>
      <c r="AAG95" s="29"/>
      <c r="AAH95" s="29"/>
      <c r="AAI95" s="29"/>
      <c r="AAJ95" s="29"/>
      <c r="AAK95" s="29"/>
      <c r="AAL95" s="29"/>
      <c r="AAM95" s="29"/>
      <c r="AAN95" s="29"/>
      <c r="AAO95" s="29"/>
      <c r="AAP95" s="29"/>
      <c r="AAQ95" s="29"/>
      <c r="AAR95" s="29"/>
      <c r="AAS95" s="29"/>
      <c r="AAT95" s="29"/>
      <c r="AAU95" s="29"/>
      <c r="AAV95" s="29"/>
      <c r="AAW95" s="29"/>
      <c r="AAX95" s="29"/>
      <c r="AAY95" s="29"/>
      <c r="AAZ95" s="29"/>
      <c r="ABA95" s="29"/>
      <c r="ABB95" s="29"/>
      <c r="ABC95" s="29"/>
      <c r="ABD95" s="29"/>
      <c r="ABE95" s="29"/>
      <c r="ABF95" s="29"/>
      <c r="ABG95" s="29"/>
      <c r="ABH95" s="29"/>
      <c r="ABI95" s="29"/>
      <c r="ABJ95" s="29"/>
      <c r="ABK95" s="29"/>
      <c r="ABL95" s="29"/>
      <c r="ABM95" s="29"/>
      <c r="ABN95" s="29"/>
      <c r="ABO95" s="29"/>
      <c r="ABP95" s="29"/>
      <c r="ABQ95" s="29"/>
      <c r="ABR95" s="29"/>
      <c r="ABS95" s="29"/>
      <c r="ABT95" s="29"/>
      <c r="ABU95" s="29"/>
      <c r="ABV95" s="29"/>
      <c r="ABW95" s="29"/>
      <c r="ABX95" s="29"/>
      <c r="ABY95" s="29"/>
      <c r="ABZ95" s="29"/>
      <c r="ACA95" s="29"/>
      <c r="ACB95" s="29"/>
      <c r="ACC95" s="29"/>
      <c r="ACD95" s="29"/>
      <c r="ACE95" s="29"/>
      <c r="ACF95" s="29"/>
      <c r="ACG95" s="29"/>
      <c r="ACH95" s="29"/>
      <c r="ACI95" s="29"/>
      <c r="ACJ95" s="29"/>
      <c r="ACK95" s="29"/>
      <c r="ACL95" s="29"/>
      <c r="ACM95" s="29"/>
      <c r="ACN95" s="29"/>
      <c r="ACO95" s="29"/>
      <c r="ACP95" s="29"/>
      <c r="ACQ95" s="29"/>
      <c r="ACR95" s="29"/>
      <c r="ACS95" s="29"/>
      <c r="ACT95" s="29"/>
      <c r="ACU95" s="29"/>
      <c r="ACV95" s="29"/>
      <c r="ACW95" s="29"/>
      <c r="ACX95" s="29"/>
      <c r="ACY95" s="29"/>
      <c r="ACZ95" s="29"/>
      <c r="ADA95" s="29"/>
      <c r="ADB95" s="29"/>
      <c r="ADC95" s="29"/>
      <c r="ADD95" s="29"/>
      <c r="ADE95" s="29"/>
      <c r="ADF95" s="29"/>
      <c r="ADG95" s="29"/>
      <c r="ADH95" s="29"/>
      <c r="ADI95" s="29"/>
      <c r="ADJ95" s="29"/>
      <c r="ADK95" s="29"/>
      <c r="ADL95" s="29"/>
      <c r="ADM95" s="29"/>
      <c r="ADN95" s="29"/>
      <c r="ADO95" s="29"/>
      <c r="ADP95" s="29"/>
      <c r="ADQ95" s="29"/>
      <c r="ADR95" s="29"/>
      <c r="ADS95" s="29"/>
      <c r="ADT95" s="29"/>
      <c r="ADU95" s="29"/>
      <c r="ADV95" s="29"/>
      <c r="ADW95" s="29"/>
      <c r="ADX95" s="29"/>
      <c r="ADY95" s="29"/>
      <c r="ADZ95" s="29"/>
      <c r="AEA95" s="29"/>
      <c r="AEB95" s="29"/>
      <c r="AEC95" s="29"/>
      <c r="AED95" s="29"/>
      <c r="AEE95" s="29"/>
      <c r="AEF95" s="29"/>
      <c r="AEG95" s="29"/>
      <c r="AEH95" s="29"/>
      <c r="AEI95" s="29"/>
      <c r="AEJ95" s="29"/>
      <c r="AEK95" s="29"/>
      <c r="AEL95" s="29"/>
      <c r="AEM95" s="29"/>
      <c r="AEN95" s="29"/>
      <c r="AEO95" s="29"/>
      <c r="AEP95" s="29"/>
      <c r="AEQ95" s="29"/>
      <c r="AER95" s="29"/>
      <c r="AES95" s="29"/>
      <c r="AET95" s="29"/>
      <c r="AEU95" s="29"/>
      <c r="AEV95" s="29"/>
      <c r="AEW95" s="29"/>
      <c r="AEX95" s="29"/>
      <c r="AEY95" s="29"/>
      <c r="AEZ95" s="29"/>
      <c r="AFA95" s="29"/>
      <c r="AFB95" s="29"/>
      <c r="AFC95" s="29"/>
      <c r="AFD95" s="29"/>
      <c r="AFE95" s="29"/>
      <c r="AFF95" s="29"/>
      <c r="AFG95" s="29"/>
      <c r="AFH95" s="29"/>
      <c r="AFI95" s="29"/>
      <c r="AFJ95" s="29"/>
      <c r="AFK95" s="29"/>
      <c r="AFL95" s="29"/>
      <c r="AFM95" s="29"/>
      <c r="AFN95" s="29"/>
      <c r="AFO95" s="29"/>
      <c r="AFP95" s="29"/>
      <c r="AFQ95" s="29"/>
      <c r="AFR95" s="29"/>
      <c r="AFS95" s="29"/>
      <c r="AFT95" s="29"/>
      <c r="AFU95" s="29"/>
      <c r="AFV95" s="29"/>
      <c r="AFW95" s="29"/>
      <c r="AFX95" s="29"/>
      <c r="AFY95" s="29"/>
      <c r="AFZ95" s="29"/>
      <c r="AGA95" s="29"/>
      <c r="AGB95" s="29"/>
      <c r="AGC95" s="29"/>
      <c r="AGD95" s="29"/>
      <c r="AGE95" s="29"/>
      <c r="AGF95" s="29"/>
      <c r="AGG95" s="29"/>
      <c r="AGH95" s="29"/>
      <c r="AGI95" s="29"/>
      <c r="AGJ95" s="29"/>
      <c r="AGK95" s="29"/>
      <c r="AGL95" s="29"/>
      <c r="AGM95" s="29"/>
      <c r="AGN95" s="29"/>
      <c r="AGO95" s="29"/>
      <c r="AGP95" s="29"/>
      <c r="AGQ95" s="29"/>
      <c r="AGR95" s="29"/>
      <c r="AGS95" s="29"/>
      <c r="AGT95" s="29"/>
      <c r="AGU95" s="29"/>
      <c r="AGV95" s="29"/>
      <c r="AGW95" s="29"/>
      <c r="AGX95" s="29"/>
      <c r="AGY95" s="29"/>
      <c r="AGZ95" s="29"/>
      <c r="AHA95" s="29"/>
      <c r="AHB95" s="29"/>
      <c r="AHC95" s="29"/>
      <c r="AHD95" s="29"/>
      <c r="AHE95" s="29"/>
      <c r="AHF95" s="29"/>
      <c r="AHG95" s="29"/>
      <c r="AHH95" s="29"/>
      <c r="AHI95" s="29"/>
      <c r="AHJ95" s="29"/>
      <c r="AHK95" s="29"/>
      <c r="AHL95" s="29"/>
      <c r="AHM95" s="29"/>
      <c r="AHN95" s="29"/>
      <c r="AHO95" s="29"/>
      <c r="AHP95" s="29"/>
      <c r="AHQ95" s="29"/>
      <c r="AHR95" s="29"/>
      <c r="AHS95" s="29"/>
      <c r="AHT95" s="29"/>
      <c r="AHU95" s="29"/>
      <c r="AHV95" s="29"/>
      <c r="AHW95" s="29"/>
      <c r="AHX95" s="29"/>
      <c r="AHY95" s="29"/>
      <c r="AHZ95" s="29"/>
      <c r="AIA95" s="29"/>
      <c r="AIB95" s="29"/>
      <c r="AIC95" s="29"/>
      <c r="AID95" s="29"/>
      <c r="AIE95" s="29"/>
      <c r="AIF95" s="29"/>
      <c r="AIG95" s="29"/>
      <c r="AIH95" s="29"/>
      <c r="AII95" s="29"/>
      <c r="AIJ95" s="29"/>
      <c r="AIK95" s="29"/>
      <c r="AIL95" s="29"/>
      <c r="AIM95" s="29"/>
      <c r="AIN95" s="29"/>
      <c r="AIO95" s="29"/>
      <c r="AIP95" s="29"/>
      <c r="AIQ95" s="29"/>
      <c r="AIR95" s="29"/>
      <c r="AIS95" s="29"/>
      <c r="AIT95" s="29"/>
      <c r="AIU95" s="29"/>
      <c r="AIV95" s="29"/>
      <c r="AIW95" s="29"/>
      <c r="AIX95" s="29"/>
      <c r="AIY95" s="29"/>
      <c r="AIZ95" s="29"/>
      <c r="AJA95" s="29"/>
      <c r="AJB95" s="29"/>
      <c r="AJC95" s="29"/>
      <c r="AJD95" s="29"/>
      <c r="AJE95" s="29"/>
      <c r="AJF95" s="29"/>
      <c r="AJG95" s="29"/>
      <c r="AJH95" s="29"/>
      <c r="AJI95" s="29"/>
      <c r="AJJ95" s="29"/>
      <c r="AJK95" s="29"/>
      <c r="AJL95" s="29"/>
      <c r="AJM95" s="29"/>
      <c r="AJN95" s="29"/>
      <c r="AJO95" s="29"/>
      <c r="AJP95" s="29"/>
      <c r="AJQ95" s="29"/>
      <c r="AJR95" s="29"/>
      <c r="AJS95" s="29"/>
      <c r="AJT95" s="29"/>
      <c r="AJU95" s="29"/>
      <c r="AJV95" s="29"/>
      <c r="AJW95" s="29"/>
      <c r="AJX95" s="29"/>
      <c r="AJY95" s="29"/>
      <c r="AJZ95" s="29"/>
      <c r="AKA95" s="29"/>
      <c r="AKB95" s="29"/>
      <c r="AKC95" s="29"/>
      <c r="AKD95" s="29"/>
      <c r="AKE95" s="29"/>
      <c r="AKF95" s="29"/>
      <c r="AKG95" s="29"/>
      <c r="AKH95" s="29"/>
      <c r="AKI95" s="29"/>
      <c r="AKJ95" s="29"/>
      <c r="AKK95" s="29"/>
      <c r="AKL95" s="29"/>
      <c r="AKM95" s="29"/>
      <c r="AKN95" s="29"/>
      <c r="AKO95" s="29"/>
      <c r="AKP95" s="29"/>
      <c r="AKQ95" s="29"/>
      <c r="AKR95" s="29"/>
      <c r="AKS95" s="29"/>
      <c r="AKT95" s="29"/>
      <c r="AKU95" s="29"/>
      <c r="AKV95" s="29"/>
      <c r="AKW95" s="29"/>
      <c r="AKX95" s="29"/>
      <c r="AKY95" s="29"/>
      <c r="AKZ95" s="29"/>
      <c r="ALA95" s="29"/>
      <c r="ALB95" s="29"/>
      <c r="ALC95" s="29"/>
      <c r="ALD95" s="29"/>
      <c r="ALE95" s="29"/>
      <c r="ALF95" s="29"/>
      <c r="ALG95" s="29"/>
      <c r="ALH95" s="29"/>
      <c r="ALI95" s="29"/>
      <c r="ALJ95" s="29"/>
      <c r="ALK95" s="29"/>
      <c r="ALL95" s="29"/>
      <c r="ALM95" s="29"/>
      <c r="ALN95" s="29"/>
      <c r="ALO95" s="29"/>
      <c r="ALP95" s="29"/>
      <c r="ALQ95" s="29"/>
      <c r="ALR95" s="29"/>
      <c r="ALS95" s="29"/>
      <c r="ALT95" s="29"/>
      <c r="ALU95" s="29"/>
      <c r="ALV95" s="29"/>
      <c r="ALW95" s="29"/>
      <c r="ALX95" s="29"/>
      <c r="ALY95" s="29"/>
      <c r="ALZ95" s="29"/>
      <c r="AMA95" s="29"/>
      <c r="AMB95" s="29"/>
      <c r="AMC95" s="29"/>
      <c r="AMD95" s="29"/>
      <c r="AME95" s="29"/>
      <c r="AMF95" s="29"/>
      <c r="AMG95" s="29"/>
      <c r="AMH95" s="29"/>
      <c r="AMI95" s="29"/>
      <c r="AMJ95" s="29"/>
    </row>
    <row r="96" spans="1:1024" s="30" customFormat="1" ht="39.950000000000003" customHeight="1">
      <c r="A96" s="162"/>
      <c r="B96" s="162"/>
      <c r="C96" s="162"/>
      <c r="D96" s="162"/>
      <c r="E96" s="162"/>
      <c r="F96" s="162"/>
      <c r="G96" s="162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  <c r="IX96" s="29"/>
      <c r="IY96" s="29"/>
      <c r="IZ96" s="29"/>
      <c r="JA96" s="29"/>
      <c r="JB96" s="29"/>
      <c r="JC96" s="29"/>
      <c r="JD96" s="29"/>
      <c r="JE96" s="29"/>
      <c r="JF96" s="29"/>
      <c r="JG96" s="29"/>
      <c r="JH96" s="29"/>
      <c r="JI96" s="29"/>
      <c r="JJ96" s="29"/>
      <c r="JK96" s="29"/>
      <c r="JL96" s="29"/>
      <c r="JM96" s="29"/>
      <c r="JN96" s="29"/>
      <c r="JO96" s="29"/>
      <c r="JP96" s="29"/>
      <c r="JQ96" s="29"/>
      <c r="JR96" s="29"/>
      <c r="JS96" s="29"/>
      <c r="JT96" s="29"/>
      <c r="JU96" s="29"/>
      <c r="JV96" s="29"/>
      <c r="JW96" s="29"/>
      <c r="JX96" s="29"/>
      <c r="JY96" s="29"/>
      <c r="JZ96" s="29"/>
      <c r="KA96" s="29"/>
      <c r="KB96" s="29"/>
      <c r="KC96" s="29"/>
      <c r="KD96" s="29"/>
      <c r="KE96" s="29"/>
      <c r="KF96" s="29"/>
      <c r="KG96" s="29"/>
      <c r="KH96" s="29"/>
      <c r="KI96" s="29"/>
      <c r="KJ96" s="29"/>
      <c r="KK96" s="29"/>
      <c r="KL96" s="29"/>
      <c r="KM96" s="29"/>
      <c r="KN96" s="29"/>
      <c r="KO96" s="29"/>
      <c r="KP96" s="29"/>
      <c r="KQ96" s="29"/>
      <c r="KR96" s="29"/>
      <c r="KS96" s="29"/>
      <c r="KT96" s="29"/>
      <c r="KU96" s="29"/>
      <c r="KV96" s="29"/>
      <c r="KW96" s="29"/>
      <c r="KX96" s="29"/>
      <c r="KY96" s="29"/>
      <c r="KZ96" s="29"/>
      <c r="LA96" s="29"/>
      <c r="LB96" s="29"/>
      <c r="LC96" s="29"/>
      <c r="LD96" s="29"/>
      <c r="LE96" s="29"/>
      <c r="LF96" s="29"/>
      <c r="LG96" s="29"/>
      <c r="LH96" s="29"/>
      <c r="LI96" s="29"/>
      <c r="LJ96" s="29"/>
      <c r="LK96" s="29"/>
      <c r="LL96" s="29"/>
      <c r="LM96" s="29"/>
      <c r="LN96" s="29"/>
      <c r="LO96" s="29"/>
      <c r="LP96" s="29"/>
      <c r="LQ96" s="29"/>
      <c r="LR96" s="29"/>
      <c r="LS96" s="29"/>
      <c r="LT96" s="29"/>
      <c r="LU96" s="29"/>
      <c r="LV96" s="29"/>
      <c r="LW96" s="29"/>
      <c r="LX96" s="29"/>
      <c r="LY96" s="29"/>
      <c r="LZ96" s="29"/>
      <c r="MA96" s="29"/>
      <c r="MB96" s="29"/>
      <c r="MC96" s="29"/>
      <c r="MD96" s="29"/>
      <c r="ME96" s="29"/>
      <c r="MF96" s="29"/>
      <c r="MG96" s="29"/>
      <c r="MH96" s="29"/>
      <c r="MI96" s="29"/>
      <c r="MJ96" s="29"/>
      <c r="MK96" s="29"/>
      <c r="ML96" s="29"/>
      <c r="MM96" s="29"/>
      <c r="MN96" s="29"/>
      <c r="MO96" s="29"/>
      <c r="MP96" s="29"/>
      <c r="MQ96" s="29"/>
      <c r="MR96" s="29"/>
      <c r="MS96" s="29"/>
      <c r="MT96" s="29"/>
      <c r="MU96" s="29"/>
      <c r="MV96" s="29"/>
      <c r="MW96" s="29"/>
      <c r="MX96" s="29"/>
      <c r="MY96" s="29"/>
      <c r="MZ96" s="29"/>
      <c r="NA96" s="29"/>
      <c r="NB96" s="29"/>
      <c r="NC96" s="29"/>
      <c r="ND96" s="29"/>
      <c r="NE96" s="29"/>
      <c r="NF96" s="29"/>
      <c r="NG96" s="29"/>
      <c r="NH96" s="29"/>
      <c r="NI96" s="29"/>
      <c r="NJ96" s="29"/>
      <c r="NK96" s="29"/>
      <c r="NL96" s="29"/>
      <c r="NM96" s="29"/>
      <c r="NN96" s="29"/>
      <c r="NO96" s="29"/>
      <c r="NP96" s="29"/>
      <c r="NQ96" s="29"/>
      <c r="NR96" s="29"/>
      <c r="NS96" s="29"/>
      <c r="NT96" s="29"/>
      <c r="NU96" s="29"/>
      <c r="NV96" s="29"/>
      <c r="NW96" s="29"/>
      <c r="NX96" s="29"/>
      <c r="NY96" s="29"/>
      <c r="NZ96" s="29"/>
      <c r="OA96" s="29"/>
      <c r="OB96" s="29"/>
      <c r="OC96" s="29"/>
      <c r="OD96" s="29"/>
      <c r="OE96" s="29"/>
      <c r="OF96" s="29"/>
      <c r="OG96" s="29"/>
      <c r="OH96" s="29"/>
      <c r="OI96" s="29"/>
      <c r="OJ96" s="29"/>
      <c r="OK96" s="29"/>
      <c r="OL96" s="29"/>
      <c r="OM96" s="29"/>
      <c r="ON96" s="29"/>
      <c r="OO96" s="29"/>
      <c r="OP96" s="29"/>
      <c r="OQ96" s="29"/>
      <c r="OR96" s="29"/>
      <c r="OS96" s="29"/>
      <c r="OT96" s="29"/>
      <c r="OU96" s="29"/>
      <c r="OV96" s="29"/>
      <c r="OW96" s="29"/>
      <c r="OX96" s="29"/>
      <c r="OY96" s="29"/>
      <c r="OZ96" s="29"/>
      <c r="PA96" s="29"/>
      <c r="PB96" s="29"/>
      <c r="PC96" s="29"/>
      <c r="PD96" s="29"/>
      <c r="PE96" s="29"/>
      <c r="PF96" s="29"/>
      <c r="PG96" s="29"/>
      <c r="PH96" s="29"/>
      <c r="PI96" s="29"/>
      <c r="PJ96" s="29"/>
      <c r="PK96" s="29"/>
      <c r="PL96" s="29"/>
      <c r="PM96" s="29"/>
      <c r="PN96" s="29"/>
      <c r="PO96" s="29"/>
      <c r="PP96" s="29"/>
      <c r="PQ96" s="29"/>
      <c r="PR96" s="29"/>
      <c r="PS96" s="29"/>
      <c r="PT96" s="29"/>
      <c r="PU96" s="29"/>
      <c r="PV96" s="29"/>
      <c r="PW96" s="29"/>
      <c r="PX96" s="29"/>
      <c r="PY96" s="29"/>
      <c r="PZ96" s="29"/>
      <c r="QA96" s="29"/>
      <c r="QB96" s="29"/>
      <c r="QC96" s="29"/>
      <c r="QD96" s="29"/>
      <c r="QE96" s="29"/>
      <c r="QF96" s="29"/>
      <c r="QG96" s="29"/>
      <c r="QH96" s="29"/>
      <c r="QI96" s="29"/>
      <c r="QJ96" s="29"/>
      <c r="QK96" s="29"/>
      <c r="QL96" s="29"/>
      <c r="QM96" s="29"/>
      <c r="QN96" s="29"/>
      <c r="QO96" s="29"/>
      <c r="QP96" s="29"/>
      <c r="QQ96" s="29"/>
      <c r="QR96" s="29"/>
      <c r="QS96" s="29"/>
      <c r="QT96" s="29"/>
      <c r="QU96" s="29"/>
      <c r="QV96" s="29"/>
      <c r="QW96" s="29"/>
      <c r="QX96" s="29"/>
      <c r="QY96" s="29"/>
      <c r="QZ96" s="29"/>
      <c r="RA96" s="29"/>
      <c r="RB96" s="29"/>
      <c r="RC96" s="29"/>
      <c r="RD96" s="29"/>
      <c r="RE96" s="29"/>
      <c r="RF96" s="29"/>
      <c r="RG96" s="29"/>
      <c r="RH96" s="29"/>
      <c r="RI96" s="29"/>
      <c r="RJ96" s="29"/>
      <c r="RK96" s="29"/>
      <c r="RL96" s="29"/>
      <c r="RM96" s="29"/>
      <c r="RN96" s="29"/>
      <c r="RO96" s="29"/>
      <c r="RP96" s="29"/>
      <c r="RQ96" s="29"/>
      <c r="RR96" s="29"/>
      <c r="RS96" s="29"/>
      <c r="RT96" s="29"/>
      <c r="RU96" s="29"/>
      <c r="RV96" s="29"/>
      <c r="RW96" s="29"/>
      <c r="RX96" s="29"/>
      <c r="RY96" s="29"/>
      <c r="RZ96" s="29"/>
      <c r="SA96" s="29"/>
      <c r="SB96" s="29"/>
      <c r="SC96" s="29"/>
      <c r="SD96" s="29"/>
      <c r="SE96" s="29"/>
      <c r="SF96" s="29"/>
      <c r="SG96" s="29"/>
      <c r="SH96" s="29"/>
      <c r="SI96" s="29"/>
      <c r="SJ96" s="29"/>
      <c r="SK96" s="29"/>
      <c r="SL96" s="29"/>
      <c r="SM96" s="29"/>
      <c r="SN96" s="29"/>
      <c r="SO96" s="29"/>
      <c r="SP96" s="29"/>
      <c r="SQ96" s="29"/>
      <c r="SR96" s="29"/>
      <c r="SS96" s="29"/>
      <c r="ST96" s="29"/>
      <c r="SU96" s="29"/>
      <c r="SV96" s="29"/>
      <c r="SW96" s="29"/>
      <c r="SX96" s="29"/>
      <c r="SY96" s="29"/>
      <c r="SZ96" s="29"/>
      <c r="TA96" s="29"/>
      <c r="TB96" s="29"/>
      <c r="TC96" s="29"/>
      <c r="TD96" s="29"/>
      <c r="TE96" s="29"/>
      <c r="TF96" s="29"/>
      <c r="TG96" s="29"/>
      <c r="TH96" s="29"/>
      <c r="TI96" s="29"/>
      <c r="TJ96" s="29"/>
      <c r="TK96" s="29"/>
      <c r="TL96" s="29"/>
      <c r="TM96" s="29"/>
      <c r="TN96" s="29"/>
      <c r="TO96" s="29"/>
      <c r="TP96" s="29"/>
      <c r="TQ96" s="29"/>
      <c r="TR96" s="29"/>
      <c r="TS96" s="29"/>
      <c r="TT96" s="29"/>
      <c r="TU96" s="29"/>
      <c r="TV96" s="29"/>
      <c r="TW96" s="29"/>
      <c r="TX96" s="29"/>
      <c r="TY96" s="29"/>
      <c r="TZ96" s="29"/>
      <c r="UA96" s="29"/>
      <c r="UB96" s="29"/>
      <c r="UC96" s="29"/>
      <c r="UD96" s="29"/>
      <c r="UE96" s="29"/>
      <c r="UF96" s="29"/>
      <c r="UG96" s="29"/>
      <c r="UH96" s="29"/>
      <c r="UI96" s="29"/>
      <c r="UJ96" s="29"/>
      <c r="UK96" s="29"/>
      <c r="UL96" s="29"/>
      <c r="UM96" s="29"/>
      <c r="UN96" s="29"/>
      <c r="UO96" s="29"/>
      <c r="UP96" s="29"/>
      <c r="UQ96" s="29"/>
      <c r="UR96" s="29"/>
      <c r="US96" s="29"/>
      <c r="UT96" s="29"/>
      <c r="UU96" s="29"/>
      <c r="UV96" s="29"/>
      <c r="UW96" s="29"/>
      <c r="UX96" s="29"/>
      <c r="UY96" s="29"/>
      <c r="UZ96" s="29"/>
      <c r="VA96" s="29"/>
      <c r="VB96" s="29"/>
      <c r="VC96" s="29"/>
      <c r="VD96" s="29"/>
      <c r="VE96" s="29"/>
      <c r="VF96" s="29"/>
      <c r="VG96" s="29"/>
      <c r="VH96" s="29"/>
      <c r="VI96" s="29"/>
      <c r="VJ96" s="29"/>
      <c r="VK96" s="29"/>
      <c r="VL96" s="29"/>
      <c r="VM96" s="29"/>
      <c r="VN96" s="29"/>
      <c r="VO96" s="29"/>
      <c r="VP96" s="29"/>
      <c r="VQ96" s="29"/>
      <c r="VR96" s="29"/>
      <c r="VS96" s="29"/>
      <c r="VT96" s="29"/>
      <c r="VU96" s="29"/>
      <c r="VV96" s="29"/>
      <c r="VW96" s="29"/>
      <c r="VX96" s="29"/>
      <c r="VY96" s="29"/>
      <c r="VZ96" s="29"/>
      <c r="WA96" s="29"/>
      <c r="WB96" s="29"/>
      <c r="WC96" s="29"/>
      <c r="WD96" s="29"/>
      <c r="WE96" s="29"/>
      <c r="WF96" s="29"/>
      <c r="WG96" s="29"/>
      <c r="WH96" s="29"/>
      <c r="WI96" s="29"/>
      <c r="WJ96" s="29"/>
      <c r="WK96" s="29"/>
      <c r="WL96" s="29"/>
      <c r="WM96" s="29"/>
      <c r="WN96" s="29"/>
      <c r="WO96" s="29"/>
      <c r="WP96" s="29"/>
      <c r="WQ96" s="29"/>
      <c r="WR96" s="29"/>
      <c r="WS96" s="29"/>
      <c r="WT96" s="29"/>
      <c r="WU96" s="29"/>
      <c r="WV96" s="29"/>
      <c r="WW96" s="29"/>
      <c r="WX96" s="29"/>
      <c r="WY96" s="29"/>
      <c r="WZ96" s="29"/>
      <c r="XA96" s="29"/>
      <c r="XB96" s="29"/>
      <c r="XC96" s="29"/>
      <c r="XD96" s="29"/>
      <c r="XE96" s="29"/>
      <c r="XF96" s="29"/>
      <c r="XG96" s="29"/>
      <c r="XH96" s="29"/>
      <c r="XI96" s="29"/>
      <c r="XJ96" s="29"/>
      <c r="XK96" s="29"/>
      <c r="XL96" s="29"/>
      <c r="XM96" s="29"/>
      <c r="XN96" s="29"/>
      <c r="XO96" s="29"/>
      <c r="XP96" s="29"/>
      <c r="XQ96" s="29"/>
      <c r="XR96" s="29"/>
      <c r="XS96" s="29"/>
      <c r="XT96" s="29"/>
      <c r="XU96" s="29"/>
      <c r="XV96" s="29"/>
      <c r="XW96" s="29"/>
      <c r="XX96" s="29"/>
      <c r="XY96" s="29"/>
      <c r="XZ96" s="29"/>
      <c r="YA96" s="29"/>
      <c r="YB96" s="29"/>
      <c r="YC96" s="29"/>
      <c r="YD96" s="29"/>
      <c r="YE96" s="29"/>
      <c r="YF96" s="29"/>
      <c r="YG96" s="29"/>
      <c r="YH96" s="29"/>
      <c r="YI96" s="29"/>
      <c r="YJ96" s="29"/>
      <c r="YK96" s="29"/>
      <c r="YL96" s="29"/>
      <c r="YM96" s="29"/>
      <c r="YN96" s="29"/>
      <c r="YO96" s="29"/>
      <c r="YP96" s="29"/>
      <c r="YQ96" s="29"/>
      <c r="YR96" s="29"/>
      <c r="YS96" s="29"/>
      <c r="YT96" s="29"/>
      <c r="YU96" s="29"/>
      <c r="YV96" s="29"/>
      <c r="YW96" s="29"/>
      <c r="YX96" s="29"/>
      <c r="YY96" s="29"/>
      <c r="YZ96" s="29"/>
      <c r="ZA96" s="29"/>
      <c r="ZB96" s="29"/>
      <c r="ZC96" s="29"/>
      <c r="ZD96" s="29"/>
      <c r="ZE96" s="29"/>
      <c r="ZF96" s="29"/>
      <c r="ZG96" s="29"/>
      <c r="ZH96" s="29"/>
      <c r="ZI96" s="29"/>
      <c r="ZJ96" s="29"/>
      <c r="ZK96" s="29"/>
      <c r="ZL96" s="29"/>
      <c r="ZM96" s="29"/>
      <c r="ZN96" s="29"/>
      <c r="ZO96" s="29"/>
      <c r="ZP96" s="29"/>
      <c r="ZQ96" s="29"/>
      <c r="ZR96" s="29"/>
      <c r="ZS96" s="29"/>
      <c r="ZT96" s="29"/>
      <c r="ZU96" s="29"/>
      <c r="ZV96" s="29"/>
      <c r="ZW96" s="29"/>
      <c r="ZX96" s="29"/>
      <c r="ZY96" s="29"/>
      <c r="ZZ96" s="29"/>
      <c r="AAA96" s="29"/>
      <c r="AAB96" s="29"/>
      <c r="AAC96" s="29"/>
      <c r="AAD96" s="29"/>
      <c r="AAE96" s="29"/>
      <c r="AAF96" s="29"/>
      <c r="AAG96" s="29"/>
      <c r="AAH96" s="29"/>
      <c r="AAI96" s="29"/>
      <c r="AAJ96" s="29"/>
      <c r="AAK96" s="29"/>
      <c r="AAL96" s="29"/>
      <c r="AAM96" s="29"/>
      <c r="AAN96" s="29"/>
      <c r="AAO96" s="29"/>
      <c r="AAP96" s="29"/>
      <c r="AAQ96" s="29"/>
      <c r="AAR96" s="29"/>
      <c r="AAS96" s="29"/>
      <c r="AAT96" s="29"/>
      <c r="AAU96" s="29"/>
      <c r="AAV96" s="29"/>
      <c r="AAW96" s="29"/>
      <c r="AAX96" s="29"/>
      <c r="AAY96" s="29"/>
      <c r="AAZ96" s="29"/>
      <c r="ABA96" s="29"/>
      <c r="ABB96" s="29"/>
      <c r="ABC96" s="29"/>
      <c r="ABD96" s="29"/>
      <c r="ABE96" s="29"/>
      <c r="ABF96" s="29"/>
      <c r="ABG96" s="29"/>
      <c r="ABH96" s="29"/>
      <c r="ABI96" s="29"/>
      <c r="ABJ96" s="29"/>
      <c r="ABK96" s="29"/>
      <c r="ABL96" s="29"/>
      <c r="ABM96" s="29"/>
      <c r="ABN96" s="29"/>
      <c r="ABO96" s="29"/>
      <c r="ABP96" s="29"/>
      <c r="ABQ96" s="29"/>
      <c r="ABR96" s="29"/>
      <c r="ABS96" s="29"/>
      <c r="ABT96" s="29"/>
      <c r="ABU96" s="29"/>
      <c r="ABV96" s="29"/>
      <c r="ABW96" s="29"/>
      <c r="ABX96" s="29"/>
      <c r="ABY96" s="29"/>
      <c r="ABZ96" s="29"/>
      <c r="ACA96" s="29"/>
      <c r="ACB96" s="29"/>
      <c r="ACC96" s="29"/>
      <c r="ACD96" s="29"/>
      <c r="ACE96" s="29"/>
      <c r="ACF96" s="29"/>
      <c r="ACG96" s="29"/>
      <c r="ACH96" s="29"/>
      <c r="ACI96" s="29"/>
      <c r="ACJ96" s="29"/>
      <c r="ACK96" s="29"/>
      <c r="ACL96" s="29"/>
      <c r="ACM96" s="29"/>
      <c r="ACN96" s="29"/>
      <c r="ACO96" s="29"/>
      <c r="ACP96" s="29"/>
      <c r="ACQ96" s="29"/>
      <c r="ACR96" s="29"/>
      <c r="ACS96" s="29"/>
      <c r="ACT96" s="29"/>
      <c r="ACU96" s="29"/>
      <c r="ACV96" s="29"/>
      <c r="ACW96" s="29"/>
      <c r="ACX96" s="29"/>
      <c r="ACY96" s="29"/>
      <c r="ACZ96" s="29"/>
      <c r="ADA96" s="29"/>
      <c r="ADB96" s="29"/>
      <c r="ADC96" s="29"/>
      <c r="ADD96" s="29"/>
      <c r="ADE96" s="29"/>
      <c r="ADF96" s="29"/>
      <c r="ADG96" s="29"/>
      <c r="ADH96" s="29"/>
      <c r="ADI96" s="29"/>
      <c r="ADJ96" s="29"/>
      <c r="ADK96" s="29"/>
      <c r="ADL96" s="29"/>
      <c r="ADM96" s="29"/>
      <c r="ADN96" s="29"/>
      <c r="ADO96" s="29"/>
      <c r="ADP96" s="29"/>
      <c r="ADQ96" s="29"/>
      <c r="ADR96" s="29"/>
      <c r="ADS96" s="29"/>
      <c r="ADT96" s="29"/>
      <c r="ADU96" s="29"/>
      <c r="ADV96" s="29"/>
      <c r="ADW96" s="29"/>
      <c r="ADX96" s="29"/>
      <c r="ADY96" s="29"/>
      <c r="ADZ96" s="29"/>
      <c r="AEA96" s="29"/>
      <c r="AEB96" s="29"/>
      <c r="AEC96" s="29"/>
      <c r="AED96" s="29"/>
      <c r="AEE96" s="29"/>
      <c r="AEF96" s="29"/>
      <c r="AEG96" s="29"/>
      <c r="AEH96" s="29"/>
      <c r="AEI96" s="29"/>
      <c r="AEJ96" s="29"/>
      <c r="AEK96" s="29"/>
      <c r="AEL96" s="29"/>
      <c r="AEM96" s="29"/>
      <c r="AEN96" s="29"/>
      <c r="AEO96" s="29"/>
      <c r="AEP96" s="29"/>
      <c r="AEQ96" s="29"/>
      <c r="AER96" s="29"/>
      <c r="AES96" s="29"/>
      <c r="AET96" s="29"/>
      <c r="AEU96" s="29"/>
      <c r="AEV96" s="29"/>
      <c r="AEW96" s="29"/>
      <c r="AEX96" s="29"/>
      <c r="AEY96" s="29"/>
      <c r="AEZ96" s="29"/>
      <c r="AFA96" s="29"/>
      <c r="AFB96" s="29"/>
      <c r="AFC96" s="29"/>
      <c r="AFD96" s="29"/>
      <c r="AFE96" s="29"/>
      <c r="AFF96" s="29"/>
      <c r="AFG96" s="29"/>
      <c r="AFH96" s="29"/>
      <c r="AFI96" s="29"/>
      <c r="AFJ96" s="29"/>
      <c r="AFK96" s="29"/>
      <c r="AFL96" s="29"/>
      <c r="AFM96" s="29"/>
      <c r="AFN96" s="29"/>
      <c r="AFO96" s="29"/>
      <c r="AFP96" s="29"/>
      <c r="AFQ96" s="29"/>
      <c r="AFR96" s="29"/>
      <c r="AFS96" s="29"/>
      <c r="AFT96" s="29"/>
      <c r="AFU96" s="29"/>
      <c r="AFV96" s="29"/>
      <c r="AFW96" s="29"/>
      <c r="AFX96" s="29"/>
      <c r="AFY96" s="29"/>
      <c r="AFZ96" s="29"/>
      <c r="AGA96" s="29"/>
      <c r="AGB96" s="29"/>
      <c r="AGC96" s="29"/>
      <c r="AGD96" s="29"/>
      <c r="AGE96" s="29"/>
      <c r="AGF96" s="29"/>
      <c r="AGG96" s="29"/>
      <c r="AGH96" s="29"/>
      <c r="AGI96" s="29"/>
      <c r="AGJ96" s="29"/>
      <c r="AGK96" s="29"/>
      <c r="AGL96" s="29"/>
      <c r="AGM96" s="29"/>
      <c r="AGN96" s="29"/>
      <c r="AGO96" s="29"/>
      <c r="AGP96" s="29"/>
      <c r="AGQ96" s="29"/>
      <c r="AGR96" s="29"/>
      <c r="AGS96" s="29"/>
      <c r="AGT96" s="29"/>
      <c r="AGU96" s="29"/>
      <c r="AGV96" s="29"/>
      <c r="AGW96" s="29"/>
      <c r="AGX96" s="29"/>
      <c r="AGY96" s="29"/>
      <c r="AGZ96" s="29"/>
      <c r="AHA96" s="29"/>
      <c r="AHB96" s="29"/>
      <c r="AHC96" s="29"/>
      <c r="AHD96" s="29"/>
      <c r="AHE96" s="29"/>
      <c r="AHF96" s="29"/>
      <c r="AHG96" s="29"/>
      <c r="AHH96" s="29"/>
      <c r="AHI96" s="29"/>
      <c r="AHJ96" s="29"/>
      <c r="AHK96" s="29"/>
      <c r="AHL96" s="29"/>
      <c r="AHM96" s="29"/>
      <c r="AHN96" s="29"/>
      <c r="AHO96" s="29"/>
      <c r="AHP96" s="29"/>
      <c r="AHQ96" s="29"/>
      <c r="AHR96" s="29"/>
      <c r="AHS96" s="29"/>
      <c r="AHT96" s="29"/>
      <c r="AHU96" s="29"/>
      <c r="AHV96" s="29"/>
      <c r="AHW96" s="29"/>
      <c r="AHX96" s="29"/>
      <c r="AHY96" s="29"/>
      <c r="AHZ96" s="29"/>
      <c r="AIA96" s="29"/>
      <c r="AIB96" s="29"/>
      <c r="AIC96" s="29"/>
      <c r="AID96" s="29"/>
      <c r="AIE96" s="29"/>
      <c r="AIF96" s="29"/>
      <c r="AIG96" s="29"/>
      <c r="AIH96" s="29"/>
      <c r="AII96" s="29"/>
      <c r="AIJ96" s="29"/>
      <c r="AIK96" s="29"/>
      <c r="AIL96" s="29"/>
      <c r="AIM96" s="29"/>
      <c r="AIN96" s="29"/>
      <c r="AIO96" s="29"/>
      <c r="AIP96" s="29"/>
      <c r="AIQ96" s="29"/>
      <c r="AIR96" s="29"/>
      <c r="AIS96" s="29"/>
      <c r="AIT96" s="29"/>
      <c r="AIU96" s="29"/>
      <c r="AIV96" s="29"/>
      <c r="AIW96" s="29"/>
      <c r="AIX96" s="29"/>
      <c r="AIY96" s="29"/>
      <c r="AIZ96" s="29"/>
      <c r="AJA96" s="29"/>
      <c r="AJB96" s="29"/>
      <c r="AJC96" s="29"/>
      <c r="AJD96" s="29"/>
      <c r="AJE96" s="29"/>
      <c r="AJF96" s="29"/>
      <c r="AJG96" s="29"/>
      <c r="AJH96" s="29"/>
      <c r="AJI96" s="29"/>
      <c r="AJJ96" s="29"/>
      <c r="AJK96" s="29"/>
      <c r="AJL96" s="29"/>
      <c r="AJM96" s="29"/>
      <c r="AJN96" s="29"/>
      <c r="AJO96" s="29"/>
      <c r="AJP96" s="29"/>
      <c r="AJQ96" s="29"/>
      <c r="AJR96" s="29"/>
      <c r="AJS96" s="29"/>
      <c r="AJT96" s="29"/>
      <c r="AJU96" s="29"/>
      <c r="AJV96" s="29"/>
      <c r="AJW96" s="29"/>
      <c r="AJX96" s="29"/>
      <c r="AJY96" s="29"/>
      <c r="AJZ96" s="29"/>
      <c r="AKA96" s="29"/>
      <c r="AKB96" s="29"/>
      <c r="AKC96" s="29"/>
      <c r="AKD96" s="29"/>
      <c r="AKE96" s="29"/>
      <c r="AKF96" s="29"/>
      <c r="AKG96" s="29"/>
      <c r="AKH96" s="29"/>
      <c r="AKI96" s="29"/>
      <c r="AKJ96" s="29"/>
      <c r="AKK96" s="29"/>
      <c r="AKL96" s="29"/>
      <c r="AKM96" s="29"/>
      <c r="AKN96" s="29"/>
      <c r="AKO96" s="29"/>
      <c r="AKP96" s="29"/>
      <c r="AKQ96" s="29"/>
      <c r="AKR96" s="29"/>
      <c r="AKS96" s="29"/>
      <c r="AKT96" s="29"/>
      <c r="AKU96" s="29"/>
      <c r="AKV96" s="29"/>
      <c r="AKW96" s="29"/>
      <c r="AKX96" s="29"/>
      <c r="AKY96" s="29"/>
      <c r="AKZ96" s="29"/>
      <c r="ALA96" s="29"/>
      <c r="ALB96" s="29"/>
      <c r="ALC96" s="29"/>
      <c r="ALD96" s="29"/>
      <c r="ALE96" s="29"/>
      <c r="ALF96" s="29"/>
      <c r="ALG96" s="29"/>
      <c r="ALH96" s="29"/>
      <c r="ALI96" s="29"/>
      <c r="ALJ96" s="29"/>
      <c r="ALK96" s="29"/>
      <c r="ALL96" s="29"/>
      <c r="ALM96" s="29"/>
      <c r="ALN96" s="29"/>
      <c r="ALO96" s="29"/>
      <c r="ALP96" s="29"/>
      <c r="ALQ96" s="29"/>
      <c r="ALR96" s="29"/>
      <c r="ALS96" s="29"/>
      <c r="ALT96" s="29"/>
      <c r="ALU96" s="29"/>
      <c r="ALV96" s="29"/>
      <c r="ALW96" s="29"/>
      <c r="ALX96" s="29"/>
      <c r="ALY96" s="29"/>
      <c r="ALZ96" s="29"/>
      <c r="AMA96" s="29"/>
      <c r="AMB96" s="29"/>
      <c r="AMC96" s="29"/>
      <c r="AMD96" s="29"/>
      <c r="AME96" s="29"/>
      <c r="AMF96" s="29"/>
      <c r="AMG96" s="29"/>
      <c r="AMH96" s="29"/>
      <c r="AMI96" s="29"/>
      <c r="AMJ96" s="29"/>
    </row>
    <row r="97" spans="1:1024" s="30" customFormat="1" ht="35.1" customHeight="1">
      <c r="A97" s="163" t="s">
        <v>36</v>
      </c>
      <c r="B97" s="163"/>
      <c r="C97" s="163"/>
      <c r="D97" s="163"/>
      <c r="E97" s="163"/>
      <c r="F97" s="163"/>
      <c r="G97" s="163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  <c r="IW97" s="29"/>
      <c r="IX97" s="29"/>
      <c r="IY97" s="29"/>
      <c r="IZ97" s="29"/>
      <c r="JA97" s="29"/>
      <c r="JB97" s="29"/>
      <c r="JC97" s="29"/>
      <c r="JD97" s="29"/>
      <c r="JE97" s="29"/>
      <c r="JF97" s="29"/>
      <c r="JG97" s="29"/>
      <c r="JH97" s="29"/>
      <c r="JI97" s="29"/>
      <c r="JJ97" s="29"/>
      <c r="JK97" s="29"/>
      <c r="JL97" s="29"/>
      <c r="JM97" s="29"/>
      <c r="JN97" s="29"/>
      <c r="JO97" s="29"/>
      <c r="JP97" s="29"/>
      <c r="JQ97" s="29"/>
      <c r="JR97" s="29"/>
      <c r="JS97" s="29"/>
      <c r="JT97" s="29"/>
      <c r="JU97" s="29"/>
      <c r="JV97" s="29"/>
      <c r="JW97" s="29"/>
      <c r="JX97" s="29"/>
      <c r="JY97" s="29"/>
      <c r="JZ97" s="29"/>
      <c r="KA97" s="29"/>
      <c r="KB97" s="29"/>
      <c r="KC97" s="29"/>
      <c r="KD97" s="29"/>
      <c r="KE97" s="29"/>
      <c r="KF97" s="29"/>
      <c r="KG97" s="29"/>
      <c r="KH97" s="29"/>
      <c r="KI97" s="29"/>
      <c r="KJ97" s="29"/>
      <c r="KK97" s="29"/>
      <c r="KL97" s="29"/>
      <c r="KM97" s="29"/>
      <c r="KN97" s="29"/>
      <c r="KO97" s="29"/>
      <c r="KP97" s="29"/>
      <c r="KQ97" s="29"/>
      <c r="KR97" s="29"/>
      <c r="KS97" s="29"/>
      <c r="KT97" s="29"/>
      <c r="KU97" s="29"/>
      <c r="KV97" s="29"/>
      <c r="KW97" s="29"/>
      <c r="KX97" s="29"/>
      <c r="KY97" s="29"/>
      <c r="KZ97" s="29"/>
      <c r="LA97" s="29"/>
      <c r="LB97" s="29"/>
      <c r="LC97" s="29"/>
      <c r="LD97" s="29"/>
      <c r="LE97" s="29"/>
      <c r="LF97" s="29"/>
      <c r="LG97" s="29"/>
      <c r="LH97" s="29"/>
      <c r="LI97" s="29"/>
      <c r="LJ97" s="29"/>
      <c r="LK97" s="29"/>
      <c r="LL97" s="29"/>
      <c r="LM97" s="29"/>
      <c r="LN97" s="29"/>
      <c r="LO97" s="29"/>
      <c r="LP97" s="29"/>
      <c r="LQ97" s="29"/>
      <c r="LR97" s="29"/>
      <c r="LS97" s="29"/>
      <c r="LT97" s="29"/>
      <c r="LU97" s="29"/>
      <c r="LV97" s="29"/>
      <c r="LW97" s="29"/>
      <c r="LX97" s="29"/>
      <c r="LY97" s="29"/>
      <c r="LZ97" s="29"/>
      <c r="MA97" s="29"/>
      <c r="MB97" s="29"/>
      <c r="MC97" s="29"/>
      <c r="MD97" s="29"/>
      <c r="ME97" s="29"/>
      <c r="MF97" s="29"/>
      <c r="MG97" s="29"/>
      <c r="MH97" s="29"/>
      <c r="MI97" s="29"/>
      <c r="MJ97" s="29"/>
      <c r="MK97" s="29"/>
      <c r="ML97" s="29"/>
      <c r="MM97" s="29"/>
      <c r="MN97" s="29"/>
      <c r="MO97" s="29"/>
      <c r="MP97" s="29"/>
      <c r="MQ97" s="29"/>
      <c r="MR97" s="29"/>
      <c r="MS97" s="29"/>
      <c r="MT97" s="29"/>
      <c r="MU97" s="29"/>
      <c r="MV97" s="29"/>
      <c r="MW97" s="29"/>
      <c r="MX97" s="29"/>
      <c r="MY97" s="29"/>
      <c r="MZ97" s="29"/>
      <c r="NA97" s="29"/>
      <c r="NB97" s="29"/>
      <c r="NC97" s="29"/>
      <c r="ND97" s="29"/>
      <c r="NE97" s="29"/>
      <c r="NF97" s="29"/>
      <c r="NG97" s="29"/>
      <c r="NH97" s="29"/>
      <c r="NI97" s="29"/>
      <c r="NJ97" s="29"/>
      <c r="NK97" s="29"/>
      <c r="NL97" s="29"/>
      <c r="NM97" s="29"/>
      <c r="NN97" s="29"/>
      <c r="NO97" s="29"/>
      <c r="NP97" s="29"/>
      <c r="NQ97" s="29"/>
      <c r="NR97" s="29"/>
      <c r="NS97" s="29"/>
      <c r="NT97" s="29"/>
      <c r="NU97" s="29"/>
      <c r="NV97" s="29"/>
      <c r="NW97" s="29"/>
      <c r="NX97" s="29"/>
      <c r="NY97" s="29"/>
      <c r="NZ97" s="29"/>
      <c r="OA97" s="29"/>
      <c r="OB97" s="29"/>
      <c r="OC97" s="29"/>
      <c r="OD97" s="29"/>
      <c r="OE97" s="29"/>
      <c r="OF97" s="29"/>
      <c r="OG97" s="29"/>
      <c r="OH97" s="29"/>
      <c r="OI97" s="29"/>
      <c r="OJ97" s="29"/>
      <c r="OK97" s="29"/>
      <c r="OL97" s="29"/>
      <c r="OM97" s="29"/>
      <c r="ON97" s="29"/>
      <c r="OO97" s="29"/>
      <c r="OP97" s="29"/>
      <c r="OQ97" s="29"/>
      <c r="OR97" s="29"/>
      <c r="OS97" s="29"/>
      <c r="OT97" s="29"/>
      <c r="OU97" s="29"/>
      <c r="OV97" s="29"/>
      <c r="OW97" s="29"/>
      <c r="OX97" s="29"/>
      <c r="OY97" s="29"/>
      <c r="OZ97" s="29"/>
      <c r="PA97" s="29"/>
      <c r="PB97" s="29"/>
      <c r="PC97" s="29"/>
      <c r="PD97" s="29"/>
      <c r="PE97" s="29"/>
      <c r="PF97" s="29"/>
      <c r="PG97" s="29"/>
      <c r="PH97" s="29"/>
      <c r="PI97" s="29"/>
      <c r="PJ97" s="29"/>
      <c r="PK97" s="29"/>
      <c r="PL97" s="29"/>
      <c r="PM97" s="29"/>
      <c r="PN97" s="29"/>
      <c r="PO97" s="29"/>
      <c r="PP97" s="29"/>
      <c r="PQ97" s="29"/>
      <c r="PR97" s="29"/>
      <c r="PS97" s="29"/>
      <c r="PT97" s="29"/>
      <c r="PU97" s="29"/>
      <c r="PV97" s="29"/>
      <c r="PW97" s="29"/>
      <c r="PX97" s="29"/>
      <c r="PY97" s="29"/>
      <c r="PZ97" s="29"/>
      <c r="QA97" s="29"/>
      <c r="QB97" s="29"/>
      <c r="QC97" s="29"/>
      <c r="QD97" s="29"/>
      <c r="QE97" s="29"/>
      <c r="QF97" s="29"/>
      <c r="QG97" s="29"/>
      <c r="QH97" s="29"/>
      <c r="QI97" s="29"/>
      <c r="QJ97" s="29"/>
      <c r="QK97" s="29"/>
      <c r="QL97" s="29"/>
      <c r="QM97" s="29"/>
      <c r="QN97" s="29"/>
      <c r="QO97" s="29"/>
      <c r="QP97" s="29"/>
      <c r="QQ97" s="29"/>
      <c r="QR97" s="29"/>
      <c r="QS97" s="29"/>
      <c r="QT97" s="29"/>
      <c r="QU97" s="29"/>
      <c r="QV97" s="29"/>
      <c r="QW97" s="29"/>
      <c r="QX97" s="29"/>
      <c r="QY97" s="29"/>
      <c r="QZ97" s="29"/>
      <c r="RA97" s="29"/>
      <c r="RB97" s="29"/>
      <c r="RC97" s="29"/>
      <c r="RD97" s="29"/>
      <c r="RE97" s="29"/>
      <c r="RF97" s="29"/>
      <c r="RG97" s="29"/>
      <c r="RH97" s="29"/>
      <c r="RI97" s="29"/>
      <c r="RJ97" s="29"/>
      <c r="RK97" s="29"/>
      <c r="RL97" s="29"/>
      <c r="RM97" s="29"/>
      <c r="RN97" s="29"/>
      <c r="RO97" s="29"/>
      <c r="RP97" s="29"/>
      <c r="RQ97" s="29"/>
      <c r="RR97" s="29"/>
      <c r="RS97" s="29"/>
      <c r="RT97" s="29"/>
      <c r="RU97" s="29"/>
      <c r="RV97" s="29"/>
      <c r="RW97" s="29"/>
      <c r="RX97" s="29"/>
      <c r="RY97" s="29"/>
      <c r="RZ97" s="29"/>
      <c r="SA97" s="29"/>
      <c r="SB97" s="29"/>
      <c r="SC97" s="29"/>
      <c r="SD97" s="29"/>
      <c r="SE97" s="29"/>
      <c r="SF97" s="29"/>
      <c r="SG97" s="29"/>
      <c r="SH97" s="29"/>
      <c r="SI97" s="29"/>
      <c r="SJ97" s="29"/>
      <c r="SK97" s="29"/>
      <c r="SL97" s="29"/>
      <c r="SM97" s="29"/>
      <c r="SN97" s="29"/>
      <c r="SO97" s="29"/>
      <c r="SP97" s="29"/>
      <c r="SQ97" s="29"/>
      <c r="SR97" s="29"/>
      <c r="SS97" s="29"/>
      <c r="ST97" s="29"/>
      <c r="SU97" s="29"/>
      <c r="SV97" s="29"/>
      <c r="SW97" s="29"/>
      <c r="SX97" s="29"/>
      <c r="SY97" s="29"/>
      <c r="SZ97" s="29"/>
      <c r="TA97" s="29"/>
      <c r="TB97" s="29"/>
      <c r="TC97" s="29"/>
      <c r="TD97" s="29"/>
      <c r="TE97" s="29"/>
      <c r="TF97" s="29"/>
      <c r="TG97" s="29"/>
      <c r="TH97" s="29"/>
      <c r="TI97" s="29"/>
      <c r="TJ97" s="29"/>
      <c r="TK97" s="29"/>
      <c r="TL97" s="29"/>
      <c r="TM97" s="29"/>
      <c r="TN97" s="29"/>
      <c r="TO97" s="29"/>
      <c r="TP97" s="29"/>
      <c r="TQ97" s="29"/>
      <c r="TR97" s="29"/>
      <c r="TS97" s="29"/>
      <c r="TT97" s="29"/>
      <c r="TU97" s="29"/>
      <c r="TV97" s="29"/>
      <c r="TW97" s="29"/>
      <c r="TX97" s="29"/>
      <c r="TY97" s="29"/>
      <c r="TZ97" s="29"/>
      <c r="UA97" s="29"/>
      <c r="UB97" s="29"/>
      <c r="UC97" s="29"/>
      <c r="UD97" s="29"/>
      <c r="UE97" s="29"/>
      <c r="UF97" s="29"/>
      <c r="UG97" s="29"/>
      <c r="UH97" s="29"/>
      <c r="UI97" s="29"/>
      <c r="UJ97" s="29"/>
      <c r="UK97" s="29"/>
      <c r="UL97" s="29"/>
      <c r="UM97" s="29"/>
      <c r="UN97" s="29"/>
      <c r="UO97" s="29"/>
      <c r="UP97" s="29"/>
      <c r="UQ97" s="29"/>
      <c r="UR97" s="29"/>
      <c r="US97" s="29"/>
      <c r="UT97" s="29"/>
      <c r="UU97" s="29"/>
      <c r="UV97" s="29"/>
      <c r="UW97" s="29"/>
      <c r="UX97" s="29"/>
      <c r="UY97" s="29"/>
      <c r="UZ97" s="29"/>
      <c r="VA97" s="29"/>
      <c r="VB97" s="29"/>
      <c r="VC97" s="29"/>
      <c r="VD97" s="29"/>
      <c r="VE97" s="29"/>
      <c r="VF97" s="29"/>
      <c r="VG97" s="29"/>
      <c r="VH97" s="29"/>
      <c r="VI97" s="29"/>
      <c r="VJ97" s="29"/>
      <c r="VK97" s="29"/>
      <c r="VL97" s="29"/>
      <c r="VM97" s="29"/>
      <c r="VN97" s="29"/>
      <c r="VO97" s="29"/>
      <c r="VP97" s="29"/>
      <c r="VQ97" s="29"/>
      <c r="VR97" s="29"/>
      <c r="VS97" s="29"/>
      <c r="VT97" s="29"/>
      <c r="VU97" s="29"/>
      <c r="VV97" s="29"/>
      <c r="VW97" s="29"/>
      <c r="VX97" s="29"/>
      <c r="VY97" s="29"/>
      <c r="VZ97" s="29"/>
      <c r="WA97" s="29"/>
      <c r="WB97" s="29"/>
      <c r="WC97" s="29"/>
      <c r="WD97" s="29"/>
      <c r="WE97" s="29"/>
      <c r="WF97" s="29"/>
      <c r="WG97" s="29"/>
      <c r="WH97" s="29"/>
      <c r="WI97" s="29"/>
      <c r="WJ97" s="29"/>
      <c r="WK97" s="29"/>
      <c r="WL97" s="29"/>
      <c r="WM97" s="29"/>
      <c r="WN97" s="29"/>
      <c r="WO97" s="29"/>
      <c r="WP97" s="29"/>
      <c r="WQ97" s="29"/>
      <c r="WR97" s="29"/>
      <c r="WS97" s="29"/>
      <c r="WT97" s="29"/>
      <c r="WU97" s="29"/>
      <c r="WV97" s="29"/>
      <c r="WW97" s="29"/>
      <c r="WX97" s="29"/>
      <c r="WY97" s="29"/>
      <c r="WZ97" s="29"/>
      <c r="XA97" s="29"/>
      <c r="XB97" s="29"/>
      <c r="XC97" s="29"/>
      <c r="XD97" s="29"/>
      <c r="XE97" s="29"/>
      <c r="XF97" s="29"/>
      <c r="XG97" s="29"/>
      <c r="XH97" s="29"/>
      <c r="XI97" s="29"/>
      <c r="XJ97" s="29"/>
      <c r="XK97" s="29"/>
      <c r="XL97" s="29"/>
      <c r="XM97" s="29"/>
      <c r="XN97" s="29"/>
      <c r="XO97" s="29"/>
      <c r="XP97" s="29"/>
      <c r="XQ97" s="29"/>
      <c r="XR97" s="29"/>
      <c r="XS97" s="29"/>
      <c r="XT97" s="29"/>
      <c r="XU97" s="29"/>
      <c r="XV97" s="29"/>
      <c r="XW97" s="29"/>
      <c r="XX97" s="29"/>
      <c r="XY97" s="29"/>
      <c r="XZ97" s="29"/>
      <c r="YA97" s="29"/>
      <c r="YB97" s="29"/>
      <c r="YC97" s="29"/>
      <c r="YD97" s="29"/>
      <c r="YE97" s="29"/>
      <c r="YF97" s="29"/>
      <c r="YG97" s="29"/>
      <c r="YH97" s="29"/>
      <c r="YI97" s="29"/>
      <c r="YJ97" s="29"/>
      <c r="YK97" s="29"/>
      <c r="YL97" s="29"/>
      <c r="YM97" s="29"/>
      <c r="YN97" s="29"/>
      <c r="YO97" s="29"/>
      <c r="YP97" s="29"/>
      <c r="YQ97" s="29"/>
      <c r="YR97" s="29"/>
      <c r="YS97" s="29"/>
      <c r="YT97" s="29"/>
      <c r="YU97" s="29"/>
      <c r="YV97" s="29"/>
      <c r="YW97" s="29"/>
      <c r="YX97" s="29"/>
      <c r="YY97" s="29"/>
      <c r="YZ97" s="29"/>
      <c r="ZA97" s="29"/>
      <c r="ZB97" s="29"/>
      <c r="ZC97" s="29"/>
      <c r="ZD97" s="29"/>
      <c r="ZE97" s="29"/>
      <c r="ZF97" s="29"/>
      <c r="ZG97" s="29"/>
      <c r="ZH97" s="29"/>
      <c r="ZI97" s="29"/>
      <c r="ZJ97" s="29"/>
      <c r="ZK97" s="29"/>
      <c r="ZL97" s="29"/>
      <c r="ZM97" s="29"/>
      <c r="ZN97" s="29"/>
      <c r="ZO97" s="29"/>
      <c r="ZP97" s="29"/>
      <c r="ZQ97" s="29"/>
      <c r="ZR97" s="29"/>
      <c r="ZS97" s="29"/>
      <c r="ZT97" s="29"/>
      <c r="ZU97" s="29"/>
      <c r="ZV97" s="29"/>
      <c r="ZW97" s="29"/>
      <c r="ZX97" s="29"/>
      <c r="ZY97" s="29"/>
      <c r="ZZ97" s="29"/>
      <c r="AAA97" s="29"/>
      <c r="AAB97" s="29"/>
      <c r="AAC97" s="29"/>
      <c r="AAD97" s="29"/>
      <c r="AAE97" s="29"/>
      <c r="AAF97" s="29"/>
      <c r="AAG97" s="29"/>
      <c r="AAH97" s="29"/>
      <c r="AAI97" s="29"/>
      <c r="AAJ97" s="29"/>
      <c r="AAK97" s="29"/>
      <c r="AAL97" s="29"/>
      <c r="AAM97" s="29"/>
      <c r="AAN97" s="29"/>
      <c r="AAO97" s="29"/>
      <c r="AAP97" s="29"/>
      <c r="AAQ97" s="29"/>
      <c r="AAR97" s="29"/>
      <c r="AAS97" s="29"/>
      <c r="AAT97" s="29"/>
      <c r="AAU97" s="29"/>
      <c r="AAV97" s="29"/>
      <c r="AAW97" s="29"/>
      <c r="AAX97" s="29"/>
      <c r="AAY97" s="29"/>
      <c r="AAZ97" s="29"/>
      <c r="ABA97" s="29"/>
      <c r="ABB97" s="29"/>
      <c r="ABC97" s="29"/>
      <c r="ABD97" s="29"/>
      <c r="ABE97" s="29"/>
      <c r="ABF97" s="29"/>
      <c r="ABG97" s="29"/>
      <c r="ABH97" s="29"/>
      <c r="ABI97" s="29"/>
      <c r="ABJ97" s="29"/>
      <c r="ABK97" s="29"/>
      <c r="ABL97" s="29"/>
      <c r="ABM97" s="29"/>
      <c r="ABN97" s="29"/>
      <c r="ABO97" s="29"/>
      <c r="ABP97" s="29"/>
      <c r="ABQ97" s="29"/>
      <c r="ABR97" s="29"/>
      <c r="ABS97" s="29"/>
      <c r="ABT97" s="29"/>
      <c r="ABU97" s="29"/>
      <c r="ABV97" s="29"/>
      <c r="ABW97" s="29"/>
      <c r="ABX97" s="29"/>
      <c r="ABY97" s="29"/>
      <c r="ABZ97" s="29"/>
      <c r="ACA97" s="29"/>
      <c r="ACB97" s="29"/>
      <c r="ACC97" s="29"/>
      <c r="ACD97" s="29"/>
      <c r="ACE97" s="29"/>
      <c r="ACF97" s="29"/>
      <c r="ACG97" s="29"/>
      <c r="ACH97" s="29"/>
      <c r="ACI97" s="29"/>
      <c r="ACJ97" s="29"/>
      <c r="ACK97" s="29"/>
      <c r="ACL97" s="29"/>
      <c r="ACM97" s="29"/>
      <c r="ACN97" s="29"/>
      <c r="ACO97" s="29"/>
      <c r="ACP97" s="29"/>
      <c r="ACQ97" s="29"/>
      <c r="ACR97" s="29"/>
      <c r="ACS97" s="29"/>
      <c r="ACT97" s="29"/>
      <c r="ACU97" s="29"/>
      <c r="ACV97" s="29"/>
      <c r="ACW97" s="29"/>
      <c r="ACX97" s="29"/>
      <c r="ACY97" s="29"/>
      <c r="ACZ97" s="29"/>
      <c r="ADA97" s="29"/>
      <c r="ADB97" s="29"/>
      <c r="ADC97" s="29"/>
      <c r="ADD97" s="29"/>
      <c r="ADE97" s="29"/>
      <c r="ADF97" s="29"/>
      <c r="ADG97" s="29"/>
      <c r="ADH97" s="29"/>
      <c r="ADI97" s="29"/>
      <c r="ADJ97" s="29"/>
      <c r="ADK97" s="29"/>
      <c r="ADL97" s="29"/>
      <c r="ADM97" s="29"/>
      <c r="ADN97" s="29"/>
      <c r="ADO97" s="29"/>
      <c r="ADP97" s="29"/>
      <c r="ADQ97" s="29"/>
      <c r="ADR97" s="29"/>
      <c r="ADS97" s="29"/>
      <c r="ADT97" s="29"/>
      <c r="ADU97" s="29"/>
      <c r="ADV97" s="29"/>
      <c r="ADW97" s="29"/>
      <c r="ADX97" s="29"/>
      <c r="ADY97" s="29"/>
      <c r="ADZ97" s="29"/>
      <c r="AEA97" s="29"/>
      <c r="AEB97" s="29"/>
      <c r="AEC97" s="29"/>
      <c r="AED97" s="29"/>
      <c r="AEE97" s="29"/>
      <c r="AEF97" s="29"/>
      <c r="AEG97" s="29"/>
      <c r="AEH97" s="29"/>
      <c r="AEI97" s="29"/>
      <c r="AEJ97" s="29"/>
      <c r="AEK97" s="29"/>
      <c r="AEL97" s="29"/>
      <c r="AEM97" s="29"/>
      <c r="AEN97" s="29"/>
      <c r="AEO97" s="29"/>
      <c r="AEP97" s="29"/>
      <c r="AEQ97" s="29"/>
      <c r="AER97" s="29"/>
      <c r="AES97" s="29"/>
      <c r="AET97" s="29"/>
      <c r="AEU97" s="29"/>
      <c r="AEV97" s="29"/>
      <c r="AEW97" s="29"/>
      <c r="AEX97" s="29"/>
      <c r="AEY97" s="29"/>
      <c r="AEZ97" s="29"/>
      <c r="AFA97" s="29"/>
      <c r="AFB97" s="29"/>
      <c r="AFC97" s="29"/>
      <c r="AFD97" s="29"/>
      <c r="AFE97" s="29"/>
      <c r="AFF97" s="29"/>
      <c r="AFG97" s="29"/>
      <c r="AFH97" s="29"/>
      <c r="AFI97" s="29"/>
      <c r="AFJ97" s="29"/>
      <c r="AFK97" s="29"/>
      <c r="AFL97" s="29"/>
      <c r="AFM97" s="29"/>
      <c r="AFN97" s="29"/>
      <c r="AFO97" s="29"/>
      <c r="AFP97" s="29"/>
      <c r="AFQ97" s="29"/>
      <c r="AFR97" s="29"/>
      <c r="AFS97" s="29"/>
      <c r="AFT97" s="29"/>
      <c r="AFU97" s="29"/>
      <c r="AFV97" s="29"/>
      <c r="AFW97" s="29"/>
      <c r="AFX97" s="29"/>
      <c r="AFY97" s="29"/>
      <c r="AFZ97" s="29"/>
      <c r="AGA97" s="29"/>
      <c r="AGB97" s="29"/>
      <c r="AGC97" s="29"/>
      <c r="AGD97" s="29"/>
      <c r="AGE97" s="29"/>
      <c r="AGF97" s="29"/>
      <c r="AGG97" s="29"/>
      <c r="AGH97" s="29"/>
      <c r="AGI97" s="29"/>
      <c r="AGJ97" s="29"/>
      <c r="AGK97" s="29"/>
      <c r="AGL97" s="29"/>
      <c r="AGM97" s="29"/>
      <c r="AGN97" s="29"/>
      <c r="AGO97" s="29"/>
      <c r="AGP97" s="29"/>
      <c r="AGQ97" s="29"/>
      <c r="AGR97" s="29"/>
      <c r="AGS97" s="29"/>
      <c r="AGT97" s="29"/>
      <c r="AGU97" s="29"/>
      <c r="AGV97" s="29"/>
      <c r="AGW97" s="29"/>
      <c r="AGX97" s="29"/>
      <c r="AGY97" s="29"/>
      <c r="AGZ97" s="29"/>
      <c r="AHA97" s="29"/>
      <c r="AHB97" s="29"/>
      <c r="AHC97" s="29"/>
      <c r="AHD97" s="29"/>
      <c r="AHE97" s="29"/>
      <c r="AHF97" s="29"/>
      <c r="AHG97" s="29"/>
      <c r="AHH97" s="29"/>
      <c r="AHI97" s="29"/>
      <c r="AHJ97" s="29"/>
      <c r="AHK97" s="29"/>
      <c r="AHL97" s="29"/>
      <c r="AHM97" s="29"/>
      <c r="AHN97" s="29"/>
      <c r="AHO97" s="29"/>
      <c r="AHP97" s="29"/>
      <c r="AHQ97" s="29"/>
      <c r="AHR97" s="29"/>
      <c r="AHS97" s="29"/>
      <c r="AHT97" s="29"/>
      <c r="AHU97" s="29"/>
      <c r="AHV97" s="29"/>
      <c r="AHW97" s="29"/>
      <c r="AHX97" s="29"/>
      <c r="AHY97" s="29"/>
      <c r="AHZ97" s="29"/>
      <c r="AIA97" s="29"/>
      <c r="AIB97" s="29"/>
      <c r="AIC97" s="29"/>
      <c r="AID97" s="29"/>
      <c r="AIE97" s="29"/>
      <c r="AIF97" s="29"/>
      <c r="AIG97" s="29"/>
      <c r="AIH97" s="29"/>
      <c r="AII97" s="29"/>
      <c r="AIJ97" s="29"/>
      <c r="AIK97" s="29"/>
      <c r="AIL97" s="29"/>
      <c r="AIM97" s="29"/>
      <c r="AIN97" s="29"/>
      <c r="AIO97" s="29"/>
      <c r="AIP97" s="29"/>
      <c r="AIQ97" s="29"/>
      <c r="AIR97" s="29"/>
      <c r="AIS97" s="29"/>
      <c r="AIT97" s="29"/>
      <c r="AIU97" s="29"/>
      <c r="AIV97" s="29"/>
      <c r="AIW97" s="29"/>
      <c r="AIX97" s="29"/>
      <c r="AIY97" s="29"/>
      <c r="AIZ97" s="29"/>
      <c r="AJA97" s="29"/>
      <c r="AJB97" s="29"/>
      <c r="AJC97" s="29"/>
      <c r="AJD97" s="29"/>
      <c r="AJE97" s="29"/>
      <c r="AJF97" s="29"/>
      <c r="AJG97" s="29"/>
      <c r="AJH97" s="29"/>
      <c r="AJI97" s="29"/>
      <c r="AJJ97" s="29"/>
      <c r="AJK97" s="29"/>
      <c r="AJL97" s="29"/>
      <c r="AJM97" s="29"/>
      <c r="AJN97" s="29"/>
      <c r="AJO97" s="29"/>
      <c r="AJP97" s="29"/>
      <c r="AJQ97" s="29"/>
      <c r="AJR97" s="29"/>
      <c r="AJS97" s="29"/>
      <c r="AJT97" s="29"/>
      <c r="AJU97" s="29"/>
      <c r="AJV97" s="29"/>
      <c r="AJW97" s="29"/>
      <c r="AJX97" s="29"/>
      <c r="AJY97" s="29"/>
      <c r="AJZ97" s="29"/>
      <c r="AKA97" s="29"/>
      <c r="AKB97" s="29"/>
      <c r="AKC97" s="29"/>
      <c r="AKD97" s="29"/>
      <c r="AKE97" s="29"/>
      <c r="AKF97" s="29"/>
      <c r="AKG97" s="29"/>
      <c r="AKH97" s="29"/>
      <c r="AKI97" s="29"/>
      <c r="AKJ97" s="29"/>
      <c r="AKK97" s="29"/>
      <c r="AKL97" s="29"/>
      <c r="AKM97" s="29"/>
      <c r="AKN97" s="29"/>
      <c r="AKO97" s="29"/>
      <c r="AKP97" s="29"/>
      <c r="AKQ97" s="29"/>
      <c r="AKR97" s="29"/>
      <c r="AKS97" s="29"/>
      <c r="AKT97" s="29"/>
      <c r="AKU97" s="29"/>
      <c r="AKV97" s="29"/>
      <c r="AKW97" s="29"/>
      <c r="AKX97" s="29"/>
      <c r="AKY97" s="29"/>
      <c r="AKZ97" s="29"/>
      <c r="ALA97" s="29"/>
      <c r="ALB97" s="29"/>
      <c r="ALC97" s="29"/>
      <c r="ALD97" s="29"/>
      <c r="ALE97" s="29"/>
      <c r="ALF97" s="29"/>
      <c r="ALG97" s="29"/>
      <c r="ALH97" s="29"/>
      <c r="ALI97" s="29"/>
      <c r="ALJ97" s="29"/>
      <c r="ALK97" s="29"/>
      <c r="ALL97" s="29"/>
      <c r="ALM97" s="29"/>
      <c r="ALN97" s="29"/>
      <c r="ALO97" s="29"/>
      <c r="ALP97" s="29"/>
      <c r="ALQ97" s="29"/>
      <c r="ALR97" s="29"/>
      <c r="ALS97" s="29"/>
      <c r="ALT97" s="29"/>
      <c r="ALU97" s="29"/>
      <c r="ALV97" s="29"/>
      <c r="ALW97" s="29"/>
      <c r="ALX97" s="29"/>
      <c r="ALY97" s="29"/>
      <c r="ALZ97" s="29"/>
      <c r="AMA97" s="29"/>
      <c r="AMB97" s="29"/>
      <c r="AMC97" s="29"/>
      <c r="AMD97" s="29"/>
      <c r="AME97" s="29"/>
      <c r="AMF97" s="29"/>
      <c r="AMG97" s="29"/>
      <c r="AMH97" s="29"/>
      <c r="AMI97" s="29"/>
      <c r="AMJ97" s="29"/>
    </row>
    <row r="98" spans="1:1024" s="30" customFormat="1" ht="35.1" customHeight="1">
      <c r="A98" s="164" t="s">
        <v>37</v>
      </c>
      <c r="B98" s="164"/>
      <c r="C98" s="164" t="s">
        <v>38</v>
      </c>
      <c r="D98" s="164"/>
      <c r="E98" s="164"/>
      <c r="F98" s="164"/>
      <c r="G98" s="164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  <c r="IX98" s="29"/>
      <c r="IY98" s="29"/>
      <c r="IZ98" s="29"/>
      <c r="JA98" s="29"/>
      <c r="JB98" s="29"/>
      <c r="JC98" s="29"/>
      <c r="JD98" s="29"/>
      <c r="JE98" s="29"/>
      <c r="JF98" s="29"/>
      <c r="JG98" s="29"/>
      <c r="JH98" s="29"/>
      <c r="JI98" s="29"/>
      <c r="JJ98" s="29"/>
      <c r="JK98" s="29"/>
      <c r="JL98" s="29"/>
      <c r="JM98" s="29"/>
      <c r="JN98" s="29"/>
      <c r="JO98" s="29"/>
      <c r="JP98" s="29"/>
      <c r="JQ98" s="29"/>
      <c r="JR98" s="29"/>
      <c r="JS98" s="29"/>
      <c r="JT98" s="29"/>
      <c r="JU98" s="29"/>
      <c r="JV98" s="29"/>
      <c r="JW98" s="29"/>
      <c r="JX98" s="29"/>
      <c r="JY98" s="29"/>
      <c r="JZ98" s="29"/>
      <c r="KA98" s="29"/>
      <c r="KB98" s="29"/>
      <c r="KC98" s="29"/>
      <c r="KD98" s="29"/>
      <c r="KE98" s="29"/>
      <c r="KF98" s="29"/>
      <c r="KG98" s="29"/>
      <c r="KH98" s="29"/>
      <c r="KI98" s="29"/>
      <c r="KJ98" s="29"/>
      <c r="KK98" s="29"/>
      <c r="KL98" s="29"/>
      <c r="KM98" s="29"/>
      <c r="KN98" s="29"/>
      <c r="KO98" s="29"/>
      <c r="KP98" s="29"/>
      <c r="KQ98" s="29"/>
      <c r="KR98" s="29"/>
      <c r="KS98" s="29"/>
      <c r="KT98" s="29"/>
      <c r="KU98" s="29"/>
      <c r="KV98" s="29"/>
      <c r="KW98" s="29"/>
      <c r="KX98" s="29"/>
      <c r="KY98" s="29"/>
      <c r="KZ98" s="29"/>
      <c r="LA98" s="29"/>
      <c r="LB98" s="29"/>
      <c r="LC98" s="29"/>
      <c r="LD98" s="29"/>
      <c r="LE98" s="29"/>
      <c r="LF98" s="29"/>
      <c r="LG98" s="29"/>
      <c r="LH98" s="29"/>
      <c r="LI98" s="29"/>
      <c r="LJ98" s="29"/>
      <c r="LK98" s="29"/>
      <c r="LL98" s="29"/>
      <c r="LM98" s="29"/>
      <c r="LN98" s="29"/>
      <c r="LO98" s="29"/>
      <c r="LP98" s="29"/>
      <c r="LQ98" s="29"/>
      <c r="LR98" s="29"/>
      <c r="LS98" s="29"/>
      <c r="LT98" s="29"/>
      <c r="LU98" s="29"/>
      <c r="LV98" s="29"/>
      <c r="LW98" s="29"/>
      <c r="LX98" s="29"/>
      <c r="LY98" s="29"/>
      <c r="LZ98" s="29"/>
      <c r="MA98" s="29"/>
      <c r="MB98" s="29"/>
      <c r="MC98" s="29"/>
      <c r="MD98" s="29"/>
      <c r="ME98" s="29"/>
      <c r="MF98" s="29"/>
      <c r="MG98" s="29"/>
      <c r="MH98" s="29"/>
      <c r="MI98" s="29"/>
      <c r="MJ98" s="29"/>
      <c r="MK98" s="29"/>
      <c r="ML98" s="29"/>
      <c r="MM98" s="29"/>
      <c r="MN98" s="29"/>
      <c r="MO98" s="29"/>
      <c r="MP98" s="29"/>
      <c r="MQ98" s="29"/>
      <c r="MR98" s="29"/>
      <c r="MS98" s="29"/>
      <c r="MT98" s="29"/>
      <c r="MU98" s="29"/>
      <c r="MV98" s="29"/>
      <c r="MW98" s="29"/>
      <c r="MX98" s="29"/>
      <c r="MY98" s="29"/>
      <c r="MZ98" s="29"/>
      <c r="NA98" s="29"/>
      <c r="NB98" s="29"/>
      <c r="NC98" s="29"/>
      <c r="ND98" s="29"/>
      <c r="NE98" s="29"/>
      <c r="NF98" s="29"/>
      <c r="NG98" s="29"/>
      <c r="NH98" s="29"/>
      <c r="NI98" s="29"/>
      <c r="NJ98" s="29"/>
      <c r="NK98" s="29"/>
      <c r="NL98" s="29"/>
      <c r="NM98" s="29"/>
      <c r="NN98" s="29"/>
      <c r="NO98" s="29"/>
      <c r="NP98" s="29"/>
      <c r="NQ98" s="29"/>
      <c r="NR98" s="29"/>
      <c r="NS98" s="29"/>
      <c r="NT98" s="29"/>
      <c r="NU98" s="29"/>
      <c r="NV98" s="29"/>
      <c r="NW98" s="29"/>
      <c r="NX98" s="29"/>
      <c r="NY98" s="29"/>
      <c r="NZ98" s="29"/>
      <c r="OA98" s="29"/>
      <c r="OB98" s="29"/>
      <c r="OC98" s="29"/>
      <c r="OD98" s="29"/>
      <c r="OE98" s="29"/>
      <c r="OF98" s="29"/>
      <c r="OG98" s="29"/>
      <c r="OH98" s="29"/>
      <c r="OI98" s="29"/>
      <c r="OJ98" s="29"/>
      <c r="OK98" s="29"/>
      <c r="OL98" s="29"/>
      <c r="OM98" s="29"/>
      <c r="ON98" s="29"/>
      <c r="OO98" s="29"/>
      <c r="OP98" s="29"/>
      <c r="OQ98" s="29"/>
      <c r="OR98" s="29"/>
      <c r="OS98" s="29"/>
      <c r="OT98" s="29"/>
      <c r="OU98" s="29"/>
      <c r="OV98" s="29"/>
      <c r="OW98" s="29"/>
      <c r="OX98" s="29"/>
      <c r="OY98" s="29"/>
      <c r="OZ98" s="29"/>
      <c r="PA98" s="29"/>
      <c r="PB98" s="29"/>
      <c r="PC98" s="29"/>
      <c r="PD98" s="29"/>
      <c r="PE98" s="29"/>
      <c r="PF98" s="29"/>
      <c r="PG98" s="29"/>
      <c r="PH98" s="29"/>
      <c r="PI98" s="29"/>
      <c r="PJ98" s="29"/>
      <c r="PK98" s="29"/>
      <c r="PL98" s="29"/>
      <c r="PM98" s="29"/>
      <c r="PN98" s="29"/>
      <c r="PO98" s="29"/>
      <c r="PP98" s="29"/>
      <c r="PQ98" s="29"/>
      <c r="PR98" s="29"/>
      <c r="PS98" s="29"/>
      <c r="PT98" s="29"/>
      <c r="PU98" s="29"/>
      <c r="PV98" s="29"/>
      <c r="PW98" s="29"/>
      <c r="PX98" s="29"/>
      <c r="PY98" s="29"/>
      <c r="PZ98" s="29"/>
      <c r="QA98" s="29"/>
      <c r="QB98" s="29"/>
      <c r="QC98" s="29"/>
      <c r="QD98" s="29"/>
      <c r="QE98" s="29"/>
      <c r="QF98" s="29"/>
      <c r="QG98" s="29"/>
      <c r="QH98" s="29"/>
      <c r="QI98" s="29"/>
      <c r="QJ98" s="29"/>
      <c r="QK98" s="29"/>
      <c r="QL98" s="29"/>
      <c r="QM98" s="29"/>
      <c r="QN98" s="29"/>
      <c r="QO98" s="29"/>
      <c r="QP98" s="29"/>
      <c r="QQ98" s="29"/>
      <c r="QR98" s="29"/>
      <c r="QS98" s="29"/>
      <c r="QT98" s="29"/>
      <c r="QU98" s="29"/>
      <c r="QV98" s="29"/>
      <c r="QW98" s="29"/>
      <c r="QX98" s="29"/>
      <c r="QY98" s="29"/>
      <c r="QZ98" s="29"/>
      <c r="RA98" s="29"/>
      <c r="RB98" s="29"/>
      <c r="RC98" s="29"/>
      <c r="RD98" s="29"/>
      <c r="RE98" s="29"/>
      <c r="RF98" s="29"/>
      <c r="RG98" s="29"/>
      <c r="RH98" s="29"/>
      <c r="RI98" s="29"/>
      <c r="RJ98" s="29"/>
      <c r="RK98" s="29"/>
      <c r="RL98" s="29"/>
      <c r="RM98" s="29"/>
      <c r="RN98" s="29"/>
      <c r="RO98" s="29"/>
      <c r="RP98" s="29"/>
      <c r="RQ98" s="29"/>
      <c r="RR98" s="29"/>
      <c r="RS98" s="29"/>
      <c r="RT98" s="29"/>
      <c r="RU98" s="29"/>
      <c r="RV98" s="29"/>
      <c r="RW98" s="29"/>
      <c r="RX98" s="29"/>
      <c r="RY98" s="29"/>
      <c r="RZ98" s="29"/>
      <c r="SA98" s="29"/>
      <c r="SB98" s="29"/>
      <c r="SC98" s="29"/>
      <c r="SD98" s="29"/>
      <c r="SE98" s="29"/>
      <c r="SF98" s="29"/>
      <c r="SG98" s="29"/>
      <c r="SH98" s="29"/>
      <c r="SI98" s="29"/>
      <c r="SJ98" s="29"/>
      <c r="SK98" s="29"/>
      <c r="SL98" s="29"/>
      <c r="SM98" s="29"/>
      <c r="SN98" s="29"/>
      <c r="SO98" s="29"/>
      <c r="SP98" s="29"/>
      <c r="SQ98" s="29"/>
      <c r="SR98" s="29"/>
      <c r="SS98" s="29"/>
      <c r="ST98" s="29"/>
      <c r="SU98" s="29"/>
      <c r="SV98" s="29"/>
      <c r="SW98" s="29"/>
      <c r="SX98" s="29"/>
      <c r="SY98" s="29"/>
      <c r="SZ98" s="29"/>
      <c r="TA98" s="29"/>
      <c r="TB98" s="29"/>
      <c r="TC98" s="29"/>
      <c r="TD98" s="29"/>
      <c r="TE98" s="29"/>
      <c r="TF98" s="29"/>
      <c r="TG98" s="29"/>
      <c r="TH98" s="29"/>
      <c r="TI98" s="29"/>
      <c r="TJ98" s="29"/>
      <c r="TK98" s="29"/>
      <c r="TL98" s="29"/>
      <c r="TM98" s="29"/>
      <c r="TN98" s="29"/>
      <c r="TO98" s="29"/>
      <c r="TP98" s="29"/>
      <c r="TQ98" s="29"/>
      <c r="TR98" s="29"/>
      <c r="TS98" s="29"/>
      <c r="TT98" s="29"/>
      <c r="TU98" s="29"/>
      <c r="TV98" s="29"/>
      <c r="TW98" s="29"/>
      <c r="TX98" s="29"/>
      <c r="TY98" s="29"/>
      <c r="TZ98" s="29"/>
      <c r="UA98" s="29"/>
      <c r="UB98" s="29"/>
      <c r="UC98" s="29"/>
      <c r="UD98" s="29"/>
      <c r="UE98" s="29"/>
      <c r="UF98" s="29"/>
      <c r="UG98" s="29"/>
      <c r="UH98" s="29"/>
      <c r="UI98" s="29"/>
      <c r="UJ98" s="29"/>
      <c r="UK98" s="29"/>
      <c r="UL98" s="29"/>
      <c r="UM98" s="29"/>
      <c r="UN98" s="29"/>
      <c r="UO98" s="29"/>
      <c r="UP98" s="29"/>
      <c r="UQ98" s="29"/>
      <c r="UR98" s="29"/>
      <c r="US98" s="29"/>
      <c r="UT98" s="29"/>
      <c r="UU98" s="29"/>
      <c r="UV98" s="29"/>
      <c r="UW98" s="29"/>
      <c r="UX98" s="29"/>
      <c r="UY98" s="29"/>
      <c r="UZ98" s="29"/>
      <c r="VA98" s="29"/>
      <c r="VB98" s="29"/>
      <c r="VC98" s="29"/>
      <c r="VD98" s="29"/>
      <c r="VE98" s="29"/>
      <c r="VF98" s="29"/>
      <c r="VG98" s="29"/>
      <c r="VH98" s="29"/>
      <c r="VI98" s="29"/>
      <c r="VJ98" s="29"/>
      <c r="VK98" s="29"/>
      <c r="VL98" s="29"/>
      <c r="VM98" s="29"/>
      <c r="VN98" s="29"/>
      <c r="VO98" s="29"/>
      <c r="VP98" s="29"/>
      <c r="VQ98" s="29"/>
      <c r="VR98" s="29"/>
      <c r="VS98" s="29"/>
      <c r="VT98" s="29"/>
      <c r="VU98" s="29"/>
      <c r="VV98" s="29"/>
      <c r="VW98" s="29"/>
      <c r="VX98" s="29"/>
      <c r="VY98" s="29"/>
      <c r="VZ98" s="29"/>
      <c r="WA98" s="29"/>
      <c r="WB98" s="29"/>
      <c r="WC98" s="29"/>
      <c r="WD98" s="29"/>
      <c r="WE98" s="29"/>
      <c r="WF98" s="29"/>
      <c r="WG98" s="29"/>
      <c r="WH98" s="29"/>
      <c r="WI98" s="29"/>
      <c r="WJ98" s="29"/>
      <c r="WK98" s="29"/>
      <c r="WL98" s="29"/>
      <c r="WM98" s="29"/>
      <c r="WN98" s="29"/>
      <c r="WO98" s="29"/>
      <c r="WP98" s="29"/>
      <c r="WQ98" s="29"/>
      <c r="WR98" s="29"/>
      <c r="WS98" s="29"/>
      <c r="WT98" s="29"/>
      <c r="WU98" s="29"/>
      <c r="WV98" s="29"/>
      <c r="WW98" s="29"/>
      <c r="WX98" s="29"/>
      <c r="WY98" s="29"/>
      <c r="WZ98" s="29"/>
      <c r="XA98" s="29"/>
      <c r="XB98" s="29"/>
      <c r="XC98" s="29"/>
      <c r="XD98" s="29"/>
      <c r="XE98" s="29"/>
      <c r="XF98" s="29"/>
      <c r="XG98" s="29"/>
      <c r="XH98" s="29"/>
      <c r="XI98" s="29"/>
      <c r="XJ98" s="29"/>
      <c r="XK98" s="29"/>
      <c r="XL98" s="29"/>
      <c r="XM98" s="29"/>
      <c r="XN98" s="29"/>
      <c r="XO98" s="29"/>
      <c r="XP98" s="29"/>
      <c r="XQ98" s="29"/>
      <c r="XR98" s="29"/>
      <c r="XS98" s="29"/>
      <c r="XT98" s="29"/>
      <c r="XU98" s="29"/>
      <c r="XV98" s="29"/>
      <c r="XW98" s="29"/>
      <c r="XX98" s="29"/>
      <c r="XY98" s="29"/>
      <c r="XZ98" s="29"/>
      <c r="YA98" s="29"/>
      <c r="YB98" s="29"/>
      <c r="YC98" s="29"/>
      <c r="YD98" s="29"/>
      <c r="YE98" s="29"/>
      <c r="YF98" s="29"/>
      <c r="YG98" s="29"/>
      <c r="YH98" s="29"/>
      <c r="YI98" s="29"/>
      <c r="YJ98" s="29"/>
      <c r="YK98" s="29"/>
      <c r="YL98" s="29"/>
      <c r="YM98" s="29"/>
      <c r="YN98" s="29"/>
      <c r="YO98" s="29"/>
      <c r="YP98" s="29"/>
      <c r="YQ98" s="29"/>
      <c r="YR98" s="29"/>
      <c r="YS98" s="29"/>
      <c r="YT98" s="29"/>
      <c r="YU98" s="29"/>
      <c r="YV98" s="29"/>
      <c r="YW98" s="29"/>
      <c r="YX98" s="29"/>
      <c r="YY98" s="29"/>
      <c r="YZ98" s="29"/>
      <c r="ZA98" s="29"/>
      <c r="ZB98" s="29"/>
      <c r="ZC98" s="29"/>
      <c r="ZD98" s="29"/>
      <c r="ZE98" s="29"/>
      <c r="ZF98" s="29"/>
      <c r="ZG98" s="29"/>
      <c r="ZH98" s="29"/>
      <c r="ZI98" s="29"/>
      <c r="ZJ98" s="29"/>
      <c r="ZK98" s="29"/>
      <c r="ZL98" s="29"/>
      <c r="ZM98" s="29"/>
      <c r="ZN98" s="29"/>
      <c r="ZO98" s="29"/>
      <c r="ZP98" s="29"/>
      <c r="ZQ98" s="29"/>
      <c r="ZR98" s="29"/>
      <c r="ZS98" s="29"/>
      <c r="ZT98" s="29"/>
      <c r="ZU98" s="29"/>
      <c r="ZV98" s="29"/>
      <c r="ZW98" s="29"/>
      <c r="ZX98" s="29"/>
      <c r="ZY98" s="29"/>
      <c r="ZZ98" s="29"/>
      <c r="AAA98" s="29"/>
      <c r="AAB98" s="29"/>
      <c r="AAC98" s="29"/>
      <c r="AAD98" s="29"/>
      <c r="AAE98" s="29"/>
      <c r="AAF98" s="29"/>
      <c r="AAG98" s="29"/>
      <c r="AAH98" s="29"/>
      <c r="AAI98" s="29"/>
      <c r="AAJ98" s="29"/>
      <c r="AAK98" s="29"/>
      <c r="AAL98" s="29"/>
      <c r="AAM98" s="29"/>
      <c r="AAN98" s="29"/>
      <c r="AAO98" s="29"/>
      <c r="AAP98" s="29"/>
      <c r="AAQ98" s="29"/>
      <c r="AAR98" s="29"/>
      <c r="AAS98" s="29"/>
      <c r="AAT98" s="29"/>
      <c r="AAU98" s="29"/>
      <c r="AAV98" s="29"/>
      <c r="AAW98" s="29"/>
      <c r="AAX98" s="29"/>
      <c r="AAY98" s="29"/>
      <c r="AAZ98" s="29"/>
      <c r="ABA98" s="29"/>
      <c r="ABB98" s="29"/>
      <c r="ABC98" s="29"/>
      <c r="ABD98" s="29"/>
      <c r="ABE98" s="29"/>
      <c r="ABF98" s="29"/>
      <c r="ABG98" s="29"/>
      <c r="ABH98" s="29"/>
      <c r="ABI98" s="29"/>
      <c r="ABJ98" s="29"/>
      <c r="ABK98" s="29"/>
      <c r="ABL98" s="29"/>
      <c r="ABM98" s="29"/>
      <c r="ABN98" s="29"/>
      <c r="ABO98" s="29"/>
      <c r="ABP98" s="29"/>
      <c r="ABQ98" s="29"/>
      <c r="ABR98" s="29"/>
      <c r="ABS98" s="29"/>
      <c r="ABT98" s="29"/>
      <c r="ABU98" s="29"/>
      <c r="ABV98" s="29"/>
      <c r="ABW98" s="29"/>
      <c r="ABX98" s="29"/>
      <c r="ABY98" s="29"/>
      <c r="ABZ98" s="29"/>
      <c r="ACA98" s="29"/>
      <c r="ACB98" s="29"/>
      <c r="ACC98" s="29"/>
      <c r="ACD98" s="29"/>
      <c r="ACE98" s="29"/>
      <c r="ACF98" s="29"/>
      <c r="ACG98" s="29"/>
      <c r="ACH98" s="29"/>
      <c r="ACI98" s="29"/>
      <c r="ACJ98" s="29"/>
      <c r="ACK98" s="29"/>
      <c r="ACL98" s="29"/>
      <c r="ACM98" s="29"/>
      <c r="ACN98" s="29"/>
      <c r="ACO98" s="29"/>
      <c r="ACP98" s="29"/>
      <c r="ACQ98" s="29"/>
      <c r="ACR98" s="29"/>
      <c r="ACS98" s="29"/>
      <c r="ACT98" s="29"/>
      <c r="ACU98" s="29"/>
      <c r="ACV98" s="29"/>
      <c r="ACW98" s="29"/>
      <c r="ACX98" s="29"/>
      <c r="ACY98" s="29"/>
      <c r="ACZ98" s="29"/>
      <c r="ADA98" s="29"/>
      <c r="ADB98" s="29"/>
      <c r="ADC98" s="29"/>
      <c r="ADD98" s="29"/>
      <c r="ADE98" s="29"/>
      <c r="ADF98" s="29"/>
      <c r="ADG98" s="29"/>
      <c r="ADH98" s="29"/>
      <c r="ADI98" s="29"/>
      <c r="ADJ98" s="29"/>
      <c r="ADK98" s="29"/>
      <c r="ADL98" s="29"/>
      <c r="ADM98" s="29"/>
      <c r="ADN98" s="29"/>
      <c r="ADO98" s="29"/>
      <c r="ADP98" s="29"/>
      <c r="ADQ98" s="29"/>
      <c r="ADR98" s="29"/>
      <c r="ADS98" s="29"/>
      <c r="ADT98" s="29"/>
      <c r="ADU98" s="29"/>
      <c r="ADV98" s="29"/>
      <c r="ADW98" s="29"/>
      <c r="ADX98" s="29"/>
      <c r="ADY98" s="29"/>
      <c r="ADZ98" s="29"/>
      <c r="AEA98" s="29"/>
      <c r="AEB98" s="29"/>
      <c r="AEC98" s="29"/>
      <c r="AED98" s="29"/>
      <c r="AEE98" s="29"/>
      <c r="AEF98" s="29"/>
      <c r="AEG98" s="29"/>
      <c r="AEH98" s="29"/>
      <c r="AEI98" s="29"/>
      <c r="AEJ98" s="29"/>
      <c r="AEK98" s="29"/>
      <c r="AEL98" s="29"/>
      <c r="AEM98" s="29"/>
      <c r="AEN98" s="29"/>
      <c r="AEO98" s="29"/>
      <c r="AEP98" s="29"/>
      <c r="AEQ98" s="29"/>
      <c r="AER98" s="29"/>
      <c r="AES98" s="29"/>
      <c r="AET98" s="29"/>
      <c r="AEU98" s="29"/>
      <c r="AEV98" s="29"/>
      <c r="AEW98" s="29"/>
      <c r="AEX98" s="29"/>
      <c r="AEY98" s="29"/>
      <c r="AEZ98" s="29"/>
      <c r="AFA98" s="29"/>
      <c r="AFB98" s="29"/>
      <c r="AFC98" s="29"/>
      <c r="AFD98" s="29"/>
      <c r="AFE98" s="29"/>
      <c r="AFF98" s="29"/>
      <c r="AFG98" s="29"/>
      <c r="AFH98" s="29"/>
      <c r="AFI98" s="29"/>
      <c r="AFJ98" s="29"/>
      <c r="AFK98" s="29"/>
      <c r="AFL98" s="29"/>
      <c r="AFM98" s="29"/>
      <c r="AFN98" s="29"/>
      <c r="AFO98" s="29"/>
      <c r="AFP98" s="29"/>
      <c r="AFQ98" s="29"/>
      <c r="AFR98" s="29"/>
      <c r="AFS98" s="29"/>
      <c r="AFT98" s="29"/>
      <c r="AFU98" s="29"/>
      <c r="AFV98" s="29"/>
      <c r="AFW98" s="29"/>
      <c r="AFX98" s="29"/>
      <c r="AFY98" s="29"/>
      <c r="AFZ98" s="29"/>
      <c r="AGA98" s="29"/>
      <c r="AGB98" s="29"/>
      <c r="AGC98" s="29"/>
      <c r="AGD98" s="29"/>
      <c r="AGE98" s="29"/>
      <c r="AGF98" s="29"/>
      <c r="AGG98" s="29"/>
      <c r="AGH98" s="29"/>
      <c r="AGI98" s="29"/>
      <c r="AGJ98" s="29"/>
      <c r="AGK98" s="29"/>
      <c r="AGL98" s="29"/>
      <c r="AGM98" s="29"/>
      <c r="AGN98" s="29"/>
      <c r="AGO98" s="29"/>
      <c r="AGP98" s="29"/>
      <c r="AGQ98" s="29"/>
      <c r="AGR98" s="29"/>
      <c r="AGS98" s="29"/>
      <c r="AGT98" s="29"/>
      <c r="AGU98" s="29"/>
      <c r="AGV98" s="29"/>
      <c r="AGW98" s="29"/>
      <c r="AGX98" s="29"/>
      <c r="AGY98" s="29"/>
      <c r="AGZ98" s="29"/>
      <c r="AHA98" s="29"/>
      <c r="AHB98" s="29"/>
      <c r="AHC98" s="29"/>
      <c r="AHD98" s="29"/>
      <c r="AHE98" s="29"/>
      <c r="AHF98" s="29"/>
      <c r="AHG98" s="29"/>
      <c r="AHH98" s="29"/>
      <c r="AHI98" s="29"/>
      <c r="AHJ98" s="29"/>
      <c r="AHK98" s="29"/>
      <c r="AHL98" s="29"/>
      <c r="AHM98" s="29"/>
      <c r="AHN98" s="29"/>
      <c r="AHO98" s="29"/>
      <c r="AHP98" s="29"/>
      <c r="AHQ98" s="29"/>
      <c r="AHR98" s="29"/>
      <c r="AHS98" s="29"/>
      <c r="AHT98" s="29"/>
      <c r="AHU98" s="29"/>
      <c r="AHV98" s="29"/>
      <c r="AHW98" s="29"/>
      <c r="AHX98" s="29"/>
      <c r="AHY98" s="29"/>
      <c r="AHZ98" s="29"/>
      <c r="AIA98" s="29"/>
      <c r="AIB98" s="29"/>
      <c r="AIC98" s="29"/>
      <c r="AID98" s="29"/>
      <c r="AIE98" s="29"/>
      <c r="AIF98" s="29"/>
      <c r="AIG98" s="29"/>
      <c r="AIH98" s="29"/>
      <c r="AII98" s="29"/>
      <c r="AIJ98" s="29"/>
      <c r="AIK98" s="29"/>
      <c r="AIL98" s="29"/>
      <c r="AIM98" s="29"/>
      <c r="AIN98" s="29"/>
      <c r="AIO98" s="29"/>
      <c r="AIP98" s="29"/>
      <c r="AIQ98" s="29"/>
      <c r="AIR98" s="29"/>
      <c r="AIS98" s="29"/>
      <c r="AIT98" s="29"/>
      <c r="AIU98" s="29"/>
      <c r="AIV98" s="29"/>
      <c r="AIW98" s="29"/>
      <c r="AIX98" s="29"/>
      <c r="AIY98" s="29"/>
      <c r="AIZ98" s="29"/>
      <c r="AJA98" s="29"/>
      <c r="AJB98" s="29"/>
      <c r="AJC98" s="29"/>
      <c r="AJD98" s="29"/>
      <c r="AJE98" s="29"/>
      <c r="AJF98" s="29"/>
      <c r="AJG98" s="29"/>
      <c r="AJH98" s="29"/>
      <c r="AJI98" s="29"/>
      <c r="AJJ98" s="29"/>
      <c r="AJK98" s="29"/>
      <c r="AJL98" s="29"/>
      <c r="AJM98" s="29"/>
      <c r="AJN98" s="29"/>
      <c r="AJO98" s="29"/>
      <c r="AJP98" s="29"/>
      <c r="AJQ98" s="29"/>
      <c r="AJR98" s="29"/>
      <c r="AJS98" s="29"/>
      <c r="AJT98" s="29"/>
      <c r="AJU98" s="29"/>
      <c r="AJV98" s="29"/>
      <c r="AJW98" s="29"/>
      <c r="AJX98" s="29"/>
      <c r="AJY98" s="29"/>
      <c r="AJZ98" s="29"/>
      <c r="AKA98" s="29"/>
      <c r="AKB98" s="29"/>
      <c r="AKC98" s="29"/>
      <c r="AKD98" s="29"/>
      <c r="AKE98" s="29"/>
      <c r="AKF98" s="29"/>
      <c r="AKG98" s="29"/>
      <c r="AKH98" s="29"/>
      <c r="AKI98" s="29"/>
      <c r="AKJ98" s="29"/>
      <c r="AKK98" s="29"/>
      <c r="AKL98" s="29"/>
      <c r="AKM98" s="29"/>
      <c r="AKN98" s="29"/>
      <c r="AKO98" s="29"/>
      <c r="AKP98" s="29"/>
      <c r="AKQ98" s="29"/>
      <c r="AKR98" s="29"/>
      <c r="AKS98" s="29"/>
      <c r="AKT98" s="29"/>
      <c r="AKU98" s="29"/>
      <c r="AKV98" s="29"/>
      <c r="AKW98" s="29"/>
      <c r="AKX98" s="29"/>
      <c r="AKY98" s="29"/>
      <c r="AKZ98" s="29"/>
      <c r="ALA98" s="29"/>
      <c r="ALB98" s="29"/>
      <c r="ALC98" s="29"/>
      <c r="ALD98" s="29"/>
      <c r="ALE98" s="29"/>
      <c r="ALF98" s="29"/>
      <c r="ALG98" s="29"/>
      <c r="ALH98" s="29"/>
      <c r="ALI98" s="29"/>
      <c r="ALJ98" s="29"/>
      <c r="ALK98" s="29"/>
      <c r="ALL98" s="29"/>
      <c r="ALM98" s="29"/>
      <c r="ALN98" s="29"/>
      <c r="ALO98" s="29"/>
      <c r="ALP98" s="29"/>
      <c r="ALQ98" s="29"/>
      <c r="ALR98" s="29"/>
      <c r="ALS98" s="29"/>
      <c r="ALT98" s="29"/>
      <c r="ALU98" s="29"/>
      <c r="ALV98" s="29"/>
      <c r="ALW98" s="29"/>
      <c r="ALX98" s="29"/>
      <c r="ALY98" s="29"/>
      <c r="ALZ98" s="29"/>
      <c r="AMA98" s="29"/>
      <c r="AMB98" s="29"/>
      <c r="AMC98" s="29"/>
      <c r="AMD98" s="29"/>
      <c r="AME98" s="29"/>
      <c r="AMF98" s="29"/>
      <c r="AMG98" s="29"/>
      <c r="AMH98" s="29"/>
      <c r="AMI98" s="29"/>
      <c r="AMJ98" s="29"/>
    </row>
    <row r="99" spans="1:1024" s="30" customFormat="1" ht="39.950000000000003" customHeight="1">
      <c r="A99" s="155"/>
      <c r="B99" s="155"/>
      <c r="C99" s="155"/>
      <c r="D99" s="155"/>
      <c r="E99" s="155"/>
      <c r="F99" s="155"/>
      <c r="G99" s="155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  <c r="IX99" s="29"/>
      <c r="IY99" s="29"/>
      <c r="IZ99" s="29"/>
      <c r="JA99" s="29"/>
      <c r="JB99" s="29"/>
      <c r="JC99" s="29"/>
      <c r="JD99" s="29"/>
      <c r="JE99" s="29"/>
      <c r="JF99" s="29"/>
      <c r="JG99" s="29"/>
      <c r="JH99" s="29"/>
      <c r="JI99" s="29"/>
      <c r="JJ99" s="29"/>
      <c r="JK99" s="29"/>
      <c r="JL99" s="29"/>
      <c r="JM99" s="29"/>
      <c r="JN99" s="29"/>
      <c r="JO99" s="29"/>
      <c r="JP99" s="29"/>
      <c r="JQ99" s="29"/>
      <c r="JR99" s="29"/>
      <c r="JS99" s="29"/>
      <c r="JT99" s="29"/>
      <c r="JU99" s="29"/>
      <c r="JV99" s="29"/>
      <c r="JW99" s="29"/>
      <c r="JX99" s="29"/>
      <c r="JY99" s="29"/>
      <c r="JZ99" s="29"/>
      <c r="KA99" s="29"/>
      <c r="KB99" s="29"/>
      <c r="KC99" s="29"/>
      <c r="KD99" s="29"/>
      <c r="KE99" s="29"/>
      <c r="KF99" s="29"/>
      <c r="KG99" s="29"/>
      <c r="KH99" s="29"/>
      <c r="KI99" s="29"/>
      <c r="KJ99" s="29"/>
      <c r="KK99" s="29"/>
      <c r="KL99" s="29"/>
      <c r="KM99" s="29"/>
      <c r="KN99" s="29"/>
      <c r="KO99" s="29"/>
      <c r="KP99" s="29"/>
      <c r="KQ99" s="29"/>
      <c r="KR99" s="29"/>
      <c r="KS99" s="29"/>
      <c r="KT99" s="29"/>
      <c r="KU99" s="29"/>
      <c r="KV99" s="29"/>
      <c r="KW99" s="29"/>
      <c r="KX99" s="29"/>
      <c r="KY99" s="29"/>
      <c r="KZ99" s="29"/>
      <c r="LA99" s="29"/>
      <c r="LB99" s="29"/>
      <c r="LC99" s="29"/>
      <c r="LD99" s="29"/>
      <c r="LE99" s="29"/>
      <c r="LF99" s="29"/>
      <c r="LG99" s="29"/>
      <c r="LH99" s="29"/>
      <c r="LI99" s="29"/>
      <c r="LJ99" s="29"/>
      <c r="LK99" s="29"/>
      <c r="LL99" s="29"/>
      <c r="LM99" s="29"/>
      <c r="LN99" s="29"/>
      <c r="LO99" s="29"/>
      <c r="LP99" s="29"/>
      <c r="LQ99" s="29"/>
      <c r="LR99" s="29"/>
      <c r="LS99" s="29"/>
      <c r="LT99" s="29"/>
      <c r="LU99" s="29"/>
      <c r="LV99" s="29"/>
      <c r="LW99" s="29"/>
      <c r="LX99" s="29"/>
      <c r="LY99" s="29"/>
      <c r="LZ99" s="29"/>
      <c r="MA99" s="29"/>
      <c r="MB99" s="29"/>
      <c r="MC99" s="29"/>
      <c r="MD99" s="29"/>
      <c r="ME99" s="29"/>
      <c r="MF99" s="29"/>
      <c r="MG99" s="29"/>
      <c r="MH99" s="29"/>
      <c r="MI99" s="29"/>
      <c r="MJ99" s="29"/>
      <c r="MK99" s="29"/>
      <c r="ML99" s="29"/>
      <c r="MM99" s="29"/>
      <c r="MN99" s="29"/>
      <c r="MO99" s="29"/>
      <c r="MP99" s="29"/>
      <c r="MQ99" s="29"/>
      <c r="MR99" s="29"/>
      <c r="MS99" s="29"/>
      <c r="MT99" s="29"/>
      <c r="MU99" s="29"/>
      <c r="MV99" s="29"/>
      <c r="MW99" s="29"/>
      <c r="MX99" s="29"/>
      <c r="MY99" s="29"/>
      <c r="MZ99" s="29"/>
      <c r="NA99" s="29"/>
      <c r="NB99" s="29"/>
      <c r="NC99" s="29"/>
      <c r="ND99" s="29"/>
      <c r="NE99" s="29"/>
      <c r="NF99" s="29"/>
      <c r="NG99" s="29"/>
      <c r="NH99" s="29"/>
      <c r="NI99" s="29"/>
      <c r="NJ99" s="29"/>
      <c r="NK99" s="29"/>
      <c r="NL99" s="29"/>
      <c r="NM99" s="29"/>
      <c r="NN99" s="29"/>
      <c r="NO99" s="29"/>
      <c r="NP99" s="29"/>
      <c r="NQ99" s="29"/>
      <c r="NR99" s="29"/>
      <c r="NS99" s="29"/>
      <c r="NT99" s="29"/>
      <c r="NU99" s="29"/>
      <c r="NV99" s="29"/>
      <c r="NW99" s="29"/>
      <c r="NX99" s="29"/>
      <c r="NY99" s="29"/>
      <c r="NZ99" s="29"/>
      <c r="OA99" s="29"/>
      <c r="OB99" s="29"/>
      <c r="OC99" s="29"/>
      <c r="OD99" s="29"/>
      <c r="OE99" s="29"/>
      <c r="OF99" s="29"/>
      <c r="OG99" s="29"/>
      <c r="OH99" s="29"/>
      <c r="OI99" s="29"/>
      <c r="OJ99" s="29"/>
      <c r="OK99" s="29"/>
      <c r="OL99" s="29"/>
      <c r="OM99" s="29"/>
      <c r="ON99" s="29"/>
      <c r="OO99" s="29"/>
      <c r="OP99" s="29"/>
      <c r="OQ99" s="29"/>
      <c r="OR99" s="29"/>
      <c r="OS99" s="29"/>
      <c r="OT99" s="29"/>
      <c r="OU99" s="29"/>
      <c r="OV99" s="29"/>
      <c r="OW99" s="29"/>
      <c r="OX99" s="29"/>
      <c r="OY99" s="29"/>
      <c r="OZ99" s="29"/>
      <c r="PA99" s="29"/>
      <c r="PB99" s="29"/>
      <c r="PC99" s="29"/>
      <c r="PD99" s="29"/>
      <c r="PE99" s="29"/>
      <c r="PF99" s="29"/>
      <c r="PG99" s="29"/>
      <c r="PH99" s="29"/>
      <c r="PI99" s="29"/>
      <c r="PJ99" s="29"/>
      <c r="PK99" s="29"/>
      <c r="PL99" s="29"/>
      <c r="PM99" s="29"/>
      <c r="PN99" s="29"/>
      <c r="PO99" s="29"/>
      <c r="PP99" s="29"/>
      <c r="PQ99" s="29"/>
      <c r="PR99" s="29"/>
      <c r="PS99" s="29"/>
      <c r="PT99" s="29"/>
      <c r="PU99" s="29"/>
      <c r="PV99" s="29"/>
      <c r="PW99" s="29"/>
      <c r="PX99" s="29"/>
      <c r="PY99" s="29"/>
      <c r="PZ99" s="29"/>
      <c r="QA99" s="29"/>
      <c r="QB99" s="29"/>
      <c r="QC99" s="29"/>
      <c r="QD99" s="29"/>
      <c r="QE99" s="29"/>
      <c r="QF99" s="29"/>
      <c r="QG99" s="29"/>
      <c r="QH99" s="29"/>
      <c r="QI99" s="29"/>
      <c r="QJ99" s="29"/>
      <c r="QK99" s="29"/>
      <c r="QL99" s="29"/>
      <c r="QM99" s="29"/>
      <c r="QN99" s="29"/>
      <c r="QO99" s="29"/>
      <c r="QP99" s="29"/>
      <c r="QQ99" s="29"/>
      <c r="QR99" s="29"/>
      <c r="QS99" s="29"/>
      <c r="QT99" s="29"/>
      <c r="QU99" s="29"/>
      <c r="QV99" s="29"/>
      <c r="QW99" s="29"/>
      <c r="QX99" s="29"/>
      <c r="QY99" s="29"/>
      <c r="QZ99" s="29"/>
      <c r="RA99" s="29"/>
      <c r="RB99" s="29"/>
      <c r="RC99" s="29"/>
      <c r="RD99" s="29"/>
      <c r="RE99" s="29"/>
      <c r="RF99" s="29"/>
      <c r="RG99" s="29"/>
      <c r="RH99" s="29"/>
      <c r="RI99" s="29"/>
      <c r="RJ99" s="29"/>
      <c r="RK99" s="29"/>
      <c r="RL99" s="29"/>
      <c r="RM99" s="29"/>
      <c r="RN99" s="29"/>
      <c r="RO99" s="29"/>
      <c r="RP99" s="29"/>
      <c r="RQ99" s="29"/>
      <c r="RR99" s="29"/>
      <c r="RS99" s="29"/>
      <c r="RT99" s="29"/>
      <c r="RU99" s="29"/>
      <c r="RV99" s="29"/>
      <c r="RW99" s="29"/>
      <c r="RX99" s="29"/>
      <c r="RY99" s="29"/>
      <c r="RZ99" s="29"/>
      <c r="SA99" s="29"/>
      <c r="SB99" s="29"/>
      <c r="SC99" s="29"/>
      <c r="SD99" s="29"/>
      <c r="SE99" s="29"/>
      <c r="SF99" s="29"/>
      <c r="SG99" s="29"/>
      <c r="SH99" s="29"/>
      <c r="SI99" s="29"/>
      <c r="SJ99" s="29"/>
      <c r="SK99" s="29"/>
      <c r="SL99" s="29"/>
      <c r="SM99" s="29"/>
      <c r="SN99" s="29"/>
      <c r="SO99" s="29"/>
      <c r="SP99" s="29"/>
      <c r="SQ99" s="29"/>
      <c r="SR99" s="29"/>
      <c r="SS99" s="29"/>
      <c r="ST99" s="29"/>
      <c r="SU99" s="29"/>
      <c r="SV99" s="29"/>
      <c r="SW99" s="29"/>
      <c r="SX99" s="29"/>
      <c r="SY99" s="29"/>
      <c r="SZ99" s="29"/>
      <c r="TA99" s="29"/>
      <c r="TB99" s="29"/>
      <c r="TC99" s="29"/>
      <c r="TD99" s="29"/>
      <c r="TE99" s="29"/>
      <c r="TF99" s="29"/>
      <c r="TG99" s="29"/>
      <c r="TH99" s="29"/>
      <c r="TI99" s="29"/>
      <c r="TJ99" s="29"/>
      <c r="TK99" s="29"/>
      <c r="TL99" s="29"/>
      <c r="TM99" s="29"/>
      <c r="TN99" s="29"/>
      <c r="TO99" s="29"/>
      <c r="TP99" s="29"/>
      <c r="TQ99" s="29"/>
      <c r="TR99" s="29"/>
      <c r="TS99" s="29"/>
      <c r="TT99" s="29"/>
      <c r="TU99" s="29"/>
      <c r="TV99" s="29"/>
      <c r="TW99" s="29"/>
      <c r="TX99" s="29"/>
      <c r="TY99" s="29"/>
      <c r="TZ99" s="29"/>
      <c r="UA99" s="29"/>
      <c r="UB99" s="29"/>
      <c r="UC99" s="29"/>
      <c r="UD99" s="29"/>
      <c r="UE99" s="29"/>
      <c r="UF99" s="29"/>
      <c r="UG99" s="29"/>
      <c r="UH99" s="29"/>
      <c r="UI99" s="29"/>
      <c r="UJ99" s="29"/>
      <c r="UK99" s="29"/>
      <c r="UL99" s="29"/>
      <c r="UM99" s="29"/>
      <c r="UN99" s="29"/>
      <c r="UO99" s="29"/>
      <c r="UP99" s="29"/>
      <c r="UQ99" s="29"/>
      <c r="UR99" s="29"/>
      <c r="US99" s="29"/>
      <c r="UT99" s="29"/>
      <c r="UU99" s="29"/>
      <c r="UV99" s="29"/>
      <c r="UW99" s="29"/>
      <c r="UX99" s="29"/>
      <c r="UY99" s="29"/>
      <c r="UZ99" s="29"/>
      <c r="VA99" s="29"/>
      <c r="VB99" s="29"/>
      <c r="VC99" s="29"/>
      <c r="VD99" s="29"/>
      <c r="VE99" s="29"/>
      <c r="VF99" s="29"/>
      <c r="VG99" s="29"/>
      <c r="VH99" s="29"/>
      <c r="VI99" s="29"/>
      <c r="VJ99" s="29"/>
      <c r="VK99" s="29"/>
      <c r="VL99" s="29"/>
      <c r="VM99" s="29"/>
      <c r="VN99" s="29"/>
      <c r="VO99" s="29"/>
      <c r="VP99" s="29"/>
      <c r="VQ99" s="29"/>
      <c r="VR99" s="29"/>
      <c r="VS99" s="29"/>
      <c r="VT99" s="29"/>
      <c r="VU99" s="29"/>
      <c r="VV99" s="29"/>
      <c r="VW99" s="29"/>
      <c r="VX99" s="29"/>
      <c r="VY99" s="29"/>
      <c r="VZ99" s="29"/>
      <c r="WA99" s="29"/>
      <c r="WB99" s="29"/>
      <c r="WC99" s="29"/>
      <c r="WD99" s="29"/>
      <c r="WE99" s="29"/>
      <c r="WF99" s="29"/>
      <c r="WG99" s="29"/>
      <c r="WH99" s="29"/>
      <c r="WI99" s="29"/>
      <c r="WJ99" s="29"/>
      <c r="WK99" s="29"/>
      <c r="WL99" s="29"/>
      <c r="WM99" s="29"/>
      <c r="WN99" s="29"/>
      <c r="WO99" s="29"/>
      <c r="WP99" s="29"/>
      <c r="WQ99" s="29"/>
      <c r="WR99" s="29"/>
      <c r="WS99" s="29"/>
      <c r="WT99" s="29"/>
      <c r="WU99" s="29"/>
      <c r="WV99" s="29"/>
      <c r="WW99" s="29"/>
      <c r="WX99" s="29"/>
      <c r="WY99" s="29"/>
      <c r="WZ99" s="29"/>
      <c r="XA99" s="29"/>
      <c r="XB99" s="29"/>
      <c r="XC99" s="29"/>
      <c r="XD99" s="29"/>
      <c r="XE99" s="29"/>
      <c r="XF99" s="29"/>
      <c r="XG99" s="29"/>
      <c r="XH99" s="29"/>
      <c r="XI99" s="29"/>
      <c r="XJ99" s="29"/>
      <c r="XK99" s="29"/>
      <c r="XL99" s="29"/>
      <c r="XM99" s="29"/>
      <c r="XN99" s="29"/>
      <c r="XO99" s="29"/>
      <c r="XP99" s="29"/>
      <c r="XQ99" s="29"/>
      <c r="XR99" s="29"/>
      <c r="XS99" s="29"/>
      <c r="XT99" s="29"/>
      <c r="XU99" s="29"/>
      <c r="XV99" s="29"/>
      <c r="XW99" s="29"/>
      <c r="XX99" s="29"/>
      <c r="XY99" s="29"/>
      <c r="XZ99" s="29"/>
      <c r="YA99" s="29"/>
      <c r="YB99" s="29"/>
      <c r="YC99" s="29"/>
      <c r="YD99" s="29"/>
      <c r="YE99" s="29"/>
      <c r="YF99" s="29"/>
      <c r="YG99" s="29"/>
      <c r="YH99" s="29"/>
      <c r="YI99" s="29"/>
      <c r="YJ99" s="29"/>
      <c r="YK99" s="29"/>
      <c r="YL99" s="29"/>
      <c r="YM99" s="29"/>
      <c r="YN99" s="29"/>
      <c r="YO99" s="29"/>
      <c r="YP99" s="29"/>
      <c r="YQ99" s="29"/>
      <c r="YR99" s="29"/>
      <c r="YS99" s="29"/>
      <c r="YT99" s="29"/>
      <c r="YU99" s="29"/>
      <c r="YV99" s="29"/>
      <c r="YW99" s="29"/>
      <c r="YX99" s="29"/>
      <c r="YY99" s="29"/>
      <c r="YZ99" s="29"/>
      <c r="ZA99" s="29"/>
      <c r="ZB99" s="29"/>
      <c r="ZC99" s="29"/>
      <c r="ZD99" s="29"/>
      <c r="ZE99" s="29"/>
      <c r="ZF99" s="29"/>
      <c r="ZG99" s="29"/>
      <c r="ZH99" s="29"/>
      <c r="ZI99" s="29"/>
      <c r="ZJ99" s="29"/>
      <c r="ZK99" s="29"/>
      <c r="ZL99" s="29"/>
      <c r="ZM99" s="29"/>
      <c r="ZN99" s="29"/>
      <c r="ZO99" s="29"/>
      <c r="ZP99" s="29"/>
      <c r="ZQ99" s="29"/>
      <c r="ZR99" s="29"/>
      <c r="ZS99" s="29"/>
      <c r="ZT99" s="29"/>
      <c r="ZU99" s="29"/>
      <c r="ZV99" s="29"/>
      <c r="ZW99" s="29"/>
      <c r="ZX99" s="29"/>
      <c r="ZY99" s="29"/>
      <c r="ZZ99" s="29"/>
      <c r="AAA99" s="29"/>
      <c r="AAB99" s="29"/>
      <c r="AAC99" s="29"/>
      <c r="AAD99" s="29"/>
      <c r="AAE99" s="29"/>
      <c r="AAF99" s="29"/>
      <c r="AAG99" s="29"/>
      <c r="AAH99" s="29"/>
      <c r="AAI99" s="29"/>
      <c r="AAJ99" s="29"/>
      <c r="AAK99" s="29"/>
      <c r="AAL99" s="29"/>
      <c r="AAM99" s="29"/>
      <c r="AAN99" s="29"/>
      <c r="AAO99" s="29"/>
      <c r="AAP99" s="29"/>
      <c r="AAQ99" s="29"/>
      <c r="AAR99" s="29"/>
      <c r="AAS99" s="29"/>
      <c r="AAT99" s="29"/>
      <c r="AAU99" s="29"/>
      <c r="AAV99" s="29"/>
      <c r="AAW99" s="29"/>
      <c r="AAX99" s="29"/>
      <c r="AAY99" s="29"/>
      <c r="AAZ99" s="29"/>
      <c r="ABA99" s="29"/>
      <c r="ABB99" s="29"/>
      <c r="ABC99" s="29"/>
      <c r="ABD99" s="29"/>
      <c r="ABE99" s="29"/>
      <c r="ABF99" s="29"/>
      <c r="ABG99" s="29"/>
      <c r="ABH99" s="29"/>
      <c r="ABI99" s="29"/>
      <c r="ABJ99" s="29"/>
      <c r="ABK99" s="29"/>
      <c r="ABL99" s="29"/>
      <c r="ABM99" s="29"/>
      <c r="ABN99" s="29"/>
      <c r="ABO99" s="29"/>
      <c r="ABP99" s="29"/>
      <c r="ABQ99" s="29"/>
      <c r="ABR99" s="29"/>
      <c r="ABS99" s="29"/>
      <c r="ABT99" s="29"/>
      <c r="ABU99" s="29"/>
      <c r="ABV99" s="29"/>
      <c r="ABW99" s="29"/>
      <c r="ABX99" s="29"/>
      <c r="ABY99" s="29"/>
      <c r="ABZ99" s="29"/>
      <c r="ACA99" s="29"/>
      <c r="ACB99" s="29"/>
      <c r="ACC99" s="29"/>
      <c r="ACD99" s="29"/>
      <c r="ACE99" s="29"/>
      <c r="ACF99" s="29"/>
      <c r="ACG99" s="29"/>
      <c r="ACH99" s="29"/>
      <c r="ACI99" s="29"/>
      <c r="ACJ99" s="29"/>
      <c r="ACK99" s="29"/>
      <c r="ACL99" s="29"/>
      <c r="ACM99" s="29"/>
      <c r="ACN99" s="29"/>
      <c r="ACO99" s="29"/>
      <c r="ACP99" s="29"/>
      <c r="ACQ99" s="29"/>
      <c r="ACR99" s="29"/>
      <c r="ACS99" s="29"/>
      <c r="ACT99" s="29"/>
      <c r="ACU99" s="29"/>
      <c r="ACV99" s="29"/>
      <c r="ACW99" s="29"/>
      <c r="ACX99" s="29"/>
      <c r="ACY99" s="29"/>
      <c r="ACZ99" s="29"/>
      <c r="ADA99" s="29"/>
      <c r="ADB99" s="29"/>
      <c r="ADC99" s="29"/>
      <c r="ADD99" s="29"/>
      <c r="ADE99" s="29"/>
      <c r="ADF99" s="29"/>
      <c r="ADG99" s="29"/>
      <c r="ADH99" s="29"/>
      <c r="ADI99" s="29"/>
      <c r="ADJ99" s="29"/>
      <c r="ADK99" s="29"/>
      <c r="ADL99" s="29"/>
      <c r="ADM99" s="29"/>
      <c r="ADN99" s="29"/>
      <c r="ADO99" s="29"/>
      <c r="ADP99" s="29"/>
      <c r="ADQ99" s="29"/>
      <c r="ADR99" s="29"/>
      <c r="ADS99" s="29"/>
      <c r="ADT99" s="29"/>
      <c r="ADU99" s="29"/>
      <c r="ADV99" s="29"/>
      <c r="ADW99" s="29"/>
      <c r="ADX99" s="29"/>
      <c r="ADY99" s="29"/>
      <c r="ADZ99" s="29"/>
      <c r="AEA99" s="29"/>
      <c r="AEB99" s="29"/>
      <c r="AEC99" s="29"/>
      <c r="AED99" s="29"/>
      <c r="AEE99" s="29"/>
      <c r="AEF99" s="29"/>
      <c r="AEG99" s="29"/>
      <c r="AEH99" s="29"/>
      <c r="AEI99" s="29"/>
      <c r="AEJ99" s="29"/>
      <c r="AEK99" s="29"/>
      <c r="AEL99" s="29"/>
      <c r="AEM99" s="29"/>
      <c r="AEN99" s="29"/>
      <c r="AEO99" s="29"/>
      <c r="AEP99" s="29"/>
      <c r="AEQ99" s="29"/>
      <c r="AER99" s="29"/>
      <c r="AES99" s="29"/>
      <c r="AET99" s="29"/>
      <c r="AEU99" s="29"/>
      <c r="AEV99" s="29"/>
      <c r="AEW99" s="29"/>
      <c r="AEX99" s="29"/>
      <c r="AEY99" s="29"/>
      <c r="AEZ99" s="29"/>
      <c r="AFA99" s="29"/>
      <c r="AFB99" s="29"/>
      <c r="AFC99" s="29"/>
      <c r="AFD99" s="29"/>
      <c r="AFE99" s="29"/>
      <c r="AFF99" s="29"/>
      <c r="AFG99" s="29"/>
      <c r="AFH99" s="29"/>
      <c r="AFI99" s="29"/>
      <c r="AFJ99" s="29"/>
      <c r="AFK99" s="29"/>
      <c r="AFL99" s="29"/>
      <c r="AFM99" s="29"/>
      <c r="AFN99" s="29"/>
      <c r="AFO99" s="29"/>
      <c r="AFP99" s="29"/>
      <c r="AFQ99" s="29"/>
      <c r="AFR99" s="29"/>
      <c r="AFS99" s="29"/>
      <c r="AFT99" s="29"/>
      <c r="AFU99" s="29"/>
      <c r="AFV99" s="29"/>
      <c r="AFW99" s="29"/>
      <c r="AFX99" s="29"/>
      <c r="AFY99" s="29"/>
      <c r="AFZ99" s="29"/>
      <c r="AGA99" s="29"/>
      <c r="AGB99" s="29"/>
      <c r="AGC99" s="29"/>
      <c r="AGD99" s="29"/>
      <c r="AGE99" s="29"/>
      <c r="AGF99" s="29"/>
      <c r="AGG99" s="29"/>
      <c r="AGH99" s="29"/>
      <c r="AGI99" s="29"/>
      <c r="AGJ99" s="29"/>
      <c r="AGK99" s="29"/>
      <c r="AGL99" s="29"/>
      <c r="AGM99" s="29"/>
      <c r="AGN99" s="29"/>
      <c r="AGO99" s="29"/>
      <c r="AGP99" s="29"/>
      <c r="AGQ99" s="29"/>
      <c r="AGR99" s="29"/>
      <c r="AGS99" s="29"/>
      <c r="AGT99" s="29"/>
      <c r="AGU99" s="29"/>
      <c r="AGV99" s="29"/>
      <c r="AGW99" s="29"/>
      <c r="AGX99" s="29"/>
      <c r="AGY99" s="29"/>
      <c r="AGZ99" s="29"/>
      <c r="AHA99" s="29"/>
      <c r="AHB99" s="29"/>
      <c r="AHC99" s="29"/>
      <c r="AHD99" s="29"/>
      <c r="AHE99" s="29"/>
      <c r="AHF99" s="29"/>
      <c r="AHG99" s="29"/>
      <c r="AHH99" s="29"/>
      <c r="AHI99" s="29"/>
      <c r="AHJ99" s="29"/>
      <c r="AHK99" s="29"/>
      <c r="AHL99" s="29"/>
      <c r="AHM99" s="29"/>
      <c r="AHN99" s="29"/>
      <c r="AHO99" s="29"/>
      <c r="AHP99" s="29"/>
      <c r="AHQ99" s="29"/>
      <c r="AHR99" s="29"/>
      <c r="AHS99" s="29"/>
      <c r="AHT99" s="29"/>
      <c r="AHU99" s="29"/>
      <c r="AHV99" s="29"/>
      <c r="AHW99" s="29"/>
      <c r="AHX99" s="29"/>
      <c r="AHY99" s="29"/>
      <c r="AHZ99" s="29"/>
      <c r="AIA99" s="29"/>
      <c r="AIB99" s="29"/>
      <c r="AIC99" s="29"/>
      <c r="AID99" s="29"/>
      <c r="AIE99" s="29"/>
      <c r="AIF99" s="29"/>
      <c r="AIG99" s="29"/>
      <c r="AIH99" s="29"/>
      <c r="AII99" s="29"/>
      <c r="AIJ99" s="29"/>
      <c r="AIK99" s="29"/>
      <c r="AIL99" s="29"/>
      <c r="AIM99" s="29"/>
      <c r="AIN99" s="29"/>
      <c r="AIO99" s="29"/>
      <c r="AIP99" s="29"/>
      <c r="AIQ99" s="29"/>
      <c r="AIR99" s="29"/>
      <c r="AIS99" s="29"/>
      <c r="AIT99" s="29"/>
      <c r="AIU99" s="29"/>
      <c r="AIV99" s="29"/>
      <c r="AIW99" s="29"/>
      <c r="AIX99" s="29"/>
      <c r="AIY99" s="29"/>
      <c r="AIZ99" s="29"/>
      <c r="AJA99" s="29"/>
      <c r="AJB99" s="29"/>
      <c r="AJC99" s="29"/>
      <c r="AJD99" s="29"/>
      <c r="AJE99" s="29"/>
      <c r="AJF99" s="29"/>
      <c r="AJG99" s="29"/>
      <c r="AJH99" s="29"/>
      <c r="AJI99" s="29"/>
      <c r="AJJ99" s="29"/>
      <c r="AJK99" s="29"/>
      <c r="AJL99" s="29"/>
      <c r="AJM99" s="29"/>
      <c r="AJN99" s="29"/>
      <c r="AJO99" s="29"/>
      <c r="AJP99" s="29"/>
      <c r="AJQ99" s="29"/>
      <c r="AJR99" s="29"/>
      <c r="AJS99" s="29"/>
      <c r="AJT99" s="29"/>
      <c r="AJU99" s="29"/>
      <c r="AJV99" s="29"/>
      <c r="AJW99" s="29"/>
      <c r="AJX99" s="29"/>
      <c r="AJY99" s="29"/>
      <c r="AJZ99" s="29"/>
      <c r="AKA99" s="29"/>
      <c r="AKB99" s="29"/>
      <c r="AKC99" s="29"/>
      <c r="AKD99" s="29"/>
      <c r="AKE99" s="29"/>
      <c r="AKF99" s="29"/>
      <c r="AKG99" s="29"/>
      <c r="AKH99" s="29"/>
      <c r="AKI99" s="29"/>
      <c r="AKJ99" s="29"/>
      <c r="AKK99" s="29"/>
      <c r="AKL99" s="29"/>
      <c r="AKM99" s="29"/>
      <c r="AKN99" s="29"/>
      <c r="AKO99" s="29"/>
      <c r="AKP99" s="29"/>
      <c r="AKQ99" s="29"/>
      <c r="AKR99" s="29"/>
      <c r="AKS99" s="29"/>
      <c r="AKT99" s="29"/>
      <c r="AKU99" s="29"/>
      <c r="AKV99" s="29"/>
      <c r="AKW99" s="29"/>
      <c r="AKX99" s="29"/>
      <c r="AKY99" s="29"/>
      <c r="AKZ99" s="29"/>
      <c r="ALA99" s="29"/>
      <c r="ALB99" s="29"/>
      <c r="ALC99" s="29"/>
      <c r="ALD99" s="29"/>
      <c r="ALE99" s="29"/>
      <c r="ALF99" s="29"/>
      <c r="ALG99" s="29"/>
      <c r="ALH99" s="29"/>
      <c r="ALI99" s="29"/>
      <c r="ALJ99" s="29"/>
      <c r="ALK99" s="29"/>
      <c r="ALL99" s="29"/>
      <c r="ALM99" s="29"/>
      <c r="ALN99" s="29"/>
      <c r="ALO99" s="29"/>
      <c r="ALP99" s="29"/>
      <c r="ALQ99" s="29"/>
      <c r="ALR99" s="29"/>
      <c r="ALS99" s="29"/>
      <c r="ALT99" s="29"/>
      <c r="ALU99" s="29"/>
      <c r="ALV99" s="29"/>
      <c r="ALW99" s="29"/>
      <c r="ALX99" s="29"/>
      <c r="ALY99" s="29"/>
      <c r="ALZ99" s="29"/>
      <c r="AMA99" s="29"/>
      <c r="AMB99" s="29"/>
      <c r="AMC99" s="29"/>
      <c r="AMD99" s="29"/>
      <c r="AME99" s="29"/>
      <c r="AMF99" s="29"/>
      <c r="AMG99" s="29"/>
      <c r="AMH99" s="29"/>
      <c r="AMI99" s="29"/>
      <c r="AMJ99" s="29"/>
    </row>
    <row r="100" spans="1:1024" s="29" customFormat="1" ht="35.1" customHeight="1">
      <c r="A100" s="156" t="s">
        <v>39</v>
      </c>
      <c r="B100" s="156"/>
      <c r="C100" s="156"/>
      <c r="D100" s="156"/>
      <c r="E100" s="156"/>
      <c r="F100" s="156"/>
      <c r="G100" s="156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1024" s="11" customFormat="1" ht="100.5" customHeight="1">
      <c r="A101" s="157" t="s">
        <v>40</v>
      </c>
      <c r="B101" s="153"/>
      <c r="C101" s="153"/>
      <c r="D101" s="153"/>
      <c r="E101" s="153"/>
      <c r="F101" s="153"/>
      <c r="G101" s="153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1024" s="11" customFormat="1" ht="35.1" customHeight="1">
      <c r="A102" s="157" t="s">
        <v>41</v>
      </c>
      <c r="B102" s="157"/>
      <c r="C102" s="157"/>
      <c r="D102" s="157"/>
      <c r="E102" s="157"/>
      <c r="F102" s="157"/>
      <c r="G102" s="15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024" s="11" customFormat="1" ht="15">
      <c r="A103" s="12"/>
      <c r="B103" s="13" t="s">
        <v>42</v>
      </c>
      <c r="C103" s="13"/>
      <c r="D103" s="13"/>
      <c r="E103" s="13"/>
      <c r="F103" s="13"/>
      <c r="G103" s="1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1024" s="11" customFormat="1" ht="15">
      <c r="A104" s="12"/>
      <c r="B104" s="13" t="s">
        <v>43</v>
      </c>
      <c r="C104" s="13"/>
      <c r="D104" s="13"/>
      <c r="E104" s="13"/>
      <c r="F104" s="13"/>
      <c r="G104" s="1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1024" s="11" customFormat="1" ht="15">
      <c r="A105" s="12"/>
      <c r="B105" s="13" t="s">
        <v>44</v>
      </c>
      <c r="C105" s="13"/>
      <c r="D105" s="13"/>
      <c r="E105" s="13"/>
      <c r="F105" s="13"/>
      <c r="G105" s="13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1024" s="11" customFormat="1" ht="15">
      <c r="A106" s="12"/>
      <c r="B106" s="13" t="s">
        <v>45</v>
      </c>
      <c r="C106" s="13"/>
      <c r="D106" s="13"/>
      <c r="E106" s="13"/>
      <c r="F106" s="13"/>
      <c r="G106" s="13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1024" s="11" customFormat="1" ht="15" customHeight="1">
      <c r="A107" s="153" t="s">
        <v>46</v>
      </c>
      <c r="B107" s="153"/>
      <c r="C107" s="14"/>
      <c r="D107" s="14"/>
      <c r="E107" s="14"/>
      <c r="F107" s="14"/>
      <c r="G107" s="1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1024" ht="35.1" customHeight="1"/>
    <row r="109" spans="1:1024" s="30" customFormat="1" ht="39.950000000000003" customHeight="1">
      <c r="A109" s="180" t="s">
        <v>14</v>
      </c>
      <c r="B109" s="180"/>
      <c r="C109" s="180"/>
      <c r="D109" s="180"/>
      <c r="E109" s="180"/>
      <c r="F109" s="180"/>
      <c r="G109" s="180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  <c r="TP109" s="29"/>
      <c r="TQ109" s="29"/>
      <c r="TR109" s="29"/>
      <c r="TS109" s="29"/>
      <c r="TT109" s="29"/>
      <c r="TU109" s="29"/>
      <c r="TV109" s="29"/>
      <c r="TW109" s="29"/>
      <c r="TX109" s="29"/>
      <c r="TY109" s="29"/>
      <c r="TZ109" s="29"/>
      <c r="UA109" s="29"/>
      <c r="UB109" s="29"/>
      <c r="UC109" s="29"/>
      <c r="UD109" s="29"/>
      <c r="UE109" s="29"/>
      <c r="UF109" s="29"/>
      <c r="UG109" s="29"/>
      <c r="UH109" s="29"/>
      <c r="UI109" s="29"/>
      <c r="UJ109" s="29"/>
      <c r="UK109" s="29"/>
      <c r="UL109" s="29"/>
      <c r="UM109" s="29"/>
      <c r="UN109" s="29"/>
      <c r="UO109" s="29"/>
      <c r="UP109" s="29"/>
      <c r="UQ109" s="29"/>
      <c r="UR109" s="29"/>
      <c r="US109" s="29"/>
      <c r="UT109" s="29"/>
      <c r="UU109" s="29"/>
      <c r="UV109" s="29"/>
      <c r="UW109" s="29"/>
      <c r="UX109" s="29"/>
      <c r="UY109" s="29"/>
      <c r="UZ109" s="29"/>
      <c r="VA109" s="29"/>
      <c r="VB109" s="29"/>
      <c r="VC109" s="29"/>
      <c r="VD109" s="29"/>
      <c r="VE109" s="29"/>
      <c r="VF109" s="29"/>
      <c r="VG109" s="29"/>
      <c r="VH109" s="29"/>
      <c r="VI109" s="29"/>
      <c r="VJ109" s="29"/>
      <c r="VK109" s="29"/>
      <c r="VL109" s="29"/>
      <c r="VM109" s="29"/>
      <c r="VN109" s="29"/>
      <c r="VO109" s="29"/>
      <c r="VP109" s="29"/>
      <c r="VQ109" s="29"/>
      <c r="VR109" s="29"/>
      <c r="VS109" s="29"/>
      <c r="VT109" s="29"/>
      <c r="VU109" s="29"/>
      <c r="VV109" s="29"/>
      <c r="VW109" s="29"/>
      <c r="VX109" s="29"/>
      <c r="VY109" s="29"/>
      <c r="VZ109" s="29"/>
      <c r="WA109" s="29"/>
      <c r="WB109" s="29"/>
      <c r="WC109" s="29"/>
      <c r="WD109" s="29"/>
      <c r="WE109" s="29"/>
      <c r="WF109" s="29"/>
      <c r="WG109" s="29"/>
      <c r="WH109" s="29"/>
      <c r="WI109" s="29"/>
      <c r="WJ109" s="29"/>
      <c r="WK109" s="29"/>
      <c r="WL109" s="29"/>
      <c r="WM109" s="29"/>
      <c r="WN109" s="29"/>
      <c r="WO109" s="29"/>
      <c r="WP109" s="29"/>
      <c r="WQ109" s="29"/>
      <c r="WR109" s="29"/>
      <c r="WS109" s="29"/>
      <c r="WT109" s="29"/>
      <c r="WU109" s="29"/>
      <c r="WV109" s="29"/>
      <c r="WW109" s="29"/>
      <c r="WX109" s="29"/>
      <c r="WY109" s="29"/>
      <c r="WZ109" s="29"/>
      <c r="XA109" s="29"/>
      <c r="XB109" s="29"/>
      <c r="XC109" s="29"/>
      <c r="XD109" s="29"/>
      <c r="XE109" s="29"/>
      <c r="XF109" s="29"/>
      <c r="XG109" s="29"/>
      <c r="XH109" s="29"/>
      <c r="XI109" s="29"/>
      <c r="XJ109" s="29"/>
      <c r="XK109" s="29"/>
      <c r="XL109" s="29"/>
      <c r="XM109" s="29"/>
      <c r="XN109" s="29"/>
      <c r="XO109" s="29"/>
      <c r="XP109" s="29"/>
      <c r="XQ109" s="29"/>
      <c r="XR109" s="29"/>
      <c r="XS109" s="29"/>
      <c r="XT109" s="29"/>
      <c r="XU109" s="29"/>
      <c r="XV109" s="29"/>
      <c r="XW109" s="29"/>
      <c r="XX109" s="29"/>
      <c r="XY109" s="29"/>
      <c r="XZ109" s="29"/>
      <c r="YA109" s="29"/>
      <c r="YB109" s="29"/>
      <c r="YC109" s="29"/>
      <c r="YD109" s="29"/>
      <c r="YE109" s="29"/>
      <c r="YF109" s="29"/>
      <c r="YG109" s="29"/>
      <c r="YH109" s="29"/>
      <c r="YI109" s="29"/>
      <c r="YJ109" s="29"/>
      <c r="YK109" s="29"/>
      <c r="YL109" s="29"/>
      <c r="YM109" s="29"/>
      <c r="YN109" s="29"/>
      <c r="YO109" s="29"/>
      <c r="YP109" s="29"/>
      <c r="YQ109" s="29"/>
      <c r="YR109" s="29"/>
      <c r="YS109" s="29"/>
      <c r="YT109" s="29"/>
      <c r="YU109" s="29"/>
      <c r="YV109" s="29"/>
      <c r="YW109" s="29"/>
      <c r="YX109" s="29"/>
      <c r="YY109" s="29"/>
      <c r="YZ109" s="29"/>
      <c r="ZA109" s="29"/>
      <c r="ZB109" s="29"/>
      <c r="ZC109" s="29"/>
      <c r="ZD109" s="29"/>
      <c r="ZE109" s="29"/>
      <c r="ZF109" s="29"/>
      <c r="ZG109" s="29"/>
      <c r="ZH109" s="29"/>
      <c r="ZI109" s="29"/>
      <c r="ZJ109" s="29"/>
      <c r="ZK109" s="29"/>
      <c r="ZL109" s="29"/>
      <c r="ZM109" s="29"/>
      <c r="ZN109" s="29"/>
      <c r="ZO109" s="29"/>
      <c r="ZP109" s="29"/>
      <c r="ZQ109" s="29"/>
      <c r="ZR109" s="29"/>
      <c r="ZS109" s="29"/>
      <c r="ZT109" s="29"/>
      <c r="ZU109" s="29"/>
      <c r="ZV109" s="29"/>
      <c r="ZW109" s="29"/>
      <c r="ZX109" s="29"/>
      <c r="ZY109" s="29"/>
      <c r="ZZ109" s="29"/>
      <c r="AAA109" s="29"/>
      <c r="AAB109" s="29"/>
      <c r="AAC109" s="29"/>
      <c r="AAD109" s="29"/>
      <c r="AAE109" s="29"/>
      <c r="AAF109" s="29"/>
      <c r="AAG109" s="29"/>
      <c r="AAH109" s="29"/>
      <c r="AAI109" s="29"/>
      <c r="AAJ109" s="29"/>
      <c r="AAK109" s="29"/>
      <c r="AAL109" s="29"/>
      <c r="AAM109" s="29"/>
      <c r="AAN109" s="29"/>
      <c r="AAO109" s="29"/>
      <c r="AAP109" s="29"/>
      <c r="AAQ109" s="29"/>
      <c r="AAR109" s="29"/>
      <c r="AAS109" s="29"/>
      <c r="AAT109" s="29"/>
      <c r="AAU109" s="29"/>
      <c r="AAV109" s="29"/>
      <c r="AAW109" s="29"/>
      <c r="AAX109" s="29"/>
      <c r="AAY109" s="29"/>
      <c r="AAZ109" s="29"/>
      <c r="ABA109" s="29"/>
      <c r="ABB109" s="29"/>
      <c r="ABC109" s="29"/>
      <c r="ABD109" s="29"/>
      <c r="ABE109" s="29"/>
      <c r="ABF109" s="29"/>
      <c r="ABG109" s="29"/>
      <c r="ABH109" s="29"/>
      <c r="ABI109" s="29"/>
      <c r="ABJ109" s="29"/>
      <c r="ABK109" s="29"/>
      <c r="ABL109" s="29"/>
      <c r="ABM109" s="29"/>
      <c r="ABN109" s="29"/>
      <c r="ABO109" s="29"/>
      <c r="ABP109" s="29"/>
      <c r="ABQ109" s="29"/>
      <c r="ABR109" s="29"/>
      <c r="ABS109" s="29"/>
      <c r="ABT109" s="29"/>
      <c r="ABU109" s="29"/>
      <c r="ABV109" s="29"/>
      <c r="ABW109" s="29"/>
      <c r="ABX109" s="29"/>
      <c r="ABY109" s="29"/>
      <c r="ABZ109" s="29"/>
      <c r="ACA109" s="29"/>
      <c r="ACB109" s="29"/>
      <c r="ACC109" s="29"/>
      <c r="ACD109" s="29"/>
      <c r="ACE109" s="29"/>
      <c r="ACF109" s="29"/>
      <c r="ACG109" s="29"/>
      <c r="ACH109" s="29"/>
      <c r="ACI109" s="29"/>
      <c r="ACJ109" s="29"/>
      <c r="ACK109" s="29"/>
      <c r="ACL109" s="29"/>
      <c r="ACM109" s="29"/>
      <c r="ACN109" s="29"/>
      <c r="ACO109" s="29"/>
      <c r="ACP109" s="29"/>
      <c r="ACQ109" s="29"/>
      <c r="ACR109" s="29"/>
      <c r="ACS109" s="29"/>
      <c r="ACT109" s="29"/>
      <c r="ACU109" s="29"/>
      <c r="ACV109" s="29"/>
      <c r="ACW109" s="29"/>
      <c r="ACX109" s="29"/>
      <c r="ACY109" s="29"/>
      <c r="ACZ109" s="29"/>
      <c r="ADA109" s="29"/>
      <c r="ADB109" s="29"/>
      <c r="ADC109" s="29"/>
      <c r="ADD109" s="29"/>
      <c r="ADE109" s="29"/>
      <c r="ADF109" s="29"/>
      <c r="ADG109" s="29"/>
      <c r="ADH109" s="29"/>
      <c r="ADI109" s="29"/>
      <c r="ADJ109" s="29"/>
      <c r="ADK109" s="29"/>
      <c r="ADL109" s="29"/>
      <c r="ADM109" s="29"/>
      <c r="ADN109" s="29"/>
      <c r="ADO109" s="29"/>
      <c r="ADP109" s="29"/>
      <c r="ADQ109" s="29"/>
      <c r="ADR109" s="29"/>
      <c r="ADS109" s="29"/>
      <c r="ADT109" s="29"/>
      <c r="ADU109" s="29"/>
      <c r="ADV109" s="29"/>
      <c r="ADW109" s="29"/>
      <c r="ADX109" s="29"/>
      <c r="ADY109" s="29"/>
      <c r="ADZ109" s="29"/>
      <c r="AEA109" s="29"/>
      <c r="AEB109" s="29"/>
      <c r="AEC109" s="29"/>
      <c r="AED109" s="29"/>
      <c r="AEE109" s="29"/>
      <c r="AEF109" s="29"/>
      <c r="AEG109" s="29"/>
      <c r="AEH109" s="29"/>
      <c r="AEI109" s="29"/>
      <c r="AEJ109" s="29"/>
      <c r="AEK109" s="29"/>
      <c r="AEL109" s="29"/>
      <c r="AEM109" s="29"/>
      <c r="AEN109" s="29"/>
      <c r="AEO109" s="29"/>
      <c r="AEP109" s="29"/>
      <c r="AEQ109" s="29"/>
      <c r="AER109" s="29"/>
      <c r="AES109" s="29"/>
      <c r="AET109" s="29"/>
      <c r="AEU109" s="29"/>
      <c r="AEV109" s="29"/>
      <c r="AEW109" s="29"/>
      <c r="AEX109" s="29"/>
      <c r="AEY109" s="29"/>
      <c r="AEZ109" s="29"/>
      <c r="AFA109" s="29"/>
      <c r="AFB109" s="29"/>
      <c r="AFC109" s="29"/>
      <c r="AFD109" s="29"/>
      <c r="AFE109" s="29"/>
      <c r="AFF109" s="29"/>
      <c r="AFG109" s="29"/>
      <c r="AFH109" s="29"/>
      <c r="AFI109" s="29"/>
      <c r="AFJ109" s="29"/>
      <c r="AFK109" s="29"/>
      <c r="AFL109" s="29"/>
      <c r="AFM109" s="29"/>
      <c r="AFN109" s="29"/>
      <c r="AFO109" s="29"/>
      <c r="AFP109" s="29"/>
      <c r="AFQ109" s="29"/>
      <c r="AFR109" s="29"/>
      <c r="AFS109" s="29"/>
      <c r="AFT109" s="29"/>
      <c r="AFU109" s="29"/>
      <c r="AFV109" s="29"/>
      <c r="AFW109" s="29"/>
      <c r="AFX109" s="29"/>
      <c r="AFY109" s="29"/>
      <c r="AFZ109" s="29"/>
      <c r="AGA109" s="29"/>
      <c r="AGB109" s="29"/>
      <c r="AGC109" s="29"/>
      <c r="AGD109" s="29"/>
      <c r="AGE109" s="29"/>
      <c r="AGF109" s="29"/>
      <c r="AGG109" s="29"/>
      <c r="AGH109" s="29"/>
      <c r="AGI109" s="29"/>
      <c r="AGJ109" s="29"/>
      <c r="AGK109" s="29"/>
      <c r="AGL109" s="29"/>
      <c r="AGM109" s="29"/>
      <c r="AGN109" s="29"/>
      <c r="AGO109" s="29"/>
      <c r="AGP109" s="29"/>
      <c r="AGQ109" s="29"/>
      <c r="AGR109" s="29"/>
      <c r="AGS109" s="29"/>
      <c r="AGT109" s="29"/>
      <c r="AGU109" s="29"/>
      <c r="AGV109" s="29"/>
      <c r="AGW109" s="29"/>
      <c r="AGX109" s="29"/>
      <c r="AGY109" s="29"/>
      <c r="AGZ109" s="29"/>
      <c r="AHA109" s="29"/>
      <c r="AHB109" s="29"/>
      <c r="AHC109" s="29"/>
      <c r="AHD109" s="29"/>
      <c r="AHE109" s="29"/>
      <c r="AHF109" s="29"/>
      <c r="AHG109" s="29"/>
      <c r="AHH109" s="29"/>
      <c r="AHI109" s="29"/>
      <c r="AHJ109" s="29"/>
      <c r="AHK109" s="29"/>
      <c r="AHL109" s="29"/>
      <c r="AHM109" s="29"/>
      <c r="AHN109" s="29"/>
      <c r="AHO109" s="29"/>
      <c r="AHP109" s="29"/>
      <c r="AHQ109" s="29"/>
      <c r="AHR109" s="29"/>
      <c r="AHS109" s="29"/>
      <c r="AHT109" s="29"/>
      <c r="AHU109" s="29"/>
      <c r="AHV109" s="29"/>
      <c r="AHW109" s="29"/>
      <c r="AHX109" s="29"/>
      <c r="AHY109" s="29"/>
      <c r="AHZ109" s="29"/>
      <c r="AIA109" s="29"/>
      <c r="AIB109" s="29"/>
      <c r="AIC109" s="29"/>
      <c r="AID109" s="29"/>
      <c r="AIE109" s="29"/>
      <c r="AIF109" s="29"/>
      <c r="AIG109" s="29"/>
      <c r="AIH109" s="29"/>
      <c r="AII109" s="29"/>
      <c r="AIJ109" s="29"/>
      <c r="AIK109" s="29"/>
      <c r="AIL109" s="29"/>
      <c r="AIM109" s="29"/>
      <c r="AIN109" s="29"/>
      <c r="AIO109" s="29"/>
      <c r="AIP109" s="29"/>
      <c r="AIQ109" s="29"/>
      <c r="AIR109" s="29"/>
      <c r="AIS109" s="29"/>
      <c r="AIT109" s="29"/>
      <c r="AIU109" s="29"/>
      <c r="AIV109" s="29"/>
      <c r="AIW109" s="29"/>
      <c r="AIX109" s="29"/>
      <c r="AIY109" s="29"/>
      <c r="AIZ109" s="29"/>
      <c r="AJA109" s="29"/>
      <c r="AJB109" s="29"/>
      <c r="AJC109" s="29"/>
      <c r="AJD109" s="29"/>
      <c r="AJE109" s="29"/>
      <c r="AJF109" s="29"/>
      <c r="AJG109" s="29"/>
      <c r="AJH109" s="29"/>
      <c r="AJI109" s="29"/>
      <c r="AJJ109" s="29"/>
      <c r="AJK109" s="29"/>
      <c r="AJL109" s="29"/>
      <c r="AJM109" s="29"/>
      <c r="AJN109" s="29"/>
      <c r="AJO109" s="29"/>
      <c r="AJP109" s="29"/>
      <c r="AJQ109" s="29"/>
      <c r="AJR109" s="29"/>
      <c r="AJS109" s="29"/>
      <c r="AJT109" s="29"/>
      <c r="AJU109" s="29"/>
      <c r="AJV109" s="29"/>
      <c r="AJW109" s="29"/>
      <c r="AJX109" s="29"/>
      <c r="AJY109" s="29"/>
      <c r="AJZ109" s="29"/>
      <c r="AKA109" s="29"/>
      <c r="AKB109" s="29"/>
      <c r="AKC109" s="29"/>
      <c r="AKD109" s="29"/>
      <c r="AKE109" s="29"/>
      <c r="AKF109" s="29"/>
      <c r="AKG109" s="29"/>
      <c r="AKH109" s="29"/>
      <c r="AKI109" s="29"/>
      <c r="AKJ109" s="29"/>
      <c r="AKK109" s="29"/>
      <c r="AKL109" s="29"/>
      <c r="AKM109" s="29"/>
      <c r="AKN109" s="29"/>
      <c r="AKO109" s="29"/>
      <c r="AKP109" s="29"/>
      <c r="AKQ109" s="29"/>
      <c r="AKR109" s="29"/>
      <c r="AKS109" s="29"/>
      <c r="AKT109" s="29"/>
      <c r="AKU109" s="29"/>
      <c r="AKV109" s="29"/>
      <c r="AKW109" s="29"/>
      <c r="AKX109" s="29"/>
      <c r="AKY109" s="29"/>
      <c r="AKZ109" s="29"/>
      <c r="ALA109" s="29"/>
      <c r="ALB109" s="29"/>
      <c r="ALC109" s="29"/>
      <c r="ALD109" s="29"/>
      <c r="ALE109" s="29"/>
      <c r="ALF109" s="29"/>
      <c r="ALG109" s="29"/>
      <c r="ALH109" s="29"/>
      <c r="ALI109" s="29"/>
      <c r="ALJ109" s="29"/>
      <c r="ALK109" s="29"/>
      <c r="ALL109" s="29"/>
      <c r="ALM109" s="29"/>
      <c r="ALN109" s="29"/>
      <c r="ALO109" s="29"/>
      <c r="ALP109" s="29"/>
      <c r="ALQ109" s="29"/>
      <c r="ALR109" s="29"/>
      <c r="ALS109" s="29"/>
      <c r="ALT109" s="29"/>
      <c r="ALU109" s="29"/>
      <c r="ALV109" s="29"/>
      <c r="ALW109" s="29"/>
      <c r="ALX109" s="29"/>
      <c r="ALY109" s="29"/>
      <c r="ALZ109" s="29"/>
      <c r="AMA109" s="29"/>
      <c r="AMB109" s="29"/>
      <c r="AMC109" s="29"/>
      <c r="AMD109" s="29"/>
      <c r="AME109" s="29"/>
      <c r="AMF109" s="29"/>
      <c r="AMG109" s="29"/>
      <c r="AMH109" s="29"/>
      <c r="AMI109" s="29"/>
      <c r="AMJ109" s="29"/>
    </row>
    <row r="110" spans="1:1024" s="30" customFormat="1" ht="39.950000000000003" customHeight="1">
      <c r="A110" s="31" t="s">
        <v>23</v>
      </c>
      <c r="B110" s="31" t="s">
        <v>28</v>
      </c>
      <c r="C110" s="31" t="s">
        <v>29</v>
      </c>
      <c r="D110" s="31" t="s">
        <v>30</v>
      </c>
      <c r="E110" s="31" t="s">
        <v>31</v>
      </c>
      <c r="F110" s="31" t="s">
        <v>32</v>
      </c>
      <c r="G110" s="31" t="s">
        <v>33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  <c r="IV110" s="29"/>
      <c r="IW110" s="29"/>
      <c r="IX110" s="29"/>
      <c r="IY110" s="29"/>
      <c r="IZ110" s="29"/>
      <c r="JA110" s="29"/>
      <c r="JB110" s="29"/>
      <c r="JC110" s="29"/>
      <c r="JD110" s="29"/>
      <c r="JE110" s="29"/>
      <c r="JF110" s="29"/>
      <c r="JG110" s="29"/>
      <c r="JH110" s="29"/>
      <c r="JI110" s="29"/>
      <c r="JJ110" s="29"/>
      <c r="JK110" s="29"/>
      <c r="JL110" s="29"/>
      <c r="JM110" s="29"/>
      <c r="JN110" s="29"/>
      <c r="JO110" s="29"/>
      <c r="JP110" s="29"/>
      <c r="JQ110" s="29"/>
      <c r="JR110" s="29"/>
      <c r="JS110" s="29"/>
      <c r="JT110" s="29"/>
      <c r="JU110" s="29"/>
      <c r="JV110" s="29"/>
      <c r="JW110" s="29"/>
      <c r="JX110" s="29"/>
      <c r="JY110" s="29"/>
      <c r="JZ110" s="29"/>
      <c r="KA110" s="29"/>
      <c r="KB110" s="29"/>
      <c r="KC110" s="29"/>
      <c r="KD110" s="29"/>
      <c r="KE110" s="29"/>
      <c r="KF110" s="29"/>
      <c r="KG110" s="29"/>
      <c r="KH110" s="29"/>
      <c r="KI110" s="29"/>
      <c r="KJ110" s="29"/>
      <c r="KK110" s="29"/>
      <c r="KL110" s="29"/>
      <c r="KM110" s="29"/>
      <c r="KN110" s="29"/>
      <c r="KO110" s="29"/>
      <c r="KP110" s="29"/>
      <c r="KQ110" s="29"/>
      <c r="KR110" s="29"/>
      <c r="KS110" s="29"/>
      <c r="KT110" s="29"/>
      <c r="KU110" s="29"/>
      <c r="KV110" s="29"/>
      <c r="KW110" s="29"/>
      <c r="KX110" s="29"/>
      <c r="KY110" s="29"/>
      <c r="KZ110" s="29"/>
      <c r="LA110" s="29"/>
      <c r="LB110" s="29"/>
      <c r="LC110" s="29"/>
      <c r="LD110" s="29"/>
      <c r="LE110" s="29"/>
      <c r="LF110" s="29"/>
      <c r="LG110" s="29"/>
      <c r="LH110" s="29"/>
      <c r="LI110" s="29"/>
      <c r="LJ110" s="29"/>
      <c r="LK110" s="29"/>
      <c r="LL110" s="29"/>
      <c r="LM110" s="29"/>
      <c r="LN110" s="29"/>
      <c r="LO110" s="29"/>
      <c r="LP110" s="29"/>
      <c r="LQ110" s="29"/>
      <c r="LR110" s="29"/>
      <c r="LS110" s="29"/>
      <c r="LT110" s="29"/>
      <c r="LU110" s="29"/>
      <c r="LV110" s="29"/>
      <c r="LW110" s="29"/>
      <c r="LX110" s="29"/>
      <c r="LY110" s="29"/>
      <c r="LZ110" s="29"/>
      <c r="MA110" s="29"/>
      <c r="MB110" s="29"/>
      <c r="MC110" s="29"/>
      <c r="MD110" s="29"/>
      <c r="ME110" s="29"/>
      <c r="MF110" s="29"/>
      <c r="MG110" s="29"/>
      <c r="MH110" s="29"/>
      <c r="MI110" s="29"/>
      <c r="MJ110" s="29"/>
      <c r="MK110" s="29"/>
      <c r="ML110" s="29"/>
      <c r="MM110" s="29"/>
      <c r="MN110" s="29"/>
      <c r="MO110" s="29"/>
      <c r="MP110" s="29"/>
      <c r="MQ110" s="29"/>
      <c r="MR110" s="29"/>
      <c r="MS110" s="29"/>
      <c r="MT110" s="29"/>
      <c r="MU110" s="29"/>
      <c r="MV110" s="29"/>
      <c r="MW110" s="29"/>
      <c r="MX110" s="29"/>
      <c r="MY110" s="29"/>
      <c r="MZ110" s="29"/>
      <c r="NA110" s="29"/>
      <c r="NB110" s="29"/>
      <c r="NC110" s="29"/>
      <c r="ND110" s="29"/>
      <c r="NE110" s="29"/>
      <c r="NF110" s="29"/>
      <c r="NG110" s="29"/>
      <c r="NH110" s="29"/>
      <c r="NI110" s="29"/>
      <c r="NJ110" s="29"/>
      <c r="NK110" s="29"/>
      <c r="NL110" s="29"/>
      <c r="NM110" s="29"/>
      <c r="NN110" s="29"/>
      <c r="NO110" s="29"/>
      <c r="NP110" s="29"/>
      <c r="NQ110" s="29"/>
      <c r="NR110" s="29"/>
      <c r="NS110" s="29"/>
      <c r="NT110" s="29"/>
      <c r="NU110" s="29"/>
      <c r="NV110" s="29"/>
      <c r="NW110" s="29"/>
      <c r="NX110" s="29"/>
      <c r="NY110" s="29"/>
      <c r="NZ110" s="29"/>
      <c r="OA110" s="29"/>
      <c r="OB110" s="29"/>
      <c r="OC110" s="29"/>
      <c r="OD110" s="29"/>
      <c r="OE110" s="29"/>
      <c r="OF110" s="29"/>
      <c r="OG110" s="29"/>
      <c r="OH110" s="29"/>
      <c r="OI110" s="29"/>
      <c r="OJ110" s="29"/>
      <c r="OK110" s="29"/>
      <c r="OL110" s="29"/>
      <c r="OM110" s="29"/>
      <c r="ON110" s="29"/>
      <c r="OO110" s="29"/>
      <c r="OP110" s="29"/>
      <c r="OQ110" s="29"/>
      <c r="OR110" s="29"/>
      <c r="OS110" s="29"/>
      <c r="OT110" s="29"/>
      <c r="OU110" s="29"/>
      <c r="OV110" s="29"/>
      <c r="OW110" s="29"/>
      <c r="OX110" s="29"/>
      <c r="OY110" s="29"/>
      <c r="OZ110" s="29"/>
      <c r="PA110" s="29"/>
      <c r="PB110" s="29"/>
      <c r="PC110" s="29"/>
      <c r="PD110" s="29"/>
      <c r="PE110" s="29"/>
      <c r="PF110" s="29"/>
      <c r="PG110" s="29"/>
      <c r="PH110" s="29"/>
      <c r="PI110" s="29"/>
      <c r="PJ110" s="29"/>
      <c r="PK110" s="29"/>
      <c r="PL110" s="29"/>
      <c r="PM110" s="29"/>
      <c r="PN110" s="29"/>
      <c r="PO110" s="29"/>
      <c r="PP110" s="29"/>
      <c r="PQ110" s="29"/>
      <c r="PR110" s="29"/>
      <c r="PS110" s="29"/>
      <c r="PT110" s="29"/>
      <c r="PU110" s="29"/>
      <c r="PV110" s="29"/>
      <c r="PW110" s="29"/>
      <c r="PX110" s="29"/>
      <c r="PY110" s="29"/>
      <c r="PZ110" s="29"/>
      <c r="QA110" s="29"/>
      <c r="QB110" s="29"/>
      <c r="QC110" s="29"/>
      <c r="QD110" s="29"/>
      <c r="QE110" s="29"/>
      <c r="QF110" s="29"/>
      <c r="QG110" s="29"/>
      <c r="QH110" s="29"/>
      <c r="QI110" s="29"/>
      <c r="QJ110" s="29"/>
      <c r="QK110" s="29"/>
      <c r="QL110" s="29"/>
      <c r="QM110" s="29"/>
      <c r="QN110" s="29"/>
      <c r="QO110" s="29"/>
      <c r="QP110" s="29"/>
      <c r="QQ110" s="29"/>
      <c r="QR110" s="29"/>
      <c r="QS110" s="29"/>
      <c r="QT110" s="29"/>
      <c r="QU110" s="29"/>
      <c r="QV110" s="29"/>
      <c r="QW110" s="29"/>
      <c r="QX110" s="29"/>
      <c r="QY110" s="29"/>
      <c r="QZ110" s="29"/>
      <c r="RA110" s="29"/>
      <c r="RB110" s="29"/>
      <c r="RC110" s="29"/>
      <c r="RD110" s="29"/>
      <c r="RE110" s="29"/>
      <c r="RF110" s="29"/>
      <c r="RG110" s="29"/>
      <c r="RH110" s="29"/>
      <c r="RI110" s="29"/>
      <c r="RJ110" s="29"/>
      <c r="RK110" s="29"/>
      <c r="RL110" s="29"/>
      <c r="RM110" s="29"/>
      <c r="RN110" s="29"/>
      <c r="RO110" s="29"/>
      <c r="RP110" s="29"/>
      <c r="RQ110" s="29"/>
      <c r="RR110" s="29"/>
      <c r="RS110" s="29"/>
      <c r="RT110" s="29"/>
      <c r="RU110" s="29"/>
      <c r="RV110" s="29"/>
      <c r="RW110" s="29"/>
      <c r="RX110" s="29"/>
      <c r="RY110" s="29"/>
      <c r="RZ110" s="29"/>
      <c r="SA110" s="29"/>
      <c r="SB110" s="29"/>
      <c r="SC110" s="29"/>
      <c r="SD110" s="29"/>
      <c r="SE110" s="29"/>
      <c r="SF110" s="29"/>
      <c r="SG110" s="29"/>
      <c r="SH110" s="29"/>
      <c r="SI110" s="29"/>
      <c r="SJ110" s="29"/>
      <c r="SK110" s="29"/>
      <c r="SL110" s="29"/>
      <c r="SM110" s="29"/>
      <c r="SN110" s="29"/>
      <c r="SO110" s="29"/>
      <c r="SP110" s="29"/>
      <c r="SQ110" s="29"/>
      <c r="SR110" s="29"/>
      <c r="SS110" s="29"/>
      <c r="ST110" s="29"/>
      <c r="SU110" s="29"/>
      <c r="SV110" s="29"/>
      <c r="SW110" s="29"/>
      <c r="SX110" s="29"/>
      <c r="SY110" s="29"/>
      <c r="SZ110" s="29"/>
      <c r="TA110" s="29"/>
      <c r="TB110" s="29"/>
      <c r="TC110" s="29"/>
      <c r="TD110" s="29"/>
      <c r="TE110" s="29"/>
      <c r="TF110" s="29"/>
      <c r="TG110" s="29"/>
      <c r="TH110" s="29"/>
      <c r="TI110" s="29"/>
      <c r="TJ110" s="29"/>
      <c r="TK110" s="29"/>
      <c r="TL110" s="29"/>
      <c r="TM110" s="29"/>
      <c r="TN110" s="29"/>
      <c r="TO110" s="29"/>
      <c r="TP110" s="29"/>
      <c r="TQ110" s="29"/>
      <c r="TR110" s="29"/>
      <c r="TS110" s="29"/>
      <c r="TT110" s="29"/>
      <c r="TU110" s="29"/>
      <c r="TV110" s="29"/>
      <c r="TW110" s="29"/>
      <c r="TX110" s="29"/>
      <c r="TY110" s="29"/>
      <c r="TZ110" s="29"/>
      <c r="UA110" s="29"/>
      <c r="UB110" s="29"/>
      <c r="UC110" s="29"/>
      <c r="UD110" s="29"/>
      <c r="UE110" s="29"/>
      <c r="UF110" s="29"/>
      <c r="UG110" s="29"/>
      <c r="UH110" s="29"/>
      <c r="UI110" s="29"/>
      <c r="UJ110" s="29"/>
      <c r="UK110" s="29"/>
      <c r="UL110" s="29"/>
      <c r="UM110" s="29"/>
      <c r="UN110" s="29"/>
      <c r="UO110" s="29"/>
      <c r="UP110" s="29"/>
      <c r="UQ110" s="29"/>
      <c r="UR110" s="29"/>
      <c r="US110" s="29"/>
      <c r="UT110" s="29"/>
      <c r="UU110" s="29"/>
      <c r="UV110" s="29"/>
      <c r="UW110" s="29"/>
      <c r="UX110" s="29"/>
      <c r="UY110" s="29"/>
      <c r="UZ110" s="29"/>
      <c r="VA110" s="29"/>
      <c r="VB110" s="29"/>
      <c r="VC110" s="29"/>
      <c r="VD110" s="29"/>
      <c r="VE110" s="29"/>
      <c r="VF110" s="29"/>
      <c r="VG110" s="29"/>
      <c r="VH110" s="29"/>
      <c r="VI110" s="29"/>
      <c r="VJ110" s="29"/>
      <c r="VK110" s="29"/>
      <c r="VL110" s="29"/>
      <c r="VM110" s="29"/>
      <c r="VN110" s="29"/>
      <c r="VO110" s="29"/>
      <c r="VP110" s="29"/>
      <c r="VQ110" s="29"/>
      <c r="VR110" s="29"/>
      <c r="VS110" s="29"/>
      <c r="VT110" s="29"/>
      <c r="VU110" s="29"/>
      <c r="VV110" s="29"/>
      <c r="VW110" s="29"/>
      <c r="VX110" s="29"/>
      <c r="VY110" s="29"/>
      <c r="VZ110" s="29"/>
      <c r="WA110" s="29"/>
      <c r="WB110" s="29"/>
      <c r="WC110" s="29"/>
      <c r="WD110" s="29"/>
      <c r="WE110" s="29"/>
      <c r="WF110" s="29"/>
      <c r="WG110" s="29"/>
      <c r="WH110" s="29"/>
      <c r="WI110" s="29"/>
      <c r="WJ110" s="29"/>
      <c r="WK110" s="29"/>
      <c r="WL110" s="29"/>
      <c r="WM110" s="29"/>
      <c r="WN110" s="29"/>
      <c r="WO110" s="29"/>
      <c r="WP110" s="29"/>
      <c r="WQ110" s="29"/>
      <c r="WR110" s="29"/>
      <c r="WS110" s="29"/>
      <c r="WT110" s="29"/>
      <c r="WU110" s="29"/>
      <c r="WV110" s="29"/>
      <c r="WW110" s="29"/>
      <c r="WX110" s="29"/>
      <c r="WY110" s="29"/>
      <c r="WZ110" s="29"/>
      <c r="XA110" s="29"/>
      <c r="XB110" s="29"/>
      <c r="XC110" s="29"/>
      <c r="XD110" s="29"/>
      <c r="XE110" s="29"/>
      <c r="XF110" s="29"/>
      <c r="XG110" s="29"/>
      <c r="XH110" s="29"/>
      <c r="XI110" s="29"/>
      <c r="XJ110" s="29"/>
      <c r="XK110" s="29"/>
      <c r="XL110" s="29"/>
      <c r="XM110" s="29"/>
      <c r="XN110" s="29"/>
      <c r="XO110" s="29"/>
      <c r="XP110" s="29"/>
      <c r="XQ110" s="29"/>
      <c r="XR110" s="29"/>
      <c r="XS110" s="29"/>
      <c r="XT110" s="29"/>
      <c r="XU110" s="29"/>
      <c r="XV110" s="29"/>
      <c r="XW110" s="29"/>
      <c r="XX110" s="29"/>
      <c r="XY110" s="29"/>
      <c r="XZ110" s="29"/>
      <c r="YA110" s="29"/>
      <c r="YB110" s="29"/>
      <c r="YC110" s="29"/>
      <c r="YD110" s="29"/>
      <c r="YE110" s="29"/>
      <c r="YF110" s="29"/>
      <c r="YG110" s="29"/>
      <c r="YH110" s="29"/>
      <c r="YI110" s="29"/>
      <c r="YJ110" s="29"/>
      <c r="YK110" s="29"/>
      <c r="YL110" s="29"/>
      <c r="YM110" s="29"/>
      <c r="YN110" s="29"/>
      <c r="YO110" s="29"/>
      <c r="YP110" s="29"/>
      <c r="YQ110" s="29"/>
      <c r="YR110" s="29"/>
      <c r="YS110" s="29"/>
      <c r="YT110" s="29"/>
      <c r="YU110" s="29"/>
      <c r="YV110" s="29"/>
      <c r="YW110" s="29"/>
      <c r="YX110" s="29"/>
      <c r="YY110" s="29"/>
      <c r="YZ110" s="29"/>
      <c r="ZA110" s="29"/>
      <c r="ZB110" s="29"/>
      <c r="ZC110" s="29"/>
      <c r="ZD110" s="29"/>
      <c r="ZE110" s="29"/>
      <c r="ZF110" s="29"/>
      <c r="ZG110" s="29"/>
      <c r="ZH110" s="29"/>
      <c r="ZI110" s="29"/>
      <c r="ZJ110" s="29"/>
      <c r="ZK110" s="29"/>
      <c r="ZL110" s="29"/>
      <c r="ZM110" s="29"/>
      <c r="ZN110" s="29"/>
      <c r="ZO110" s="29"/>
      <c r="ZP110" s="29"/>
      <c r="ZQ110" s="29"/>
      <c r="ZR110" s="29"/>
      <c r="ZS110" s="29"/>
      <c r="ZT110" s="29"/>
      <c r="ZU110" s="29"/>
      <c r="ZV110" s="29"/>
      <c r="ZW110" s="29"/>
      <c r="ZX110" s="29"/>
      <c r="ZY110" s="29"/>
      <c r="ZZ110" s="29"/>
      <c r="AAA110" s="29"/>
      <c r="AAB110" s="29"/>
      <c r="AAC110" s="29"/>
      <c r="AAD110" s="29"/>
      <c r="AAE110" s="29"/>
      <c r="AAF110" s="29"/>
      <c r="AAG110" s="29"/>
      <c r="AAH110" s="29"/>
      <c r="AAI110" s="29"/>
      <c r="AAJ110" s="29"/>
      <c r="AAK110" s="29"/>
      <c r="AAL110" s="29"/>
      <c r="AAM110" s="29"/>
      <c r="AAN110" s="29"/>
      <c r="AAO110" s="29"/>
      <c r="AAP110" s="29"/>
      <c r="AAQ110" s="29"/>
      <c r="AAR110" s="29"/>
      <c r="AAS110" s="29"/>
      <c r="AAT110" s="29"/>
      <c r="AAU110" s="29"/>
      <c r="AAV110" s="29"/>
      <c r="AAW110" s="29"/>
      <c r="AAX110" s="29"/>
      <c r="AAY110" s="29"/>
      <c r="AAZ110" s="29"/>
      <c r="ABA110" s="29"/>
      <c r="ABB110" s="29"/>
      <c r="ABC110" s="29"/>
      <c r="ABD110" s="29"/>
      <c r="ABE110" s="29"/>
      <c r="ABF110" s="29"/>
      <c r="ABG110" s="29"/>
      <c r="ABH110" s="29"/>
      <c r="ABI110" s="29"/>
      <c r="ABJ110" s="29"/>
      <c r="ABK110" s="29"/>
      <c r="ABL110" s="29"/>
      <c r="ABM110" s="29"/>
      <c r="ABN110" s="29"/>
      <c r="ABO110" s="29"/>
      <c r="ABP110" s="29"/>
      <c r="ABQ110" s="29"/>
      <c r="ABR110" s="29"/>
      <c r="ABS110" s="29"/>
      <c r="ABT110" s="29"/>
      <c r="ABU110" s="29"/>
      <c r="ABV110" s="29"/>
      <c r="ABW110" s="29"/>
      <c r="ABX110" s="29"/>
      <c r="ABY110" s="29"/>
      <c r="ABZ110" s="29"/>
      <c r="ACA110" s="29"/>
      <c r="ACB110" s="29"/>
      <c r="ACC110" s="29"/>
      <c r="ACD110" s="29"/>
      <c r="ACE110" s="29"/>
      <c r="ACF110" s="29"/>
      <c r="ACG110" s="29"/>
      <c r="ACH110" s="29"/>
      <c r="ACI110" s="29"/>
      <c r="ACJ110" s="29"/>
      <c r="ACK110" s="29"/>
      <c r="ACL110" s="29"/>
      <c r="ACM110" s="29"/>
      <c r="ACN110" s="29"/>
      <c r="ACO110" s="29"/>
      <c r="ACP110" s="29"/>
      <c r="ACQ110" s="29"/>
      <c r="ACR110" s="29"/>
      <c r="ACS110" s="29"/>
      <c r="ACT110" s="29"/>
      <c r="ACU110" s="29"/>
      <c r="ACV110" s="29"/>
      <c r="ACW110" s="29"/>
      <c r="ACX110" s="29"/>
      <c r="ACY110" s="29"/>
      <c r="ACZ110" s="29"/>
      <c r="ADA110" s="29"/>
      <c r="ADB110" s="29"/>
      <c r="ADC110" s="29"/>
      <c r="ADD110" s="29"/>
      <c r="ADE110" s="29"/>
      <c r="ADF110" s="29"/>
      <c r="ADG110" s="29"/>
      <c r="ADH110" s="29"/>
      <c r="ADI110" s="29"/>
      <c r="ADJ110" s="29"/>
      <c r="ADK110" s="29"/>
      <c r="ADL110" s="29"/>
      <c r="ADM110" s="29"/>
      <c r="ADN110" s="29"/>
      <c r="ADO110" s="29"/>
      <c r="ADP110" s="29"/>
      <c r="ADQ110" s="29"/>
      <c r="ADR110" s="29"/>
      <c r="ADS110" s="29"/>
      <c r="ADT110" s="29"/>
      <c r="ADU110" s="29"/>
      <c r="ADV110" s="29"/>
      <c r="ADW110" s="29"/>
      <c r="ADX110" s="29"/>
      <c r="ADY110" s="29"/>
      <c r="ADZ110" s="29"/>
      <c r="AEA110" s="29"/>
      <c r="AEB110" s="29"/>
      <c r="AEC110" s="29"/>
      <c r="AED110" s="29"/>
      <c r="AEE110" s="29"/>
      <c r="AEF110" s="29"/>
      <c r="AEG110" s="29"/>
      <c r="AEH110" s="29"/>
      <c r="AEI110" s="29"/>
      <c r="AEJ110" s="29"/>
      <c r="AEK110" s="29"/>
      <c r="AEL110" s="29"/>
      <c r="AEM110" s="29"/>
      <c r="AEN110" s="29"/>
      <c r="AEO110" s="29"/>
      <c r="AEP110" s="29"/>
      <c r="AEQ110" s="29"/>
      <c r="AER110" s="29"/>
      <c r="AES110" s="29"/>
      <c r="AET110" s="29"/>
      <c r="AEU110" s="29"/>
      <c r="AEV110" s="29"/>
      <c r="AEW110" s="29"/>
      <c r="AEX110" s="29"/>
      <c r="AEY110" s="29"/>
      <c r="AEZ110" s="29"/>
      <c r="AFA110" s="29"/>
      <c r="AFB110" s="29"/>
      <c r="AFC110" s="29"/>
      <c r="AFD110" s="29"/>
      <c r="AFE110" s="29"/>
      <c r="AFF110" s="29"/>
      <c r="AFG110" s="29"/>
      <c r="AFH110" s="29"/>
      <c r="AFI110" s="29"/>
      <c r="AFJ110" s="29"/>
      <c r="AFK110" s="29"/>
      <c r="AFL110" s="29"/>
      <c r="AFM110" s="29"/>
      <c r="AFN110" s="29"/>
      <c r="AFO110" s="29"/>
      <c r="AFP110" s="29"/>
      <c r="AFQ110" s="29"/>
      <c r="AFR110" s="29"/>
      <c r="AFS110" s="29"/>
      <c r="AFT110" s="29"/>
      <c r="AFU110" s="29"/>
      <c r="AFV110" s="29"/>
      <c r="AFW110" s="29"/>
      <c r="AFX110" s="29"/>
      <c r="AFY110" s="29"/>
      <c r="AFZ110" s="29"/>
      <c r="AGA110" s="29"/>
      <c r="AGB110" s="29"/>
      <c r="AGC110" s="29"/>
      <c r="AGD110" s="29"/>
      <c r="AGE110" s="29"/>
      <c r="AGF110" s="29"/>
      <c r="AGG110" s="29"/>
      <c r="AGH110" s="29"/>
      <c r="AGI110" s="29"/>
      <c r="AGJ110" s="29"/>
      <c r="AGK110" s="29"/>
      <c r="AGL110" s="29"/>
      <c r="AGM110" s="29"/>
      <c r="AGN110" s="29"/>
      <c r="AGO110" s="29"/>
      <c r="AGP110" s="29"/>
      <c r="AGQ110" s="29"/>
      <c r="AGR110" s="29"/>
      <c r="AGS110" s="29"/>
      <c r="AGT110" s="29"/>
      <c r="AGU110" s="29"/>
      <c r="AGV110" s="29"/>
      <c r="AGW110" s="29"/>
      <c r="AGX110" s="29"/>
      <c r="AGY110" s="29"/>
      <c r="AGZ110" s="29"/>
      <c r="AHA110" s="29"/>
      <c r="AHB110" s="29"/>
      <c r="AHC110" s="29"/>
      <c r="AHD110" s="29"/>
      <c r="AHE110" s="29"/>
      <c r="AHF110" s="29"/>
      <c r="AHG110" s="29"/>
      <c r="AHH110" s="29"/>
      <c r="AHI110" s="29"/>
      <c r="AHJ110" s="29"/>
      <c r="AHK110" s="29"/>
      <c r="AHL110" s="29"/>
      <c r="AHM110" s="29"/>
      <c r="AHN110" s="29"/>
      <c r="AHO110" s="29"/>
      <c r="AHP110" s="29"/>
      <c r="AHQ110" s="29"/>
      <c r="AHR110" s="29"/>
      <c r="AHS110" s="29"/>
      <c r="AHT110" s="29"/>
      <c r="AHU110" s="29"/>
      <c r="AHV110" s="29"/>
      <c r="AHW110" s="29"/>
      <c r="AHX110" s="29"/>
      <c r="AHY110" s="29"/>
      <c r="AHZ110" s="29"/>
      <c r="AIA110" s="29"/>
      <c r="AIB110" s="29"/>
      <c r="AIC110" s="29"/>
      <c r="AID110" s="29"/>
      <c r="AIE110" s="29"/>
      <c r="AIF110" s="29"/>
      <c r="AIG110" s="29"/>
      <c r="AIH110" s="29"/>
      <c r="AII110" s="29"/>
      <c r="AIJ110" s="29"/>
      <c r="AIK110" s="29"/>
      <c r="AIL110" s="29"/>
      <c r="AIM110" s="29"/>
      <c r="AIN110" s="29"/>
      <c r="AIO110" s="29"/>
      <c r="AIP110" s="29"/>
      <c r="AIQ110" s="29"/>
      <c r="AIR110" s="29"/>
      <c r="AIS110" s="29"/>
      <c r="AIT110" s="29"/>
      <c r="AIU110" s="29"/>
      <c r="AIV110" s="29"/>
      <c r="AIW110" s="29"/>
      <c r="AIX110" s="29"/>
      <c r="AIY110" s="29"/>
      <c r="AIZ110" s="29"/>
      <c r="AJA110" s="29"/>
      <c r="AJB110" s="29"/>
      <c r="AJC110" s="29"/>
      <c r="AJD110" s="29"/>
      <c r="AJE110" s="29"/>
      <c r="AJF110" s="29"/>
      <c r="AJG110" s="29"/>
      <c r="AJH110" s="29"/>
      <c r="AJI110" s="29"/>
      <c r="AJJ110" s="29"/>
      <c r="AJK110" s="29"/>
      <c r="AJL110" s="29"/>
      <c r="AJM110" s="29"/>
      <c r="AJN110" s="29"/>
      <c r="AJO110" s="29"/>
      <c r="AJP110" s="29"/>
      <c r="AJQ110" s="29"/>
      <c r="AJR110" s="29"/>
      <c r="AJS110" s="29"/>
      <c r="AJT110" s="29"/>
      <c r="AJU110" s="29"/>
      <c r="AJV110" s="29"/>
      <c r="AJW110" s="29"/>
      <c r="AJX110" s="29"/>
      <c r="AJY110" s="29"/>
      <c r="AJZ110" s="29"/>
      <c r="AKA110" s="29"/>
      <c r="AKB110" s="29"/>
      <c r="AKC110" s="29"/>
      <c r="AKD110" s="29"/>
      <c r="AKE110" s="29"/>
      <c r="AKF110" s="29"/>
      <c r="AKG110" s="29"/>
      <c r="AKH110" s="29"/>
      <c r="AKI110" s="29"/>
      <c r="AKJ110" s="29"/>
      <c r="AKK110" s="29"/>
      <c r="AKL110" s="29"/>
      <c r="AKM110" s="29"/>
      <c r="AKN110" s="29"/>
      <c r="AKO110" s="29"/>
      <c r="AKP110" s="29"/>
      <c r="AKQ110" s="29"/>
      <c r="AKR110" s="29"/>
      <c r="AKS110" s="29"/>
      <c r="AKT110" s="29"/>
      <c r="AKU110" s="29"/>
      <c r="AKV110" s="29"/>
      <c r="AKW110" s="29"/>
      <c r="AKX110" s="29"/>
      <c r="AKY110" s="29"/>
      <c r="AKZ110" s="29"/>
      <c r="ALA110" s="29"/>
      <c r="ALB110" s="29"/>
      <c r="ALC110" s="29"/>
      <c r="ALD110" s="29"/>
      <c r="ALE110" s="29"/>
      <c r="ALF110" s="29"/>
      <c r="ALG110" s="29"/>
      <c r="ALH110" s="29"/>
      <c r="ALI110" s="29"/>
      <c r="ALJ110" s="29"/>
      <c r="ALK110" s="29"/>
      <c r="ALL110" s="29"/>
      <c r="ALM110" s="29"/>
      <c r="ALN110" s="29"/>
      <c r="ALO110" s="29"/>
      <c r="ALP110" s="29"/>
      <c r="ALQ110" s="29"/>
      <c r="ALR110" s="29"/>
      <c r="ALS110" s="29"/>
      <c r="ALT110" s="29"/>
      <c r="ALU110" s="29"/>
      <c r="ALV110" s="29"/>
      <c r="ALW110" s="29"/>
      <c r="ALX110" s="29"/>
      <c r="ALY110" s="29"/>
      <c r="ALZ110" s="29"/>
      <c r="AMA110" s="29"/>
      <c r="AMB110" s="29"/>
      <c r="AMC110" s="29"/>
      <c r="AMD110" s="29"/>
      <c r="AME110" s="29"/>
      <c r="AMF110" s="29"/>
      <c r="AMG110" s="29"/>
      <c r="AMH110" s="29"/>
      <c r="AMI110" s="29"/>
      <c r="AMJ110" s="29"/>
    </row>
    <row r="111" spans="1:1024" s="30" customFormat="1" ht="39.950000000000003" customHeight="1">
      <c r="A111" s="26">
        <v>1</v>
      </c>
      <c r="B111" s="25" t="s">
        <v>27</v>
      </c>
      <c r="C111" s="27">
        <v>100</v>
      </c>
      <c r="D111" s="26" t="s">
        <v>34</v>
      </c>
      <c r="E111" s="26"/>
      <c r="F111" s="26"/>
      <c r="G111" s="26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  <c r="IX111" s="29"/>
      <c r="IY111" s="29"/>
      <c r="IZ111" s="29"/>
      <c r="JA111" s="29"/>
      <c r="JB111" s="29"/>
      <c r="JC111" s="29"/>
      <c r="JD111" s="29"/>
      <c r="JE111" s="29"/>
      <c r="JF111" s="29"/>
      <c r="JG111" s="29"/>
      <c r="JH111" s="29"/>
      <c r="JI111" s="29"/>
      <c r="JJ111" s="29"/>
      <c r="JK111" s="29"/>
      <c r="JL111" s="29"/>
      <c r="JM111" s="29"/>
      <c r="JN111" s="29"/>
      <c r="JO111" s="29"/>
      <c r="JP111" s="29"/>
      <c r="JQ111" s="29"/>
      <c r="JR111" s="29"/>
      <c r="JS111" s="29"/>
      <c r="JT111" s="29"/>
      <c r="JU111" s="29"/>
      <c r="JV111" s="29"/>
      <c r="JW111" s="29"/>
      <c r="JX111" s="29"/>
      <c r="JY111" s="29"/>
      <c r="JZ111" s="29"/>
      <c r="KA111" s="29"/>
      <c r="KB111" s="29"/>
      <c r="KC111" s="29"/>
      <c r="KD111" s="29"/>
      <c r="KE111" s="29"/>
      <c r="KF111" s="29"/>
      <c r="KG111" s="29"/>
      <c r="KH111" s="29"/>
      <c r="KI111" s="29"/>
      <c r="KJ111" s="29"/>
      <c r="KK111" s="29"/>
      <c r="KL111" s="29"/>
      <c r="KM111" s="29"/>
      <c r="KN111" s="29"/>
      <c r="KO111" s="29"/>
      <c r="KP111" s="29"/>
      <c r="KQ111" s="29"/>
      <c r="KR111" s="29"/>
      <c r="KS111" s="29"/>
      <c r="KT111" s="29"/>
      <c r="KU111" s="29"/>
      <c r="KV111" s="29"/>
      <c r="KW111" s="29"/>
      <c r="KX111" s="29"/>
      <c r="KY111" s="29"/>
      <c r="KZ111" s="29"/>
      <c r="LA111" s="29"/>
      <c r="LB111" s="29"/>
      <c r="LC111" s="29"/>
      <c r="LD111" s="29"/>
      <c r="LE111" s="29"/>
      <c r="LF111" s="29"/>
      <c r="LG111" s="29"/>
      <c r="LH111" s="29"/>
      <c r="LI111" s="29"/>
      <c r="LJ111" s="29"/>
      <c r="LK111" s="29"/>
      <c r="LL111" s="29"/>
      <c r="LM111" s="29"/>
      <c r="LN111" s="29"/>
      <c r="LO111" s="29"/>
      <c r="LP111" s="29"/>
      <c r="LQ111" s="29"/>
      <c r="LR111" s="29"/>
      <c r="LS111" s="29"/>
      <c r="LT111" s="29"/>
      <c r="LU111" s="29"/>
      <c r="LV111" s="29"/>
      <c r="LW111" s="29"/>
      <c r="LX111" s="29"/>
      <c r="LY111" s="29"/>
      <c r="LZ111" s="29"/>
      <c r="MA111" s="29"/>
      <c r="MB111" s="29"/>
      <c r="MC111" s="29"/>
      <c r="MD111" s="29"/>
      <c r="ME111" s="29"/>
      <c r="MF111" s="29"/>
      <c r="MG111" s="29"/>
      <c r="MH111" s="29"/>
      <c r="MI111" s="29"/>
      <c r="MJ111" s="29"/>
      <c r="MK111" s="29"/>
      <c r="ML111" s="29"/>
      <c r="MM111" s="29"/>
      <c r="MN111" s="29"/>
      <c r="MO111" s="29"/>
      <c r="MP111" s="29"/>
      <c r="MQ111" s="29"/>
      <c r="MR111" s="29"/>
      <c r="MS111" s="29"/>
      <c r="MT111" s="29"/>
      <c r="MU111" s="29"/>
      <c r="MV111" s="29"/>
      <c r="MW111" s="29"/>
      <c r="MX111" s="29"/>
      <c r="MY111" s="29"/>
      <c r="MZ111" s="29"/>
      <c r="NA111" s="29"/>
      <c r="NB111" s="29"/>
      <c r="NC111" s="29"/>
      <c r="ND111" s="29"/>
      <c r="NE111" s="29"/>
      <c r="NF111" s="29"/>
      <c r="NG111" s="29"/>
      <c r="NH111" s="29"/>
      <c r="NI111" s="29"/>
      <c r="NJ111" s="29"/>
      <c r="NK111" s="29"/>
      <c r="NL111" s="29"/>
      <c r="NM111" s="29"/>
      <c r="NN111" s="29"/>
      <c r="NO111" s="29"/>
      <c r="NP111" s="29"/>
      <c r="NQ111" s="29"/>
      <c r="NR111" s="29"/>
      <c r="NS111" s="29"/>
      <c r="NT111" s="29"/>
      <c r="NU111" s="29"/>
      <c r="NV111" s="29"/>
      <c r="NW111" s="29"/>
      <c r="NX111" s="29"/>
      <c r="NY111" s="29"/>
      <c r="NZ111" s="29"/>
      <c r="OA111" s="29"/>
      <c r="OB111" s="29"/>
      <c r="OC111" s="29"/>
      <c r="OD111" s="29"/>
      <c r="OE111" s="29"/>
      <c r="OF111" s="29"/>
      <c r="OG111" s="29"/>
      <c r="OH111" s="29"/>
      <c r="OI111" s="29"/>
      <c r="OJ111" s="29"/>
      <c r="OK111" s="29"/>
      <c r="OL111" s="29"/>
      <c r="OM111" s="29"/>
      <c r="ON111" s="29"/>
      <c r="OO111" s="29"/>
      <c r="OP111" s="29"/>
      <c r="OQ111" s="29"/>
      <c r="OR111" s="29"/>
      <c r="OS111" s="29"/>
      <c r="OT111" s="29"/>
      <c r="OU111" s="29"/>
      <c r="OV111" s="29"/>
      <c r="OW111" s="29"/>
      <c r="OX111" s="29"/>
      <c r="OY111" s="29"/>
      <c r="OZ111" s="29"/>
      <c r="PA111" s="29"/>
      <c r="PB111" s="29"/>
      <c r="PC111" s="29"/>
      <c r="PD111" s="29"/>
      <c r="PE111" s="29"/>
      <c r="PF111" s="29"/>
      <c r="PG111" s="29"/>
      <c r="PH111" s="29"/>
      <c r="PI111" s="29"/>
      <c r="PJ111" s="29"/>
      <c r="PK111" s="29"/>
      <c r="PL111" s="29"/>
      <c r="PM111" s="29"/>
      <c r="PN111" s="29"/>
      <c r="PO111" s="29"/>
      <c r="PP111" s="29"/>
      <c r="PQ111" s="29"/>
      <c r="PR111" s="29"/>
      <c r="PS111" s="29"/>
      <c r="PT111" s="29"/>
      <c r="PU111" s="29"/>
      <c r="PV111" s="29"/>
      <c r="PW111" s="29"/>
      <c r="PX111" s="29"/>
      <c r="PY111" s="29"/>
      <c r="PZ111" s="29"/>
      <c r="QA111" s="29"/>
      <c r="QB111" s="29"/>
      <c r="QC111" s="29"/>
      <c r="QD111" s="29"/>
      <c r="QE111" s="29"/>
      <c r="QF111" s="29"/>
      <c r="QG111" s="29"/>
      <c r="QH111" s="29"/>
      <c r="QI111" s="29"/>
      <c r="QJ111" s="29"/>
      <c r="QK111" s="29"/>
      <c r="QL111" s="29"/>
      <c r="QM111" s="29"/>
      <c r="QN111" s="29"/>
      <c r="QO111" s="29"/>
      <c r="QP111" s="29"/>
      <c r="QQ111" s="29"/>
      <c r="QR111" s="29"/>
      <c r="QS111" s="29"/>
      <c r="QT111" s="29"/>
      <c r="QU111" s="29"/>
      <c r="QV111" s="29"/>
      <c r="QW111" s="29"/>
      <c r="QX111" s="29"/>
      <c r="QY111" s="29"/>
      <c r="QZ111" s="29"/>
      <c r="RA111" s="29"/>
      <c r="RB111" s="29"/>
      <c r="RC111" s="29"/>
      <c r="RD111" s="29"/>
      <c r="RE111" s="29"/>
      <c r="RF111" s="29"/>
      <c r="RG111" s="29"/>
      <c r="RH111" s="29"/>
      <c r="RI111" s="29"/>
      <c r="RJ111" s="29"/>
      <c r="RK111" s="29"/>
      <c r="RL111" s="29"/>
      <c r="RM111" s="29"/>
      <c r="RN111" s="29"/>
      <c r="RO111" s="29"/>
      <c r="RP111" s="29"/>
      <c r="RQ111" s="29"/>
      <c r="RR111" s="29"/>
      <c r="RS111" s="29"/>
      <c r="RT111" s="29"/>
      <c r="RU111" s="29"/>
      <c r="RV111" s="29"/>
      <c r="RW111" s="29"/>
      <c r="RX111" s="29"/>
      <c r="RY111" s="29"/>
      <c r="RZ111" s="29"/>
      <c r="SA111" s="29"/>
      <c r="SB111" s="29"/>
      <c r="SC111" s="29"/>
      <c r="SD111" s="29"/>
      <c r="SE111" s="29"/>
      <c r="SF111" s="29"/>
      <c r="SG111" s="29"/>
      <c r="SH111" s="29"/>
      <c r="SI111" s="29"/>
      <c r="SJ111" s="29"/>
      <c r="SK111" s="29"/>
      <c r="SL111" s="29"/>
      <c r="SM111" s="29"/>
      <c r="SN111" s="29"/>
      <c r="SO111" s="29"/>
      <c r="SP111" s="29"/>
      <c r="SQ111" s="29"/>
      <c r="SR111" s="29"/>
      <c r="SS111" s="29"/>
      <c r="ST111" s="29"/>
      <c r="SU111" s="29"/>
      <c r="SV111" s="29"/>
      <c r="SW111" s="29"/>
      <c r="SX111" s="29"/>
      <c r="SY111" s="29"/>
      <c r="SZ111" s="29"/>
      <c r="TA111" s="29"/>
      <c r="TB111" s="29"/>
      <c r="TC111" s="29"/>
      <c r="TD111" s="29"/>
      <c r="TE111" s="29"/>
      <c r="TF111" s="29"/>
      <c r="TG111" s="29"/>
      <c r="TH111" s="29"/>
      <c r="TI111" s="29"/>
      <c r="TJ111" s="29"/>
      <c r="TK111" s="29"/>
      <c r="TL111" s="29"/>
      <c r="TM111" s="29"/>
      <c r="TN111" s="29"/>
      <c r="TO111" s="29"/>
      <c r="TP111" s="29"/>
      <c r="TQ111" s="29"/>
      <c r="TR111" s="29"/>
      <c r="TS111" s="29"/>
      <c r="TT111" s="29"/>
      <c r="TU111" s="29"/>
      <c r="TV111" s="29"/>
      <c r="TW111" s="29"/>
      <c r="TX111" s="29"/>
      <c r="TY111" s="29"/>
      <c r="TZ111" s="29"/>
      <c r="UA111" s="29"/>
      <c r="UB111" s="29"/>
      <c r="UC111" s="29"/>
      <c r="UD111" s="29"/>
      <c r="UE111" s="29"/>
      <c r="UF111" s="29"/>
      <c r="UG111" s="29"/>
      <c r="UH111" s="29"/>
      <c r="UI111" s="29"/>
      <c r="UJ111" s="29"/>
      <c r="UK111" s="29"/>
      <c r="UL111" s="29"/>
      <c r="UM111" s="29"/>
      <c r="UN111" s="29"/>
      <c r="UO111" s="29"/>
      <c r="UP111" s="29"/>
      <c r="UQ111" s="29"/>
      <c r="UR111" s="29"/>
      <c r="US111" s="29"/>
      <c r="UT111" s="29"/>
      <c r="UU111" s="29"/>
      <c r="UV111" s="29"/>
      <c r="UW111" s="29"/>
      <c r="UX111" s="29"/>
      <c r="UY111" s="29"/>
      <c r="UZ111" s="29"/>
      <c r="VA111" s="29"/>
      <c r="VB111" s="29"/>
      <c r="VC111" s="29"/>
      <c r="VD111" s="29"/>
      <c r="VE111" s="29"/>
      <c r="VF111" s="29"/>
      <c r="VG111" s="29"/>
      <c r="VH111" s="29"/>
      <c r="VI111" s="29"/>
      <c r="VJ111" s="29"/>
      <c r="VK111" s="29"/>
      <c r="VL111" s="29"/>
      <c r="VM111" s="29"/>
      <c r="VN111" s="29"/>
      <c r="VO111" s="29"/>
      <c r="VP111" s="29"/>
      <c r="VQ111" s="29"/>
      <c r="VR111" s="29"/>
      <c r="VS111" s="29"/>
      <c r="VT111" s="29"/>
      <c r="VU111" s="29"/>
      <c r="VV111" s="29"/>
      <c r="VW111" s="29"/>
      <c r="VX111" s="29"/>
      <c r="VY111" s="29"/>
      <c r="VZ111" s="29"/>
      <c r="WA111" s="29"/>
      <c r="WB111" s="29"/>
      <c r="WC111" s="29"/>
      <c r="WD111" s="29"/>
      <c r="WE111" s="29"/>
      <c r="WF111" s="29"/>
      <c r="WG111" s="29"/>
      <c r="WH111" s="29"/>
      <c r="WI111" s="29"/>
      <c r="WJ111" s="29"/>
      <c r="WK111" s="29"/>
      <c r="WL111" s="29"/>
      <c r="WM111" s="29"/>
      <c r="WN111" s="29"/>
      <c r="WO111" s="29"/>
      <c r="WP111" s="29"/>
      <c r="WQ111" s="29"/>
      <c r="WR111" s="29"/>
      <c r="WS111" s="29"/>
      <c r="WT111" s="29"/>
      <c r="WU111" s="29"/>
      <c r="WV111" s="29"/>
      <c r="WW111" s="29"/>
      <c r="WX111" s="29"/>
      <c r="WY111" s="29"/>
      <c r="WZ111" s="29"/>
      <c r="XA111" s="29"/>
      <c r="XB111" s="29"/>
      <c r="XC111" s="29"/>
      <c r="XD111" s="29"/>
      <c r="XE111" s="29"/>
      <c r="XF111" s="29"/>
      <c r="XG111" s="29"/>
      <c r="XH111" s="29"/>
      <c r="XI111" s="29"/>
      <c r="XJ111" s="29"/>
      <c r="XK111" s="29"/>
      <c r="XL111" s="29"/>
      <c r="XM111" s="29"/>
      <c r="XN111" s="29"/>
      <c r="XO111" s="29"/>
      <c r="XP111" s="29"/>
      <c r="XQ111" s="29"/>
      <c r="XR111" s="29"/>
      <c r="XS111" s="29"/>
      <c r="XT111" s="29"/>
      <c r="XU111" s="29"/>
      <c r="XV111" s="29"/>
      <c r="XW111" s="29"/>
      <c r="XX111" s="29"/>
      <c r="XY111" s="29"/>
      <c r="XZ111" s="29"/>
      <c r="YA111" s="29"/>
      <c r="YB111" s="29"/>
      <c r="YC111" s="29"/>
      <c r="YD111" s="29"/>
      <c r="YE111" s="29"/>
      <c r="YF111" s="29"/>
      <c r="YG111" s="29"/>
      <c r="YH111" s="29"/>
      <c r="YI111" s="29"/>
      <c r="YJ111" s="29"/>
      <c r="YK111" s="29"/>
      <c r="YL111" s="29"/>
      <c r="YM111" s="29"/>
      <c r="YN111" s="29"/>
      <c r="YO111" s="29"/>
      <c r="YP111" s="29"/>
      <c r="YQ111" s="29"/>
      <c r="YR111" s="29"/>
      <c r="YS111" s="29"/>
      <c r="YT111" s="29"/>
      <c r="YU111" s="29"/>
      <c r="YV111" s="29"/>
      <c r="YW111" s="29"/>
      <c r="YX111" s="29"/>
      <c r="YY111" s="29"/>
      <c r="YZ111" s="29"/>
      <c r="ZA111" s="29"/>
      <c r="ZB111" s="29"/>
      <c r="ZC111" s="29"/>
      <c r="ZD111" s="29"/>
      <c r="ZE111" s="29"/>
      <c r="ZF111" s="29"/>
      <c r="ZG111" s="29"/>
      <c r="ZH111" s="29"/>
      <c r="ZI111" s="29"/>
      <c r="ZJ111" s="29"/>
      <c r="ZK111" s="29"/>
      <c r="ZL111" s="29"/>
      <c r="ZM111" s="29"/>
      <c r="ZN111" s="29"/>
      <c r="ZO111" s="29"/>
      <c r="ZP111" s="29"/>
      <c r="ZQ111" s="29"/>
      <c r="ZR111" s="29"/>
      <c r="ZS111" s="29"/>
      <c r="ZT111" s="29"/>
      <c r="ZU111" s="29"/>
      <c r="ZV111" s="29"/>
      <c r="ZW111" s="29"/>
      <c r="ZX111" s="29"/>
      <c r="ZY111" s="29"/>
      <c r="ZZ111" s="29"/>
      <c r="AAA111" s="29"/>
      <c r="AAB111" s="29"/>
      <c r="AAC111" s="29"/>
      <c r="AAD111" s="29"/>
      <c r="AAE111" s="29"/>
      <c r="AAF111" s="29"/>
      <c r="AAG111" s="29"/>
      <c r="AAH111" s="29"/>
      <c r="AAI111" s="29"/>
      <c r="AAJ111" s="29"/>
      <c r="AAK111" s="29"/>
      <c r="AAL111" s="29"/>
      <c r="AAM111" s="29"/>
      <c r="AAN111" s="29"/>
      <c r="AAO111" s="29"/>
      <c r="AAP111" s="29"/>
      <c r="AAQ111" s="29"/>
      <c r="AAR111" s="29"/>
      <c r="AAS111" s="29"/>
      <c r="AAT111" s="29"/>
      <c r="AAU111" s="29"/>
      <c r="AAV111" s="29"/>
      <c r="AAW111" s="29"/>
      <c r="AAX111" s="29"/>
      <c r="AAY111" s="29"/>
      <c r="AAZ111" s="29"/>
      <c r="ABA111" s="29"/>
      <c r="ABB111" s="29"/>
      <c r="ABC111" s="29"/>
      <c r="ABD111" s="29"/>
      <c r="ABE111" s="29"/>
      <c r="ABF111" s="29"/>
      <c r="ABG111" s="29"/>
      <c r="ABH111" s="29"/>
      <c r="ABI111" s="29"/>
      <c r="ABJ111" s="29"/>
      <c r="ABK111" s="29"/>
      <c r="ABL111" s="29"/>
      <c r="ABM111" s="29"/>
      <c r="ABN111" s="29"/>
      <c r="ABO111" s="29"/>
      <c r="ABP111" s="29"/>
      <c r="ABQ111" s="29"/>
      <c r="ABR111" s="29"/>
      <c r="ABS111" s="29"/>
      <c r="ABT111" s="29"/>
      <c r="ABU111" s="29"/>
      <c r="ABV111" s="29"/>
      <c r="ABW111" s="29"/>
      <c r="ABX111" s="29"/>
      <c r="ABY111" s="29"/>
      <c r="ABZ111" s="29"/>
      <c r="ACA111" s="29"/>
      <c r="ACB111" s="29"/>
      <c r="ACC111" s="29"/>
      <c r="ACD111" s="29"/>
      <c r="ACE111" s="29"/>
      <c r="ACF111" s="29"/>
      <c r="ACG111" s="29"/>
      <c r="ACH111" s="29"/>
      <c r="ACI111" s="29"/>
      <c r="ACJ111" s="29"/>
      <c r="ACK111" s="29"/>
      <c r="ACL111" s="29"/>
      <c r="ACM111" s="29"/>
      <c r="ACN111" s="29"/>
      <c r="ACO111" s="29"/>
      <c r="ACP111" s="29"/>
      <c r="ACQ111" s="29"/>
      <c r="ACR111" s="29"/>
      <c r="ACS111" s="29"/>
      <c r="ACT111" s="29"/>
      <c r="ACU111" s="29"/>
      <c r="ACV111" s="29"/>
      <c r="ACW111" s="29"/>
      <c r="ACX111" s="29"/>
      <c r="ACY111" s="29"/>
      <c r="ACZ111" s="29"/>
      <c r="ADA111" s="29"/>
      <c r="ADB111" s="29"/>
      <c r="ADC111" s="29"/>
      <c r="ADD111" s="29"/>
      <c r="ADE111" s="29"/>
      <c r="ADF111" s="29"/>
      <c r="ADG111" s="29"/>
      <c r="ADH111" s="29"/>
      <c r="ADI111" s="29"/>
      <c r="ADJ111" s="29"/>
      <c r="ADK111" s="29"/>
      <c r="ADL111" s="29"/>
      <c r="ADM111" s="29"/>
      <c r="ADN111" s="29"/>
      <c r="ADO111" s="29"/>
      <c r="ADP111" s="29"/>
      <c r="ADQ111" s="29"/>
      <c r="ADR111" s="29"/>
      <c r="ADS111" s="29"/>
      <c r="ADT111" s="29"/>
      <c r="ADU111" s="29"/>
      <c r="ADV111" s="29"/>
      <c r="ADW111" s="29"/>
      <c r="ADX111" s="29"/>
      <c r="ADY111" s="29"/>
      <c r="ADZ111" s="29"/>
      <c r="AEA111" s="29"/>
      <c r="AEB111" s="29"/>
      <c r="AEC111" s="29"/>
      <c r="AED111" s="29"/>
      <c r="AEE111" s="29"/>
      <c r="AEF111" s="29"/>
      <c r="AEG111" s="29"/>
      <c r="AEH111" s="29"/>
      <c r="AEI111" s="29"/>
      <c r="AEJ111" s="29"/>
      <c r="AEK111" s="29"/>
      <c r="AEL111" s="29"/>
      <c r="AEM111" s="29"/>
      <c r="AEN111" s="29"/>
      <c r="AEO111" s="29"/>
      <c r="AEP111" s="29"/>
      <c r="AEQ111" s="29"/>
      <c r="AER111" s="29"/>
      <c r="AES111" s="29"/>
      <c r="AET111" s="29"/>
      <c r="AEU111" s="29"/>
      <c r="AEV111" s="29"/>
      <c r="AEW111" s="29"/>
      <c r="AEX111" s="29"/>
      <c r="AEY111" s="29"/>
      <c r="AEZ111" s="29"/>
      <c r="AFA111" s="29"/>
      <c r="AFB111" s="29"/>
      <c r="AFC111" s="29"/>
      <c r="AFD111" s="29"/>
      <c r="AFE111" s="29"/>
      <c r="AFF111" s="29"/>
      <c r="AFG111" s="29"/>
      <c r="AFH111" s="29"/>
      <c r="AFI111" s="29"/>
      <c r="AFJ111" s="29"/>
      <c r="AFK111" s="29"/>
      <c r="AFL111" s="29"/>
      <c r="AFM111" s="29"/>
      <c r="AFN111" s="29"/>
      <c r="AFO111" s="29"/>
      <c r="AFP111" s="29"/>
      <c r="AFQ111" s="29"/>
      <c r="AFR111" s="29"/>
      <c r="AFS111" s="29"/>
      <c r="AFT111" s="29"/>
      <c r="AFU111" s="29"/>
      <c r="AFV111" s="29"/>
      <c r="AFW111" s="29"/>
      <c r="AFX111" s="29"/>
      <c r="AFY111" s="29"/>
      <c r="AFZ111" s="29"/>
      <c r="AGA111" s="29"/>
      <c r="AGB111" s="29"/>
      <c r="AGC111" s="29"/>
      <c r="AGD111" s="29"/>
      <c r="AGE111" s="29"/>
      <c r="AGF111" s="29"/>
      <c r="AGG111" s="29"/>
      <c r="AGH111" s="29"/>
      <c r="AGI111" s="29"/>
      <c r="AGJ111" s="29"/>
      <c r="AGK111" s="29"/>
      <c r="AGL111" s="29"/>
      <c r="AGM111" s="29"/>
      <c r="AGN111" s="29"/>
      <c r="AGO111" s="29"/>
      <c r="AGP111" s="29"/>
      <c r="AGQ111" s="29"/>
      <c r="AGR111" s="29"/>
      <c r="AGS111" s="29"/>
      <c r="AGT111" s="29"/>
      <c r="AGU111" s="29"/>
      <c r="AGV111" s="29"/>
      <c r="AGW111" s="29"/>
      <c r="AGX111" s="29"/>
      <c r="AGY111" s="29"/>
      <c r="AGZ111" s="29"/>
      <c r="AHA111" s="29"/>
      <c r="AHB111" s="29"/>
      <c r="AHC111" s="29"/>
      <c r="AHD111" s="29"/>
      <c r="AHE111" s="29"/>
      <c r="AHF111" s="29"/>
      <c r="AHG111" s="29"/>
      <c r="AHH111" s="29"/>
      <c r="AHI111" s="29"/>
      <c r="AHJ111" s="29"/>
      <c r="AHK111" s="29"/>
      <c r="AHL111" s="29"/>
      <c r="AHM111" s="29"/>
      <c r="AHN111" s="29"/>
      <c r="AHO111" s="29"/>
      <c r="AHP111" s="29"/>
      <c r="AHQ111" s="29"/>
      <c r="AHR111" s="29"/>
      <c r="AHS111" s="29"/>
      <c r="AHT111" s="29"/>
      <c r="AHU111" s="29"/>
      <c r="AHV111" s="29"/>
      <c r="AHW111" s="29"/>
      <c r="AHX111" s="29"/>
      <c r="AHY111" s="29"/>
      <c r="AHZ111" s="29"/>
      <c r="AIA111" s="29"/>
      <c r="AIB111" s="29"/>
      <c r="AIC111" s="29"/>
      <c r="AID111" s="29"/>
      <c r="AIE111" s="29"/>
      <c r="AIF111" s="29"/>
      <c r="AIG111" s="29"/>
      <c r="AIH111" s="29"/>
      <c r="AII111" s="29"/>
      <c r="AIJ111" s="29"/>
      <c r="AIK111" s="29"/>
      <c r="AIL111" s="29"/>
      <c r="AIM111" s="29"/>
      <c r="AIN111" s="29"/>
      <c r="AIO111" s="29"/>
      <c r="AIP111" s="29"/>
      <c r="AIQ111" s="29"/>
      <c r="AIR111" s="29"/>
      <c r="AIS111" s="29"/>
      <c r="AIT111" s="29"/>
      <c r="AIU111" s="29"/>
      <c r="AIV111" s="29"/>
      <c r="AIW111" s="29"/>
      <c r="AIX111" s="29"/>
      <c r="AIY111" s="29"/>
      <c r="AIZ111" s="29"/>
      <c r="AJA111" s="29"/>
      <c r="AJB111" s="29"/>
      <c r="AJC111" s="29"/>
      <c r="AJD111" s="29"/>
      <c r="AJE111" s="29"/>
      <c r="AJF111" s="29"/>
      <c r="AJG111" s="29"/>
      <c r="AJH111" s="29"/>
      <c r="AJI111" s="29"/>
      <c r="AJJ111" s="29"/>
      <c r="AJK111" s="29"/>
      <c r="AJL111" s="29"/>
      <c r="AJM111" s="29"/>
      <c r="AJN111" s="29"/>
      <c r="AJO111" s="29"/>
      <c r="AJP111" s="29"/>
      <c r="AJQ111" s="29"/>
      <c r="AJR111" s="29"/>
      <c r="AJS111" s="29"/>
      <c r="AJT111" s="29"/>
      <c r="AJU111" s="29"/>
      <c r="AJV111" s="29"/>
      <c r="AJW111" s="29"/>
      <c r="AJX111" s="29"/>
      <c r="AJY111" s="29"/>
      <c r="AJZ111" s="29"/>
      <c r="AKA111" s="29"/>
      <c r="AKB111" s="29"/>
      <c r="AKC111" s="29"/>
      <c r="AKD111" s="29"/>
      <c r="AKE111" s="29"/>
      <c r="AKF111" s="29"/>
      <c r="AKG111" s="29"/>
      <c r="AKH111" s="29"/>
      <c r="AKI111" s="29"/>
      <c r="AKJ111" s="29"/>
      <c r="AKK111" s="29"/>
      <c r="AKL111" s="29"/>
      <c r="AKM111" s="29"/>
      <c r="AKN111" s="29"/>
      <c r="AKO111" s="29"/>
      <c r="AKP111" s="29"/>
      <c r="AKQ111" s="29"/>
      <c r="AKR111" s="29"/>
      <c r="AKS111" s="29"/>
      <c r="AKT111" s="29"/>
      <c r="AKU111" s="29"/>
      <c r="AKV111" s="29"/>
      <c r="AKW111" s="29"/>
      <c r="AKX111" s="29"/>
      <c r="AKY111" s="29"/>
      <c r="AKZ111" s="29"/>
      <c r="ALA111" s="29"/>
      <c r="ALB111" s="29"/>
      <c r="ALC111" s="29"/>
      <c r="ALD111" s="29"/>
      <c r="ALE111" s="29"/>
      <c r="ALF111" s="29"/>
      <c r="ALG111" s="29"/>
      <c r="ALH111" s="29"/>
      <c r="ALI111" s="29"/>
      <c r="ALJ111" s="29"/>
      <c r="ALK111" s="29"/>
      <c r="ALL111" s="29"/>
      <c r="ALM111" s="29"/>
      <c r="ALN111" s="29"/>
      <c r="ALO111" s="29"/>
      <c r="ALP111" s="29"/>
      <c r="ALQ111" s="29"/>
      <c r="ALR111" s="29"/>
      <c r="ALS111" s="29"/>
      <c r="ALT111" s="29"/>
      <c r="ALU111" s="29"/>
      <c r="ALV111" s="29"/>
      <c r="ALW111" s="29"/>
      <c r="ALX111" s="29"/>
      <c r="ALY111" s="29"/>
      <c r="ALZ111" s="29"/>
      <c r="AMA111" s="29"/>
      <c r="AMB111" s="29"/>
      <c r="AMC111" s="29"/>
      <c r="AMD111" s="29"/>
      <c r="AME111" s="29"/>
      <c r="AMF111" s="29"/>
      <c r="AMG111" s="29"/>
      <c r="AMH111" s="29"/>
      <c r="AMI111" s="29"/>
      <c r="AMJ111" s="29"/>
    </row>
    <row r="112" spans="1:1024" s="30" customFormat="1" ht="39.950000000000003" customHeight="1">
      <c r="A112" s="161" t="s">
        <v>35</v>
      </c>
      <c r="B112" s="161"/>
      <c r="C112" s="161"/>
      <c r="D112" s="161"/>
      <c r="E112" s="161"/>
      <c r="F112" s="161"/>
      <c r="G112" s="45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  <c r="IX112" s="29"/>
      <c r="IY112" s="29"/>
      <c r="IZ112" s="29"/>
      <c r="JA112" s="29"/>
      <c r="JB112" s="29"/>
      <c r="JC112" s="29"/>
      <c r="JD112" s="29"/>
      <c r="JE112" s="29"/>
      <c r="JF112" s="29"/>
      <c r="JG112" s="29"/>
      <c r="JH112" s="29"/>
      <c r="JI112" s="29"/>
      <c r="JJ112" s="29"/>
      <c r="JK112" s="29"/>
      <c r="JL112" s="29"/>
      <c r="JM112" s="29"/>
      <c r="JN112" s="29"/>
      <c r="JO112" s="29"/>
      <c r="JP112" s="29"/>
      <c r="JQ112" s="29"/>
      <c r="JR112" s="29"/>
      <c r="JS112" s="29"/>
      <c r="JT112" s="29"/>
      <c r="JU112" s="29"/>
      <c r="JV112" s="29"/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29"/>
      <c r="LG112" s="29"/>
      <c r="LH112" s="29"/>
      <c r="LI112" s="29"/>
      <c r="LJ112" s="29"/>
      <c r="LK112" s="29"/>
      <c r="LL112" s="29"/>
      <c r="LM112" s="29"/>
      <c r="LN112" s="29"/>
      <c r="LO112" s="29"/>
      <c r="LP112" s="29"/>
      <c r="LQ112" s="29"/>
      <c r="LR112" s="29"/>
      <c r="LS112" s="29"/>
      <c r="LT112" s="29"/>
      <c r="LU112" s="29"/>
      <c r="LV112" s="29"/>
      <c r="LW112" s="29"/>
      <c r="LX112" s="29"/>
      <c r="LY112" s="29"/>
      <c r="LZ112" s="29"/>
      <c r="MA112" s="29"/>
      <c r="MB112" s="29"/>
      <c r="MC112" s="29"/>
      <c r="MD112" s="29"/>
      <c r="ME112" s="29"/>
      <c r="MF112" s="29"/>
      <c r="MG112" s="29"/>
      <c r="MH112" s="29"/>
      <c r="MI112" s="29"/>
      <c r="MJ112" s="29"/>
      <c r="MK112" s="29"/>
      <c r="ML112" s="29"/>
      <c r="MM112" s="29"/>
      <c r="MN112" s="29"/>
      <c r="MO112" s="29"/>
      <c r="MP112" s="29"/>
      <c r="MQ112" s="29"/>
      <c r="MR112" s="29"/>
      <c r="MS112" s="29"/>
      <c r="MT112" s="29"/>
      <c r="MU112" s="29"/>
      <c r="MV112" s="29"/>
      <c r="MW112" s="29"/>
      <c r="MX112" s="29"/>
      <c r="MY112" s="29"/>
      <c r="MZ112" s="29"/>
      <c r="NA112" s="29"/>
      <c r="NB112" s="29"/>
      <c r="NC112" s="29"/>
      <c r="ND112" s="29"/>
      <c r="NE112" s="29"/>
      <c r="NF112" s="29"/>
      <c r="NG112" s="29"/>
      <c r="NH112" s="29"/>
      <c r="NI112" s="29"/>
      <c r="NJ112" s="29"/>
      <c r="NK112" s="29"/>
      <c r="NL112" s="29"/>
      <c r="NM112" s="29"/>
      <c r="NN112" s="29"/>
      <c r="NO112" s="29"/>
      <c r="NP112" s="29"/>
      <c r="NQ112" s="29"/>
      <c r="NR112" s="29"/>
      <c r="NS112" s="29"/>
      <c r="NT112" s="29"/>
      <c r="NU112" s="29"/>
      <c r="NV112" s="29"/>
      <c r="NW112" s="29"/>
      <c r="NX112" s="29"/>
      <c r="NY112" s="29"/>
      <c r="NZ112" s="29"/>
      <c r="OA112" s="29"/>
      <c r="OB112" s="29"/>
      <c r="OC112" s="29"/>
      <c r="OD112" s="29"/>
      <c r="OE112" s="29"/>
      <c r="OF112" s="29"/>
      <c r="OG112" s="29"/>
      <c r="OH112" s="29"/>
      <c r="OI112" s="29"/>
      <c r="OJ112" s="29"/>
      <c r="OK112" s="29"/>
      <c r="OL112" s="29"/>
      <c r="OM112" s="29"/>
      <c r="ON112" s="29"/>
      <c r="OO112" s="29"/>
      <c r="OP112" s="29"/>
      <c r="OQ112" s="29"/>
      <c r="OR112" s="29"/>
      <c r="OS112" s="29"/>
      <c r="OT112" s="29"/>
      <c r="OU112" s="29"/>
      <c r="OV112" s="29"/>
      <c r="OW112" s="29"/>
      <c r="OX112" s="29"/>
      <c r="OY112" s="29"/>
      <c r="OZ112" s="29"/>
      <c r="PA112" s="29"/>
      <c r="PB112" s="29"/>
      <c r="PC112" s="29"/>
      <c r="PD112" s="29"/>
      <c r="PE112" s="29"/>
      <c r="PF112" s="29"/>
      <c r="PG112" s="29"/>
      <c r="PH112" s="29"/>
      <c r="PI112" s="29"/>
      <c r="PJ112" s="29"/>
      <c r="PK112" s="29"/>
      <c r="PL112" s="29"/>
      <c r="PM112" s="29"/>
      <c r="PN112" s="29"/>
      <c r="PO112" s="29"/>
      <c r="PP112" s="29"/>
      <c r="PQ112" s="29"/>
      <c r="PR112" s="29"/>
      <c r="PS112" s="29"/>
      <c r="PT112" s="29"/>
      <c r="PU112" s="29"/>
      <c r="PV112" s="29"/>
      <c r="PW112" s="29"/>
      <c r="PX112" s="29"/>
      <c r="PY112" s="29"/>
      <c r="PZ112" s="29"/>
      <c r="QA112" s="29"/>
      <c r="QB112" s="29"/>
      <c r="QC112" s="29"/>
      <c r="QD112" s="29"/>
      <c r="QE112" s="29"/>
      <c r="QF112" s="29"/>
      <c r="QG112" s="29"/>
      <c r="QH112" s="29"/>
      <c r="QI112" s="29"/>
      <c r="QJ112" s="29"/>
      <c r="QK112" s="29"/>
      <c r="QL112" s="29"/>
      <c r="QM112" s="29"/>
      <c r="QN112" s="29"/>
      <c r="QO112" s="29"/>
      <c r="QP112" s="29"/>
      <c r="QQ112" s="29"/>
      <c r="QR112" s="29"/>
      <c r="QS112" s="29"/>
      <c r="QT112" s="29"/>
      <c r="QU112" s="29"/>
      <c r="QV112" s="29"/>
      <c r="QW112" s="29"/>
      <c r="QX112" s="29"/>
      <c r="QY112" s="29"/>
      <c r="QZ112" s="29"/>
      <c r="RA112" s="29"/>
      <c r="RB112" s="29"/>
      <c r="RC112" s="29"/>
      <c r="RD112" s="29"/>
      <c r="RE112" s="29"/>
      <c r="RF112" s="29"/>
      <c r="RG112" s="29"/>
      <c r="RH112" s="29"/>
      <c r="RI112" s="29"/>
      <c r="RJ112" s="29"/>
      <c r="RK112" s="29"/>
      <c r="RL112" s="29"/>
      <c r="RM112" s="29"/>
      <c r="RN112" s="29"/>
      <c r="RO112" s="29"/>
      <c r="RP112" s="29"/>
      <c r="RQ112" s="29"/>
      <c r="RR112" s="29"/>
      <c r="RS112" s="29"/>
      <c r="RT112" s="29"/>
      <c r="RU112" s="29"/>
      <c r="RV112" s="29"/>
      <c r="RW112" s="29"/>
      <c r="RX112" s="29"/>
      <c r="RY112" s="29"/>
      <c r="RZ112" s="29"/>
      <c r="SA112" s="29"/>
      <c r="SB112" s="29"/>
      <c r="SC112" s="29"/>
      <c r="SD112" s="29"/>
      <c r="SE112" s="29"/>
      <c r="SF112" s="29"/>
      <c r="SG112" s="29"/>
      <c r="SH112" s="29"/>
      <c r="SI112" s="29"/>
      <c r="SJ112" s="29"/>
      <c r="SK112" s="29"/>
      <c r="SL112" s="29"/>
      <c r="SM112" s="29"/>
      <c r="SN112" s="29"/>
      <c r="SO112" s="29"/>
      <c r="SP112" s="29"/>
      <c r="SQ112" s="29"/>
      <c r="SR112" s="29"/>
      <c r="SS112" s="29"/>
      <c r="ST112" s="29"/>
      <c r="SU112" s="29"/>
      <c r="SV112" s="29"/>
      <c r="SW112" s="29"/>
      <c r="SX112" s="29"/>
      <c r="SY112" s="29"/>
      <c r="SZ112" s="29"/>
      <c r="TA112" s="29"/>
      <c r="TB112" s="29"/>
      <c r="TC112" s="29"/>
      <c r="TD112" s="29"/>
      <c r="TE112" s="29"/>
      <c r="TF112" s="29"/>
      <c r="TG112" s="29"/>
      <c r="TH112" s="29"/>
      <c r="TI112" s="29"/>
      <c r="TJ112" s="29"/>
      <c r="TK112" s="29"/>
      <c r="TL112" s="29"/>
      <c r="TM112" s="29"/>
      <c r="TN112" s="29"/>
      <c r="TO112" s="29"/>
      <c r="TP112" s="29"/>
      <c r="TQ112" s="29"/>
      <c r="TR112" s="29"/>
      <c r="TS112" s="29"/>
      <c r="TT112" s="29"/>
      <c r="TU112" s="29"/>
      <c r="TV112" s="29"/>
      <c r="TW112" s="29"/>
      <c r="TX112" s="29"/>
      <c r="TY112" s="29"/>
      <c r="TZ112" s="29"/>
      <c r="UA112" s="29"/>
      <c r="UB112" s="29"/>
      <c r="UC112" s="29"/>
      <c r="UD112" s="29"/>
      <c r="UE112" s="29"/>
      <c r="UF112" s="29"/>
      <c r="UG112" s="29"/>
      <c r="UH112" s="29"/>
      <c r="UI112" s="29"/>
      <c r="UJ112" s="29"/>
      <c r="UK112" s="29"/>
      <c r="UL112" s="29"/>
      <c r="UM112" s="29"/>
      <c r="UN112" s="29"/>
      <c r="UO112" s="29"/>
      <c r="UP112" s="29"/>
      <c r="UQ112" s="29"/>
      <c r="UR112" s="29"/>
      <c r="US112" s="29"/>
      <c r="UT112" s="29"/>
      <c r="UU112" s="29"/>
      <c r="UV112" s="29"/>
      <c r="UW112" s="29"/>
      <c r="UX112" s="29"/>
      <c r="UY112" s="29"/>
      <c r="UZ112" s="29"/>
      <c r="VA112" s="29"/>
      <c r="VB112" s="29"/>
      <c r="VC112" s="29"/>
      <c r="VD112" s="29"/>
      <c r="VE112" s="29"/>
      <c r="VF112" s="29"/>
      <c r="VG112" s="29"/>
      <c r="VH112" s="29"/>
      <c r="VI112" s="29"/>
      <c r="VJ112" s="29"/>
      <c r="VK112" s="29"/>
      <c r="VL112" s="29"/>
      <c r="VM112" s="29"/>
      <c r="VN112" s="29"/>
      <c r="VO112" s="29"/>
      <c r="VP112" s="29"/>
      <c r="VQ112" s="29"/>
      <c r="VR112" s="29"/>
      <c r="VS112" s="29"/>
      <c r="VT112" s="29"/>
      <c r="VU112" s="29"/>
      <c r="VV112" s="29"/>
      <c r="VW112" s="29"/>
      <c r="VX112" s="29"/>
      <c r="VY112" s="29"/>
      <c r="VZ112" s="29"/>
      <c r="WA112" s="29"/>
      <c r="WB112" s="29"/>
      <c r="WC112" s="29"/>
      <c r="WD112" s="29"/>
      <c r="WE112" s="29"/>
      <c r="WF112" s="29"/>
      <c r="WG112" s="29"/>
      <c r="WH112" s="29"/>
      <c r="WI112" s="29"/>
      <c r="WJ112" s="29"/>
      <c r="WK112" s="29"/>
      <c r="WL112" s="29"/>
      <c r="WM112" s="29"/>
      <c r="WN112" s="29"/>
      <c r="WO112" s="29"/>
      <c r="WP112" s="29"/>
      <c r="WQ112" s="29"/>
      <c r="WR112" s="29"/>
      <c r="WS112" s="29"/>
      <c r="WT112" s="29"/>
      <c r="WU112" s="29"/>
      <c r="WV112" s="29"/>
      <c r="WW112" s="29"/>
      <c r="WX112" s="29"/>
      <c r="WY112" s="29"/>
      <c r="WZ112" s="29"/>
      <c r="XA112" s="29"/>
      <c r="XB112" s="29"/>
      <c r="XC112" s="29"/>
      <c r="XD112" s="29"/>
      <c r="XE112" s="29"/>
      <c r="XF112" s="29"/>
      <c r="XG112" s="29"/>
      <c r="XH112" s="29"/>
      <c r="XI112" s="29"/>
      <c r="XJ112" s="29"/>
      <c r="XK112" s="29"/>
      <c r="XL112" s="29"/>
      <c r="XM112" s="29"/>
      <c r="XN112" s="29"/>
      <c r="XO112" s="29"/>
      <c r="XP112" s="29"/>
      <c r="XQ112" s="29"/>
      <c r="XR112" s="29"/>
      <c r="XS112" s="29"/>
      <c r="XT112" s="29"/>
      <c r="XU112" s="29"/>
      <c r="XV112" s="29"/>
      <c r="XW112" s="29"/>
      <c r="XX112" s="29"/>
      <c r="XY112" s="29"/>
      <c r="XZ112" s="29"/>
      <c r="YA112" s="29"/>
      <c r="YB112" s="29"/>
      <c r="YC112" s="29"/>
      <c r="YD112" s="29"/>
      <c r="YE112" s="29"/>
      <c r="YF112" s="29"/>
      <c r="YG112" s="29"/>
      <c r="YH112" s="29"/>
      <c r="YI112" s="29"/>
      <c r="YJ112" s="29"/>
      <c r="YK112" s="29"/>
      <c r="YL112" s="29"/>
      <c r="YM112" s="29"/>
      <c r="YN112" s="29"/>
      <c r="YO112" s="29"/>
      <c r="YP112" s="29"/>
      <c r="YQ112" s="29"/>
      <c r="YR112" s="29"/>
      <c r="YS112" s="29"/>
      <c r="YT112" s="29"/>
      <c r="YU112" s="29"/>
      <c r="YV112" s="29"/>
      <c r="YW112" s="29"/>
      <c r="YX112" s="29"/>
      <c r="YY112" s="29"/>
      <c r="YZ112" s="29"/>
      <c r="ZA112" s="29"/>
      <c r="ZB112" s="29"/>
      <c r="ZC112" s="29"/>
      <c r="ZD112" s="29"/>
      <c r="ZE112" s="29"/>
      <c r="ZF112" s="29"/>
      <c r="ZG112" s="29"/>
      <c r="ZH112" s="29"/>
      <c r="ZI112" s="29"/>
      <c r="ZJ112" s="29"/>
      <c r="ZK112" s="29"/>
      <c r="ZL112" s="29"/>
      <c r="ZM112" s="29"/>
      <c r="ZN112" s="29"/>
      <c r="ZO112" s="29"/>
      <c r="ZP112" s="29"/>
      <c r="ZQ112" s="29"/>
      <c r="ZR112" s="29"/>
      <c r="ZS112" s="29"/>
      <c r="ZT112" s="29"/>
      <c r="ZU112" s="29"/>
      <c r="ZV112" s="29"/>
      <c r="ZW112" s="29"/>
      <c r="ZX112" s="29"/>
      <c r="ZY112" s="29"/>
      <c r="ZZ112" s="29"/>
      <c r="AAA112" s="29"/>
      <c r="AAB112" s="29"/>
      <c r="AAC112" s="29"/>
      <c r="AAD112" s="29"/>
      <c r="AAE112" s="29"/>
      <c r="AAF112" s="29"/>
      <c r="AAG112" s="29"/>
      <c r="AAH112" s="29"/>
      <c r="AAI112" s="29"/>
      <c r="AAJ112" s="29"/>
      <c r="AAK112" s="29"/>
      <c r="AAL112" s="29"/>
      <c r="AAM112" s="29"/>
      <c r="AAN112" s="29"/>
      <c r="AAO112" s="29"/>
      <c r="AAP112" s="29"/>
      <c r="AAQ112" s="29"/>
      <c r="AAR112" s="29"/>
      <c r="AAS112" s="29"/>
      <c r="AAT112" s="29"/>
      <c r="AAU112" s="29"/>
      <c r="AAV112" s="29"/>
      <c r="AAW112" s="29"/>
      <c r="AAX112" s="29"/>
      <c r="AAY112" s="29"/>
      <c r="AAZ112" s="29"/>
      <c r="ABA112" s="29"/>
      <c r="ABB112" s="29"/>
      <c r="ABC112" s="29"/>
      <c r="ABD112" s="29"/>
      <c r="ABE112" s="29"/>
      <c r="ABF112" s="29"/>
      <c r="ABG112" s="29"/>
      <c r="ABH112" s="29"/>
      <c r="ABI112" s="29"/>
      <c r="ABJ112" s="29"/>
      <c r="ABK112" s="29"/>
      <c r="ABL112" s="29"/>
      <c r="ABM112" s="29"/>
      <c r="ABN112" s="29"/>
      <c r="ABO112" s="29"/>
      <c r="ABP112" s="29"/>
      <c r="ABQ112" s="29"/>
      <c r="ABR112" s="29"/>
      <c r="ABS112" s="29"/>
      <c r="ABT112" s="29"/>
      <c r="ABU112" s="29"/>
      <c r="ABV112" s="29"/>
      <c r="ABW112" s="29"/>
      <c r="ABX112" s="29"/>
      <c r="ABY112" s="29"/>
      <c r="ABZ112" s="29"/>
      <c r="ACA112" s="29"/>
      <c r="ACB112" s="29"/>
      <c r="ACC112" s="29"/>
      <c r="ACD112" s="29"/>
      <c r="ACE112" s="29"/>
      <c r="ACF112" s="29"/>
      <c r="ACG112" s="29"/>
      <c r="ACH112" s="29"/>
      <c r="ACI112" s="29"/>
      <c r="ACJ112" s="29"/>
      <c r="ACK112" s="29"/>
      <c r="ACL112" s="29"/>
      <c r="ACM112" s="29"/>
      <c r="ACN112" s="29"/>
      <c r="ACO112" s="29"/>
      <c r="ACP112" s="29"/>
      <c r="ACQ112" s="29"/>
      <c r="ACR112" s="29"/>
      <c r="ACS112" s="29"/>
      <c r="ACT112" s="29"/>
      <c r="ACU112" s="29"/>
      <c r="ACV112" s="29"/>
      <c r="ACW112" s="29"/>
      <c r="ACX112" s="29"/>
      <c r="ACY112" s="29"/>
      <c r="ACZ112" s="29"/>
      <c r="ADA112" s="29"/>
      <c r="ADB112" s="29"/>
      <c r="ADC112" s="29"/>
      <c r="ADD112" s="29"/>
      <c r="ADE112" s="29"/>
      <c r="ADF112" s="29"/>
      <c r="ADG112" s="29"/>
      <c r="ADH112" s="29"/>
      <c r="ADI112" s="29"/>
      <c r="ADJ112" s="29"/>
      <c r="ADK112" s="29"/>
      <c r="ADL112" s="29"/>
      <c r="ADM112" s="29"/>
      <c r="ADN112" s="29"/>
      <c r="ADO112" s="29"/>
      <c r="ADP112" s="29"/>
      <c r="ADQ112" s="29"/>
      <c r="ADR112" s="29"/>
      <c r="ADS112" s="29"/>
      <c r="ADT112" s="29"/>
      <c r="ADU112" s="29"/>
      <c r="ADV112" s="29"/>
      <c r="ADW112" s="29"/>
      <c r="ADX112" s="29"/>
      <c r="ADY112" s="29"/>
      <c r="ADZ112" s="29"/>
      <c r="AEA112" s="29"/>
      <c r="AEB112" s="29"/>
      <c r="AEC112" s="29"/>
      <c r="AED112" s="29"/>
      <c r="AEE112" s="29"/>
      <c r="AEF112" s="29"/>
      <c r="AEG112" s="29"/>
      <c r="AEH112" s="29"/>
      <c r="AEI112" s="29"/>
      <c r="AEJ112" s="29"/>
      <c r="AEK112" s="29"/>
      <c r="AEL112" s="29"/>
      <c r="AEM112" s="29"/>
      <c r="AEN112" s="29"/>
      <c r="AEO112" s="29"/>
      <c r="AEP112" s="29"/>
      <c r="AEQ112" s="29"/>
      <c r="AER112" s="29"/>
      <c r="AES112" s="29"/>
      <c r="AET112" s="29"/>
      <c r="AEU112" s="29"/>
      <c r="AEV112" s="29"/>
      <c r="AEW112" s="29"/>
      <c r="AEX112" s="29"/>
      <c r="AEY112" s="29"/>
      <c r="AEZ112" s="29"/>
      <c r="AFA112" s="29"/>
      <c r="AFB112" s="29"/>
      <c r="AFC112" s="29"/>
      <c r="AFD112" s="29"/>
      <c r="AFE112" s="29"/>
      <c r="AFF112" s="29"/>
      <c r="AFG112" s="29"/>
      <c r="AFH112" s="29"/>
      <c r="AFI112" s="29"/>
      <c r="AFJ112" s="29"/>
      <c r="AFK112" s="29"/>
      <c r="AFL112" s="29"/>
      <c r="AFM112" s="29"/>
      <c r="AFN112" s="29"/>
      <c r="AFO112" s="29"/>
      <c r="AFP112" s="29"/>
      <c r="AFQ112" s="29"/>
      <c r="AFR112" s="29"/>
      <c r="AFS112" s="29"/>
      <c r="AFT112" s="29"/>
      <c r="AFU112" s="29"/>
      <c r="AFV112" s="29"/>
      <c r="AFW112" s="29"/>
      <c r="AFX112" s="29"/>
      <c r="AFY112" s="29"/>
      <c r="AFZ112" s="29"/>
      <c r="AGA112" s="29"/>
      <c r="AGB112" s="29"/>
      <c r="AGC112" s="29"/>
      <c r="AGD112" s="29"/>
      <c r="AGE112" s="29"/>
      <c r="AGF112" s="29"/>
      <c r="AGG112" s="29"/>
      <c r="AGH112" s="29"/>
      <c r="AGI112" s="29"/>
      <c r="AGJ112" s="29"/>
      <c r="AGK112" s="29"/>
      <c r="AGL112" s="29"/>
      <c r="AGM112" s="29"/>
      <c r="AGN112" s="29"/>
      <c r="AGO112" s="29"/>
      <c r="AGP112" s="29"/>
      <c r="AGQ112" s="29"/>
      <c r="AGR112" s="29"/>
      <c r="AGS112" s="29"/>
      <c r="AGT112" s="29"/>
      <c r="AGU112" s="29"/>
      <c r="AGV112" s="29"/>
      <c r="AGW112" s="29"/>
      <c r="AGX112" s="29"/>
      <c r="AGY112" s="29"/>
      <c r="AGZ112" s="29"/>
      <c r="AHA112" s="29"/>
      <c r="AHB112" s="29"/>
      <c r="AHC112" s="29"/>
      <c r="AHD112" s="29"/>
      <c r="AHE112" s="29"/>
      <c r="AHF112" s="29"/>
      <c r="AHG112" s="29"/>
      <c r="AHH112" s="29"/>
      <c r="AHI112" s="29"/>
      <c r="AHJ112" s="29"/>
      <c r="AHK112" s="29"/>
      <c r="AHL112" s="29"/>
      <c r="AHM112" s="29"/>
      <c r="AHN112" s="29"/>
      <c r="AHO112" s="29"/>
      <c r="AHP112" s="29"/>
      <c r="AHQ112" s="29"/>
      <c r="AHR112" s="29"/>
      <c r="AHS112" s="29"/>
      <c r="AHT112" s="29"/>
      <c r="AHU112" s="29"/>
      <c r="AHV112" s="29"/>
      <c r="AHW112" s="29"/>
      <c r="AHX112" s="29"/>
      <c r="AHY112" s="29"/>
      <c r="AHZ112" s="29"/>
      <c r="AIA112" s="29"/>
      <c r="AIB112" s="29"/>
      <c r="AIC112" s="29"/>
      <c r="AID112" s="29"/>
      <c r="AIE112" s="29"/>
      <c r="AIF112" s="29"/>
      <c r="AIG112" s="29"/>
      <c r="AIH112" s="29"/>
      <c r="AII112" s="29"/>
      <c r="AIJ112" s="29"/>
      <c r="AIK112" s="29"/>
      <c r="AIL112" s="29"/>
      <c r="AIM112" s="29"/>
      <c r="AIN112" s="29"/>
      <c r="AIO112" s="29"/>
      <c r="AIP112" s="29"/>
      <c r="AIQ112" s="29"/>
      <c r="AIR112" s="29"/>
      <c r="AIS112" s="29"/>
      <c r="AIT112" s="29"/>
      <c r="AIU112" s="29"/>
      <c r="AIV112" s="29"/>
      <c r="AIW112" s="29"/>
      <c r="AIX112" s="29"/>
      <c r="AIY112" s="29"/>
      <c r="AIZ112" s="29"/>
      <c r="AJA112" s="29"/>
      <c r="AJB112" s="29"/>
      <c r="AJC112" s="29"/>
      <c r="AJD112" s="29"/>
      <c r="AJE112" s="29"/>
      <c r="AJF112" s="29"/>
      <c r="AJG112" s="29"/>
      <c r="AJH112" s="29"/>
      <c r="AJI112" s="29"/>
      <c r="AJJ112" s="29"/>
      <c r="AJK112" s="29"/>
      <c r="AJL112" s="29"/>
      <c r="AJM112" s="29"/>
      <c r="AJN112" s="29"/>
      <c r="AJO112" s="29"/>
      <c r="AJP112" s="29"/>
      <c r="AJQ112" s="29"/>
      <c r="AJR112" s="29"/>
      <c r="AJS112" s="29"/>
      <c r="AJT112" s="29"/>
      <c r="AJU112" s="29"/>
      <c r="AJV112" s="29"/>
      <c r="AJW112" s="29"/>
      <c r="AJX112" s="29"/>
      <c r="AJY112" s="29"/>
      <c r="AJZ112" s="29"/>
      <c r="AKA112" s="29"/>
      <c r="AKB112" s="29"/>
      <c r="AKC112" s="29"/>
      <c r="AKD112" s="29"/>
      <c r="AKE112" s="29"/>
      <c r="AKF112" s="29"/>
      <c r="AKG112" s="29"/>
      <c r="AKH112" s="29"/>
      <c r="AKI112" s="29"/>
      <c r="AKJ112" s="29"/>
      <c r="AKK112" s="29"/>
      <c r="AKL112" s="29"/>
      <c r="AKM112" s="29"/>
      <c r="AKN112" s="29"/>
      <c r="AKO112" s="29"/>
      <c r="AKP112" s="29"/>
      <c r="AKQ112" s="29"/>
      <c r="AKR112" s="29"/>
      <c r="AKS112" s="29"/>
      <c r="AKT112" s="29"/>
      <c r="AKU112" s="29"/>
      <c r="AKV112" s="29"/>
      <c r="AKW112" s="29"/>
      <c r="AKX112" s="29"/>
      <c r="AKY112" s="29"/>
      <c r="AKZ112" s="29"/>
      <c r="ALA112" s="29"/>
      <c r="ALB112" s="29"/>
      <c r="ALC112" s="29"/>
      <c r="ALD112" s="29"/>
      <c r="ALE112" s="29"/>
      <c r="ALF112" s="29"/>
      <c r="ALG112" s="29"/>
      <c r="ALH112" s="29"/>
      <c r="ALI112" s="29"/>
      <c r="ALJ112" s="29"/>
      <c r="ALK112" s="29"/>
      <c r="ALL112" s="29"/>
      <c r="ALM112" s="29"/>
      <c r="ALN112" s="29"/>
      <c r="ALO112" s="29"/>
      <c r="ALP112" s="29"/>
      <c r="ALQ112" s="29"/>
      <c r="ALR112" s="29"/>
      <c r="ALS112" s="29"/>
      <c r="ALT112" s="29"/>
      <c r="ALU112" s="29"/>
      <c r="ALV112" s="29"/>
      <c r="ALW112" s="29"/>
      <c r="ALX112" s="29"/>
      <c r="ALY112" s="29"/>
      <c r="ALZ112" s="29"/>
      <c r="AMA112" s="29"/>
      <c r="AMB112" s="29"/>
      <c r="AMC112" s="29"/>
      <c r="AMD112" s="29"/>
      <c r="AME112" s="29"/>
      <c r="AMF112" s="29"/>
      <c r="AMG112" s="29"/>
      <c r="AMH112" s="29"/>
      <c r="AMI112" s="29"/>
      <c r="AMJ112" s="29"/>
    </row>
    <row r="113" spans="1:25" s="29" customFormat="1" ht="39.950000000000003" customHeight="1">
      <c r="A113" s="162"/>
      <c r="B113" s="162"/>
      <c r="C113" s="162"/>
      <c r="D113" s="162"/>
      <c r="E113" s="162"/>
      <c r="F113" s="162"/>
      <c r="G113" s="162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s="29" customFormat="1" ht="35.1" customHeight="1">
      <c r="A114" s="163" t="s">
        <v>36</v>
      </c>
      <c r="B114" s="163"/>
      <c r="C114" s="163"/>
      <c r="D114" s="163"/>
      <c r="E114" s="163"/>
      <c r="F114" s="163"/>
      <c r="G114" s="163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s="29" customFormat="1" ht="35.1" customHeight="1">
      <c r="A115" s="164" t="s">
        <v>37</v>
      </c>
      <c r="B115" s="164"/>
      <c r="C115" s="164" t="s">
        <v>38</v>
      </c>
      <c r="D115" s="164"/>
      <c r="E115" s="164"/>
      <c r="F115" s="164"/>
      <c r="G115" s="164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s="29" customFormat="1" ht="39.950000000000003" customHeight="1">
      <c r="A116" s="155"/>
      <c r="B116" s="155"/>
      <c r="C116" s="155"/>
      <c r="D116" s="155"/>
      <c r="E116" s="155"/>
      <c r="F116" s="155"/>
      <c r="G116" s="155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s="29" customFormat="1" ht="35.1" customHeight="1">
      <c r="A117" s="156" t="s">
        <v>39</v>
      </c>
      <c r="B117" s="156"/>
      <c r="C117" s="156"/>
      <c r="D117" s="156"/>
      <c r="E117" s="156"/>
      <c r="F117" s="156"/>
      <c r="G117" s="156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s="11" customFormat="1" ht="100.5" customHeight="1">
      <c r="A118" s="157" t="s">
        <v>40</v>
      </c>
      <c r="B118" s="157"/>
      <c r="C118" s="157"/>
      <c r="D118" s="157"/>
      <c r="E118" s="157"/>
      <c r="F118" s="157"/>
      <c r="G118" s="157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1" customFormat="1" ht="35.1" customHeight="1">
      <c r="A119" s="157" t="s">
        <v>41</v>
      </c>
      <c r="B119" s="157"/>
      <c r="C119" s="157"/>
      <c r="D119" s="157"/>
      <c r="E119" s="157"/>
      <c r="F119" s="157"/>
      <c r="G119" s="157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11" customFormat="1" ht="15">
      <c r="A120" s="12"/>
      <c r="B120" s="13" t="s">
        <v>42</v>
      </c>
      <c r="C120" s="13"/>
      <c r="D120" s="13"/>
      <c r="E120" s="13"/>
      <c r="F120" s="13"/>
      <c r="G120" s="13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11" customFormat="1" ht="15">
      <c r="A121" s="12"/>
      <c r="B121" s="13" t="s">
        <v>43</v>
      </c>
      <c r="C121" s="13"/>
      <c r="D121" s="13"/>
      <c r="E121" s="13"/>
      <c r="F121" s="13"/>
      <c r="G121" s="13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11" customFormat="1" ht="15">
      <c r="A122" s="12"/>
      <c r="B122" s="13" t="s">
        <v>44</v>
      </c>
      <c r="C122" s="13"/>
      <c r="D122" s="13"/>
      <c r="E122" s="13"/>
      <c r="F122" s="13"/>
      <c r="G122" s="1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11" customFormat="1" ht="15">
      <c r="A123" s="12"/>
      <c r="B123" s="13" t="s">
        <v>45</v>
      </c>
      <c r="C123" s="13"/>
      <c r="D123" s="13"/>
      <c r="E123" s="13"/>
      <c r="F123" s="13"/>
      <c r="G123" s="13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11" customFormat="1" ht="15" customHeight="1">
      <c r="A124" s="153" t="s">
        <v>46</v>
      </c>
      <c r="B124" s="153"/>
      <c r="C124" s="14"/>
      <c r="D124" s="14"/>
      <c r="E124" s="14"/>
      <c r="F124" s="14"/>
      <c r="G124" s="1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11" customFormat="1" ht="35.1" customHeight="1">
      <c r="A125" s="83"/>
      <c r="B125" s="83"/>
      <c r="C125" s="14"/>
      <c r="D125" s="14"/>
      <c r="E125" s="14"/>
      <c r="F125" s="14"/>
      <c r="G125" s="1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75" customFormat="1" ht="39.950000000000003" customHeight="1">
      <c r="A126" s="159" t="s">
        <v>68</v>
      </c>
      <c r="B126" s="160"/>
      <c r="C126" s="160"/>
      <c r="D126" s="160"/>
      <c r="E126" s="160"/>
      <c r="F126" s="160"/>
      <c r="G126" s="16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5" s="75" customFormat="1" ht="39.950000000000003" customHeight="1">
      <c r="A127" s="76" t="s">
        <v>23</v>
      </c>
      <c r="B127" s="76" t="s">
        <v>28</v>
      </c>
      <c r="C127" s="76" t="s">
        <v>29</v>
      </c>
      <c r="D127" s="76" t="s">
        <v>30</v>
      </c>
      <c r="E127" s="76" t="s">
        <v>31</v>
      </c>
      <c r="F127" s="76" t="s">
        <v>32</v>
      </c>
      <c r="G127" s="76" t="s">
        <v>33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5" s="75" customFormat="1" ht="39.950000000000003" customHeight="1">
      <c r="A128" s="140">
        <v>1</v>
      </c>
      <c r="B128" s="140" t="s">
        <v>59</v>
      </c>
      <c r="C128" s="141">
        <v>50</v>
      </c>
      <c r="D128" s="140" t="s">
        <v>34</v>
      </c>
      <c r="E128" s="78"/>
      <c r="F128" s="77"/>
      <c r="G128" s="78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1024" s="75" customFormat="1" ht="39.950000000000003" customHeight="1">
      <c r="A129" s="140">
        <f>A128+1</f>
        <v>2</v>
      </c>
      <c r="B129" s="140" t="s">
        <v>60</v>
      </c>
      <c r="C129" s="141">
        <v>50</v>
      </c>
      <c r="D129" s="140" t="s">
        <v>34</v>
      </c>
      <c r="E129" s="77"/>
      <c r="F129" s="77"/>
      <c r="G129" s="77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1024" s="75" customFormat="1" ht="39.950000000000003" customHeight="1">
      <c r="A130" s="140">
        <v>3</v>
      </c>
      <c r="B130" s="140" t="s">
        <v>61</v>
      </c>
      <c r="C130" s="141">
        <v>50</v>
      </c>
      <c r="D130" s="140" t="s">
        <v>34</v>
      </c>
      <c r="E130" s="77"/>
      <c r="F130" s="77"/>
      <c r="G130" s="77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1024" s="79" customFormat="1" ht="39.950000000000003" customHeight="1">
      <c r="A131" s="161" t="s">
        <v>35</v>
      </c>
      <c r="B131" s="161"/>
      <c r="C131" s="161"/>
      <c r="D131" s="161"/>
      <c r="E131" s="161"/>
      <c r="F131" s="161"/>
      <c r="G131" s="45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  <c r="TK131" s="29"/>
      <c r="TL131" s="29"/>
      <c r="TM131" s="29"/>
      <c r="TN131" s="29"/>
      <c r="TO131" s="29"/>
      <c r="TP131" s="29"/>
      <c r="TQ131" s="29"/>
      <c r="TR131" s="29"/>
      <c r="TS131" s="29"/>
      <c r="TT131" s="29"/>
      <c r="TU131" s="29"/>
      <c r="TV131" s="29"/>
      <c r="TW131" s="29"/>
      <c r="TX131" s="29"/>
      <c r="TY131" s="29"/>
      <c r="TZ131" s="29"/>
      <c r="UA131" s="29"/>
      <c r="UB131" s="29"/>
      <c r="UC131" s="29"/>
      <c r="UD131" s="29"/>
      <c r="UE131" s="29"/>
      <c r="UF131" s="29"/>
      <c r="UG131" s="29"/>
      <c r="UH131" s="29"/>
      <c r="UI131" s="29"/>
      <c r="UJ131" s="29"/>
      <c r="UK131" s="29"/>
      <c r="UL131" s="29"/>
      <c r="UM131" s="29"/>
      <c r="UN131" s="29"/>
      <c r="UO131" s="29"/>
      <c r="UP131" s="29"/>
      <c r="UQ131" s="29"/>
      <c r="UR131" s="29"/>
      <c r="US131" s="29"/>
      <c r="UT131" s="29"/>
      <c r="UU131" s="29"/>
      <c r="UV131" s="29"/>
      <c r="UW131" s="29"/>
      <c r="UX131" s="29"/>
      <c r="UY131" s="29"/>
      <c r="UZ131" s="29"/>
      <c r="VA131" s="29"/>
      <c r="VB131" s="29"/>
      <c r="VC131" s="29"/>
      <c r="VD131" s="29"/>
      <c r="VE131" s="29"/>
      <c r="VF131" s="29"/>
      <c r="VG131" s="29"/>
      <c r="VH131" s="29"/>
      <c r="VI131" s="29"/>
      <c r="VJ131" s="29"/>
      <c r="VK131" s="29"/>
      <c r="VL131" s="29"/>
      <c r="VM131" s="29"/>
      <c r="VN131" s="29"/>
      <c r="VO131" s="29"/>
      <c r="VP131" s="29"/>
      <c r="VQ131" s="29"/>
      <c r="VR131" s="29"/>
      <c r="VS131" s="29"/>
      <c r="VT131" s="29"/>
      <c r="VU131" s="29"/>
      <c r="VV131" s="29"/>
      <c r="VW131" s="29"/>
      <c r="VX131" s="29"/>
      <c r="VY131" s="29"/>
      <c r="VZ131" s="29"/>
      <c r="WA131" s="29"/>
      <c r="WB131" s="29"/>
      <c r="WC131" s="29"/>
      <c r="WD131" s="29"/>
      <c r="WE131" s="29"/>
      <c r="WF131" s="29"/>
      <c r="WG131" s="29"/>
      <c r="WH131" s="29"/>
      <c r="WI131" s="29"/>
      <c r="WJ131" s="29"/>
      <c r="WK131" s="29"/>
      <c r="WL131" s="29"/>
      <c r="WM131" s="29"/>
      <c r="WN131" s="29"/>
      <c r="WO131" s="29"/>
      <c r="WP131" s="29"/>
      <c r="WQ131" s="29"/>
      <c r="WR131" s="29"/>
      <c r="WS131" s="29"/>
      <c r="WT131" s="29"/>
      <c r="WU131" s="29"/>
      <c r="WV131" s="29"/>
      <c r="WW131" s="29"/>
      <c r="WX131" s="29"/>
      <c r="WY131" s="29"/>
      <c r="WZ131" s="29"/>
      <c r="XA131" s="29"/>
      <c r="XB131" s="29"/>
      <c r="XC131" s="29"/>
      <c r="XD131" s="29"/>
      <c r="XE131" s="29"/>
      <c r="XF131" s="29"/>
      <c r="XG131" s="29"/>
      <c r="XH131" s="29"/>
      <c r="XI131" s="29"/>
      <c r="XJ131" s="29"/>
      <c r="XK131" s="29"/>
      <c r="XL131" s="29"/>
      <c r="XM131" s="29"/>
      <c r="XN131" s="29"/>
      <c r="XO131" s="29"/>
      <c r="XP131" s="29"/>
      <c r="XQ131" s="29"/>
      <c r="XR131" s="29"/>
      <c r="XS131" s="29"/>
      <c r="XT131" s="29"/>
      <c r="XU131" s="29"/>
      <c r="XV131" s="29"/>
      <c r="XW131" s="29"/>
      <c r="XX131" s="29"/>
      <c r="XY131" s="29"/>
      <c r="XZ131" s="29"/>
      <c r="YA131" s="29"/>
      <c r="YB131" s="29"/>
      <c r="YC131" s="29"/>
      <c r="YD131" s="29"/>
      <c r="YE131" s="29"/>
      <c r="YF131" s="29"/>
      <c r="YG131" s="29"/>
      <c r="YH131" s="29"/>
      <c r="YI131" s="29"/>
      <c r="YJ131" s="29"/>
      <c r="YK131" s="29"/>
      <c r="YL131" s="29"/>
      <c r="YM131" s="29"/>
      <c r="YN131" s="29"/>
      <c r="YO131" s="29"/>
      <c r="YP131" s="29"/>
      <c r="YQ131" s="29"/>
      <c r="YR131" s="29"/>
      <c r="YS131" s="29"/>
      <c r="YT131" s="29"/>
      <c r="YU131" s="29"/>
      <c r="YV131" s="29"/>
      <c r="YW131" s="29"/>
      <c r="YX131" s="29"/>
      <c r="YY131" s="29"/>
      <c r="YZ131" s="29"/>
      <c r="ZA131" s="29"/>
      <c r="ZB131" s="29"/>
      <c r="ZC131" s="29"/>
      <c r="ZD131" s="29"/>
      <c r="ZE131" s="29"/>
      <c r="ZF131" s="29"/>
      <c r="ZG131" s="29"/>
      <c r="ZH131" s="29"/>
      <c r="ZI131" s="29"/>
      <c r="ZJ131" s="29"/>
      <c r="ZK131" s="29"/>
      <c r="ZL131" s="29"/>
      <c r="ZM131" s="29"/>
      <c r="ZN131" s="29"/>
      <c r="ZO131" s="29"/>
      <c r="ZP131" s="29"/>
      <c r="ZQ131" s="29"/>
      <c r="ZR131" s="29"/>
      <c r="ZS131" s="29"/>
      <c r="ZT131" s="29"/>
      <c r="ZU131" s="29"/>
      <c r="ZV131" s="29"/>
      <c r="ZW131" s="29"/>
      <c r="ZX131" s="29"/>
      <c r="ZY131" s="29"/>
      <c r="ZZ131" s="29"/>
      <c r="AAA131" s="29"/>
      <c r="AAB131" s="29"/>
      <c r="AAC131" s="29"/>
      <c r="AAD131" s="29"/>
      <c r="AAE131" s="29"/>
      <c r="AAF131" s="29"/>
      <c r="AAG131" s="29"/>
      <c r="AAH131" s="29"/>
      <c r="AAI131" s="29"/>
      <c r="AAJ131" s="29"/>
      <c r="AAK131" s="29"/>
      <c r="AAL131" s="29"/>
      <c r="AAM131" s="29"/>
      <c r="AAN131" s="29"/>
      <c r="AAO131" s="29"/>
      <c r="AAP131" s="29"/>
      <c r="AAQ131" s="29"/>
      <c r="AAR131" s="29"/>
      <c r="AAS131" s="29"/>
      <c r="AAT131" s="29"/>
      <c r="AAU131" s="29"/>
      <c r="AAV131" s="29"/>
      <c r="AAW131" s="29"/>
      <c r="AAX131" s="29"/>
      <c r="AAY131" s="29"/>
      <c r="AAZ131" s="29"/>
      <c r="ABA131" s="29"/>
      <c r="ABB131" s="29"/>
      <c r="ABC131" s="29"/>
      <c r="ABD131" s="29"/>
      <c r="ABE131" s="29"/>
      <c r="ABF131" s="29"/>
      <c r="ABG131" s="29"/>
      <c r="ABH131" s="29"/>
      <c r="ABI131" s="29"/>
      <c r="ABJ131" s="29"/>
      <c r="ABK131" s="29"/>
      <c r="ABL131" s="29"/>
      <c r="ABM131" s="29"/>
      <c r="ABN131" s="29"/>
      <c r="ABO131" s="29"/>
      <c r="ABP131" s="29"/>
      <c r="ABQ131" s="29"/>
      <c r="ABR131" s="29"/>
      <c r="ABS131" s="29"/>
      <c r="ABT131" s="29"/>
      <c r="ABU131" s="29"/>
      <c r="ABV131" s="29"/>
      <c r="ABW131" s="29"/>
      <c r="ABX131" s="29"/>
      <c r="ABY131" s="29"/>
      <c r="ABZ131" s="29"/>
      <c r="ACA131" s="29"/>
      <c r="ACB131" s="29"/>
      <c r="ACC131" s="29"/>
      <c r="ACD131" s="29"/>
      <c r="ACE131" s="29"/>
      <c r="ACF131" s="29"/>
      <c r="ACG131" s="29"/>
      <c r="ACH131" s="29"/>
      <c r="ACI131" s="29"/>
      <c r="ACJ131" s="29"/>
      <c r="ACK131" s="29"/>
      <c r="ACL131" s="29"/>
      <c r="ACM131" s="29"/>
      <c r="ACN131" s="29"/>
      <c r="ACO131" s="29"/>
      <c r="ACP131" s="29"/>
      <c r="ACQ131" s="29"/>
      <c r="ACR131" s="29"/>
      <c r="ACS131" s="29"/>
      <c r="ACT131" s="29"/>
      <c r="ACU131" s="29"/>
      <c r="ACV131" s="29"/>
      <c r="ACW131" s="29"/>
      <c r="ACX131" s="29"/>
      <c r="ACY131" s="29"/>
      <c r="ACZ131" s="29"/>
      <c r="ADA131" s="29"/>
      <c r="ADB131" s="29"/>
      <c r="ADC131" s="29"/>
      <c r="ADD131" s="29"/>
      <c r="ADE131" s="29"/>
      <c r="ADF131" s="29"/>
      <c r="ADG131" s="29"/>
      <c r="ADH131" s="29"/>
      <c r="ADI131" s="29"/>
      <c r="ADJ131" s="29"/>
      <c r="ADK131" s="29"/>
      <c r="ADL131" s="29"/>
      <c r="ADM131" s="29"/>
      <c r="ADN131" s="29"/>
      <c r="ADO131" s="29"/>
      <c r="ADP131" s="29"/>
      <c r="ADQ131" s="29"/>
      <c r="ADR131" s="29"/>
      <c r="ADS131" s="29"/>
      <c r="ADT131" s="29"/>
      <c r="ADU131" s="29"/>
      <c r="ADV131" s="29"/>
      <c r="ADW131" s="29"/>
      <c r="ADX131" s="29"/>
      <c r="ADY131" s="29"/>
      <c r="ADZ131" s="29"/>
      <c r="AEA131" s="29"/>
      <c r="AEB131" s="29"/>
      <c r="AEC131" s="29"/>
      <c r="AED131" s="29"/>
      <c r="AEE131" s="29"/>
      <c r="AEF131" s="29"/>
      <c r="AEG131" s="29"/>
      <c r="AEH131" s="29"/>
      <c r="AEI131" s="29"/>
      <c r="AEJ131" s="29"/>
      <c r="AEK131" s="29"/>
      <c r="AEL131" s="29"/>
      <c r="AEM131" s="29"/>
      <c r="AEN131" s="29"/>
      <c r="AEO131" s="29"/>
      <c r="AEP131" s="29"/>
      <c r="AEQ131" s="29"/>
      <c r="AER131" s="29"/>
      <c r="AES131" s="29"/>
      <c r="AET131" s="29"/>
      <c r="AEU131" s="29"/>
      <c r="AEV131" s="29"/>
      <c r="AEW131" s="29"/>
      <c r="AEX131" s="29"/>
      <c r="AEY131" s="29"/>
      <c r="AEZ131" s="29"/>
      <c r="AFA131" s="29"/>
      <c r="AFB131" s="29"/>
      <c r="AFC131" s="29"/>
      <c r="AFD131" s="29"/>
      <c r="AFE131" s="29"/>
      <c r="AFF131" s="29"/>
      <c r="AFG131" s="29"/>
      <c r="AFH131" s="29"/>
      <c r="AFI131" s="29"/>
      <c r="AFJ131" s="29"/>
      <c r="AFK131" s="29"/>
      <c r="AFL131" s="29"/>
      <c r="AFM131" s="29"/>
      <c r="AFN131" s="29"/>
      <c r="AFO131" s="29"/>
      <c r="AFP131" s="29"/>
      <c r="AFQ131" s="29"/>
      <c r="AFR131" s="29"/>
      <c r="AFS131" s="29"/>
      <c r="AFT131" s="29"/>
      <c r="AFU131" s="29"/>
      <c r="AFV131" s="29"/>
      <c r="AFW131" s="29"/>
      <c r="AFX131" s="29"/>
      <c r="AFY131" s="29"/>
      <c r="AFZ131" s="29"/>
      <c r="AGA131" s="29"/>
      <c r="AGB131" s="29"/>
      <c r="AGC131" s="29"/>
      <c r="AGD131" s="29"/>
      <c r="AGE131" s="29"/>
      <c r="AGF131" s="29"/>
      <c r="AGG131" s="29"/>
      <c r="AGH131" s="29"/>
      <c r="AGI131" s="29"/>
      <c r="AGJ131" s="29"/>
      <c r="AGK131" s="29"/>
      <c r="AGL131" s="29"/>
      <c r="AGM131" s="29"/>
      <c r="AGN131" s="29"/>
      <c r="AGO131" s="29"/>
      <c r="AGP131" s="29"/>
      <c r="AGQ131" s="29"/>
      <c r="AGR131" s="29"/>
      <c r="AGS131" s="29"/>
      <c r="AGT131" s="29"/>
      <c r="AGU131" s="29"/>
      <c r="AGV131" s="29"/>
      <c r="AGW131" s="29"/>
      <c r="AGX131" s="29"/>
      <c r="AGY131" s="29"/>
      <c r="AGZ131" s="29"/>
      <c r="AHA131" s="29"/>
      <c r="AHB131" s="29"/>
      <c r="AHC131" s="29"/>
      <c r="AHD131" s="29"/>
      <c r="AHE131" s="29"/>
      <c r="AHF131" s="29"/>
      <c r="AHG131" s="29"/>
      <c r="AHH131" s="29"/>
      <c r="AHI131" s="29"/>
      <c r="AHJ131" s="29"/>
      <c r="AHK131" s="29"/>
      <c r="AHL131" s="29"/>
      <c r="AHM131" s="29"/>
      <c r="AHN131" s="29"/>
      <c r="AHO131" s="29"/>
      <c r="AHP131" s="29"/>
      <c r="AHQ131" s="29"/>
      <c r="AHR131" s="29"/>
      <c r="AHS131" s="29"/>
      <c r="AHT131" s="29"/>
      <c r="AHU131" s="29"/>
      <c r="AHV131" s="29"/>
      <c r="AHW131" s="29"/>
      <c r="AHX131" s="29"/>
      <c r="AHY131" s="29"/>
      <c r="AHZ131" s="29"/>
      <c r="AIA131" s="29"/>
      <c r="AIB131" s="29"/>
      <c r="AIC131" s="29"/>
      <c r="AID131" s="29"/>
      <c r="AIE131" s="29"/>
      <c r="AIF131" s="29"/>
      <c r="AIG131" s="29"/>
      <c r="AIH131" s="29"/>
      <c r="AII131" s="29"/>
      <c r="AIJ131" s="29"/>
      <c r="AIK131" s="29"/>
      <c r="AIL131" s="29"/>
      <c r="AIM131" s="29"/>
      <c r="AIN131" s="29"/>
      <c r="AIO131" s="29"/>
      <c r="AIP131" s="29"/>
      <c r="AIQ131" s="29"/>
      <c r="AIR131" s="29"/>
      <c r="AIS131" s="29"/>
      <c r="AIT131" s="29"/>
      <c r="AIU131" s="29"/>
      <c r="AIV131" s="29"/>
      <c r="AIW131" s="29"/>
      <c r="AIX131" s="29"/>
      <c r="AIY131" s="29"/>
      <c r="AIZ131" s="29"/>
      <c r="AJA131" s="29"/>
      <c r="AJB131" s="29"/>
      <c r="AJC131" s="29"/>
      <c r="AJD131" s="29"/>
      <c r="AJE131" s="29"/>
      <c r="AJF131" s="29"/>
      <c r="AJG131" s="29"/>
      <c r="AJH131" s="29"/>
      <c r="AJI131" s="29"/>
      <c r="AJJ131" s="29"/>
      <c r="AJK131" s="29"/>
      <c r="AJL131" s="29"/>
      <c r="AJM131" s="29"/>
      <c r="AJN131" s="29"/>
      <c r="AJO131" s="29"/>
      <c r="AJP131" s="29"/>
      <c r="AJQ131" s="29"/>
      <c r="AJR131" s="29"/>
      <c r="AJS131" s="29"/>
      <c r="AJT131" s="29"/>
      <c r="AJU131" s="29"/>
      <c r="AJV131" s="29"/>
      <c r="AJW131" s="29"/>
      <c r="AJX131" s="29"/>
      <c r="AJY131" s="29"/>
      <c r="AJZ131" s="29"/>
      <c r="AKA131" s="29"/>
      <c r="AKB131" s="29"/>
      <c r="AKC131" s="29"/>
      <c r="AKD131" s="29"/>
      <c r="AKE131" s="29"/>
      <c r="AKF131" s="29"/>
      <c r="AKG131" s="29"/>
      <c r="AKH131" s="29"/>
      <c r="AKI131" s="29"/>
      <c r="AKJ131" s="29"/>
      <c r="AKK131" s="29"/>
      <c r="AKL131" s="29"/>
      <c r="AKM131" s="29"/>
      <c r="AKN131" s="29"/>
      <c r="AKO131" s="29"/>
      <c r="AKP131" s="29"/>
      <c r="AKQ131" s="29"/>
      <c r="AKR131" s="29"/>
      <c r="AKS131" s="29"/>
      <c r="AKT131" s="29"/>
      <c r="AKU131" s="29"/>
      <c r="AKV131" s="29"/>
      <c r="AKW131" s="29"/>
      <c r="AKX131" s="29"/>
      <c r="AKY131" s="29"/>
      <c r="AKZ131" s="29"/>
      <c r="ALA131" s="29"/>
      <c r="ALB131" s="29"/>
      <c r="ALC131" s="29"/>
      <c r="ALD131" s="29"/>
      <c r="ALE131" s="29"/>
      <c r="ALF131" s="29"/>
      <c r="ALG131" s="29"/>
      <c r="ALH131" s="29"/>
      <c r="ALI131" s="29"/>
      <c r="ALJ131" s="29"/>
      <c r="ALK131" s="29"/>
      <c r="ALL131" s="29"/>
      <c r="ALM131" s="29"/>
      <c r="ALN131" s="29"/>
      <c r="ALO131" s="29"/>
      <c r="ALP131" s="29"/>
      <c r="ALQ131" s="29"/>
      <c r="ALR131" s="29"/>
      <c r="ALS131" s="29"/>
      <c r="ALT131" s="29"/>
      <c r="ALU131" s="29"/>
      <c r="ALV131" s="29"/>
      <c r="ALW131" s="29"/>
      <c r="ALX131" s="29"/>
      <c r="ALY131" s="29"/>
      <c r="ALZ131" s="29"/>
      <c r="AMA131" s="29"/>
      <c r="AMB131" s="29"/>
      <c r="AMC131" s="29"/>
      <c r="AMD131" s="29"/>
      <c r="AME131" s="29"/>
      <c r="AMF131" s="29"/>
      <c r="AMG131" s="29"/>
      <c r="AMH131" s="29"/>
      <c r="AMI131" s="29"/>
      <c r="AMJ131" s="29"/>
    </row>
    <row r="132" spans="1:1024" s="29" customFormat="1" ht="39.950000000000003" customHeight="1">
      <c r="A132" s="162"/>
      <c r="B132" s="162"/>
      <c r="C132" s="162"/>
      <c r="D132" s="162"/>
      <c r="E132" s="162"/>
      <c r="F132" s="162"/>
      <c r="G132" s="162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1024" s="29" customFormat="1" ht="35.1" customHeight="1">
      <c r="A133" s="163" t="s">
        <v>36</v>
      </c>
      <c r="B133" s="163"/>
      <c r="C133" s="163"/>
      <c r="D133" s="163"/>
      <c r="E133" s="163"/>
      <c r="F133" s="163"/>
      <c r="G133" s="163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1024" s="29" customFormat="1" ht="35.1" customHeight="1">
      <c r="A134" s="164" t="s">
        <v>37</v>
      </c>
      <c r="B134" s="164"/>
      <c r="C134" s="164" t="s">
        <v>38</v>
      </c>
      <c r="D134" s="164"/>
      <c r="E134" s="164"/>
      <c r="F134" s="164"/>
      <c r="G134" s="164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1024" s="29" customFormat="1" ht="39.950000000000003" customHeight="1">
      <c r="A135" s="155"/>
      <c r="B135" s="155"/>
      <c r="C135" s="155"/>
      <c r="D135" s="155"/>
      <c r="E135" s="155"/>
      <c r="F135" s="155"/>
      <c r="G135" s="155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1024" s="29" customFormat="1" ht="35.1" customHeight="1">
      <c r="A136" s="156" t="s">
        <v>39</v>
      </c>
      <c r="B136" s="156"/>
      <c r="C136" s="156"/>
      <c r="D136" s="156"/>
      <c r="E136" s="156"/>
      <c r="F136" s="156"/>
      <c r="G136" s="156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1024" s="11" customFormat="1" ht="100.5" customHeight="1">
      <c r="A137" s="157" t="s">
        <v>40</v>
      </c>
      <c r="B137" s="153"/>
      <c r="C137" s="153"/>
      <c r="D137" s="153"/>
      <c r="E137" s="153"/>
      <c r="F137" s="153"/>
      <c r="G137" s="153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1024" s="11" customFormat="1" ht="35.1" customHeight="1">
      <c r="A138" s="157" t="s">
        <v>41</v>
      </c>
      <c r="B138" s="154"/>
      <c r="C138" s="158"/>
      <c r="D138" s="158"/>
      <c r="E138" s="158"/>
      <c r="F138" s="158"/>
      <c r="G138" s="158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1024" s="11" customFormat="1" ht="15">
      <c r="A139" s="12"/>
      <c r="B139" s="13" t="s">
        <v>42</v>
      </c>
      <c r="C139" s="13"/>
      <c r="D139" s="13"/>
      <c r="E139" s="13"/>
      <c r="F139" s="13"/>
      <c r="G139" s="1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1024" s="11" customFormat="1" ht="15">
      <c r="A140" s="12"/>
      <c r="B140" s="13" t="s">
        <v>43</v>
      </c>
      <c r="C140" s="13"/>
      <c r="D140" s="13"/>
      <c r="E140" s="13"/>
      <c r="F140" s="13"/>
      <c r="G140" s="13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1024" s="11" customFormat="1" ht="15">
      <c r="A141" s="12"/>
      <c r="B141" s="13" t="s">
        <v>44</v>
      </c>
      <c r="C141" s="13"/>
      <c r="D141" s="13"/>
      <c r="E141" s="13"/>
      <c r="F141" s="13"/>
      <c r="G141" s="1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1024" s="11" customFormat="1" ht="15">
      <c r="A142" s="12"/>
      <c r="B142" s="13" t="s">
        <v>45</v>
      </c>
      <c r="C142" s="13"/>
      <c r="D142" s="13"/>
      <c r="E142" s="13"/>
      <c r="F142" s="13"/>
      <c r="G142" s="13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1024" s="11" customFormat="1" ht="15">
      <c r="A143" s="153" t="s">
        <v>46</v>
      </c>
      <c r="B143" s="154"/>
      <c r="C143" s="14"/>
      <c r="D143" s="14"/>
      <c r="E143" s="14"/>
      <c r="F143" s="14"/>
      <c r="G143" s="1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1024" s="11" customFormat="1" ht="35.1" customHeight="1">
      <c r="A144" s="83"/>
      <c r="B144" s="85"/>
      <c r="C144" s="14"/>
      <c r="D144" s="14"/>
      <c r="E144" s="14"/>
      <c r="F144" s="14"/>
      <c r="G144" s="1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29" customFormat="1" ht="39.950000000000003" customHeight="1">
      <c r="A145" s="180" t="s">
        <v>81</v>
      </c>
      <c r="B145" s="180"/>
      <c r="C145" s="180"/>
      <c r="D145" s="180"/>
      <c r="E145" s="180"/>
      <c r="F145" s="180"/>
      <c r="G145" s="180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s="29" customFormat="1" ht="39.950000000000003" customHeight="1">
      <c r="A146" s="31" t="s">
        <v>23</v>
      </c>
      <c r="B146" s="31" t="s">
        <v>28</v>
      </c>
      <c r="C146" s="31" t="s">
        <v>29</v>
      </c>
      <c r="D146" s="31" t="s">
        <v>30</v>
      </c>
      <c r="E146" s="31" t="s">
        <v>31</v>
      </c>
      <c r="F146" s="31" t="s">
        <v>32</v>
      </c>
      <c r="G146" s="31" t="s">
        <v>33</v>
      </c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s="29" customFormat="1" ht="39.950000000000003" customHeight="1">
      <c r="A147" s="7">
        <v>1</v>
      </c>
      <c r="B147" s="139" t="s">
        <v>69</v>
      </c>
      <c r="C147" s="139">
        <v>120</v>
      </c>
      <c r="D147" s="7" t="s">
        <v>34</v>
      </c>
      <c r="E147" s="26"/>
      <c r="F147" s="26"/>
      <c r="G147" s="26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s="29" customFormat="1" ht="39.950000000000003" customHeight="1">
      <c r="A148" s="181" t="s">
        <v>35</v>
      </c>
      <c r="B148" s="181"/>
      <c r="C148" s="181"/>
      <c r="D148" s="181"/>
      <c r="E148" s="181"/>
      <c r="F148" s="181"/>
      <c r="G148" s="3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s="29" customFormat="1" ht="39.950000000000003" customHeight="1">
      <c r="A149" s="162"/>
      <c r="B149" s="162"/>
      <c r="C149" s="162"/>
      <c r="D149" s="162"/>
      <c r="E149" s="162"/>
      <c r="F149" s="162"/>
      <c r="G149" s="162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s="29" customFormat="1" ht="35.1" customHeight="1">
      <c r="A150" s="163" t="s">
        <v>36</v>
      </c>
      <c r="B150" s="163"/>
      <c r="C150" s="163"/>
      <c r="D150" s="163"/>
      <c r="E150" s="163"/>
      <c r="F150" s="163"/>
      <c r="G150" s="163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s="29" customFormat="1" ht="35.1" customHeight="1">
      <c r="A151" s="164" t="s">
        <v>37</v>
      </c>
      <c r="B151" s="164"/>
      <c r="C151" s="164" t="s">
        <v>38</v>
      </c>
      <c r="D151" s="164"/>
      <c r="E151" s="164"/>
      <c r="F151" s="164"/>
      <c r="G151" s="164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s="29" customFormat="1" ht="39.950000000000003" customHeight="1">
      <c r="A152" s="155"/>
      <c r="B152" s="155"/>
      <c r="C152" s="155"/>
      <c r="D152" s="155"/>
      <c r="E152" s="155"/>
      <c r="F152" s="155"/>
      <c r="G152" s="155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s="29" customFormat="1" ht="35.1" customHeight="1">
      <c r="A153" s="156" t="s">
        <v>39</v>
      </c>
      <c r="B153" s="156"/>
      <c r="C153" s="156"/>
      <c r="D153" s="156"/>
      <c r="E153" s="156"/>
      <c r="F153" s="156"/>
      <c r="G153" s="156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s="11" customFormat="1" ht="100.5" customHeight="1">
      <c r="A154" s="157" t="s">
        <v>40</v>
      </c>
      <c r="B154" s="153"/>
      <c r="C154" s="153"/>
      <c r="D154" s="153"/>
      <c r="E154" s="153"/>
      <c r="F154" s="153"/>
      <c r="G154" s="15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s="11" customFormat="1" ht="35.1" customHeight="1">
      <c r="A155" s="157" t="s">
        <v>41</v>
      </c>
      <c r="B155" s="154"/>
      <c r="C155" s="158"/>
      <c r="D155" s="158"/>
      <c r="E155" s="158"/>
      <c r="F155" s="158"/>
      <c r="G155" s="158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11" customFormat="1" ht="15">
      <c r="A156" s="12"/>
      <c r="B156" s="83" t="s">
        <v>42</v>
      </c>
      <c r="C156" s="83"/>
      <c r="D156" s="83"/>
      <c r="E156" s="83"/>
      <c r="F156" s="83"/>
      <c r="G156" s="8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s="11" customFormat="1" ht="15">
      <c r="A157" s="12"/>
      <c r="B157" s="83" t="s">
        <v>43</v>
      </c>
      <c r="C157" s="83"/>
      <c r="D157" s="83"/>
      <c r="E157" s="83"/>
      <c r="F157" s="83"/>
      <c r="G157" s="8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s="11" customFormat="1" ht="15">
      <c r="A158" s="12"/>
      <c r="B158" s="83" t="s">
        <v>44</v>
      </c>
      <c r="C158" s="83"/>
      <c r="D158" s="83"/>
      <c r="E158" s="83"/>
      <c r="F158" s="83"/>
      <c r="G158" s="8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11" customFormat="1" ht="15">
      <c r="A159" s="12"/>
      <c r="B159" s="83" t="s">
        <v>45</v>
      </c>
      <c r="C159" s="83"/>
      <c r="D159" s="83"/>
      <c r="E159" s="83"/>
      <c r="F159" s="83"/>
      <c r="G159" s="8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11" customFormat="1" ht="15">
      <c r="A160" s="153" t="s">
        <v>46</v>
      </c>
      <c r="B160" s="154"/>
      <c r="C160" s="14"/>
      <c r="D160" s="14"/>
      <c r="E160" s="14"/>
      <c r="F160" s="14"/>
      <c r="G160" s="1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s="11" customFormat="1" ht="35.1" customHeight="1">
      <c r="A161" s="83"/>
      <c r="B161" s="85"/>
      <c r="C161" s="14"/>
      <c r="D161" s="14"/>
      <c r="E161" s="14"/>
      <c r="F161" s="14"/>
      <c r="G161" s="1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29" customFormat="1" ht="39.950000000000003" customHeight="1">
      <c r="A162" s="180" t="s">
        <v>100</v>
      </c>
      <c r="B162" s="180"/>
      <c r="C162" s="180"/>
      <c r="D162" s="180"/>
      <c r="E162" s="180"/>
      <c r="F162" s="180"/>
      <c r="G162" s="180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s="29" customFormat="1" ht="39.950000000000003" customHeight="1">
      <c r="A163" s="31" t="s">
        <v>23</v>
      </c>
      <c r="B163" s="31" t="s">
        <v>28</v>
      </c>
      <c r="C163" s="31" t="s">
        <v>29</v>
      </c>
      <c r="D163" s="31" t="s">
        <v>30</v>
      </c>
      <c r="E163" s="31" t="s">
        <v>31</v>
      </c>
      <c r="F163" s="31" t="s">
        <v>32</v>
      </c>
      <c r="G163" s="31" t="s">
        <v>33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s="29" customFormat="1" ht="39.950000000000003" customHeight="1">
      <c r="A164" s="7">
        <v>1</v>
      </c>
      <c r="B164" s="119" t="s">
        <v>70</v>
      </c>
      <c r="C164" s="122">
        <v>50</v>
      </c>
      <c r="D164" s="7" t="s">
        <v>34</v>
      </c>
      <c r="E164" s="26"/>
      <c r="F164" s="26"/>
      <c r="G164" s="26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s="29" customFormat="1" ht="39.950000000000003" customHeight="1">
      <c r="A165" s="18">
        <f>A164+1</f>
        <v>2</v>
      </c>
      <c r="B165" s="119" t="s">
        <v>71</v>
      </c>
      <c r="C165" s="122">
        <v>50</v>
      </c>
      <c r="D165" s="18" t="s">
        <v>34</v>
      </c>
      <c r="E165" s="34"/>
      <c r="F165" s="34"/>
      <c r="G165" s="34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s="29" customFormat="1" ht="39.950000000000003" customHeight="1">
      <c r="A166" s="7">
        <f>A165+1</f>
        <v>3</v>
      </c>
      <c r="B166" s="142" t="s">
        <v>72</v>
      </c>
      <c r="C166" s="25">
        <v>50</v>
      </c>
      <c r="D166" s="7" t="s">
        <v>34</v>
      </c>
      <c r="E166" s="26"/>
      <c r="F166" s="26"/>
      <c r="G166" s="26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s="29" customFormat="1" ht="39.950000000000003" customHeight="1">
      <c r="A167" s="181" t="s">
        <v>35</v>
      </c>
      <c r="B167" s="181"/>
      <c r="C167" s="181"/>
      <c r="D167" s="181"/>
      <c r="E167" s="181"/>
      <c r="F167" s="181"/>
      <c r="G167" s="3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s="29" customFormat="1" ht="39.950000000000003" customHeight="1">
      <c r="A168" s="162"/>
      <c r="B168" s="162"/>
      <c r="C168" s="162"/>
      <c r="D168" s="162"/>
      <c r="E168" s="162"/>
      <c r="F168" s="162"/>
      <c r="G168" s="162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s="29" customFormat="1" ht="35.1" customHeight="1">
      <c r="A169" s="163" t="s">
        <v>36</v>
      </c>
      <c r="B169" s="163"/>
      <c r="C169" s="163"/>
      <c r="D169" s="163"/>
      <c r="E169" s="163"/>
      <c r="F169" s="163"/>
      <c r="G169" s="163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s="29" customFormat="1" ht="35.1" customHeight="1">
      <c r="A170" s="164" t="s">
        <v>37</v>
      </c>
      <c r="B170" s="164"/>
      <c r="C170" s="164" t="s">
        <v>38</v>
      </c>
      <c r="D170" s="164"/>
      <c r="E170" s="164"/>
      <c r="F170" s="164"/>
      <c r="G170" s="164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s="29" customFormat="1" ht="39.950000000000003" customHeight="1">
      <c r="A171" s="155"/>
      <c r="B171" s="155"/>
      <c r="C171" s="155"/>
      <c r="D171" s="155"/>
      <c r="E171" s="155"/>
      <c r="F171" s="155"/>
      <c r="G171" s="155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s="29" customFormat="1" ht="35.1" customHeight="1">
      <c r="A172" s="156" t="s">
        <v>39</v>
      </c>
      <c r="B172" s="156"/>
      <c r="C172" s="156"/>
      <c r="D172" s="156"/>
      <c r="E172" s="156"/>
      <c r="F172" s="156"/>
      <c r="G172" s="156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s="11" customFormat="1" ht="100.5" customHeight="1">
      <c r="A173" s="157" t="s">
        <v>40</v>
      </c>
      <c r="B173" s="153"/>
      <c r="C173" s="153"/>
      <c r="D173" s="153"/>
      <c r="E173" s="153"/>
      <c r="F173" s="153"/>
      <c r="G173" s="15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s="11" customFormat="1" ht="35.1" customHeight="1">
      <c r="A174" s="157" t="s">
        <v>41</v>
      </c>
      <c r="B174" s="154"/>
      <c r="C174" s="158"/>
      <c r="D174" s="158"/>
      <c r="E174" s="158"/>
      <c r="F174" s="158"/>
      <c r="G174" s="158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11" customFormat="1" ht="15">
      <c r="A175" s="12"/>
      <c r="B175" s="83" t="s">
        <v>42</v>
      </c>
      <c r="C175" s="83"/>
      <c r="D175" s="83"/>
      <c r="E175" s="83"/>
      <c r="F175" s="83"/>
      <c r="G175" s="8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11" customFormat="1" ht="15">
      <c r="A176" s="12"/>
      <c r="B176" s="83" t="s">
        <v>43</v>
      </c>
      <c r="C176" s="83"/>
      <c r="D176" s="83"/>
      <c r="E176" s="83"/>
      <c r="F176" s="83"/>
      <c r="G176" s="8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s="11" customFormat="1" ht="15">
      <c r="A177" s="12"/>
      <c r="B177" s="83" t="s">
        <v>44</v>
      </c>
      <c r="C177" s="83"/>
      <c r="D177" s="83"/>
      <c r="E177" s="83"/>
      <c r="F177" s="83"/>
      <c r="G177" s="8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11" customFormat="1" ht="15">
      <c r="A178" s="12"/>
      <c r="B178" s="83" t="s">
        <v>45</v>
      </c>
      <c r="C178" s="83"/>
      <c r="D178" s="83"/>
      <c r="E178" s="83"/>
      <c r="F178" s="83"/>
      <c r="G178" s="8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1" customFormat="1" ht="15">
      <c r="A179" s="153" t="s">
        <v>46</v>
      </c>
      <c r="B179" s="154"/>
      <c r="C179" s="14"/>
      <c r="D179" s="14"/>
      <c r="E179" s="14"/>
      <c r="F179" s="14"/>
      <c r="G179" s="1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1" customFormat="1" ht="35.1" customHeight="1">
      <c r="A180" s="83"/>
      <c r="B180" s="85"/>
      <c r="C180" s="14"/>
      <c r="D180" s="14"/>
      <c r="E180" s="14"/>
      <c r="F180" s="14"/>
      <c r="G180" s="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29" customFormat="1" ht="39.950000000000003" customHeight="1">
      <c r="A181" s="180" t="s">
        <v>101</v>
      </c>
      <c r="B181" s="180"/>
      <c r="C181" s="180"/>
      <c r="D181" s="180"/>
      <c r="E181" s="180"/>
      <c r="F181" s="180"/>
      <c r="G181" s="18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s="29" customFormat="1" ht="39.950000000000003" customHeight="1">
      <c r="A182" s="31" t="s">
        <v>23</v>
      </c>
      <c r="B182" s="31" t="s">
        <v>28</v>
      </c>
      <c r="C182" s="31" t="s">
        <v>29</v>
      </c>
      <c r="D182" s="31" t="s">
        <v>30</v>
      </c>
      <c r="E182" s="31" t="s">
        <v>31</v>
      </c>
      <c r="F182" s="31" t="s">
        <v>32</v>
      </c>
      <c r="G182" s="31" t="s">
        <v>33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s="29" customFormat="1" ht="39.950000000000003" customHeight="1">
      <c r="A183" s="7">
        <v>1</v>
      </c>
      <c r="B183" s="119" t="s">
        <v>73</v>
      </c>
      <c r="C183" s="33">
        <v>20</v>
      </c>
      <c r="D183" s="7" t="s">
        <v>34</v>
      </c>
      <c r="E183" s="26"/>
      <c r="F183" s="26"/>
      <c r="G183" s="26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s="29" customFormat="1" ht="39.950000000000003" customHeight="1">
      <c r="A184" s="181" t="s">
        <v>35</v>
      </c>
      <c r="B184" s="181"/>
      <c r="C184" s="181"/>
      <c r="D184" s="181"/>
      <c r="E184" s="181"/>
      <c r="F184" s="181"/>
      <c r="G184" s="3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s="29" customFormat="1" ht="39.950000000000003" customHeight="1">
      <c r="A185" s="162"/>
      <c r="B185" s="162"/>
      <c r="C185" s="162"/>
      <c r="D185" s="162"/>
      <c r="E185" s="162"/>
      <c r="F185" s="162"/>
      <c r="G185" s="162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s="29" customFormat="1" ht="35.1" customHeight="1">
      <c r="A186" s="163" t="s">
        <v>36</v>
      </c>
      <c r="B186" s="163"/>
      <c r="C186" s="163"/>
      <c r="D186" s="163"/>
      <c r="E186" s="163"/>
      <c r="F186" s="163"/>
      <c r="G186" s="163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s="29" customFormat="1" ht="35.1" customHeight="1">
      <c r="A187" s="164" t="s">
        <v>37</v>
      </c>
      <c r="B187" s="164"/>
      <c r="C187" s="164" t="s">
        <v>38</v>
      </c>
      <c r="D187" s="164"/>
      <c r="E187" s="164"/>
      <c r="F187" s="164"/>
      <c r="G187" s="164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s="29" customFormat="1" ht="39.950000000000003" customHeight="1">
      <c r="A188" s="155"/>
      <c r="B188" s="155"/>
      <c r="C188" s="155"/>
      <c r="D188" s="155"/>
      <c r="E188" s="155"/>
      <c r="F188" s="155"/>
      <c r="G188" s="155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s="29" customFormat="1" ht="35.1" customHeight="1">
      <c r="A189" s="156" t="s">
        <v>39</v>
      </c>
      <c r="B189" s="156"/>
      <c r="C189" s="156"/>
      <c r="D189" s="156"/>
      <c r="E189" s="156"/>
      <c r="F189" s="156"/>
      <c r="G189" s="156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s="11" customFormat="1" ht="100.5" customHeight="1">
      <c r="A190" s="157" t="s">
        <v>40</v>
      </c>
      <c r="B190" s="153"/>
      <c r="C190" s="153"/>
      <c r="D190" s="153"/>
      <c r="E190" s="153"/>
      <c r="F190" s="153"/>
      <c r="G190" s="15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11" customFormat="1" ht="35.1" customHeight="1">
      <c r="A191" s="157" t="s">
        <v>41</v>
      </c>
      <c r="B191" s="154"/>
      <c r="C191" s="158"/>
      <c r="D191" s="158"/>
      <c r="E191" s="158"/>
      <c r="F191" s="158"/>
      <c r="G191" s="158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11" customFormat="1" ht="15">
      <c r="A192" s="12"/>
      <c r="B192" s="83" t="s">
        <v>42</v>
      </c>
      <c r="C192" s="83"/>
      <c r="D192" s="83"/>
      <c r="E192" s="83"/>
      <c r="F192" s="83"/>
      <c r="G192" s="8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11" customFormat="1" ht="15">
      <c r="A193" s="12"/>
      <c r="B193" s="83" t="s">
        <v>43</v>
      </c>
      <c r="C193" s="83"/>
      <c r="D193" s="83"/>
      <c r="E193" s="83"/>
      <c r="F193" s="83"/>
      <c r="G193" s="8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s="11" customFormat="1" ht="15">
      <c r="A194" s="12"/>
      <c r="B194" s="83" t="s">
        <v>44</v>
      </c>
      <c r="C194" s="83"/>
      <c r="D194" s="83"/>
      <c r="E194" s="83"/>
      <c r="F194" s="83"/>
      <c r="G194" s="8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11" customFormat="1" ht="15">
      <c r="A195" s="12"/>
      <c r="B195" s="83" t="s">
        <v>45</v>
      </c>
      <c r="C195" s="83"/>
      <c r="D195" s="83"/>
      <c r="E195" s="83"/>
      <c r="F195" s="83"/>
      <c r="G195" s="8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s="11" customFormat="1" ht="15">
      <c r="A196" s="153" t="s">
        <v>46</v>
      </c>
      <c r="B196" s="154"/>
      <c r="C196" s="14"/>
      <c r="D196" s="14"/>
      <c r="E196" s="14"/>
      <c r="F196" s="14"/>
      <c r="G196" s="14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11" customFormat="1" ht="35.1" customHeight="1">
      <c r="A197" s="83"/>
      <c r="B197" s="85"/>
      <c r="C197" s="14"/>
      <c r="D197" s="14"/>
      <c r="E197" s="14"/>
      <c r="F197" s="14"/>
      <c r="G197" s="14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s="29" customFormat="1" ht="39.950000000000003" customHeight="1">
      <c r="A198" s="198" t="s">
        <v>102</v>
      </c>
      <c r="B198" s="198"/>
      <c r="C198" s="198"/>
      <c r="D198" s="198"/>
      <c r="E198" s="198"/>
      <c r="F198" s="198"/>
      <c r="G198" s="198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spans="1:25" s="29" customFormat="1" ht="39.950000000000003" customHeight="1">
      <c r="A199" s="97" t="s">
        <v>23</v>
      </c>
      <c r="B199" s="97" t="s">
        <v>28</v>
      </c>
      <c r="C199" s="97" t="s">
        <v>29</v>
      </c>
      <c r="D199" s="97" t="s">
        <v>30</v>
      </c>
      <c r="E199" s="97" t="s">
        <v>31</v>
      </c>
      <c r="F199" s="97" t="s">
        <v>32</v>
      </c>
      <c r="G199" s="97" t="s">
        <v>33</v>
      </c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spans="1:25" s="29" customFormat="1" ht="39.950000000000003" customHeight="1">
      <c r="A200" s="143">
        <v>1</v>
      </c>
      <c r="B200" s="143" t="s">
        <v>74</v>
      </c>
      <c r="C200" s="144">
        <v>40</v>
      </c>
      <c r="D200" s="143" t="s">
        <v>34</v>
      </c>
      <c r="E200" s="98"/>
      <c r="F200" s="98"/>
      <c r="G200" s="98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spans="1:25" s="29" customFormat="1" ht="39.950000000000003" customHeight="1">
      <c r="A201" s="199" t="s">
        <v>35</v>
      </c>
      <c r="B201" s="199"/>
      <c r="C201" s="161"/>
      <c r="D201" s="199"/>
      <c r="E201" s="199"/>
      <c r="F201" s="199"/>
      <c r="G201" s="45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1:25" s="29" customFormat="1" ht="39.950000000000003" customHeight="1">
      <c r="A202" s="162"/>
      <c r="B202" s="162"/>
      <c r="C202" s="162"/>
      <c r="D202" s="162"/>
      <c r="E202" s="162"/>
      <c r="F202" s="162"/>
      <c r="G202" s="162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s="29" customFormat="1" ht="35.1" customHeight="1">
      <c r="A203" s="163" t="s">
        <v>36</v>
      </c>
      <c r="B203" s="163"/>
      <c r="C203" s="163"/>
      <c r="D203" s="163"/>
      <c r="E203" s="163"/>
      <c r="F203" s="163"/>
      <c r="G203" s="163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s="29" customFormat="1" ht="35.1" customHeight="1">
      <c r="A204" s="164" t="s">
        <v>37</v>
      </c>
      <c r="B204" s="164"/>
      <c r="C204" s="164" t="s">
        <v>38</v>
      </c>
      <c r="D204" s="164"/>
      <c r="E204" s="164"/>
      <c r="F204" s="164"/>
      <c r="G204" s="164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s="29" customFormat="1" ht="39.950000000000003" customHeight="1">
      <c r="A205" s="155"/>
      <c r="B205" s="155"/>
      <c r="C205" s="155"/>
      <c r="D205" s="155"/>
      <c r="E205" s="155"/>
      <c r="F205" s="155"/>
      <c r="G205" s="155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s="29" customFormat="1" ht="35.1" customHeight="1">
      <c r="A206" s="156" t="s">
        <v>39</v>
      </c>
      <c r="B206" s="156"/>
      <c r="C206" s="156"/>
      <c r="D206" s="156"/>
      <c r="E206" s="156"/>
      <c r="F206" s="156"/>
      <c r="G206" s="156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s="11" customFormat="1" ht="100.5" customHeight="1">
      <c r="A207" s="157" t="s">
        <v>40</v>
      </c>
      <c r="B207" s="153"/>
      <c r="C207" s="153"/>
      <c r="D207" s="153"/>
      <c r="E207" s="153"/>
      <c r="F207" s="153"/>
      <c r="G207" s="15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s="11" customFormat="1" ht="35.1" customHeight="1">
      <c r="A208" s="157" t="s">
        <v>41</v>
      </c>
      <c r="B208" s="154"/>
      <c r="C208" s="158"/>
      <c r="D208" s="158"/>
      <c r="E208" s="158"/>
      <c r="F208" s="158"/>
      <c r="G208" s="158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1024" s="11" customFormat="1" ht="15">
      <c r="A209" s="12"/>
      <c r="B209" s="83" t="s">
        <v>42</v>
      </c>
      <c r="C209" s="83"/>
      <c r="D209" s="83"/>
      <c r="E209" s="83"/>
      <c r="F209" s="83"/>
      <c r="G209" s="8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1024" s="11" customFormat="1" ht="15">
      <c r="A210" s="12"/>
      <c r="B210" s="83" t="s">
        <v>43</v>
      </c>
      <c r="C210" s="83"/>
      <c r="D210" s="83"/>
      <c r="E210" s="83"/>
      <c r="F210" s="83"/>
      <c r="G210" s="8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1024" s="11" customFormat="1" ht="15">
      <c r="A211" s="12"/>
      <c r="B211" s="83" t="s">
        <v>44</v>
      </c>
      <c r="C211" s="83"/>
      <c r="D211" s="83"/>
      <c r="E211" s="83"/>
      <c r="F211" s="83"/>
      <c r="G211" s="8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1024" s="11" customFormat="1" ht="15">
      <c r="A212" s="12"/>
      <c r="B212" s="83" t="s">
        <v>45</v>
      </c>
      <c r="C212" s="83"/>
      <c r="D212" s="83"/>
      <c r="E212" s="83"/>
      <c r="F212" s="83"/>
      <c r="G212" s="8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1024" s="11" customFormat="1" ht="15">
      <c r="A213" s="153" t="s">
        <v>46</v>
      </c>
      <c r="B213" s="154"/>
      <c r="C213" s="14"/>
      <c r="D213" s="14"/>
      <c r="E213" s="14"/>
      <c r="F213" s="14"/>
      <c r="G213" s="1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1024" s="11" customFormat="1" ht="35.1" customHeight="1">
      <c r="A214" s="83"/>
      <c r="B214" s="85"/>
      <c r="C214" s="14"/>
      <c r="D214" s="14"/>
      <c r="E214" s="14"/>
      <c r="F214" s="14"/>
      <c r="G214" s="1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1024" s="79" customFormat="1" ht="39.950000000000003" customHeight="1">
      <c r="A215" s="180" t="s">
        <v>79</v>
      </c>
      <c r="B215" s="180"/>
      <c r="C215" s="180"/>
      <c r="D215" s="180"/>
      <c r="E215" s="180"/>
      <c r="F215" s="180"/>
      <c r="G215" s="18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  <c r="IX215" s="29"/>
      <c r="IY215" s="29"/>
      <c r="IZ215" s="29"/>
      <c r="JA215" s="29"/>
      <c r="JB215" s="29"/>
      <c r="JC215" s="29"/>
      <c r="JD215" s="29"/>
      <c r="JE215" s="29"/>
      <c r="JF215" s="29"/>
      <c r="JG215" s="29"/>
      <c r="JH215" s="29"/>
      <c r="JI215" s="29"/>
      <c r="JJ215" s="29"/>
      <c r="JK215" s="29"/>
      <c r="JL215" s="29"/>
      <c r="JM215" s="29"/>
      <c r="JN215" s="29"/>
      <c r="JO215" s="29"/>
      <c r="JP215" s="29"/>
      <c r="JQ215" s="29"/>
      <c r="JR215" s="29"/>
      <c r="JS215" s="29"/>
      <c r="JT215" s="29"/>
      <c r="JU215" s="29"/>
      <c r="JV215" s="29"/>
      <c r="JW215" s="29"/>
      <c r="JX215" s="29"/>
      <c r="JY215" s="29"/>
      <c r="JZ215" s="29"/>
      <c r="KA215" s="29"/>
      <c r="KB215" s="29"/>
      <c r="KC215" s="29"/>
      <c r="KD215" s="29"/>
      <c r="KE215" s="29"/>
      <c r="KF215" s="29"/>
      <c r="KG215" s="29"/>
      <c r="KH215" s="29"/>
      <c r="KI215" s="29"/>
      <c r="KJ215" s="29"/>
      <c r="KK215" s="29"/>
      <c r="KL215" s="29"/>
      <c r="KM215" s="29"/>
      <c r="KN215" s="29"/>
      <c r="KO215" s="29"/>
      <c r="KP215" s="29"/>
      <c r="KQ215" s="29"/>
      <c r="KR215" s="29"/>
      <c r="KS215" s="29"/>
      <c r="KT215" s="29"/>
      <c r="KU215" s="29"/>
      <c r="KV215" s="29"/>
      <c r="KW215" s="29"/>
      <c r="KX215" s="29"/>
      <c r="KY215" s="29"/>
      <c r="KZ215" s="29"/>
      <c r="LA215" s="29"/>
      <c r="LB215" s="29"/>
      <c r="LC215" s="29"/>
      <c r="LD215" s="29"/>
      <c r="LE215" s="29"/>
      <c r="LF215" s="29"/>
      <c r="LG215" s="29"/>
      <c r="LH215" s="29"/>
      <c r="LI215" s="29"/>
      <c r="LJ215" s="29"/>
      <c r="LK215" s="29"/>
      <c r="LL215" s="29"/>
      <c r="LM215" s="29"/>
      <c r="LN215" s="29"/>
      <c r="LO215" s="29"/>
      <c r="LP215" s="29"/>
      <c r="LQ215" s="29"/>
      <c r="LR215" s="29"/>
      <c r="LS215" s="29"/>
      <c r="LT215" s="29"/>
      <c r="LU215" s="29"/>
      <c r="LV215" s="29"/>
      <c r="LW215" s="29"/>
      <c r="LX215" s="29"/>
      <c r="LY215" s="29"/>
      <c r="LZ215" s="29"/>
      <c r="MA215" s="29"/>
      <c r="MB215" s="29"/>
      <c r="MC215" s="29"/>
      <c r="MD215" s="29"/>
      <c r="ME215" s="29"/>
      <c r="MF215" s="29"/>
      <c r="MG215" s="29"/>
      <c r="MH215" s="29"/>
      <c r="MI215" s="29"/>
      <c r="MJ215" s="29"/>
      <c r="MK215" s="29"/>
      <c r="ML215" s="29"/>
      <c r="MM215" s="29"/>
      <c r="MN215" s="29"/>
      <c r="MO215" s="29"/>
      <c r="MP215" s="29"/>
      <c r="MQ215" s="29"/>
      <c r="MR215" s="29"/>
      <c r="MS215" s="29"/>
      <c r="MT215" s="29"/>
      <c r="MU215" s="29"/>
      <c r="MV215" s="29"/>
      <c r="MW215" s="29"/>
      <c r="MX215" s="29"/>
      <c r="MY215" s="29"/>
      <c r="MZ215" s="29"/>
      <c r="NA215" s="29"/>
      <c r="NB215" s="29"/>
      <c r="NC215" s="29"/>
      <c r="ND215" s="29"/>
      <c r="NE215" s="29"/>
      <c r="NF215" s="29"/>
      <c r="NG215" s="29"/>
      <c r="NH215" s="29"/>
      <c r="NI215" s="29"/>
      <c r="NJ215" s="29"/>
      <c r="NK215" s="29"/>
      <c r="NL215" s="29"/>
      <c r="NM215" s="29"/>
      <c r="NN215" s="29"/>
      <c r="NO215" s="29"/>
      <c r="NP215" s="29"/>
      <c r="NQ215" s="29"/>
      <c r="NR215" s="29"/>
      <c r="NS215" s="29"/>
      <c r="NT215" s="29"/>
      <c r="NU215" s="29"/>
      <c r="NV215" s="29"/>
      <c r="NW215" s="29"/>
      <c r="NX215" s="29"/>
      <c r="NY215" s="29"/>
      <c r="NZ215" s="29"/>
      <c r="OA215" s="29"/>
      <c r="OB215" s="29"/>
      <c r="OC215" s="29"/>
      <c r="OD215" s="29"/>
      <c r="OE215" s="29"/>
      <c r="OF215" s="29"/>
      <c r="OG215" s="29"/>
      <c r="OH215" s="29"/>
      <c r="OI215" s="29"/>
      <c r="OJ215" s="29"/>
      <c r="OK215" s="29"/>
      <c r="OL215" s="29"/>
      <c r="OM215" s="29"/>
      <c r="ON215" s="29"/>
      <c r="OO215" s="29"/>
      <c r="OP215" s="29"/>
      <c r="OQ215" s="29"/>
      <c r="OR215" s="29"/>
      <c r="OS215" s="29"/>
      <c r="OT215" s="29"/>
      <c r="OU215" s="29"/>
      <c r="OV215" s="29"/>
      <c r="OW215" s="29"/>
      <c r="OX215" s="29"/>
      <c r="OY215" s="29"/>
      <c r="OZ215" s="29"/>
      <c r="PA215" s="29"/>
      <c r="PB215" s="29"/>
      <c r="PC215" s="29"/>
      <c r="PD215" s="29"/>
      <c r="PE215" s="29"/>
      <c r="PF215" s="29"/>
      <c r="PG215" s="29"/>
      <c r="PH215" s="29"/>
      <c r="PI215" s="29"/>
      <c r="PJ215" s="29"/>
      <c r="PK215" s="29"/>
      <c r="PL215" s="29"/>
      <c r="PM215" s="29"/>
      <c r="PN215" s="29"/>
      <c r="PO215" s="29"/>
      <c r="PP215" s="29"/>
      <c r="PQ215" s="29"/>
      <c r="PR215" s="29"/>
      <c r="PS215" s="29"/>
      <c r="PT215" s="29"/>
      <c r="PU215" s="29"/>
      <c r="PV215" s="29"/>
      <c r="PW215" s="29"/>
      <c r="PX215" s="29"/>
      <c r="PY215" s="29"/>
      <c r="PZ215" s="29"/>
      <c r="QA215" s="29"/>
      <c r="QB215" s="29"/>
      <c r="QC215" s="29"/>
      <c r="QD215" s="29"/>
      <c r="QE215" s="29"/>
      <c r="QF215" s="29"/>
      <c r="QG215" s="29"/>
      <c r="QH215" s="29"/>
      <c r="QI215" s="29"/>
      <c r="QJ215" s="29"/>
      <c r="QK215" s="29"/>
      <c r="QL215" s="29"/>
      <c r="QM215" s="29"/>
      <c r="QN215" s="29"/>
      <c r="QO215" s="29"/>
      <c r="QP215" s="29"/>
      <c r="QQ215" s="29"/>
      <c r="QR215" s="29"/>
      <c r="QS215" s="29"/>
      <c r="QT215" s="29"/>
      <c r="QU215" s="29"/>
      <c r="QV215" s="29"/>
      <c r="QW215" s="29"/>
      <c r="QX215" s="29"/>
      <c r="QY215" s="29"/>
      <c r="QZ215" s="29"/>
      <c r="RA215" s="29"/>
      <c r="RB215" s="29"/>
      <c r="RC215" s="29"/>
      <c r="RD215" s="29"/>
      <c r="RE215" s="29"/>
      <c r="RF215" s="29"/>
      <c r="RG215" s="29"/>
      <c r="RH215" s="29"/>
      <c r="RI215" s="29"/>
      <c r="RJ215" s="29"/>
      <c r="RK215" s="29"/>
      <c r="RL215" s="29"/>
      <c r="RM215" s="29"/>
      <c r="RN215" s="29"/>
      <c r="RO215" s="29"/>
      <c r="RP215" s="29"/>
      <c r="RQ215" s="29"/>
      <c r="RR215" s="29"/>
      <c r="RS215" s="29"/>
      <c r="RT215" s="29"/>
      <c r="RU215" s="29"/>
      <c r="RV215" s="29"/>
      <c r="RW215" s="29"/>
      <c r="RX215" s="29"/>
      <c r="RY215" s="29"/>
      <c r="RZ215" s="29"/>
      <c r="SA215" s="29"/>
      <c r="SB215" s="29"/>
      <c r="SC215" s="29"/>
      <c r="SD215" s="29"/>
      <c r="SE215" s="29"/>
      <c r="SF215" s="29"/>
      <c r="SG215" s="29"/>
      <c r="SH215" s="29"/>
      <c r="SI215" s="29"/>
      <c r="SJ215" s="29"/>
      <c r="SK215" s="29"/>
      <c r="SL215" s="29"/>
      <c r="SM215" s="29"/>
      <c r="SN215" s="29"/>
      <c r="SO215" s="29"/>
      <c r="SP215" s="29"/>
      <c r="SQ215" s="29"/>
      <c r="SR215" s="29"/>
      <c r="SS215" s="29"/>
      <c r="ST215" s="29"/>
      <c r="SU215" s="29"/>
      <c r="SV215" s="29"/>
      <c r="SW215" s="29"/>
      <c r="SX215" s="29"/>
      <c r="SY215" s="29"/>
      <c r="SZ215" s="29"/>
      <c r="TA215" s="29"/>
      <c r="TB215" s="29"/>
      <c r="TC215" s="29"/>
      <c r="TD215" s="29"/>
      <c r="TE215" s="29"/>
      <c r="TF215" s="29"/>
      <c r="TG215" s="29"/>
      <c r="TH215" s="29"/>
      <c r="TI215" s="29"/>
      <c r="TJ215" s="29"/>
      <c r="TK215" s="29"/>
      <c r="TL215" s="29"/>
      <c r="TM215" s="29"/>
      <c r="TN215" s="29"/>
      <c r="TO215" s="29"/>
      <c r="TP215" s="29"/>
      <c r="TQ215" s="29"/>
      <c r="TR215" s="29"/>
      <c r="TS215" s="29"/>
      <c r="TT215" s="29"/>
      <c r="TU215" s="29"/>
      <c r="TV215" s="29"/>
      <c r="TW215" s="29"/>
      <c r="TX215" s="29"/>
      <c r="TY215" s="29"/>
      <c r="TZ215" s="29"/>
      <c r="UA215" s="29"/>
      <c r="UB215" s="29"/>
      <c r="UC215" s="29"/>
      <c r="UD215" s="29"/>
      <c r="UE215" s="29"/>
      <c r="UF215" s="29"/>
      <c r="UG215" s="29"/>
      <c r="UH215" s="29"/>
      <c r="UI215" s="29"/>
      <c r="UJ215" s="29"/>
      <c r="UK215" s="29"/>
      <c r="UL215" s="29"/>
      <c r="UM215" s="29"/>
      <c r="UN215" s="29"/>
      <c r="UO215" s="29"/>
      <c r="UP215" s="29"/>
      <c r="UQ215" s="29"/>
      <c r="UR215" s="29"/>
      <c r="US215" s="29"/>
      <c r="UT215" s="29"/>
      <c r="UU215" s="29"/>
      <c r="UV215" s="29"/>
      <c r="UW215" s="29"/>
      <c r="UX215" s="29"/>
      <c r="UY215" s="29"/>
      <c r="UZ215" s="29"/>
      <c r="VA215" s="29"/>
      <c r="VB215" s="29"/>
      <c r="VC215" s="29"/>
      <c r="VD215" s="29"/>
      <c r="VE215" s="29"/>
      <c r="VF215" s="29"/>
      <c r="VG215" s="29"/>
      <c r="VH215" s="29"/>
      <c r="VI215" s="29"/>
      <c r="VJ215" s="29"/>
      <c r="VK215" s="29"/>
      <c r="VL215" s="29"/>
      <c r="VM215" s="29"/>
      <c r="VN215" s="29"/>
      <c r="VO215" s="29"/>
      <c r="VP215" s="29"/>
      <c r="VQ215" s="29"/>
      <c r="VR215" s="29"/>
      <c r="VS215" s="29"/>
      <c r="VT215" s="29"/>
      <c r="VU215" s="29"/>
      <c r="VV215" s="29"/>
      <c r="VW215" s="29"/>
      <c r="VX215" s="29"/>
      <c r="VY215" s="29"/>
      <c r="VZ215" s="29"/>
      <c r="WA215" s="29"/>
      <c r="WB215" s="29"/>
      <c r="WC215" s="29"/>
      <c r="WD215" s="29"/>
      <c r="WE215" s="29"/>
      <c r="WF215" s="29"/>
      <c r="WG215" s="29"/>
      <c r="WH215" s="29"/>
      <c r="WI215" s="29"/>
      <c r="WJ215" s="29"/>
      <c r="WK215" s="29"/>
      <c r="WL215" s="29"/>
      <c r="WM215" s="29"/>
      <c r="WN215" s="29"/>
      <c r="WO215" s="29"/>
      <c r="WP215" s="29"/>
      <c r="WQ215" s="29"/>
      <c r="WR215" s="29"/>
      <c r="WS215" s="29"/>
      <c r="WT215" s="29"/>
      <c r="WU215" s="29"/>
      <c r="WV215" s="29"/>
      <c r="WW215" s="29"/>
      <c r="WX215" s="29"/>
      <c r="WY215" s="29"/>
      <c r="WZ215" s="29"/>
      <c r="XA215" s="29"/>
      <c r="XB215" s="29"/>
      <c r="XC215" s="29"/>
      <c r="XD215" s="29"/>
      <c r="XE215" s="29"/>
      <c r="XF215" s="29"/>
      <c r="XG215" s="29"/>
      <c r="XH215" s="29"/>
      <c r="XI215" s="29"/>
      <c r="XJ215" s="29"/>
      <c r="XK215" s="29"/>
      <c r="XL215" s="29"/>
      <c r="XM215" s="29"/>
      <c r="XN215" s="29"/>
      <c r="XO215" s="29"/>
      <c r="XP215" s="29"/>
      <c r="XQ215" s="29"/>
      <c r="XR215" s="29"/>
      <c r="XS215" s="29"/>
      <c r="XT215" s="29"/>
      <c r="XU215" s="29"/>
      <c r="XV215" s="29"/>
      <c r="XW215" s="29"/>
      <c r="XX215" s="29"/>
      <c r="XY215" s="29"/>
      <c r="XZ215" s="29"/>
      <c r="YA215" s="29"/>
      <c r="YB215" s="29"/>
      <c r="YC215" s="29"/>
      <c r="YD215" s="29"/>
      <c r="YE215" s="29"/>
      <c r="YF215" s="29"/>
      <c r="YG215" s="29"/>
      <c r="YH215" s="29"/>
      <c r="YI215" s="29"/>
      <c r="YJ215" s="29"/>
      <c r="YK215" s="29"/>
      <c r="YL215" s="29"/>
      <c r="YM215" s="29"/>
      <c r="YN215" s="29"/>
      <c r="YO215" s="29"/>
      <c r="YP215" s="29"/>
      <c r="YQ215" s="29"/>
      <c r="YR215" s="29"/>
      <c r="YS215" s="29"/>
      <c r="YT215" s="29"/>
      <c r="YU215" s="29"/>
      <c r="YV215" s="29"/>
      <c r="YW215" s="29"/>
      <c r="YX215" s="29"/>
      <c r="YY215" s="29"/>
      <c r="YZ215" s="29"/>
      <c r="ZA215" s="29"/>
      <c r="ZB215" s="29"/>
      <c r="ZC215" s="29"/>
      <c r="ZD215" s="29"/>
      <c r="ZE215" s="29"/>
      <c r="ZF215" s="29"/>
      <c r="ZG215" s="29"/>
      <c r="ZH215" s="29"/>
      <c r="ZI215" s="29"/>
      <c r="ZJ215" s="29"/>
      <c r="ZK215" s="29"/>
      <c r="ZL215" s="29"/>
      <c r="ZM215" s="29"/>
      <c r="ZN215" s="29"/>
      <c r="ZO215" s="29"/>
      <c r="ZP215" s="29"/>
      <c r="ZQ215" s="29"/>
      <c r="ZR215" s="29"/>
      <c r="ZS215" s="29"/>
      <c r="ZT215" s="29"/>
      <c r="ZU215" s="29"/>
      <c r="ZV215" s="29"/>
      <c r="ZW215" s="29"/>
      <c r="ZX215" s="29"/>
      <c r="ZY215" s="29"/>
      <c r="ZZ215" s="29"/>
      <c r="AAA215" s="29"/>
      <c r="AAB215" s="29"/>
      <c r="AAC215" s="29"/>
      <c r="AAD215" s="29"/>
      <c r="AAE215" s="29"/>
      <c r="AAF215" s="29"/>
      <c r="AAG215" s="29"/>
      <c r="AAH215" s="29"/>
      <c r="AAI215" s="29"/>
      <c r="AAJ215" s="29"/>
      <c r="AAK215" s="29"/>
      <c r="AAL215" s="29"/>
      <c r="AAM215" s="29"/>
      <c r="AAN215" s="29"/>
      <c r="AAO215" s="29"/>
      <c r="AAP215" s="29"/>
      <c r="AAQ215" s="29"/>
      <c r="AAR215" s="29"/>
      <c r="AAS215" s="29"/>
      <c r="AAT215" s="29"/>
      <c r="AAU215" s="29"/>
      <c r="AAV215" s="29"/>
      <c r="AAW215" s="29"/>
      <c r="AAX215" s="29"/>
      <c r="AAY215" s="29"/>
      <c r="AAZ215" s="29"/>
      <c r="ABA215" s="29"/>
      <c r="ABB215" s="29"/>
      <c r="ABC215" s="29"/>
      <c r="ABD215" s="29"/>
      <c r="ABE215" s="29"/>
      <c r="ABF215" s="29"/>
      <c r="ABG215" s="29"/>
      <c r="ABH215" s="29"/>
      <c r="ABI215" s="29"/>
      <c r="ABJ215" s="29"/>
      <c r="ABK215" s="29"/>
      <c r="ABL215" s="29"/>
      <c r="ABM215" s="29"/>
      <c r="ABN215" s="29"/>
      <c r="ABO215" s="29"/>
      <c r="ABP215" s="29"/>
      <c r="ABQ215" s="29"/>
      <c r="ABR215" s="29"/>
      <c r="ABS215" s="29"/>
      <c r="ABT215" s="29"/>
      <c r="ABU215" s="29"/>
      <c r="ABV215" s="29"/>
      <c r="ABW215" s="29"/>
      <c r="ABX215" s="29"/>
      <c r="ABY215" s="29"/>
      <c r="ABZ215" s="29"/>
      <c r="ACA215" s="29"/>
      <c r="ACB215" s="29"/>
      <c r="ACC215" s="29"/>
      <c r="ACD215" s="29"/>
      <c r="ACE215" s="29"/>
      <c r="ACF215" s="29"/>
      <c r="ACG215" s="29"/>
      <c r="ACH215" s="29"/>
      <c r="ACI215" s="29"/>
      <c r="ACJ215" s="29"/>
      <c r="ACK215" s="29"/>
      <c r="ACL215" s="29"/>
      <c r="ACM215" s="29"/>
      <c r="ACN215" s="29"/>
      <c r="ACO215" s="29"/>
      <c r="ACP215" s="29"/>
      <c r="ACQ215" s="29"/>
      <c r="ACR215" s="29"/>
      <c r="ACS215" s="29"/>
      <c r="ACT215" s="29"/>
      <c r="ACU215" s="29"/>
      <c r="ACV215" s="29"/>
      <c r="ACW215" s="29"/>
      <c r="ACX215" s="29"/>
      <c r="ACY215" s="29"/>
      <c r="ACZ215" s="29"/>
      <c r="ADA215" s="29"/>
      <c r="ADB215" s="29"/>
      <c r="ADC215" s="29"/>
      <c r="ADD215" s="29"/>
      <c r="ADE215" s="29"/>
      <c r="ADF215" s="29"/>
      <c r="ADG215" s="29"/>
      <c r="ADH215" s="29"/>
      <c r="ADI215" s="29"/>
      <c r="ADJ215" s="29"/>
      <c r="ADK215" s="29"/>
      <c r="ADL215" s="29"/>
      <c r="ADM215" s="29"/>
      <c r="ADN215" s="29"/>
      <c r="ADO215" s="29"/>
      <c r="ADP215" s="29"/>
      <c r="ADQ215" s="29"/>
      <c r="ADR215" s="29"/>
      <c r="ADS215" s="29"/>
      <c r="ADT215" s="29"/>
      <c r="ADU215" s="29"/>
      <c r="ADV215" s="29"/>
      <c r="ADW215" s="29"/>
      <c r="ADX215" s="29"/>
      <c r="ADY215" s="29"/>
      <c r="ADZ215" s="29"/>
      <c r="AEA215" s="29"/>
      <c r="AEB215" s="29"/>
      <c r="AEC215" s="29"/>
      <c r="AED215" s="29"/>
      <c r="AEE215" s="29"/>
      <c r="AEF215" s="29"/>
      <c r="AEG215" s="29"/>
      <c r="AEH215" s="29"/>
      <c r="AEI215" s="29"/>
      <c r="AEJ215" s="29"/>
      <c r="AEK215" s="29"/>
      <c r="AEL215" s="29"/>
      <c r="AEM215" s="29"/>
      <c r="AEN215" s="29"/>
      <c r="AEO215" s="29"/>
      <c r="AEP215" s="29"/>
      <c r="AEQ215" s="29"/>
      <c r="AER215" s="29"/>
      <c r="AES215" s="29"/>
      <c r="AET215" s="29"/>
      <c r="AEU215" s="29"/>
      <c r="AEV215" s="29"/>
      <c r="AEW215" s="29"/>
      <c r="AEX215" s="29"/>
      <c r="AEY215" s="29"/>
      <c r="AEZ215" s="29"/>
      <c r="AFA215" s="29"/>
      <c r="AFB215" s="29"/>
      <c r="AFC215" s="29"/>
      <c r="AFD215" s="29"/>
      <c r="AFE215" s="29"/>
      <c r="AFF215" s="29"/>
      <c r="AFG215" s="29"/>
      <c r="AFH215" s="29"/>
      <c r="AFI215" s="29"/>
      <c r="AFJ215" s="29"/>
      <c r="AFK215" s="29"/>
      <c r="AFL215" s="29"/>
      <c r="AFM215" s="29"/>
      <c r="AFN215" s="29"/>
      <c r="AFO215" s="29"/>
      <c r="AFP215" s="29"/>
      <c r="AFQ215" s="29"/>
      <c r="AFR215" s="29"/>
      <c r="AFS215" s="29"/>
      <c r="AFT215" s="29"/>
      <c r="AFU215" s="29"/>
      <c r="AFV215" s="29"/>
      <c r="AFW215" s="29"/>
      <c r="AFX215" s="29"/>
      <c r="AFY215" s="29"/>
      <c r="AFZ215" s="29"/>
      <c r="AGA215" s="29"/>
      <c r="AGB215" s="29"/>
      <c r="AGC215" s="29"/>
      <c r="AGD215" s="29"/>
      <c r="AGE215" s="29"/>
      <c r="AGF215" s="29"/>
      <c r="AGG215" s="29"/>
      <c r="AGH215" s="29"/>
      <c r="AGI215" s="29"/>
      <c r="AGJ215" s="29"/>
      <c r="AGK215" s="29"/>
      <c r="AGL215" s="29"/>
      <c r="AGM215" s="29"/>
      <c r="AGN215" s="29"/>
      <c r="AGO215" s="29"/>
      <c r="AGP215" s="29"/>
      <c r="AGQ215" s="29"/>
      <c r="AGR215" s="29"/>
      <c r="AGS215" s="29"/>
      <c r="AGT215" s="29"/>
      <c r="AGU215" s="29"/>
      <c r="AGV215" s="29"/>
      <c r="AGW215" s="29"/>
      <c r="AGX215" s="29"/>
      <c r="AGY215" s="29"/>
      <c r="AGZ215" s="29"/>
      <c r="AHA215" s="29"/>
      <c r="AHB215" s="29"/>
      <c r="AHC215" s="29"/>
      <c r="AHD215" s="29"/>
      <c r="AHE215" s="29"/>
      <c r="AHF215" s="29"/>
      <c r="AHG215" s="29"/>
      <c r="AHH215" s="29"/>
      <c r="AHI215" s="29"/>
      <c r="AHJ215" s="29"/>
      <c r="AHK215" s="29"/>
      <c r="AHL215" s="29"/>
      <c r="AHM215" s="29"/>
      <c r="AHN215" s="29"/>
      <c r="AHO215" s="29"/>
      <c r="AHP215" s="29"/>
      <c r="AHQ215" s="29"/>
      <c r="AHR215" s="29"/>
      <c r="AHS215" s="29"/>
      <c r="AHT215" s="29"/>
      <c r="AHU215" s="29"/>
      <c r="AHV215" s="29"/>
      <c r="AHW215" s="29"/>
      <c r="AHX215" s="29"/>
      <c r="AHY215" s="29"/>
      <c r="AHZ215" s="29"/>
      <c r="AIA215" s="29"/>
      <c r="AIB215" s="29"/>
      <c r="AIC215" s="29"/>
      <c r="AID215" s="29"/>
      <c r="AIE215" s="29"/>
      <c r="AIF215" s="29"/>
      <c r="AIG215" s="29"/>
      <c r="AIH215" s="29"/>
      <c r="AII215" s="29"/>
      <c r="AIJ215" s="29"/>
      <c r="AIK215" s="29"/>
      <c r="AIL215" s="29"/>
      <c r="AIM215" s="29"/>
      <c r="AIN215" s="29"/>
      <c r="AIO215" s="29"/>
      <c r="AIP215" s="29"/>
      <c r="AIQ215" s="29"/>
      <c r="AIR215" s="29"/>
      <c r="AIS215" s="29"/>
      <c r="AIT215" s="29"/>
      <c r="AIU215" s="29"/>
      <c r="AIV215" s="29"/>
      <c r="AIW215" s="29"/>
      <c r="AIX215" s="29"/>
      <c r="AIY215" s="29"/>
      <c r="AIZ215" s="29"/>
      <c r="AJA215" s="29"/>
      <c r="AJB215" s="29"/>
      <c r="AJC215" s="29"/>
      <c r="AJD215" s="29"/>
      <c r="AJE215" s="29"/>
      <c r="AJF215" s="29"/>
      <c r="AJG215" s="29"/>
      <c r="AJH215" s="29"/>
      <c r="AJI215" s="29"/>
      <c r="AJJ215" s="29"/>
      <c r="AJK215" s="29"/>
      <c r="AJL215" s="29"/>
      <c r="AJM215" s="29"/>
      <c r="AJN215" s="29"/>
      <c r="AJO215" s="29"/>
      <c r="AJP215" s="29"/>
      <c r="AJQ215" s="29"/>
      <c r="AJR215" s="29"/>
      <c r="AJS215" s="29"/>
      <c r="AJT215" s="29"/>
      <c r="AJU215" s="29"/>
      <c r="AJV215" s="29"/>
      <c r="AJW215" s="29"/>
      <c r="AJX215" s="29"/>
      <c r="AJY215" s="29"/>
      <c r="AJZ215" s="29"/>
      <c r="AKA215" s="29"/>
      <c r="AKB215" s="29"/>
      <c r="AKC215" s="29"/>
      <c r="AKD215" s="29"/>
      <c r="AKE215" s="29"/>
      <c r="AKF215" s="29"/>
      <c r="AKG215" s="29"/>
      <c r="AKH215" s="29"/>
      <c r="AKI215" s="29"/>
      <c r="AKJ215" s="29"/>
      <c r="AKK215" s="29"/>
      <c r="AKL215" s="29"/>
      <c r="AKM215" s="29"/>
      <c r="AKN215" s="29"/>
      <c r="AKO215" s="29"/>
      <c r="AKP215" s="29"/>
      <c r="AKQ215" s="29"/>
      <c r="AKR215" s="29"/>
      <c r="AKS215" s="29"/>
      <c r="AKT215" s="29"/>
      <c r="AKU215" s="29"/>
      <c r="AKV215" s="29"/>
      <c r="AKW215" s="29"/>
      <c r="AKX215" s="29"/>
      <c r="AKY215" s="29"/>
      <c r="AKZ215" s="29"/>
      <c r="ALA215" s="29"/>
      <c r="ALB215" s="29"/>
      <c r="ALC215" s="29"/>
      <c r="ALD215" s="29"/>
      <c r="ALE215" s="29"/>
      <c r="ALF215" s="29"/>
      <c r="ALG215" s="29"/>
      <c r="ALH215" s="29"/>
      <c r="ALI215" s="29"/>
      <c r="ALJ215" s="29"/>
      <c r="ALK215" s="29"/>
      <c r="ALL215" s="29"/>
      <c r="ALM215" s="29"/>
      <c r="ALN215" s="29"/>
      <c r="ALO215" s="29"/>
      <c r="ALP215" s="29"/>
      <c r="ALQ215" s="29"/>
      <c r="ALR215" s="29"/>
      <c r="ALS215" s="29"/>
      <c r="ALT215" s="29"/>
      <c r="ALU215" s="29"/>
      <c r="ALV215" s="29"/>
      <c r="ALW215" s="29"/>
      <c r="ALX215" s="29"/>
      <c r="ALY215" s="29"/>
      <c r="ALZ215" s="29"/>
      <c r="AMA215" s="29"/>
      <c r="AMB215" s="29"/>
      <c r="AMC215" s="29"/>
      <c r="AMD215" s="29"/>
      <c r="AME215" s="29"/>
      <c r="AMF215" s="29"/>
      <c r="AMG215" s="29"/>
      <c r="AMH215" s="29"/>
      <c r="AMI215" s="29"/>
      <c r="AMJ215" s="29"/>
    </row>
    <row r="216" spans="1:1024" s="79" customFormat="1" ht="39.950000000000003" customHeight="1">
      <c r="A216" s="31" t="s">
        <v>23</v>
      </c>
      <c r="B216" s="31" t="s">
        <v>28</v>
      </c>
      <c r="C216" s="31" t="s">
        <v>29</v>
      </c>
      <c r="D216" s="31" t="s">
        <v>30</v>
      </c>
      <c r="E216" s="31" t="s">
        <v>31</v>
      </c>
      <c r="F216" s="31" t="s">
        <v>32</v>
      </c>
      <c r="G216" s="31" t="s">
        <v>33</v>
      </c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  <c r="IW216" s="29"/>
      <c r="IX216" s="29"/>
      <c r="IY216" s="29"/>
      <c r="IZ216" s="29"/>
      <c r="JA216" s="29"/>
      <c r="JB216" s="29"/>
      <c r="JC216" s="29"/>
      <c r="JD216" s="29"/>
      <c r="JE216" s="29"/>
      <c r="JF216" s="29"/>
      <c r="JG216" s="29"/>
      <c r="JH216" s="29"/>
      <c r="JI216" s="29"/>
      <c r="JJ216" s="29"/>
      <c r="JK216" s="29"/>
      <c r="JL216" s="29"/>
      <c r="JM216" s="29"/>
      <c r="JN216" s="29"/>
      <c r="JO216" s="29"/>
      <c r="JP216" s="29"/>
      <c r="JQ216" s="29"/>
      <c r="JR216" s="29"/>
      <c r="JS216" s="29"/>
      <c r="JT216" s="29"/>
      <c r="JU216" s="29"/>
      <c r="JV216" s="29"/>
      <c r="JW216" s="29"/>
      <c r="JX216" s="29"/>
      <c r="JY216" s="29"/>
      <c r="JZ216" s="29"/>
      <c r="KA216" s="29"/>
      <c r="KB216" s="29"/>
      <c r="KC216" s="29"/>
      <c r="KD216" s="29"/>
      <c r="KE216" s="29"/>
      <c r="KF216" s="29"/>
      <c r="KG216" s="29"/>
      <c r="KH216" s="29"/>
      <c r="KI216" s="29"/>
      <c r="KJ216" s="29"/>
      <c r="KK216" s="29"/>
      <c r="KL216" s="29"/>
      <c r="KM216" s="29"/>
      <c r="KN216" s="29"/>
      <c r="KO216" s="29"/>
      <c r="KP216" s="29"/>
      <c r="KQ216" s="29"/>
      <c r="KR216" s="29"/>
      <c r="KS216" s="29"/>
      <c r="KT216" s="29"/>
      <c r="KU216" s="29"/>
      <c r="KV216" s="29"/>
      <c r="KW216" s="29"/>
      <c r="KX216" s="29"/>
      <c r="KY216" s="29"/>
      <c r="KZ216" s="29"/>
      <c r="LA216" s="29"/>
      <c r="LB216" s="29"/>
      <c r="LC216" s="29"/>
      <c r="LD216" s="29"/>
      <c r="LE216" s="29"/>
      <c r="LF216" s="29"/>
      <c r="LG216" s="29"/>
      <c r="LH216" s="29"/>
      <c r="LI216" s="29"/>
      <c r="LJ216" s="29"/>
      <c r="LK216" s="29"/>
      <c r="LL216" s="29"/>
      <c r="LM216" s="29"/>
      <c r="LN216" s="29"/>
      <c r="LO216" s="29"/>
      <c r="LP216" s="29"/>
      <c r="LQ216" s="29"/>
      <c r="LR216" s="29"/>
      <c r="LS216" s="29"/>
      <c r="LT216" s="29"/>
      <c r="LU216" s="29"/>
      <c r="LV216" s="29"/>
      <c r="LW216" s="29"/>
      <c r="LX216" s="29"/>
      <c r="LY216" s="29"/>
      <c r="LZ216" s="29"/>
      <c r="MA216" s="29"/>
      <c r="MB216" s="29"/>
      <c r="MC216" s="29"/>
      <c r="MD216" s="29"/>
      <c r="ME216" s="29"/>
      <c r="MF216" s="29"/>
      <c r="MG216" s="29"/>
      <c r="MH216" s="29"/>
      <c r="MI216" s="29"/>
      <c r="MJ216" s="29"/>
      <c r="MK216" s="29"/>
      <c r="ML216" s="29"/>
      <c r="MM216" s="29"/>
      <c r="MN216" s="29"/>
      <c r="MO216" s="29"/>
      <c r="MP216" s="29"/>
      <c r="MQ216" s="29"/>
      <c r="MR216" s="29"/>
      <c r="MS216" s="29"/>
      <c r="MT216" s="29"/>
      <c r="MU216" s="29"/>
      <c r="MV216" s="29"/>
      <c r="MW216" s="29"/>
      <c r="MX216" s="29"/>
      <c r="MY216" s="29"/>
      <c r="MZ216" s="29"/>
      <c r="NA216" s="29"/>
      <c r="NB216" s="29"/>
      <c r="NC216" s="29"/>
      <c r="ND216" s="29"/>
      <c r="NE216" s="29"/>
      <c r="NF216" s="29"/>
      <c r="NG216" s="29"/>
      <c r="NH216" s="29"/>
      <c r="NI216" s="29"/>
      <c r="NJ216" s="29"/>
      <c r="NK216" s="29"/>
      <c r="NL216" s="29"/>
      <c r="NM216" s="29"/>
      <c r="NN216" s="29"/>
      <c r="NO216" s="29"/>
      <c r="NP216" s="29"/>
      <c r="NQ216" s="29"/>
      <c r="NR216" s="29"/>
      <c r="NS216" s="29"/>
      <c r="NT216" s="29"/>
      <c r="NU216" s="29"/>
      <c r="NV216" s="29"/>
      <c r="NW216" s="29"/>
      <c r="NX216" s="29"/>
      <c r="NY216" s="29"/>
      <c r="NZ216" s="29"/>
      <c r="OA216" s="29"/>
      <c r="OB216" s="29"/>
      <c r="OC216" s="29"/>
      <c r="OD216" s="29"/>
      <c r="OE216" s="29"/>
      <c r="OF216" s="29"/>
      <c r="OG216" s="29"/>
      <c r="OH216" s="29"/>
      <c r="OI216" s="29"/>
      <c r="OJ216" s="29"/>
      <c r="OK216" s="29"/>
      <c r="OL216" s="29"/>
      <c r="OM216" s="29"/>
      <c r="ON216" s="29"/>
      <c r="OO216" s="29"/>
      <c r="OP216" s="29"/>
      <c r="OQ216" s="29"/>
      <c r="OR216" s="29"/>
      <c r="OS216" s="29"/>
      <c r="OT216" s="29"/>
      <c r="OU216" s="29"/>
      <c r="OV216" s="29"/>
      <c r="OW216" s="29"/>
      <c r="OX216" s="29"/>
      <c r="OY216" s="29"/>
      <c r="OZ216" s="29"/>
      <c r="PA216" s="29"/>
      <c r="PB216" s="29"/>
      <c r="PC216" s="29"/>
      <c r="PD216" s="29"/>
      <c r="PE216" s="29"/>
      <c r="PF216" s="29"/>
      <c r="PG216" s="29"/>
      <c r="PH216" s="29"/>
      <c r="PI216" s="29"/>
      <c r="PJ216" s="29"/>
      <c r="PK216" s="29"/>
      <c r="PL216" s="29"/>
      <c r="PM216" s="29"/>
      <c r="PN216" s="29"/>
      <c r="PO216" s="29"/>
      <c r="PP216" s="29"/>
      <c r="PQ216" s="29"/>
      <c r="PR216" s="29"/>
      <c r="PS216" s="29"/>
      <c r="PT216" s="29"/>
      <c r="PU216" s="29"/>
      <c r="PV216" s="29"/>
      <c r="PW216" s="29"/>
      <c r="PX216" s="29"/>
      <c r="PY216" s="29"/>
      <c r="PZ216" s="29"/>
      <c r="QA216" s="29"/>
      <c r="QB216" s="29"/>
      <c r="QC216" s="29"/>
      <c r="QD216" s="29"/>
      <c r="QE216" s="29"/>
      <c r="QF216" s="29"/>
      <c r="QG216" s="29"/>
      <c r="QH216" s="29"/>
      <c r="QI216" s="29"/>
      <c r="QJ216" s="29"/>
      <c r="QK216" s="29"/>
      <c r="QL216" s="29"/>
      <c r="QM216" s="29"/>
      <c r="QN216" s="29"/>
      <c r="QO216" s="29"/>
      <c r="QP216" s="29"/>
      <c r="QQ216" s="29"/>
      <c r="QR216" s="29"/>
      <c r="QS216" s="29"/>
      <c r="QT216" s="29"/>
      <c r="QU216" s="29"/>
      <c r="QV216" s="29"/>
      <c r="QW216" s="29"/>
      <c r="QX216" s="29"/>
      <c r="QY216" s="29"/>
      <c r="QZ216" s="29"/>
      <c r="RA216" s="29"/>
      <c r="RB216" s="29"/>
      <c r="RC216" s="29"/>
      <c r="RD216" s="29"/>
      <c r="RE216" s="29"/>
      <c r="RF216" s="29"/>
      <c r="RG216" s="29"/>
      <c r="RH216" s="29"/>
      <c r="RI216" s="29"/>
      <c r="RJ216" s="29"/>
      <c r="RK216" s="29"/>
      <c r="RL216" s="29"/>
      <c r="RM216" s="29"/>
      <c r="RN216" s="29"/>
      <c r="RO216" s="29"/>
      <c r="RP216" s="29"/>
      <c r="RQ216" s="29"/>
      <c r="RR216" s="29"/>
      <c r="RS216" s="29"/>
      <c r="RT216" s="29"/>
      <c r="RU216" s="29"/>
      <c r="RV216" s="29"/>
      <c r="RW216" s="29"/>
      <c r="RX216" s="29"/>
      <c r="RY216" s="29"/>
      <c r="RZ216" s="29"/>
      <c r="SA216" s="29"/>
      <c r="SB216" s="29"/>
      <c r="SC216" s="29"/>
      <c r="SD216" s="29"/>
      <c r="SE216" s="29"/>
      <c r="SF216" s="29"/>
      <c r="SG216" s="29"/>
      <c r="SH216" s="29"/>
      <c r="SI216" s="29"/>
      <c r="SJ216" s="29"/>
      <c r="SK216" s="29"/>
      <c r="SL216" s="29"/>
      <c r="SM216" s="29"/>
      <c r="SN216" s="29"/>
      <c r="SO216" s="29"/>
      <c r="SP216" s="29"/>
      <c r="SQ216" s="29"/>
      <c r="SR216" s="29"/>
      <c r="SS216" s="29"/>
      <c r="ST216" s="29"/>
      <c r="SU216" s="29"/>
      <c r="SV216" s="29"/>
      <c r="SW216" s="29"/>
      <c r="SX216" s="29"/>
      <c r="SY216" s="29"/>
      <c r="SZ216" s="29"/>
      <c r="TA216" s="29"/>
      <c r="TB216" s="29"/>
      <c r="TC216" s="29"/>
      <c r="TD216" s="29"/>
      <c r="TE216" s="29"/>
      <c r="TF216" s="29"/>
      <c r="TG216" s="29"/>
      <c r="TH216" s="29"/>
      <c r="TI216" s="29"/>
      <c r="TJ216" s="29"/>
      <c r="TK216" s="29"/>
      <c r="TL216" s="29"/>
      <c r="TM216" s="29"/>
      <c r="TN216" s="29"/>
      <c r="TO216" s="29"/>
      <c r="TP216" s="29"/>
      <c r="TQ216" s="29"/>
      <c r="TR216" s="29"/>
      <c r="TS216" s="29"/>
      <c r="TT216" s="29"/>
      <c r="TU216" s="29"/>
      <c r="TV216" s="29"/>
      <c r="TW216" s="29"/>
      <c r="TX216" s="29"/>
      <c r="TY216" s="29"/>
      <c r="TZ216" s="29"/>
      <c r="UA216" s="29"/>
      <c r="UB216" s="29"/>
      <c r="UC216" s="29"/>
      <c r="UD216" s="29"/>
      <c r="UE216" s="29"/>
      <c r="UF216" s="29"/>
      <c r="UG216" s="29"/>
      <c r="UH216" s="29"/>
      <c r="UI216" s="29"/>
      <c r="UJ216" s="29"/>
      <c r="UK216" s="29"/>
      <c r="UL216" s="29"/>
      <c r="UM216" s="29"/>
      <c r="UN216" s="29"/>
      <c r="UO216" s="29"/>
      <c r="UP216" s="29"/>
      <c r="UQ216" s="29"/>
      <c r="UR216" s="29"/>
      <c r="US216" s="29"/>
      <c r="UT216" s="29"/>
      <c r="UU216" s="29"/>
      <c r="UV216" s="29"/>
      <c r="UW216" s="29"/>
      <c r="UX216" s="29"/>
      <c r="UY216" s="29"/>
      <c r="UZ216" s="29"/>
      <c r="VA216" s="29"/>
      <c r="VB216" s="29"/>
      <c r="VC216" s="29"/>
      <c r="VD216" s="29"/>
      <c r="VE216" s="29"/>
      <c r="VF216" s="29"/>
      <c r="VG216" s="29"/>
      <c r="VH216" s="29"/>
      <c r="VI216" s="29"/>
      <c r="VJ216" s="29"/>
      <c r="VK216" s="29"/>
      <c r="VL216" s="29"/>
      <c r="VM216" s="29"/>
      <c r="VN216" s="29"/>
      <c r="VO216" s="29"/>
      <c r="VP216" s="29"/>
      <c r="VQ216" s="29"/>
      <c r="VR216" s="29"/>
      <c r="VS216" s="29"/>
      <c r="VT216" s="29"/>
      <c r="VU216" s="29"/>
      <c r="VV216" s="29"/>
      <c r="VW216" s="29"/>
      <c r="VX216" s="29"/>
      <c r="VY216" s="29"/>
      <c r="VZ216" s="29"/>
      <c r="WA216" s="29"/>
      <c r="WB216" s="29"/>
      <c r="WC216" s="29"/>
      <c r="WD216" s="29"/>
      <c r="WE216" s="29"/>
      <c r="WF216" s="29"/>
      <c r="WG216" s="29"/>
      <c r="WH216" s="29"/>
      <c r="WI216" s="29"/>
      <c r="WJ216" s="29"/>
      <c r="WK216" s="29"/>
      <c r="WL216" s="29"/>
      <c r="WM216" s="29"/>
      <c r="WN216" s="29"/>
      <c r="WO216" s="29"/>
      <c r="WP216" s="29"/>
      <c r="WQ216" s="29"/>
      <c r="WR216" s="29"/>
      <c r="WS216" s="29"/>
      <c r="WT216" s="29"/>
      <c r="WU216" s="29"/>
      <c r="WV216" s="29"/>
      <c r="WW216" s="29"/>
      <c r="WX216" s="29"/>
      <c r="WY216" s="29"/>
      <c r="WZ216" s="29"/>
      <c r="XA216" s="29"/>
      <c r="XB216" s="29"/>
      <c r="XC216" s="29"/>
      <c r="XD216" s="29"/>
      <c r="XE216" s="29"/>
      <c r="XF216" s="29"/>
      <c r="XG216" s="29"/>
      <c r="XH216" s="29"/>
      <c r="XI216" s="29"/>
      <c r="XJ216" s="29"/>
      <c r="XK216" s="29"/>
      <c r="XL216" s="29"/>
      <c r="XM216" s="29"/>
      <c r="XN216" s="29"/>
      <c r="XO216" s="29"/>
      <c r="XP216" s="29"/>
      <c r="XQ216" s="29"/>
      <c r="XR216" s="29"/>
      <c r="XS216" s="29"/>
      <c r="XT216" s="29"/>
      <c r="XU216" s="29"/>
      <c r="XV216" s="29"/>
      <c r="XW216" s="29"/>
      <c r="XX216" s="29"/>
      <c r="XY216" s="29"/>
      <c r="XZ216" s="29"/>
      <c r="YA216" s="29"/>
      <c r="YB216" s="29"/>
      <c r="YC216" s="29"/>
      <c r="YD216" s="29"/>
      <c r="YE216" s="29"/>
      <c r="YF216" s="29"/>
      <c r="YG216" s="29"/>
      <c r="YH216" s="29"/>
      <c r="YI216" s="29"/>
      <c r="YJ216" s="29"/>
      <c r="YK216" s="29"/>
      <c r="YL216" s="29"/>
      <c r="YM216" s="29"/>
      <c r="YN216" s="29"/>
      <c r="YO216" s="29"/>
      <c r="YP216" s="29"/>
      <c r="YQ216" s="29"/>
      <c r="YR216" s="29"/>
      <c r="YS216" s="29"/>
      <c r="YT216" s="29"/>
      <c r="YU216" s="29"/>
      <c r="YV216" s="29"/>
      <c r="YW216" s="29"/>
      <c r="YX216" s="29"/>
      <c r="YY216" s="29"/>
      <c r="YZ216" s="29"/>
      <c r="ZA216" s="29"/>
      <c r="ZB216" s="29"/>
      <c r="ZC216" s="29"/>
      <c r="ZD216" s="29"/>
      <c r="ZE216" s="29"/>
      <c r="ZF216" s="29"/>
      <c r="ZG216" s="29"/>
      <c r="ZH216" s="29"/>
      <c r="ZI216" s="29"/>
      <c r="ZJ216" s="29"/>
      <c r="ZK216" s="29"/>
      <c r="ZL216" s="29"/>
      <c r="ZM216" s="29"/>
      <c r="ZN216" s="29"/>
      <c r="ZO216" s="29"/>
      <c r="ZP216" s="29"/>
      <c r="ZQ216" s="29"/>
      <c r="ZR216" s="29"/>
      <c r="ZS216" s="29"/>
      <c r="ZT216" s="29"/>
      <c r="ZU216" s="29"/>
      <c r="ZV216" s="29"/>
      <c r="ZW216" s="29"/>
      <c r="ZX216" s="29"/>
      <c r="ZY216" s="29"/>
      <c r="ZZ216" s="29"/>
      <c r="AAA216" s="29"/>
      <c r="AAB216" s="29"/>
      <c r="AAC216" s="29"/>
      <c r="AAD216" s="29"/>
      <c r="AAE216" s="29"/>
      <c r="AAF216" s="29"/>
      <c r="AAG216" s="29"/>
      <c r="AAH216" s="29"/>
      <c r="AAI216" s="29"/>
      <c r="AAJ216" s="29"/>
      <c r="AAK216" s="29"/>
      <c r="AAL216" s="29"/>
      <c r="AAM216" s="29"/>
      <c r="AAN216" s="29"/>
      <c r="AAO216" s="29"/>
      <c r="AAP216" s="29"/>
      <c r="AAQ216" s="29"/>
      <c r="AAR216" s="29"/>
      <c r="AAS216" s="29"/>
      <c r="AAT216" s="29"/>
      <c r="AAU216" s="29"/>
      <c r="AAV216" s="29"/>
      <c r="AAW216" s="29"/>
      <c r="AAX216" s="29"/>
      <c r="AAY216" s="29"/>
      <c r="AAZ216" s="29"/>
      <c r="ABA216" s="29"/>
      <c r="ABB216" s="29"/>
      <c r="ABC216" s="29"/>
      <c r="ABD216" s="29"/>
      <c r="ABE216" s="29"/>
      <c r="ABF216" s="29"/>
      <c r="ABG216" s="29"/>
      <c r="ABH216" s="29"/>
      <c r="ABI216" s="29"/>
      <c r="ABJ216" s="29"/>
      <c r="ABK216" s="29"/>
      <c r="ABL216" s="29"/>
      <c r="ABM216" s="29"/>
      <c r="ABN216" s="29"/>
      <c r="ABO216" s="29"/>
      <c r="ABP216" s="29"/>
      <c r="ABQ216" s="29"/>
      <c r="ABR216" s="29"/>
      <c r="ABS216" s="29"/>
      <c r="ABT216" s="29"/>
      <c r="ABU216" s="29"/>
      <c r="ABV216" s="29"/>
      <c r="ABW216" s="29"/>
      <c r="ABX216" s="29"/>
      <c r="ABY216" s="29"/>
      <c r="ABZ216" s="29"/>
      <c r="ACA216" s="29"/>
      <c r="ACB216" s="29"/>
      <c r="ACC216" s="29"/>
      <c r="ACD216" s="29"/>
      <c r="ACE216" s="29"/>
      <c r="ACF216" s="29"/>
      <c r="ACG216" s="29"/>
      <c r="ACH216" s="29"/>
      <c r="ACI216" s="29"/>
      <c r="ACJ216" s="29"/>
      <c r="ACK216" s="29"/>
      <c r="ACL216" s="29"/>
      <c r="ACM216" s="29"/>
      <c r="ACN216" s="29"/>
      <c r="ACO216" s="29"/>
      <c r="ACP216" s="29"/>
      <c r="ACQ216" s="29"/>
      <c r="ACR216" s="29"/>
      <c r="ACS216" s="29"/>
      <c r="ACT216" s="29"/>
      <c r="ACU216" s="29"/>
      <c r="ACV216" s="29"/>
      <c r="ACW216" s="29"/>
      <c r="ACX216" s="29"/>
      <c r="ACY216" s="29"/>
      <c r="ACZ216" s="29"/>
      <c r="ADA216" s="29"/>
      <c r="ADB216" s="29"/>
      <c r="ADC216" s="29"/>
      <c r="ADD216" s="29"/>
      <c r="ADE216" s="29"/>
      <c r="ADF216" s="29"/>
      <c r="ADG216" s="29"/>
      <c r="ADH216" s="29"/>
      <c r="ADI216" s="29"/>
      <c r="ADJ216" s="29"/>
      <c r="ADK216" s="29"/>
      <c r="ADL216" s="29"/>
      <c r="ADM216" s="29"/>
      <c r="ADN216" s="29"/>
      <c r="ADO216" s="29"/>
      <c r="ADP216" s="29"/>
      <c r="ADQ216" s="29"/>
      <c r="ADR216" s="29"/>
      <c r="ADS216" s="29"/>
      <c r="ADT216" s="29"/>
      <c r="ADU216" s="29"/>
      <c r="ADV216" s="29"/>
      <c r="ADW216" s="29"/>
      <c r="ADX216" s="29"/>
      <c r="ADY216" s="29"/>
      <c r="ADZ216" s="29"/>
      <c r="AEA216" s="29"/>
      <c r="AEB216" s="29"/>
      <c r="AEC216" s="29"/>
      <c r="AED216" s="29"/>
      <c r="AEE216" s="29"/>
      <c r="AEF216" s="29"/>
      <c r="AEG216" s="29"/>
      <c r="AEH216" s="29"/>
      <c r="AEI216" s="29"/>
      <c r="AEJ216" s="29"/>
      <c r="AEK216" s="29"/>
      <c r="AEL216" s="29"/>
      <c r="AEM216" s="29"/>
      <c r="AEN216" s="29"/>
      <c r="AEO216" s="29"/>
      <c r="AEP216" s="29"/>
      <c r="AEQ216" s="29"/>
      <c r="AER216" s="29"/>
      <c r="AES216" s="29"/>
      <c r="AET216" s="29"/>
      <c r="AEU216" s="29"/>
      <c r="AEV216" s="29"/>
      <c r="AEW216" s="29"/>
      <c r="AEX216" s="29"/>
      <c r="AEY216" s="29"/>
      <c r="AEZ216" s="29"/>
      <c r="AFA216" s="29"/>
      <c r="AFB216" s="29"/>
      <c r="AFC216" s="29"/>
      <c r="AFD216" s="29"/>
      <c r="AFE216" s="29"/>
      <c r="AFF216" s="29"/>
      <c r="AFG216" s="29"/>
      <c r="AFH216" s="29"/>
      <c r="AFI216" s="29"/>
      <c r="AFJ216" s="29"/>
      <c r="AFK216" s="29"/>
      <c r="AFL216" s="29"/>
      <c r="AFM216" s="29"/>
      <c r="AFN216" s="29"/>
      <c r="AFO216" s="29"/>
      <c r="AFP216" s="29"/>
      <c r="AFQ216" s="29"/>
      <c r="AFR216" s="29"/>
      <c r="AFS216" s="29"/>
      <c r="AFT216" s="29"/>
      <c r="AFU216" s="29"/>
      <c r="AFV216" s="29"/>
      <c r="AFW216" s="29"/>
      <c r="AFX216" s="29"/>
      <c r="AFY216" s="29"/>
      <c r="AFZ216" s="29"/>
      <c r="AGA216" s="29"/>
      <c r="AGB216" s="29"/>
      <c r="AGC216" s="29"/>
      <c r="AGD216" s="29"/>
      <c r="AGE216" s="29"/>
      <c r="AGF216" s="29"/>
      <c r="AGG216" s="29"/>
      <c r="AGH216" s="29"/>
      <c r="AGI216" s="29"/>
      <c r="AGJ216" s="29"/>
      <c r="AGK216" s="29"/>
      <c r="AGL216" s="29"/>
      <c r="AGM216" s="29"/>
      <c r="AGN216" s="29"/>
      <c r="AGO216" s="29"/>
      <c r="AGP216" s="29"/>
      <c r="AGQ216" s="29"/>
      <c r="AGR216" s="29"/>
      <c r="AGS216" s="29"/>
      <c r="AGT216" s="29"/>
      <c r="AGU216" s="29"/>
      <c r="AGV216" s="29"/>
      <c r="AGW216" s="29"/>
      <c r="AGX216" s="29"/>
      <c r="AGY216" s="29"/>
      <c r="AGZ216" s="29"/>
      <c r="AHA216" s="29"/>
      <c r="AHB216" s="29"/>
      <c r="AHC216" s="29"/>
      <c r="AHD216" s="29"/>
      <c r="AHE216" s="29"/>
      <c r="AHF216" s="29"/>
      <c r="AHG216" s="29"/>
      <c r="AHH216" s="29"/>
      <c r="AHI216" s="29"/>
      <c r="AHJ216" s="29"/>
      <c r="AHK216" s="29"/>
      <c r="AHL216" s="29"/>
      <c r="AHM216" s="29"/>
      <c r="AHN216" s="29"/>
      <c r="AHO216" s="29"/>
      <c r="AHP216" s="29"/>
      <c r="AHQ216" s="29"/>
      <c r="AHR216" s="29"/>
      <c r="AHS216" s="29"/>
      <c r="AHT216" s="29"/>
      <c r="AHU216" s="29"/>
      <c r="AHV216" s="29"/>
      <c r="AHW216" s="29"/>
      <c r="AHX216" s="29"/>
      <c r="AHY216" s="29"/>
      <c r="AHZ216" s="29"/>
      <c r="AIA216" s="29"/>
      <c r="AIB216" s="29"/>
      <c r="AIC216" s="29"/>
      <c r="AID216" s="29"/>
      <c r="AIE216" s="29"/>
      <c r="AIF216" s="29"/>
      <c r="AIG216" s="29"/>
      <c r="AIH216" s="29"/>
      <c r="AII216" s="29"/>
      <c r="AIJ216" s="29"/>
      <c r="AIK216" s="29"/>
      <c r="AIL216" s="29"/>
      <c r="AIM216" s="29"/>
      <c r="AIN216" s="29"/>
      <c r="AIO216" s="29"/>
      <c r="AIP216" s="29"/>
      <c r="AIQ216" s="29"/>
      <c r="AIR216" s="29"/>
      <c r="AIS216" s="29"/>
      <c r="AIT216" s="29"/>
      <c r="AIU216" s="29"/>
      <c r="AIV216" s="29"/>
      <c r="AIW216" s="29"/>
      <c r="AIX216" s="29"/>
      <c r="AIY216" s="29"/>
      <c r="AIZ216" s="29"/>
      <c r="AJA216" s="29"/>
      <c r="AJB216" s="29"/>
      <c r="AJC216" s="29"/>
      <c r="AJD216" s="29"/>
      <c r="AJE216" s="29"/>
      <c r="AJF216" s="29"/>
      <c r="AJG216" s="29"/>
      <c r="AJH216" s="29"/>
      <c r="AJI216" s="29"/>
      <c r="AJJ216" s="29"/>
      <c r="AJK216" s="29"/>
      <c r="AJL216" s="29"/>
      <c r="AJM216" s="29"/>
      <c r="AJN216" s="29"/>
      <c r="AJO216" s="29"/>
      <c r="AJP216" s="29"/>
      <c r="AJQ216" s="29"/>
      <c r="AJR216" s="29"/>
      <c r="AJS216" s="29"/>
      <c r="AJT216" s="29"/>
      <c r="AJU216" s="29"/>
      <c r="AJV216" s="29"/>
      <c r="AJW216" s="29"/>
      <c r="AJX216" s="29"/>
      <c r="AJY216" s="29"/>
      <c r="AJZ216" s="29"/>
      <c r="AKA216" s="29"/>
      <c r="AKB216" s="29"/>
      <c r="AKC216" s="29"/>
      <c r="AKD216" s="29"/>
      <c r="AKE216" s="29"/>
      <c r="AKF216" s="29"/>
      <c r="AKG216" s="29"/>
      <c r="AKH216" s="29"/>
      <c r="AKI216" s="29"/>
      <c r="AKJ216" s="29"/>
      <c r="AKK216" s="29"/>
      <c r="AKL216" s="29"/>
      <c r="AKM216" s="29"/>
      <c r="AKN216" s="29"/>
      <c r="AKO216" s="29"/>
      <c r="AKP216" s="29"/>
      <c r="AKQ216" s="29"/>
      <c r="AKR216" s="29"/>
      <c r="AKS216" s="29"/>
      <c r="AKT216" s="29"/>
      <c r="AKU216" s="29"/>
      <c r="AKV216" s="29"/>
      <c r="AKW216" s="29"/>
      <c r="AKX216" s="29"/>
      <c r="AKY216" s="29"/>
      <c r="AKZ216" s="29"/>
      <c r="ALA216" s="29"/>
      <c r="ALB216" s="29"/>
      <c r="ALC216" s="29"/>
      <c r="ALD216" s="29"/>
      <c r="ALE216" s="29"/>
      <c r="ALF216" s="29"/>
      <c r="ALG216" s="29"/>
      <c r="ALH216" s="29"/>
      <c r="ALI216" s="29"/>
      <c r="ALJ216" s="29"/>
      <c r="ALK216" s="29"/>
      <c r="ALL216" s="29"/>
      <c r="ALM216" s="29"/>
      <c r="ALN216" s="29"/>
      <c r="ALO216" s="29"/>
      <c r="ALP216" s="29"/>
      <c r="ALQ216" s="29"/>
      <c r="ALR216" s="29"/>
      <c r="ALS216" s="29"/>
      <c r="ALT216" s="29"/>
      <c r="ALU216" s="29"/>
      <c r="ALV216" s="29"/>
      <c r="ALW216" s="29"/>
      <c r="ALX216" s="29"/>
      <c r="ALY216" s="29"/>
      <c r="ALZ216" s="29"/>
      <c r="AMA216" s="29"/>
      <c r="AMB216" s="29"/>
      <c r="AMC216" s="29"/>
      <c r="AMD216" s="29"/>
      <c r="AME216" s="29"/>
      <c r="AMF216" s="29"/>
      <c r="AMG216" s="29"/>
      <c r="AMH216" s="29"/>
      <c r="AMI216" s="29"/>
      <c r="AMJ216" s="29"/>
    </row>
    <row r="217" spans="1:1024" s="79" customFormat="1" ht="39.950000000000003" customHeight="1">
      <c r="A217" s="7">
        <v>1</v>
      </c>
      <c r="B217" s="139" t="s">
        <v>75</v>
      </c>
      <c r="C217" s="139">
        <v>400</v>
      </c>
      <c r="D217" s="7" t="s">
        <v>34</v>
      </c>
      <c r="E217" s="26"/>
      <c r="F217" s="26"/>
      <c r="G217" s="26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  <c r="IV217" s="29"/>
      <c r="IW217" s="29"/>
      <c r="IX217" s="29"/>
      <c r="IY217" s="29"/>
      <c r="IZ217" s="29"/>
      <c r="JA217" s="29"/>
      <c r="JB217" s="29"/>
      <c r="JC217" s="29"/>
      <c r="JD217" s="29"/>
      <c r="JE217" s="29"/>
      <c r="JF217" s="29"/>
      <c r="JG217" s="29"/>
      <c r="JH217" s="29"/>
      <c r="JI217" s="29"/>
      <c r="JJ217" s="29"/>
      <c r="JK217" s="29"/>
      <c r="JL217" s="29"/>
      <c r="JM217" s="29"/>
      <c r="JN217" s="29"/>
      <c r="JO217" s="29"/>
      <c r="JP217" s="29"/>
      <c r="JQ217" s="29"/>
      <c r="JR217" s="29"/>
      <c r="JS217" s="29"/>
      <c r="JT217" s="29"/>
      <c r="JU217" s="29"/>
      <c r="JV217" s="29"/>
      <c r="JW217" s="29"/>
      <c r="JX217" s="29"/>
      <c r="JY217" s="29"/>
      <c r="JZ217" s="29"/>
      <c r="KA217" s="29"/>
      <c r="KB217" s="29"/>
      <c r="KC217" s="29"/>
      <c r="KD217" s="29"/>
      <c r="KE217" s="29"/>
      <c r="KF217" s="29"/>
      <c r="KG217" s="29"/>
      <c r="KH217" s="29"/>
      <c r="KI217" s="29"/>
      <c r="KJ217" s="29"/>
      <c r="KK217" s="29"/>
      <c r="KL217" s="29"/>
      <c r="KM217" s="29"/>
      <c r="KN217" s="29"/>
      <c r="KO217" s="29"/>
      <c r="KP217" s="29"/>
      <c r="KQ217" s="29"/>
      <c r="KR217" s="29"/>
      <c r="KS217" s="29"/>
      <c r="KT217" s="29"/>
      <c r="KU217" s="29"/>
      <c r="KV217" s="29"/>
      <c r="KW217" s="29"/>
      <c r="KX217" s="29"/>
      <c r="KY217" s="29"/>
      <c r="KZ217" s="29"/>
      <c r="LA217" s="29"/>
      <c r="LB217" s="29"/>
      <c r="LC217" s="29"/>
      <c r="LD217" s="29"/>
      <c r="LE217" s="29"/>
      <c r="LF217" s="29"/>
      <c r="LG217" s="29"/>
      <c r="LH217" s="29"/>
      <c r="LI217" s="29"/>
      <c r="LJ217" s="29"/>
      <c r="LK217" s="29"/>
      <c r="LL217" s="29"/>
      <c r="LM217" s="29"/>
      <c r="LN217" s="29"/>
      <c r="LO217" s="29"/>
      <c r="LP217" s="29"/>
      <c r="LQ217" s="29"/>
      <c r="LR217" s="29"/>
      <c r="LS217" s="29"/>
      <c r="LT217" s="29"/>
      <c r="LU217" s="29"/>
      <c r="LV217" s="29"/>
      <c r="LW217" s="29"/>
      <c r="LX217" s="29"/>
      <c r="LY217" s="29"/>
      <c r="LZ217" s="29"/>
      <c r="MA217" s="29"/>
      <c r="MB217" s="29"/>
      <c r="MC217" s="29"/>
      <c r="MD217" s="29"/>
      <c r="ME217" s="29"/>
      <c r="MF217" s="29"/>
      <c r="MG217" s="29"/>
      <c r="MH217" s="29"/>
      <c r="MI217" s="29"/>
      <c r="MJ217" s="29"/>
      <c r="MK217" s="29"/>
      <c r="ML217" s="29"/>
      <c r="MM217" s="29"/>
      <c r="MN217" s="29"/>
      <c r="MO217" s="29"/>
      <c r="MP217" s="29"/>
      <c r="MQ217" s="29"/>
      <c r="MR217" s="29"/>
      <c r="MS217" s="29"/>
      <c r="MT217" s="29"/>
      <c r="MU217" s="29"/>
      <c r="MV217" s="29"/>
      <c r="MW217" s="29"/>
      <c r="MX217" s="29"/>
      <c r="MY217" s="29"/>
      <c r="MZ217" s="29"/>
      <c r="NA217" s="29"/>
      <c r="NB217" s="29"/>
      <c r="NC217" s="29"/>
      <c r="ND217" s="29"/>
      <c r="NE217" s="29"/>
      <c r="NF217" s="29"/>
      <c r="NG217" s="29"/>
      <c r="NH217" s="29"/>
      <c r="NI217" s="29"/>
      <c r="NJ217" s="29"/>
      <c r="NK217" s="29"/>
      <c r="NL217" s="29"/>
      <c r="NM217" s="29"/>
      <c r="NN217" s="29"/>
      <c r="NO217" s="29"/>
      <c r="NP217" s="29"/>
      <c r="NQ217" s="29"/>
      <c r="NR217" s="29"/>
      <c r="NS217" s="29"/>
      <c r="NT217" s="29"/>
      <c r="NU217" s="29"/>
      <c r="NV217" s="29"/>
      <c r="NW217" s="29"/>
      <c r="NX217" s="29"/>
      <c r="NY217" s="29"/>
      <c r="NZ217" s="29"/>
      <c r="OA217" s="29"/>
      <c r="OB217" s="29"/>
      <c r="OC217" s="29"/>
      <c r="OD217" s="29"/>
      <c r="OE217" s="29"/>
      <c r="OF217" s="29"/>
      <c r="OG217" s="29"/>
      <c r="OH217" s="29"/>
      <c r="OI217" s="29"/>
      <c r="OJ217" s="29"/>
      <c r="OK217" s="29"/>
      <c r="OL217" s="29"/>
      <c r="OM217" s="29"/>
      <c r="ON217" s="29"/>
      <c r="OO217" s="29"/>
      <c r="OP217" s="29"/>
      <c r="OQ217" s="29"/>
      <c r="OR217" s="29"/>
      <c r="OS217" s="29"/>
      <c r="OT217" s="29"/>
      <c r="OU217" s="29"/>
      <c r="OV217" s="29"/>
      <c r="OW217" s="29"/>
      <c r="OX217" s="29"/>
      <c r="OY217" s="29"/>
      <c r="OZ217" s="29"/>
      <c r="PA217" s="29"/>
      <c r="PB217" s="29"/>
      <c r="PC217" s="29"/>
      <c r="PD217" s="29"/>
      <c r="PE217" s="29"/>
      <c r="PF217" s="29"/>
      <c r="PG217" s="29"/>
      <c r="PH217" s="29"/>
      <c r="PI217" s="29"/>
      <c r="PJ217" s="29"/>
      <c r="PK217" s="29"/>
      <c r="PL217" s="29"/>
      <c r="PM217" s="29"/>
      <c r="PN217" s="29"/>
      <c r="PO217" s="29"/>
      <c r="PP217" s="29"/>
      <c r="PQ217" s="29"/>
      <c r="PR217" s="29"/>
      <c r="PS217" s="29"/>
      <c r="PT217" s="29"/>
      <c r="PU217" s="29"/>
      <c r="PV217" s="29"/>
      <c r="PW217" s="29"/>
      <c r="PX217" s="29"/>
      <c r="PY217" s="29"/>
      <c r="PZ217" s="29"/>
      <c r="QA217" s="29"/>
      <c r="QB217" s="29"/>
      <c r="QC217" s="29"/>
      <c r="QD217" s="29"/>
      <c r="QE217" s="29"/>
      <c r="QF217" s="29"/>
      <c r="QG217" s="29"/>
      <c r="QH217" s="29"/>
      <c r="QI217" s="29"/>
      <c r="QJ217" s="29"/>
      <c r="QK217" s="29"/>
      <c r="QL217" s="29"/>
      <c r="QM217" s="29"/>
      <c r="QN217" s="29"/>
      <c r="QO217" s="29"/>
      <c r="QP217" s="29"/>
      <c r="QQ217" s="29"/>
      <c r="QR217" s="29"/>
      <c r="QS217" s="29"/>
      <c r="QT217" s="29"/>
      <c r="QU217" s="29"/>
      <c r="QV217" s="29"/>
      <c r="QW217" s="29"/>
      <c r="QX217" s="29"/>
      <c r="QY217" s="29"/>
      <c r="QZ217" s="29"/>
      <c r="RA217" s="29"/>
      <c r="RB217" s="29"/>
      <c r="RC217" s="29"/>
      <c r="RD217" s="29"/>
      <c r="RE217" s="29"/>
      <c r="RF217" s="29"/>
      <c r="RG217" s="29"/>
      <c r="RH217" s="29"/>
      <c r="RI217" s="29"/>
      <c r="RJ217" s="29"/>
      <c r="RK217" s="29"/>
      <c r="RL217" s="29"/>
      <c r="RM217" s="29"/>
      <c r="RN217" s="29"/>
      <c r="RO217" s="29"/>
      <c r="RP217" s="29"/>
      <c r="RQ217" s="29"/>
      <c r="RR217" s="29"/>
      <c r="RS217" s="29"/>
      <c r="RT217" s="29"/>
      <c r="RU217" s="29"/>
      <c r="RV217" s="29"/>
      <c r="RW217" s="29"/>
      <c r="RX217" s="29"/>
      <c r="RY217" s="29"/>
      <c r="RZ217" s="29"/>
      <c r="SA217" s="29"/>
      <c r="SB217" s="29"/>
      <c r="SC217" s="29"/>
      <c r="SD217" s="29"/>
      <c r="SE217" s="29"/>
      <c r="SF217" s="29"/>
      <c r="SG217" s="29"/>
      <c r="SH217" s="29"/>
      <c r="SI217" s="29"/>
      <c r="SJ217" s="29"/>
      <c r="SK217" s="29"/>
      <c r="SL217" s="29"/>
      <c r="SM217" s="29"/>
      <c r="SN217" s="29"/>
      <c r="SO217" s="29"/>
      <c r="SP217" s="29"/>
      <c r="SQ217" s="29"/>
      <c r="SR217" s="29"/>
      <c r="SS217" s="29"/>
      <c r="ST217" s="29"/>
      <c r="SU217" s="29"/>
      <c r="SV217" s="29"/>
      <c r="SW217" s="29"/>
      <c r="SX217" s="29"/>
      <c r="SY217" s="29"/>
      <c r="SZ217" s="29"/>
      <c r="TA217" s="29"/>
      <c r="TB217" s="29"/>
      <c r="TC217" s="29"/>
      <c r="TD217" s="29"/>
      <c r="TE217" s="29"/>
      <c r="TF217" s="29"/>
      <c r="TG217" s="29"/>
      <c r="TH217" s="29"/>
      <c r="TI217" s="29"/>
      <c r="TJ217" s="29"/>
      <c r="TK217" s="29"/>
      <c r="TL217" s="29"/>
      <c r="TM217" s="29"/>
      <c r="TN217" s="29"/>
      <c r="TO217" s="29"/>
      <c r="TP217" s="29"/>
      <c r="TQ217" s="29"/>
      <c r="TR217" s="29"/>
      <c r="TS217" s="29"/>
      <c r="TT217" s="29"/>
      <c r="TU217" s="29"/>
      <c r="TV217" s="29"/>
      <c r="TW217" s="29"/>
      <c r="TX217" s="29"/>
      <c r="TY217" s="29"/>
      <c r="TZ217" s="29"/>
      <c r="UA217" s="29"/>
      <c r="UB217" s="29"/>
      <c r="UC217" s="29"/>
      <c r="UD217" s="29"/>
      <c r="UE217" s="29"/>
      <c r="UF217" s="29"/>
      <c r="UG217" s="29"/>
      <c r="UH217" s="29"/>
      <c r="UI217" s="29"/>
      <c r="UJ217" s="29"/>
      <c r="UK217" s="29"/>
      <c r="UL217" s="29"/>
      <c r="UM217" s="29"/>
      <c r="UN217" s="29"/>
      <c r="UO217" s="29"/>
      <c r="UP217" s="29"/>
      <c r="UQ217" s="29"/>
      <c r="UR217" s="29"/>
      <c r="US217" s="29"/>
      <c r="UT217" s="29"/>
      <c r="UU217" s="29"/>
      <c r="UV217" s="29"/>
      <c r="UW217" s="29"/>
      <c r="UX217" s="29"/>
      <c r="UY217" s="29"/>
      <c r="UZ217" s="29"/>
      <c r="VA217" s="29"/>
      <c r="VB217" s="29"/>
      <c r="VC217" s="29"/>
      <c r="VD217" s="29"/>
      <c r="VE217" s="29"/>
      <c r="VF217" s="29"/>
      <c r="VG217" s="29"/>
      <c r="VH217" s="29"/>
      <c r="VI217" s="29"/>
      <c r="VJ217" s="29"/>
      <c r="VK217" s="29"/>
      <c r="VL217" s="29"/>
      <c r="VM217" s="29"/>
      <c r="VN217" s="29"/>
      <c r="VO217" s="29"/>
      <c r="VP217" s="29"/>
      <c r="VQ217" s="29"/>
      <c r="VR217" s="29"/>
      <c r="VS217" s="29"/>
      <c r="VT217" s="29"/>
      <c r="VU217" s="29"/>
      <c r="VV217" s="29"/>
      <c r="VW217" s="29"/>
      <c r="VX217" s="29"/>
      <c r="VY217" s="29"/>
      <c r="VZ217" s="29"/>
      <c r="WA217" s="29"/>
      <c r="WB217" s="29"/>
      <c r="WC217" s="29"/>
      <c r="WD217" s="29"/>
      <c r="WE217" s="29"/>
      <c r="WF217" s="29"/>
      <c r="WG217" s="29"/>
      <c r="WH217" s="29"/>
      <c r="WI217" s="29"/>
      <c r="WJ217" s="29"/>
      <c r="WK217" s="29"/>
      <c r="WL217" s="29"/>
      <c r="WM217" s="29"/>
      <c r="WN217" s="29"/>
      <c r="WO217" s="29"/>
      <c r="WP217" s="29"/>
      <c r="WQ217" s="29"/>
      <c r="WR217" s="29"/>
      <c r="WS217" s="29"/>
      <c r="WT217" s="29"/>
      <c r="WU217" s="29"/>
      <c r="WV217" s="29"/>
      <c r="WW217" s="29"/>
      <c r="WX217" s="29"/>
      <c r="WY217" s="29"/>
      <c r="WZ217" s="29"/>
      <c r="XA217" s="29"/>
      <c r="XB217" s="29"/>
      <c r="XC217" s="29"/>
      <c r="XD217" s="29"/>
      <c r="XE217" s="29"/>
      <c r="XF217" s="29"/>
      <c r="XG217" s="29"/>
      <c r="XH217" s="29"/>
      <c r="XI217" s="29"/>
      <c r="XJ217" s="29"/>
      <c r="XK217" s="29"/>
      <c r="XL217" s="29"/>
      <c r="XM217" s="29"/>
      <c r="XN217" s="29"/>
      <c r="XO217" s="29"/>
      <c r="XP217" s="29"/>
      <c r="XQ217" s="29"/>
      <c r="XR217" s="29"/>
      <c r="XS217" s="29"/>
      <c r="XT217" s="29"/>
      <c r="XU217" s="29"/>
      <c r="XV217" s="29"/>
      <c r="XW217" s="29"/>
      <c r="XX217" s="29"/>
      <c r="XY217" s="29"/>
      <c r="XZ217" s="29"/>
      <c r="YA217" s="29"/>
      <c r="YB217" s="29"/>
      <c r="YC217" s="29"/>
      <c r="YD217" s="29"/>
      <c r="YE217" s="29"/>
      <c r="YF217" s="29"/>
      <c r="YG217" s="29"/>
      <c r="YH217" s="29"/>
      <c r="YI217" s="29"/>
      <c r="YJ217" s="29"/>
      <c r="YK217" s="29"/>
      <c r="YL217" s="29"/>
      <c r="YM217" s="29"/>
      <c r="YN217" s="29"/>
      <c r="YO217" s="29"/>
      <c r="YP217" s="29"/>
      <c r="YQ217" s="29"/>
      <c r="YR217" s="29"/>
      <c r="YS217" s="29"/>
      <c r="YT217" s="29"/>
      <c r="YU217" s="29"/>
      <c r="YV217" s="29"/>
      <c r="YW217" s="29"/>
      <c r="YX217" s="29"/>
      <c r="YY217" s="29"/>
      <c r="YZ217" s="29"/>
      <c r="ZA217" s="29"/>
      <c r="ZB217" s="29"/>
      <c r="ZC217" s="29"/>
      <c r="ZD217" s="29"/>
      <c r="ZE217" s="29"/>
      <c r="ZF217" s="29"/>
      <c r="ZG217" s="29"/>
      <c r="ZH217" s="29"/>
      <c r="ZI217" s="29"/>
      <c r="ZJ217" s="29"/>
      <c r="ZK217" s="29"/>
      <c r="ZL217" s="29"/>
      <c r="ZM217" s="29"/>
      <c r="ZN217" s="29"/>
      <c r="ZO217" s="29"/>
      <c r="ZP217" s="29"/>
      <c r="ZQ217" s="29"/>
      <c r="ZR217" s="29"/>
      <c r="ZS217" s="29"/>
      <c r="ZT217" s="29"/>
      <c r="ZU217" s="29"/>
      <c r="ZV217" s="29"/>
      <c r="ZW217" s="29"/>
      <c r="ZX217" s="29"/>
      <c r="ZY217" s="29"/>
      <c r="ZZ217" s="29"/>
      <c r="AAA217" s="29"/>
      <c r="AAB217" s="29"/>
      <c r="AAC217" s="29"/>
      <c r="AAD217" s="29"/>
      <c r="AAE217" s="29"/>
      <c r="AAF217" s="29"/>
      <c r="AAG217" s="29"/>
      <c r="AAH217" s="29"/>
      <c r="AAI217" s="29"/>
      <c r="AAJ217" s="29"/>
      <c r="AAK217" s="29"/>
      <c r="AAL217" s="29"/>
      <c r="AAM217" s="29"/>
      <c r="AAN217" s="29"/>
      <c r="AAO217" s="29"/>
      <c r="AAP217" s="29"/>
      <c r="AAQ217" s="29"/>
      <c r="AAR217" s="29"/>
      <c r="AAS217" s="29"/>
      <c r="AAT217" s="29"/>
      <c r="AAU217" s="29"/>
      <c r="AAV217" s="29"/>
      <c r="AAW217" s="29"/>
      <c r="AAX217" s="29"/>
      <c r="AAY217" s="29"/>
      <c r="AAZ217" s="29"/>
      <c r="ABA217" s="29"/>
      <c r="ABB217" s="29"/>
      <c r="ABC217" s="29"/>
      <c r="ABD217" s="29"/>
      <c r="ABE217" s="29"/>
      <c r="ABF217" s="29"/>
      <c r="ABG217" s="29"/>
      <c r="ABH217" s="29"/>
      <c r="ABI217" s="29"/>
      <c r="ABJ217" s="29"/>
      <c r="ABK217" s="29"/>
      <c r="ABL217" s="29"/>
      <c r="ABM217" s="29"/>
      <c r="ABN217" s="29"/>
      <c r="ABO217" s="29"/>
      <c r="ABP217" s="29"/>
      <c r="ABQ217" s="29"/>
      <c r="ABR217" s="29"/>
      <c r="ABS217" s="29"/>
      <c r="ABT217" s="29"/>
      <c r="ABU217" s="29"/>
      <c r="ABV217" s="29"/>
      <c r="ABW217" s="29"/>
      <c r="ABX217" s="29"/>
      <c r="ABY217" s="29"/>
      <c r="ABZ217" s="29"/>
      <c r="ACA217" s="29"/>
      <c r="ACB217" s="29"/>
      <c r="ACC217" s="29"/>
      <c r="ACD217" s="29"/>
      <c r="ACE217" s="29"/>
      <c r="ACF217" s="29"/>
      <c r="ACG217" s="29"/>
      <c r="ACH217" s="29"/>
      <c r="ACI217" s="29"/>
      <c r="ACJ217" s="29"/>
      <c r="ACK217" s="29"/>
      <c r="ACL217" s="29"/>
      <c r="ACM217" s="29"/>
      <c r="ACN217" s="29"/>
      <c r="ACO217" s="29"/>
      <c r="ACP217" s="29"/>
      <c r="ACQ217" s="29"/>
      <c r="ACR217" s="29"/>
      <c r="ACS217" s="29"/>
      <c r="ACT217" s="29"/>
      <c r="ACU217" s="29"/>
      <c r="ACV217" s="29"/>
      <c r="ACW217" s="29"/>
      <c r="ACX217" s="29"/>
      <c r="ACY217" s="29"/>
      <c r="ACZ217" s="29"/>
      <c r="ADA217" s="29"/>
      <c r="ADB217" s="29"/>
      <c r="ADC217" s="29"/>
      <c r="ADD217" s="29"/>
      <c r="ADE217" s="29"/>
      <c r="ADF217" s="29"/>
      <c r="ADG217" s="29"/>
      <c r="ADH217" s="29"/>
      <c r="ADI217" s="29"/>
      <c r="ADJ217" s="29"/>
      <c r="ADK217" s="29"/>
      <c r="ADL217" s="29"/>
      <c r="ADM217" s="29"/>
      <c r="ADN217" s="29"/>
      <c r="ADO217" s="29"/>
      <c r="ADP217" s="29"/>
      <c r="ADQ217" s="29"/>
      <c r="ADR217" s="29"/>
      <c r="ADS217" s="29"/>
      <c r="ADT217" s="29"/>
      <c r="ADU217" s="29"/>
      <c r="ADV217" s="29"/>
      <c r="ADW217" s="29"/>
      <c r="ADX217" s="29"/>
      <c r="ADY217" s="29"/>
      <c r="ADZ217" s="29"/>
      <c r="AEA217" s="29"/>
      <c r="AEB217" s="29"/>
      <c r="AEC217" s="29"/>
      <c r="AED217" s="29"/>
      <c r="AEE217" s="29"/>
      <c r="AEF217" s="29"/>
      <c r="AEG217" s="29"/>
      <c r="AEH217" s="29"/>
      <c r="AEI217" s="29"/>
      <c r="AEJ217" s="29"/>
      <c r="AEK217" s="29"/>
      <c r="AEL217" s="29"/>
      <c r="AEM217" s="29"/>
      <c r="AEN217" s="29"/>
      <c r="AEO217" s="29"/>
      <c r="AEP217" s="29"/>
      <c r="AEQ217" s="29"/>
      <c r="AER217" s="29"/>
      <c r="AES217" s="29"/>
      <c r="AET217" s="29"/>
      <c r="AEU217" s="29"/>
      <c r="AEV217" s="29"/>
      <c r="AEW217" s="29"/>
      <c r="AEX217" s="29"/>
      <c r="AEY217" s="29"/>
      <c r="AEZ217" s="29"/>
      <c r="AFA217" s="29"/>
      <c r="AFB217" s="29"/>
      <c r="AFC217" s="29"/>
      <c r="AFD217" s="29"/>
      <c r="AFE217" s="29"/>
      <c r="AFF217" s="29"/>
      <c r="AFG217" s="29"/>
      <c r="AFH217" s="29"/>
      <c r="AFI217" s="29"/>
      <c r="AFJ217" s="29"/>
      <c r="AFK217" s="29"/>
      <c r="AFL217" s="29"/>
      <c r="AFM217" s="29"/>
      <c r="AFN217" s="29"/>
      <c r="AFO217" s="29"/>
      <c r="AFP217" s="29"/>
      <c r="AFQ217" s="29"/>
      <c r="AFR217" s="29"/>
      <c r="AFS217" s="29"/>
      <c r="AFT217" s="29"/>
      <c r="AFU217" s="29"/>
      <c r="AFV217" s="29"/>
      <c r="AFW217" s="29"/>
      <c r="AFX217" s="29"/>
      <c r="AFY217" s="29"/>
      <c r="AFZ217" s="29"/>
      <c r="AGA217" s="29"/>
      <c r="AGB217" s="29"/>
      <c r="AGC217" s="29"/>
      <c r="AGD217" s="29"/>
      <c r="AGE217" s="29"/>
      <c r="AGF217" s="29"/>
      <c r="AGG217" s="29"/>
      <c r="AGH217" s="29"/>
      <c r="AGI217" s="29"/>
      <c r="AGJ217" s="29"/>
      <c r="AGK217" s="29"/>
      <c r="AGL217" s="29"/>
      <c r="AGM217" s="29"/>
      <c r="AGN217" s="29"/>
      <c r="AGO217" s="29"/>
      <c r="AGP217" s="29"/>
      <c r="AGQ217" s="29"/>
      <c r="AGR217" s="29"/>
      <c r="AGS217" s="29"/>
      <c r="AGT217" s="29"/>
      <c r="AGU217" s="29"/>
      <c r="AGV217" s="29"/>
      <c r="AGW217" s="29"/>
      <c r="AGX217" s="29"/>
      <c r="AGY217" s="29"/>
      <c r="AGZ217" s="29"/>
      <c r="AHA217" s="29"/>
      <c r="AHB217" s="29"/>
      <c r="AHC217" s="29"/>
      <c r="AHD217" s="29"/>
      <c r="AHE217" s="29"/>
      <c r="AHF217" s="29"/>
      <c r="AHG217" s="29"/>
      <c r="AHH217" s="29"/>
      <c r="AHI217" s="29"/>
      <c r="AHJ217" s="29"/>
      <c r="AHK217" s="29"/>
      <c r="AHL217" s="29"/>
      <c r="AHM217" s="29"/>
      <c r="AHN217" s="29"/>
      <c r="AHO217" s="29"/>
      <c r="AHP217" s="29"/>
      <c r="AHQ217" s="29"/>
      <c r="AHR217" s="29"/>
      <c r="AHS217" s="29"/>
      <c r="AHT217" s="29"/>
      <c r="AHU217" s="29"/>
      <c r="AHV217" s="29"/>
      <c r="AHW217" s="29"/>
      <c r="AHX217" s="29"/>
      <c r="AHY217" s="29"/>
      <c r="AHZ217" s="29"/>
      <c r="AIA217" s="29"/>
      <c r="AIB217" s="29"/>
      <c r="AIC217" s="29"/>
      <c r="AID217" s="29"/>
      <c r="AIE217" s="29"/>
      <c r="AIF217" s="29"/>
      <c r="AIG217" s="29"/>
      <c r="AIH217" s="29"/>
      <c r="AII217" s="29"/>
      <c r="AIJ217" s="29"/>
      <c r="AIK217" s="29"/>
      <c r="AIL217" s="29"/>
      <c r="AIM217" s="29"/>
      <c r="AIN217" s="29"/>
      <c r="AIO217" s="29"/>
      <c r="AIP217" s="29"/>
      <c r="AIQ217" s="29"/>
      <c r="AIR217" s="29"/>
      <c r="AIS217" s="29"/>
      <c r="AIT217" s="29"/>
      <c r="AIU217" s="29"/>
      <c r="AIV217" s="29"/>
      <c r="AIW217" s="29"/>
      <c r="AIX217" s="29"/>
      <c r="AIY217" s="29"/>
      <c r="AIZ217" s="29"/>
      <c r="AJA217" s="29"/>
      <c r="AJB217" s="29"/>
      <c r="AJC217" s="29"/>
      <c r="AJD217" s="29"/>
      <c r="AJE217" s="29"/>
      <c r="AJF217" s="29"/>
      <c r="AJG217" s="29"/>
      <c r="AJH217" s="29"/>
      <c r="AJI217" s="29"/>
      <c r="AJJ217" s="29"/>
      <c r="AJK217" s="29"/>
      <c r="AJL217" s="29"/>
      <c r="AJM217" s="29"/>
      <c r="AJN217" s="29"/>
      <c r="AJO217" s="29"/>
      <c r="AJP217" s="29"/>
      <c r="AJQ217" s="29"/>
      <c r="AJR217" s="29"/>
      <c r="AJS217" s="29"/>
      <c r="AJT217" s="29"/>
      <c r="AJU217" s="29"/>
      <c r="AJV217" s="29"/>
      <c r="AJW217" s="29"/>
      <c r="AJX217" s="29"/>
      <c r="AJY217" s="29"/>
      <c r="AJZ217" s="29"/>
      <c r="AKA217" s="29"/>
      <c r="AKB217" s="29"/>
      <c r="AKC217" s="29"/>
      <c r="AKD217" s="29"/>
      <c r="AKE217" s="29"/>
      <c r="AKF217" s="29"/>
      <c r="AKG217" s="29"/>
      <c r="AKH217" s="29"/>
      <c r="AKI217" s="29"/>
      <c r="AKJ217" s="29"/>
      <c r="AKK217" s="29"/>
      <c r="AKL217" s="29"/>
      <c r="AKM217" s="29"/>
      <c r="AKN217" s="29"/>
      <c r="AKO217" s="29"/>
      <c r="AKP217" s="29"/>
      <c r="AKQ217" s="29"/>
      <c r="AKR217" s="29"/>
      <c r="AKS217" s="29"/>
      <c r="AKT217" s="29"/>
      <c r="AKU217" s="29"/>
      <c r="AKV217" s="29"/>
      <c r="AKW217" s="29"/>
      <c r="AKX217" s="29"/>
      <c r="AKY217" s="29"/>
      <c r="AKZ217" s="29"/>
      <c r="ALA217" s="29"/>
      <c r="ALB217" s="29"/>
      <c r="ALC217" s="29"/>
      <c r="ALD217" s="29"/>
      <c r="ALE217" s="29"/>
      <c r="ALF217" s="29"/>
      <c r="ALG217" s="29"/>
      <c r="ALH217" s="29"/>
      <c r="ALI217" s="29"/>
      <c r="ALJ217" s="29"/>
      <c r="ALK217" s="29"/>
      <c r="ALL217" s="29"/>
      <c r="ALM217" s="29"/>
      <c r="ALN217" s="29"/>
      <c r="ALO217" s="29"/>
      <c r="ALP217" s="29"/>
      <c r="ALQ217" s="29"/>
      <c r="ALR217" s="29"/>
      <c r="ALS217" s="29"/>
      <c r="ALT217" s="29"/>
      <c r="ALU217" s="29"/>
      <c r="ALV217" s="29"/>
      <c r="ALW217" s="29"/>
      <c r="ALX217" s="29"/>
      <c r="ALY217" s="29"/>
      <c r="ALZ217" s="29"/>
      <c r="AMA217" s="29"/>
      <c r="AMB217" s="29"/>
      <c r="AMC217" s="29"/>
      <c r="AMD217" s="29"/>
      <c r="AME217" s="29"/>
      <c r="AMF217" s="29"/>
      <c r="AMG217" s="29"/>
      <c r="AMH217" s="29"/>
      <c r="AMI217" s="29"/>
      <c r="AMJ217" s="29"/>
    </row>
    <row r="218" spans="1:1024" s="79" customFormat="1" ht="39.950000000000003" customHeight="1">
      <c r="A218" s="7">
        <v>2</v>
      </c>
      <c r="B218" s="139" t="s">
        <v>76</v>
      </c>
      <c r="C218" s="139">
        <v>500</v>
      </c>
      <c r="D218" s="7" t="s">
        <v>34</v>
      </c>
      <c r="E218" s="48"/>
      <c r="F218" s="26"/>
      <c r="G218" s="4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  <c r="IX218" s="29"/>
      <c r="IY218" s="29"/>
      <c r="IZ218" s="29"/>
      <c r="JA218" s="29"/>
      <c r="JB218" s="29"/>
      <c r="JC218" s="29"/>
      <c r="JD218" s="29"/>
      <c r="JE218" s="29"/>
      <c r="JF218" s="29"/>
      <c r="JG218" s="29"/>
      <c r="JH218" s="29"/>
      <c r="JI218" s="29"/>
      <c r="JJ218" s="29"/>
      <c r="JK218" s="29"/>
      <c r="JL218" s="29"/>
      <c r="JM218" s="29"/>
      <c r="JN218" s="29"/>
      <c r="JO218" s="29"/>
      <c r="JP218" s="29"/>
      <c r="JQ218" s="29"/>
      <c r="JR218" s="29"/>
      <c r="JS218" s="29"/>
      <c r="JT218" s="29"/>
      <c r="JU218" s="29"/>
      <c r="JV218" s="29"/>
      <c r="JW218" s="29"/>
      <c r="JX218" s="29"/>
      <c r="JY218" s="29"/>
      <c r="JZ218" s="29"/>
      <c r="KA218" s="29"/>
      <c r="KB218" s="29"/>
      <c r="KC218" s="29"/>
      <c r="KD218" s="29"/>
      <c r="KE218" s="29"/>
      <c r="KF218" s="29"/>
      <c r="KG218" s="29"/>
      <c r="KH218" s="29"/>
      <c r="KI218" s="29"/>
      <c r="KJ218" s="29"/>
      <c r="KK218" s="29"/>
      <c r="KL218" s="29"/>
      <c r="KM218" s="29"/>
      <c r="KN218" s="29"/>
      <c r="KO218" s="29"/>
      <c r="KP218" s="29"/>
      <c r="KQ218" s="29"/>
      <c r="KR218" s="29"/>
      <c r="KS218" s="29"/>
      <c r="KT218" s="29"/>
      <c r="KU218" s="29"/>
      <c r="KV218" s="29"/>
      <c r="KW218" s="29"/>
      <c r="KX218" s="29"/>
      <c r="KY218" s="29"/>
      <c r="KZ218" s="29"/>
      <c r="LA218" s="29"/>
      <c r="LB218" s="29"/>
      <c r="LC218" s="29"/>
      <c r="LD218" s="29"/>
      <c r="LE218" s="29"/>
      <c r="LF218" s="29"/>
      <c r="LG218" s="29"/>
      <c r="LH218" s="29"/>
      <c r="LI218" s="29"/>
      <c r="LJ218" s="29"/>
      <c r="LK218" s="29"/>
      <c r="LL218" s="29"/>
      <c r="LM218" s="29"/>
      <c r="LN218" s="29"/>
      <c r="LO218" s="29"/>
      <c r="LP218" s="29"/>
      <c r="LQ218" s="29"/>
      <c r="LR218" s="29"/>
      <c r="LS218" s="29"/>
      <c r="LT218" s="29"/>
      <c r="LU218" s="29"/>
      <c r="LV218" s="29"/>
      <c r="LW218" s="29"/>
      <c r="LX218" s="29"/>
      <c r="LY218" s="29"/>
      <c r="LZ218" s="29"/>
      <c r="MA218" s="29"/>
      <c r="MB218" s="29"/>
      <c r="MC218" s="29"/>
      <c r="MD218" s="29"/>
      <c r="ME218" s="29"/>
      <c r="MF218" s="29"/>
      <c r="MG218" s="29"/>
      <c r="MH218" s="29"/>
      <c r="MI218" s="29"/>
      <c r="MJ218" s="29"/>
      <c r="MK218" s="29"/>
      <c r="ML218" s="29"/>
      <c r="MM218" s="29"/>
      <c r="MN218" s="29"/>
      <c r="MO218" s="29"/>
      <c r="MP218" s="29"/>
      <c r="MQ218" s="29"/>
      <c r="MR218" s="29"/>
      <c r="MS218" s="29"/>
      <c r="MT218" s="29"/>
      <c r="MU218" s="29"/>
      <c r="MV218" s="29"/>
      <c r="MW218" s="29"/>
      <c r="MX218" s="29"/>
      <c r="MY218" s="29"/>
      <c r="MZ218" s="29"/>
      <c r="NA218" s="29"/>
      <c r="NB218" s="29"/>
      <c r="NC218" s="29"/>
      <c r="ND218" s="29"/>
      <c r="NE218" s="29"/>
      <c r="NF218" s="29"/>
      <c r="NG218" s="29"/>
      <c r="NH218" s="29"/>
      <c r="NI218" s="29"/>
      <c r="NJ218" s="29"/>
      <c r="NK218" s="29"/>
      <c r="NL218" s="29"/>
      <c r="NM218" s="29"/>
      <c r="NN218" s="29"/>
      <c r="NO218" s="29"/>
      <c r="NP218" s="29"/>
      <c r="NQ218" s="29"/>
      <c r="NR218" s="29"/>
      <c r="NS218" s="29"/>
      <c r="NT218" s="29"/>
      <c r="NU218" s="29"/>
      <c r="NV218" s="29"/>
      <c r="NW218" s="29"/>
      <c r="NX218" s="29"/>
      <c r="NY218" s="29"/>
      <c r="NZ218" s="29"/>
      <c r="OA218" s="29"/>
      <c r="OB218" s="29"/>
      <c r="OC218" s="29"/>
      <c r="OD218" s="29"/>
      <c r="OE218" s="29"/>
      <c r="OF218" s="29"/>
      <c r="OG218" s="29"/>
      <c r="OH218" s="29"/>
      <c r="OI218" s="29"/>
      <c r="OJ218" s="29"/>
      <c r="OK218" s="29"/>
      <c r="OL218" s="29"/>
      <c r="OM218" s="29"/>
      <c r="ON218" s="29"/>
      <c r="OO218" s="29"/>
      <c r="OP218" s="29"/>
      <c r="OQ218" s="29"/>
      <c r="OR218" s="29"/>
      <c r="OS218" s="29"/>
      <c r="OT218" s="29"/>
      <c r="OU218" s="29"/>
      <c r="OV218" s="29"/>
      <c r="OW218" s="29"/>
      <c r="OX218" s="29"/>
      <c r="OY218" s="29"/>
      <c r="OZ218" s="29"/>
      <c r="PA218" s="29"/>
      <c r="PB218" s="29"/>
      <c r="PC218" s="29"/>
      <c r="PD218" s="29"/>
      <c r="PE218" s="29"/>
      <c r="PF218" s="29"/>
      <c r="PG218" s="29"/>
      <c r="PH218" s="29"/>
      <c r="PI218" s="29"/>
      <c r="PJ218" s="29"/>
      <c r="PK218" s="29"/>
      <c r="PL218" s="29"/>
      <c r="PM218" s="29"/>
      <c r="PN218" s="29"/>
      <c r="PO218" s="29"/>
      <c r="PP218" s="29"/>
      <c r="PQ218" s="29"/>
      <c r="PR218" s="29"/>
      <c r="PS218" s="29"/>
      <c r="PT218" s="29"/>
      <c r="PU218" s="29"/>
      <c r="PV218" s="29"/>
      <c r="PW218" s="29"/>
      <c r="PX218" s="29"/>
      <c r="PY218" s="29"/>
      <c r="PZ218" s="29"/>
      <c r="QA218" s="29"/>
      <c r="QB218" s="29"/>
      <c r="QC218" s="29"/>
      <c r="QD218" s="29"/>
      <c r="QE218" s="29"/>
      <c r="QF218" s="29"/>
      <c r="QG218" s="29"/>
      <c r="QH218" s="29"/>
      <c r="QI218" s="29"/>
      <c r="QJ218" s="29"/>
      <c r="QK218" s="29"/>
      <c r="QL218" s="29"/>
      <c r="QM218" s="29"/>
      <c r="QN218" s="29"/>
      <c r="QO218" s="29"/>
      <c r="QP218" s="29"/>
      <c r="QQ218" s="29"/>
      <c r="QR218" s="29"/>
      <c r="QS218" s="29"/>
      <c r="QT218" s="29"/>
      <c r="QU218" s="29"/>
      <c r="QV218" s="29"/>
      <c r="QW218" s="29"/>
      <c r="QX218" s="29"/>
      <c r="QY218" s="29"/>
      <c r="QZ218" s="29"/>
      <c r="RA218" s="29"/>
      <c r="RB218" s="29"/>
      <c r="RC218" s="29"/>
      <c r="RD218" s="29"/>
      <c r="RE218" s="29"/>
      <c r="RF218" s="29"/>
      <c r="RG218" s="29"/>
      <c r="RH218" s="29"/>
      <c r="RI218" s="29"/>
      <c r="RJ218" s="29"/>
      <c r="RK218" s="29"/>
      <c r="RL218" s="29"/>
      <c r="RM218" s="29"/>
      <c r="RN218" s="29"/>
      <c r="RO218" s="29"/>
      <c r="RP218" s="29"/>
      <c r="RQ218" s="29"/>
      <c r="RR218" s="29"/>
      <c r="RS218" s="29"/>
      <c r="RT218" s="29"/>
      <c r="RU218" s="29"/>
      <c r="RV218" s="29"/>
      <c r="RW218" s="29"/>
      <c r="RX218" s="29"/>
      <c r="RY218" s="29"/>
      <c r="RZ218" s="29"/>
      <c r="SA218" s="29"/>
      <c r="SB218" s="29"/>
      <c r="SC218" s="29"/>
      <c r="SD218" s="29"/>
      <c r="SE218" s="29"/>
      <c r="SF218" s="29"/>
      <c r="SG218" s="29"/>
      <c r="SH218" s="29"/>
      <c r="SI218" s="29"/>
      <c r="SJ218" s="29"/>
      <c r="SK218" s="29"/>
      <c r="SL218" s="29"/>
      <c r="SM218" s="29"/>
      <c r="SN218" s="29"/>
      <c r="SO218" s="29"/>
      <c r="SP218" s="29"/>
      <c r="SQ218" s="29"/>
      <c r="SR218" s="29"/>
      <c r="SS218" s="29"/>
      <c r="ST218" s="29"/>
      <c r="SU218" s="29"/>
      <c r="SV218" s="29"/>
      <c r="SW218" s="29"/>
      <c r="SX218" s="29"/>
      <c r="SY218" s="29"/>
      <c r="SZ218" s="29"/>
      <c r="TA218" s="29"/>
      <c r="TB218" s="29"/>
      <c r="TC218" s="29"/>
      <c r="TD218" s="29"/>
      <c r="TE218" s="29"/>
      <c r="TF218" s="29"/>
      <c r="TG218" s="29"/>
      <c r="TH218" s="29"/>
      <c r="TI218" s="29"/>
      <c r="TJ218" s="29"/>
      <c r="TK218" s="29"/>
      <c r="TL218" s="29"/>
      <c r="TM218" s="29"/>
      <c r="TN218" s="29"/>
      <c r="TO218" s="29"/>
      <c r="TP218" s="29"/>
      <c r="TQ218" s="29"/>
      <c r="TR218" s="29"/>
      <c r="TS218" s="29"/>
      <c r="TT218" s="29"/>
      <c r="TU218" s="29"/>
      <c r="TV218" s="29"/>
      <c r="TW218" s="29"/>
      <c r="TX218" s="29"/>
      <c r="TY218" s="29"/>
      <c r="TZ218" s="29"/>
      <c r="UA218" s="29"/>
      <c r="UB218" s="29"/>
      <c r="UC218" s="29"/>
      <c r="UD218" s="29"/>
      <c r="UE218" s="29"/>
      <c r="UF218" s="29"/>
      <c r="UG218" s="29"/>
      <c r="UH218" s="29"/>
      <c r="UI218" s="29"/>
      <c r="UJ218" s="29"/>
      <c r="UK218" s="29"/>
      <c r="UL218" s="29"/>
      <c r="UM218" s="29"/>
      <c r="UN218" s="29"/>
      <c r="UO218" s="29"/>
      <c r="UP218" s="29"/>
      <c r="UQ218" s="29"/>
      <c r="UR218" s="29"/>
      <c r="US218" s="29"/>
      <c r="UT218" s="29"/>
      <c r="UU218" s="29"/>
      <c r="UV218" s="29"/>
      <c r="UW218" s="29"/>
      <c r="UX218" s="29"/>
      <c r="UY218" s="29"/>
      <c r="UZ218" s="29"/>
      <c r="VA218" s="29"/>
      <c r="VB218" s="29"/>
      <c r="VC218" s="29"/>
      <c r="VD218" s="29"/>
      <c r="VE218" s="29"/>
      <c r="VF218" s="29"/>
      <c r="VG218" s="29"/>
      <c r="VH218" s="29"/>
      <c r="VI218" s="29"/>
      <c r="VJ218" s="29"/>
      <c r="VK218" s="29"/>
      <c r="VL218" s="29"/>
      <c r="VM218" s="29"/>
      <c r="VN218" s="29"/>
      <c r="VO218" s="29"/>
      <c r="VP218" s="29"/>
      <c r="VQ218" s="29"/>
      <c r="VR218" s="29"/>
      <c r="VS218" s="29"/>
      <c r="VT218" s="29"/>
      <c r="VU218" s="29"/>
      <c r="VV218" s="29"/>
      <c r="VW218" s="29"/>
      <c r="VX218" s="29"/>
      <c r="VY218" s="29"/>
      <c r="VZ218" s="29"/>
      <c r="WA218" s="29"/>
      <c r="WB218" s="29"/>
      <c r="WC218" s="29"/>
      <c r="WD218" s="29"/>
      <c r="WE218" s="29"/>
      <c r="WF218" s="29"/>
      <c r="WG218" s="29"/>
      <c r="WH218" s="29"/>
      <c r="WI218" s="29"/>
      <c r="WJ218" s="29"/>
      <c r="WK218" s="29"/>
      <c r="WL218" s="29"/>
      <c r="WM218" s="29"/>
      <c r="WN218" s="29"/>
      <c r="WO218" s="29"/>
      <c r="WP218" s="29"/>
      <c r="WQ218" s="29"/>
      <c r="WR218" s="29"/>
      <c r="WS218" s="29"/>
      <c r="WT218" s="29"/>
      <c r="WU218" s="29"/>
      <c r="WV218" s="29"/>
      <c r="WW218" s="29"/>
      <c r="WX218" s="29"/>
      <c r="WY218" s="29"/>
      <c r="WZ218" s="29"/>
      <c r="XA218" s="29"/>
      <c r="XB218" s="29"/>
      <c r="XC218" s="29"/>
      <c r="XD218" s="29"/>
      <c r="XE218" s="29"/>
      <c r="XF218" s="29"/>
      <c r="XG218" s="29"/>
      <c r="XH218" s="29"/>
      <c r="XI218" s="29"/>
      <c r="XJ218" s="29"/>
      <c r="XK218" s="29"/>
      <c r="XL218" s="29"/>
      <c r="XM218" s="29"/>
      <c r="XN218" s="29"/>
      <c r="XO218" s="29"/>
      <c r="XP218" s="29"/>
      <c r="XQ218" s="29"/>
      <c r="XR218" s="29"/>
      <c r="XS218" s="29"/>
      <c r="XT218" s="29"/>
      <c r="XU218" s="29"/>
      <c r="XV218" s="29"/>
      <c r="XW218" s="29"/>
      <c r="XX218" s="29"/>
      <c r="XY218" s="29"/>
      <c r="XZ218" s="29"/>
      <c r="YA218" s="29"/>
      <c r="YB218" s="29"/>
      <c r="YC218" s="29"/>
      <c r="YD218" s="29"/>
      <c r="YE218" s="29"/>
      <c r="YF218" s="29"/>
      <c r="YG218" s="29"/>
      <c r="YH218" s="29"/>
      <c r="YI218" s="29"/>
      <c r="YJ218" s="29"/>
      <c r="YK218" s="29"/>
      <c r="YL218" s="29"/>
      <c r="YM218" s="29"/>
      <c r="YN218" s="29"/>
      <c r="YO218" s="29"/>
      <c r="YP218" s="29"/>
      <c r="YQ218" s="29"/>
      <c r="YR218" s="29"/>
      <c r="YS218" s="29"/>
      <c r="YT218" s="29"/>
      <c r="YU218" s="29"/>
      <c r="YV218" s="29"/>
      <c r="YW218" s="29"/>
      <c r="YX218" s="29"/>
      <c r="YY218" s="29"/>
      <c r="YZ218" s="29"/>
      <c r="ZA218" s="29"/>
      <c r="ZB218" s="29"/>
      <c r="ZC218" s="29"/>
      <c r="ZD218" s="29"/>
      <c r="ZE218" s="29"/>
      <c r="ZF218" s="29"/>
      <c r="ZG218" s="29"/>
      <c r="ZH218" s="29"/>
      <c r="ZI218" s="29"/>
      <c r="ZJ218" s="29"/>
      <c r="ZK218" s="29"/>
      <c r="ZL218" s="29"/>
      <c r="ZM218" s="29"/>
      <c r="ZN218" s="29"/>
      <c r="ZO218" s="29"/>
      <c r="ZP218" s="29"/>
      <c r="ZQ218" s="29"/>
      <c r="ZR218" s="29"/>
      <c r="ZS218" s="29"/>
      <c r="ZT218" s="29"/>
      <c r="ZU218" s="29"/>
      <c r="ZV218" s="29"/>
      <c r="ZW218" s="29"/>
      <c r="ZX218" s="29"/>
      <c r="ZY218" s="29"/>
      <c r="ZZ218" s="29"/>
      <c r="AAA218" s="29"/>
      <c r="AAB218" s="29"/>
      <c r="AAC218" s="29"/>
      <c r="AAD218" s="29"/>
      <c r="AAE218" s="29"/>
      <c r="AAF218" s="29"/>
      <c r="AAG218" s="29"/>
      <c r="AAH218" s="29"/>
      <c r="AAI218" s="29"/>
      <c r="AAJ218" s="29"/>
      <c r="AAK218" s="29"/>
      <c r="AAL218" s="29"/>
      <c r="AAM218" s="29"/>
      <c r="AAN218" s="29"/>
      <c r="AAO218" s="29"/>
      <c r="AAP218" s="29"/>
      <c r="AAQ218" s="29"/>
      <c r="AAR218" s="29"/>
      <c r="AAS218" s="29"/>
      <c r="AAT218" s="29"/>
      <c r="AAU218" s="29"/>
      <c r="AAV218" s="29"/>
      <c r="AAW218" s="29"/>
      <c r="AAX218" s="29"/>
      <c r="AAY218" s="29"/>
      <c r="AAZ218" s="29"/>
      <c r="ABA218" s="29"/>
      <c r="ABB218" s="29"/>
      <c r="ABC218" s="29"/>
      <c r="ABD218" s="29"/>
      <c r="ABE218" s="29"/>
      <c r="ABF218" s="29"/>
      <c r="ABG218" s="29"/>
      <c r="ABH218" s="29"/>
      <c r="ABI218" s="29"/>
      <c r="ABJ218" s="29"/>
      <c r="ABK218" s="29"/>
      <c r="ABL218" s="29"/>
      <c r="ABM218" s="29"/>
      <c r="ABN218" s="29"/>
      <c r="ABO218" s="29"/>
      <c r="ABP218" s="29"/>
      <c r="ABQ218" s="29"/>
      <c r="ABR218" s="29"/>
      <c r="ABS218" s="29"/>
      <c r="ABT218" s="29"/>
      <c r="ABU218" s="29"/>
      <c r="ABV218" s="29"/>
      <c r="ABW218" s="29"/>
      <c r="ABX218" s="29"/>
      <c r="ABY218" s="29"/>
      <c r="ABZ218" s="29"/>
      <c r="ACA218" s="29"/>
      <c r="ACB218" s="29"/>
      <c r="ACC218" s="29"/>
      <c r="ACD218" s="29"/>
      <c r="ACE218" s="29"/>
      <c r="ACF218" s="29"/>
      <c r="ACG218" s="29"/>
      <c r="ACH218" s="29"/>
      <c r="ACI218" s="29"/>
      <c r="ACJ218" s="29"/>
      <c r="ACK218" s="29"/>
      <c r="ACL218" s="29"/>
      <c r="ACM218" s="29"/>
      <c r="ACN218" s="29"/>
      <c r="ACO218" s="29"/>
      <c r="ACP218" s="29"/>
      <c r="ACQ218" s="29"/>
      <c r="ACR218" s="29"/>
      <c r="ACS218" s="29"/>
      <c r="ACT218" s="29"/>
      <c r="ACU218" s="29"/>
      <c r="ACV218" s="29"/>
      <c r="ACW218" s="29"/>
      <c r="ACX218" s="29"/>
      <c r="ACY218" s="29"/>
      <c r="ACZ218" s="29"/>
      <c r="ADA218" s="29"/>
      <c r="ADB218" s="29"/>
      <c r="ADC218" s="29"/>
      <c r="ADD218" s="29"/>
      <c r="ADE218" s="29"/>
      <c r="ADF218" s="29"/>
      <c r="ADG218" s="29"/>
      <c r="ADH218" s="29"/>
      <c r="ADI218" s="29"/>
      <c r="ADJ218" s="29"/>
      <c r="ADK218" s="29"/>
      <c r="ADL218" s="29"/>
      <c r="ADM218" s="29"/>
      <c r="ADN218" s="29"/>
      <c r="ADO218" s="29"/>
      <c r="ADP218" s="29"/>
      <c r="ADQ218" s="29"/>
      <c r="ADR218" s="29"/>
      <c r="ADS218" s="29"/>
      <c r="ADT218" s="29"/>
      <c r="ADU218" s="29"/>
      <c r="ADV218" s="29"/>
      <c r="ADW218" s="29"/>
      <c r="ADX218" s="29"/>
      <c r="ADY218" s="29"/>
      <c r="ADZ218" s="29"/>
      <c r="AEA218" s="29"/>
      <c r="AEB218" s="29"/>
      <c r="AEC218" s="29"/>
      <c r="AED218" s="29"/>
      <c r="AEE218" s="29"/>
      <c r="AEF218" s="29"/>
      <c r="AEG218" s="29"/>
      <c r="AEH218" s="29"/>
      <c r="AEI218" s="29"/>
      <c r="AEJ218" s="29"/>
      <c r="AEK218" s="29"/>
      <c r="AEL218" s="29"/>
      <c r="AEM218" s="29"/>
      <c r="AEN218" s="29"/>
      <c r="AEO218" s="29"/>
      <c r="AEP218" s="29"/>
      <c r="AEQ218" s="29"/>
      <c r="AER218" s="29"/>
      <c r="AES218" s="29"/>
      <c r="AET218" s="29"/>
      <c r="AEU218" s="29"/>
      <c r="AEV218" s="29"/>
      <c r="AEW218" s="29"/>
      <c r="AEX218" s="29"/>
      <c r="AEY218" s="29"/>
      <c r="AEZ218" s="29"/>
      <c r="AFA218" s="29"/>
      <c r="AFB218" s="29"/>
      <c r="AFC218" s="29"/>
      <c r="AFD218" s="29"/>
      <c r="AFE218" s="29"/>
      <c r="AFF218" s="29"/>
      <c r="AFG218" s="29"/>
      <c r="AFH218" s="29"/>
      <c r="AFI218" s="29"/>
      <c r="AFJ218" s="29"/>
      <c r="AFK218" s="29"/>
      <c r="AFL218" s="29"/>
      <c r="AFM218" s="29"/>
      <c r="AFN218" s="29"/>
      <c r="AFO218" s="29"/>
      <c r="AFP218" s="29"/>
      <c r="AFQ218" s="29"/>
      <c r="AFR218" s="29"/>
      <c r="AFS218" s="29"/>
      <c r="AFT218" s="29"/>
      <c r="AFU218" s="29"/>
      <c r="AFV218" s="29"/>
      <c r="AFW218" s="29"/>
      <c r="AFX218" s="29"/>
      <c r="AFY218" s="29"/>
      <c r="AFZ218" s="29"/>
      <c r="AGA218" s="29"/>
      <c r="AGB218" s="29"/>
      <c r="AGC218" s="29"/>
      <c r="AGD218" s="29"/>
      <c r="AGE218" s="29"/>
      <c r="AGF218" s="29"/>
      <c r="AGG218" s="29"/>
      <c r="AGH218" s="29"/>
      <c r="AGI218" s="29"/>
      <c r="AGJ218" s="29"/>
      <c r="AGK218" s="29"/>
      <c r="AGL218" s="29"/>
      <c r="AGM218" s="29"/>
      <c r="AGN218" s="29"/>
      <c r="AGO218" s="29"/>
      <c r="AGP218" s="29"/>
      <c r="AGQ218" s="29"/>
      <c r="AGR218" s="29"/>
      <c r="AGS218" s="29"/>
      <c r="AGT218" s="29"/>
      <c r="AGU218" s="29"/>
      <c r="AGV218" s="29"/>
      <c r="AGW218" s="29"/>
      <c r="AGX218" s="29"/>
      <c r="AGY218" s="29"/>
      <c r="AGZ218" s="29"/>
      <c r="AHA218" s="29"/>
      <c r="AHB218" s="29"/>
      <c r="AHC218" s="29"/>
      <c r="AHD218" s="29"/>
      <c r="AHE218" s="29"/>
      <c r="AHF218" s="29"/>
      <c r="AHG218" s="29"/>
      <c r="AHH218" s="29"/>
      <c r="AHI218" s="29"/>
      <c r="AHJ218" s="29"/>
      <c r="AHK218" s="29"/>
      <c r="AHL218" s="29"/>
      <c r="AHM218" s="29"/>
      <c r="AHN218" s="29"/>
      <c r="AHO218" s="29"/>
      <c r="AHP218" s="29"/>
      <c r="AHQ218" s="29"/>
      <c r="AHR218" s="29"/>
      <c r="AHS218" s="29"/>
      <c r="AHT218" s="29"/>
      <c r="AHU218" s="29"/>
      <c r="AHV218" s="29"/>
      <c r="AHW218" s="29"/>
      <c r="AHX218" s="29"/>
      <c r="AHY218" s="29"/>
      <c r="AHZ218" s="29"/>
      <c r="AIA218" s="29"/>
      <c r="AIB218" s="29"/>
      <c r="AIC218" s="29"/>
      <c r="AID218" s="29"/>
      <c r="AIE218" s="29"/>
      <c r="AIF218" s="29"/>
      <c r="AIG218" s="29"/>
      <c r="AIH218" s="29"/>
      <c r="AII218" s="29"/>
      <c r="AIJ218" s="29"/>
      <c r="AIK218" s="29"/>
      <c r="AIL218" s="29"/>
      <c r="AIM218" s="29"/>
      <c r="AIN218" s="29"/>
      <c r="AIO218" s="29"/>
      <c r="AIP218" s="29"/>
      <c r="AIQ218" s="29"/>
      <c r="AIR218" s="29"/>
      <c r="AIS218" s="29"/>
      <c r="AIT218" s="29"/>
      <c r="AIU218" s="29"/>
      <c r="AIV218" s="29"/>
      <c r="AIW218" s="29"/>
      <c r="AIX218" s="29"/>
      <c r="AIY218" s="29"/>
      <c r="AIZ218" s="29"/>
      <c r="AJA218" s="29"/>
      <c r="AJB218" s="29"/>
      <c r="AJC218" s="29"/>
      <c r="AJD218" s="29"/>
      <c r="AJE218" s="29"/>
      <c r="AJF218" s="29"/>
      <c r="AJG218" s="29"/>
      <c r="AJH218" s="29"/>
      <c r="AJI218" s="29"/>
      <c r="AJJ218" s="29"/>
      <c r="AJK218" s="29"/>
      <c r="AJL218" s="29"/>
      <c r="AJM218" s="29"/>
      <c r="AJN218" s="29"/>
      <c r="AJO218" s="29"/>
      <c r="AJP218" s="29"/>
      <c r="AJQ218" s="29"/>
      <c r="AJR218" s="29"/>
      <c r="AJS218" s="29"/>
      <c r="AJT218" s="29"/>
      <c r="AJU218" s="29"/>
      <c r="AJV218" s="29"/>
      <c r="AJW218" s="29"/>
      <c r="AJX218" s="29"/>
      <c r="AJY218" s="29"/>
      <c r="AJZ218" s="29"/>
      <c r="AKA218" s="29"/>
      <c r="AKB218" s="29"/>
      <c r="AKC218" s="29"/>
      <c r="AKD218" s="29"/>
      <c r="AKE218" s="29"/>
      <c r="AKF218" s="29"/>
      <c r="AKG218" s="29"/>
      <c r="AKH218" s="29"/>
      <c r="AKI218" s="29"/>
      <c r="AKJ218" s="29"/>
      <c r="AKK218" s="29"/>
      <c r="AKL218" s="29"/>
      <c r="AKM218" s="29"/>
      <c r="AKN218" s="29"/>
      <c r="AKO218" s="29"/>
      <c r="AKP218" s="29"/>
      <c r="AKQ218" s="29"/>
      <c r="AKR218" s="29"/>
      <c r="AKS218" s="29"/>
      <c r="AKT218" s="29"/>
      <c r="AKU218" s="29"/>
      <c r="AKV218" s="29"/>
      <c r="AKW218" s="29"/>
      <c r="AKX218" s="29"/>
      <c r="AKY218" s="29"/>
      <c r="AKZ218" s="29"/>
      <c r="ALA218" s="29"/>
      <c r="ALB218" s="29"/>
      <c r="ALC218" s="29"/>
      <c r="ALD218" s="29"/>
      <c r="ALE218" s="29"/>
      <c r="ALF218" s="29"/>
      <c r="ALG218" s="29"/>
      <c r="ALH218" s="29"/>
      <c r="ALI218" s="29"/>
      <c r="ALJ218" s="29"/>
      <c r="ALK218" s="29"/>
      <c r="ALL218" s="29"/>
      <c r="ALM218" s="29"/>
      <c r="ALN218" s="29"/>
      <c r="ALO218" s="29"/>
      <c r="ALP218" s="29"/>
      <c r="ALQ218" s="29"/>
      <c r="ALR218" s="29"/>
      <c r="ALS218" s="29"/>
      <c r="ALT218" s="29"/>
      <c r="ALU218" s="29"/>
      <c r="ALV218" s="29"/>
      <c r="ALW218" s="29"/>
      <c r="ALX218" s="29"/>
      <c r="ALY218" s="29"/>
      <c r="ALZ218" s="29"/>
      <c r="AMA218" s="29"/>
      <c r="AMB218" s="29"/>
      <c r="AMC218" s="29"/>
      <c r="AMD218" s="29"/>
      <c r="AME218" s="29"/>
      <c r="AMF218" s="29"/>
      <c r="AMG218" s="29"/>
      <c r="AMH218" s="29"/>
      <c r="AMI218" s="29"/>
      <c r="AMJ218" s="29"/>
    </row>
    <row r="219" spans="1:1024" s="79" customFormat="1" ht="39.950000000000003" customHeight="1">
      <c r="A219" s="161" t="s">
        <v>35</v>
      </c>
      <c r="B219" s="161"/>
      <c r="C219" s="161"/>
      <c r="D219" s="161"/>
      <c r="E219" s="161"/>
      <c r="F219" s="161"/>
      <c r="G219" s="45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  <c r="IX219" s="29"/>
      <c r="IY219" s="29"/>
      <c r="IZ219" s="29"/>
      <c r="JA219" s="29"/>
      <c r="JB219" s="29"/>
      <c r="JC219" s="29"/>
      <c r="JD219" s="29"/>
      <c r="JE219" s="29"/>
      <c r="JF219" s="29"/>
      <c r="JG219" s="29"/>
      <c r="JH219" s="29"/>
      <c r="JI219" s="29"/>
      <c r="JJ219" s="29"/>
      <c r="JK219" s="29"/>
      <c r="JL219" s="29"/>
      <c r="JM219" s="29"/>
      <c r="JN219" s="29"/>
      <c r="JO219" s="29"/>
      <c r="JP219" s="29"/>
      <c r="JQ219" s="29"/>
      <c r="JR219" s="29"/>
      <c r="JS219" s="29"/>
      <c r="JT219" s="29"/>
      <c r="JU219" s="29"/>
      <c r="JV219" s="29"/>
      <c r="JW219" s="29"/>
      <c r="JX219" s="29"/>
      <c r="JY219" s="29"/>
      <c r="JZ219" s="29"/>
      <c r="KA219" s="29"/>
      <c r="KB219" s="29"/>
      <c r="KC219" s="29"/>
      <c r="KD219" s="29"/>
      <c r="KE219" s="29"/>
      <c r="KF219" s="29"/>
      <c r="KG219" s="29"/>
      <c r="KH219" s="29"/>
      <c r="KI219" s="29"/>
      <c r="KJ219" s="29"/>
      <c r="KK219" s="29"/>
      <c r="KL219" s="29"/>
      <c r="KM219" s="29"/>
      <c r="KN219" s="29"/>
      <c r="KO219" s="29"/>
      <c r="KP219" s="29"/>
      <c r="KQ219" s="29"/>
      <c r="KR219" s="29"/>
      <c r="KS219" s="29"/>
      <c r="KT219" s="29"/>
      <c r="KU219" s="29"/>
      <c r="KV219" s="29"/>
      <c r="KW219" s="29"/>
      <c r="KX219" s="29"/>
      <c r="KY219" s="29"/>
      <c r="KZ219" s="29"/>
      <c r="LA219" s="29"/>
      <c r="LB219" s="29"/>
      <c r="LC219" s="29"/>
      <c r="LD219" s="29"/>
      <c r="LE219" s="29"/>
      <c r="LF219" s="29"/>
      <c r="LG219" s="29"/>
      <c r="LH219" s="29"/>
      <c r="LI219" s="29"/>
      <c r="LJ219" s="29"/>
      <c r="LK219" s="29"/>
      <c r="LL219" s="29"/>
      <c r="LM219" s="29"/>
      <c r="LN219" s="29"/>
      <c r="LO219" s="29"/>
      <c r="LP219" s="29"/>
      <c r="LQ219" s="29"/>
      <c r="LR219" s="29"/>
      <c r="LS219" s="29"/>
      <c r="LT219" s="29"/>
      <c r="LU219" s="29"/>
      <c r="LV219" s="29"/>
      <c r="LW219" s="29"/>
      <c r="LX219" s="29"/>
      <c r="LY219" s="29"/>
      <c r="LZ219" s="29"/>
      <c r="MA219" s="29"/>
      <c r="MB219" s="29"/>
      <c r="MC219" s="29"/>
      <c r="MD219" s="29"/>
      <c r="ME219" s="29"/>
      <c r="MF219" s="29"/>
      <c r="MG219" s="29"/>
      <c r="MH219" s="29"/>
      <c r="MI219" s="29"/>
      <c r="MJ219" s="29"/>
      <c r="MK219" s="29"/>
      <c r="ML219" s="29"/>
      <c r="MM219" s="29"/>
      <c r="MN219" s="29"/>
      <c r="MO219" s="29"/>
      <c r="MP219" s="29"/>
      <c r="MQ219" s="29"/>
      <c r="MR219" s="29"/>
      <c r="MS219" s="29"/>
      <c r="MT219" s="29"/>
      <c r="MU219" s="29"/>
      <c r="MV219" s="29"/>
      <c r="MW219" s="29"/>
      <c r="MX219" s="29"/>
      <c r="MY219" s="29"/>
      <c r="MZ219" s="29"/>
      <c r="NA219" s="29"/>
      <c r="NB219" s="29"/>
      <c r="NC219" s="29"/>
      <c r="ND219" s="29"/>
      <c r="NE219" s="29"/>
      <c r="NF219" s="29"/>
      <c r="NG219" s="29"/>
      <c r="NH219" s="29"/>
      <c r="NI219" s="29"/>
      <c r="NJ219" s="29"/>
      <c r="NK219" s="29"/>
      <c r="NL219" s="29"/>
      <c r="NM219" s="29"/>
      <c r="NN219" s="29"/>
      <c r="NO219" s="29"/>
      <c r="NP219" s="29"/>
      <c r="NQ219" s="29"/>
      <c r="NR219" s="29"/>
      <c r="NS219" s="29"/>
      <c r="NT219" s="29"/>
      <c r="NU219" s="29"/>
      <c r="NV219" s="29"/>
      <c r="NW219" s="29"/>
      <c r="NX219" s="29"/>
      <c r="NY219" s="29"/>
      <c r="NZ219" s="29"/>
      <c r="OA219" s="29"/>
      <c r="OB219" s="29"/>
      <c r="OC219" s="29"/>
      <c r="OD219" s="29"/>
      <c r="OE219" s="29"/>
      <c r="OF219" s="29"/>
      <c r="OG219" s="29"/>
      <c r="OH219" s="29"/>
      <c r="OI219" s="29"/>
      <c r="OJ219" s="29"/>
      <c r="OK219" s="29"/>
      <c r="OL219" s="29"/>
      <c r="OM219" s="29"/>
      <c r="ON219" s="29"/>
      <c r="OO219" s="29"/>
      <c r="OP219" s="29"/>
      <c r="OQ219" s="29"/>
      <c r="OR219" s="29"/>
      <c r="OS219" s="29"/>
      <c r="OT219" s="29"/>
      <c r="OU219" s="29"/>
      <c r="OV219" s="29"/>
      <c r="OW219" s="29"/>
      <c r="OX219" s="29"/>
      <c r="OY219" s="29"/>
      <c r="OZ219" s="29"/>
      <c r="PA219" s="29"/>
      <c r="PB219" s="29"/>
      <c r="PC219" s="29"/>
      <c r="PD219" s="29"/>
      <c r="PE219" s="29"/>
      <c r="PF219" s="29"/>
      <c r="PG219" s="29"/>
      <c r="PH219" s="29"/>
      <c r="PI219" s="29"/>
      <c r="PJ219" s="29"/>
      <c r="PK219" s="29"/>
      <c r="PL219" s="29"/>
      <c r="PM219" s="29"/>
      <c r="PN219" s="29"/>
      <c r="PO219" s="29"/>
      <c r="PP219" s="29"/>
      <c r="PQ219" s="29"/>
      <c r="PR219" s="29"/>
      <c r="PS219" s="29"/>
      <c r="PT219" s="29"/>
      <c r="PU219" s="29"/>
      <c r="PV219" s="29"/>
      <c r="PW219" s="29"/>
      <c r="PX219" s="29"/>
      <c r="PY219" s="29"/>
      <c r="PZ219" s="29"/>
      <c r="QA219" s="29"/>
      <c r="QB219" s="29"/>
      <c r="QC219" s="29"/>
      <c r="QD219" s="29"/>
      <c r="QE219" s="29"/>
      <c r="QF219" s="29"/>
      <c r="QG219" s="29"/>
      <c r="QH219" s="29"/>
      <c r="QI219" s="29"/>
      <c r="QJ219" s="29"/>
      <c r="QK219" s="29"/>
      <c r="QL219" s="29"/>
      <c r="QM219" s="29"/>
      <c r="QN219" s="29"/>
      <c r="QO219" s="29"/>
      <c r="QP219" s="29"/>
      <c r="QQ219" s="29"/>
      <c r="QR219" s="29"/>
      <c r="QS219" s="29"/>
      <c r="QT219" s="29"/>
      <c r="QU219" s="29"/>
      <c r="QV219" s="29"/>
      <c r="QW219" s="29"/>
      <c r="QX219" s="29"/>
      <c r="QY219" s="29"/>
      <c r="QZ219" s="29"/>
      <c r="RA219" s="29"/>
      <c r="RB219" s="29"/>
      <c r="RC219" s="29"/>
      <c r="RD219" s="29"/>
      <c r="RE219" s="29"/>
      <c r="RF219" s="29"/>
      <c r="RG219" s="29"/>
      <c r="RH219" s="29"/>
      <c r="RI219" s="29"/>
      <c r="RJ219" s="29"/>
      <c r="RK219" s="29"/>
      <c r="RL219" s="29"/>
      <c r="RM219" s="29"/>
      <c r="RN219" s="29"/>
      <c r="RO219" s="29"/>
      <c r="RP219" s="29"/>
      <c r="RQ219" s="29"/>
      <c r="RR219" s="29"/>
      <c r="RS219" s="29"/>
      <c r="RT219" s="29"/>
      <c r="RU219" s="29"/>
      <c r="RV219" s="29"/>
      <c r="RW219" s="29"/>
      <c r="RX219" s="29"/>
      <c r="RY219" s="29"/>
      <c r="RZ219" s="29"/>
      <c r="SA219" s="29"/>
      <c r="SB219" s="29"/>
      <c r="SC219" s="29"/>
      <c r="SD219" s="29"/>
      <c r="SE219" s="29"/>
      <c r="SF219" s="29"/>
      <c r="SG219" s="29"/>
      <c r="SH219" s="29"/>
      <c r="SI219" s="29"/>
      <c r="SJ219" s="29"/>
      <c r="SK219" s="29"/>
      <c r="SL219" s="29"/>
      <c r="SM219" s="29"/>
      <c r="SN219" s="29"/>
      <c r="SO219" s="29"/>
      <c r="SP219" s="29"/>
      <c r="SQ219" s="29"/>
      <c r="SR219" s="29"/>
      <c r="SS219" s="29"/>
      <c r="ST219" s="29"/>
      <c r="SU219" s="29"/>
      <c r="SV219" s="29"/>
      <c r="SW219" s="29"/>
      <c r="SX219" s="29"/>
      <c r="SY219" s="29"/>
      <c r="SZ219" s="29"/>
      <c r="TA219" s="29"/>
      <c r="TB219" s="29"/>
      <c r="TC219" s="29"/>
      <c r="TD219" s="29"/>
      <c r="TE219" s="29"/>
      <c r="TF219" s="29"/>
      <c r="TG219" s="29"/>
      <c r="TH219" s="29"/>
      <c r="TI219" s="29"/>
      <c r="TJ219" s="29"/>
      <c r="TK219" s="29"/>
      <c r="TL219" s="29"/>
      <c r="TM219" s="29"/>
      <c r="TN219" s="29"/>
      <c r="TO219" s="29"/>
      <c r="TP219" s="29"/>
      <c r="TQ219" s="29"/>
      <c r="TR219" s="29"/>
      <c r="TS219" s="29"/>
      <c r="TT219" s="29"/>
      <c r="TU219" s="29"/>
      <c r="TV219" s="29"/>
      <c r="TW219" s="29"/>
      <c r="TX219" s="29"/>
      <c r="TY219" s="29"/>
      <c r="TZ219" s="29"/>
      <c r="UA219" s="29"/>
      <c r="UB219" s="29"/>
      <c r="UC219" s="29"/>
      <c r="UD219" s="29"/>
      <c r="UE219" s="29"/>
      <c r="UF219" s="29"/>
      <c r="UG219" s="29"/>
      <c r="UH219" s="29"/>
      <c r="UI219" s="29"/>
      <c r="UJ219" s="29"/>
      <c r="UK219" s="29"/>
      <c r="UL219" s="29"/>
      <c r="UM219" s="29"/>
      <c r="UN219" s="29"/>
      <c r="UO219" s="29"/>
      <c r="UP219" s="29"/>
      <c r="UQ219" s="29"/>
      <c r="UR219" s="29"/>
      <c r="US219" s="29"/>
      <c r="UT219" s="29"/>
      <c r="UU219" s="29"/>
      <c r="UV219" s="29"/>
      <c r="UW219" s="29"/>
      <c r="UX219" s="29"/>
      <c r="UY219" s="29"/>
      <c r="UZ219" s="29"/>
      <c r="VA219" s="29"/>
      <c r="VB219" s="29"/>
      <c r="VC219" s="29"/>
      <c r="VD219" s="29"/>
      <c r="VE219" s="29"/>
      <c r="VF219" s="29"/>
      <c r="VG219" s="29"/>
      <c r="VH219" s="29"/>
      <c r="VI219" s="29"/>
      <c r="VJ219" s="29"/>
      <c r="VK219" s="29"/>
      <c r="VL219" s="29"/>
      <c r="VM219" s="29"/>
      <c r="VN219" s="29"/>
      <c r="VO219" s="29"/>
      <c r="VP219" s="29"/>
      <c r="VQ219" s="29"/>
      <c r="VR219" s="29"/>
      <c r="VS219" s="29"/>
      <c r="VT219" s="29"/>
      <c r="VU219" s="29"/>
      <c r="VV219" s="29"/>
      <c r="VW219" s="29"/>
      <c r="VX219" s="29"/>
      <c r="VY219" s="29"/>
      <c r="VZ219" s="29"/>
      <c r="WA219" s="29"/>
      <c r="WB219" s="29"/>
      <c r="WC219" s="29"/>
      <c r="WD219" s="29"/>
      <c r="WE219" s="29"/>
      <c r="WF219" s="29"/>
      <c r="WG219" s="29"/>
      <c r="WH219" s="29"/>
      <c r="WI219" s="29"/>
      <c r="WJ219" s="29"/>
      <c r="WK219" s="29"/>
      <c r="WL219" s="29"/>
      <c r="WM219" s="29"/>
      <c r="WN219" s="29"/>
      <c r="WO219" s="29"/>
      <c r="WP219" s="29"/>
      <c r="WQ219" s="29"/>
      <c r="WR219" s="29"/>
      <c r="WS219" s="29"/>
      <c r="WT219" s="29"/>
      <c r="WU219" s="29"/>
      <c r="WV219" s="29"/>
      <c r="WW219" s="29"/>
      <c r="WX219" s="29"/>
      <c r="WY219" s="29"/>
      <c r="WZ219" s="29"/>
      <c r="XA219" s="29"/>
      <c r="XB219" s="29"/>
      <c r="XC219" s="29"/>
      <c r="XD219" s="29"/>
      <c r="XE219" s="29"/>
      <c r="XF219" s="29"/>
      <c r="XG219" s="29"/>
      <c r="XH219" s="29"/>
      <c r="XI219" s="29"/>
      <c r="XJ219" s="29"/>
      <c r="XK219" s="29"/>
      <c r="XL219" s="29"/>
      <c r="XM219" s="29"/>
      <c r="XN219" s="29"/>
      <c r="XO219" s="29"/>
      <c r="XP219" s="29"/>
      <c r="XQ219" s="29"/>
      <c r="XR219" s="29"/>
      <c r="XS219" s="29"/>
      <c r="XT219" s="29"/>
      <c r="XU219" s="29"/>
      <c r="XV219" s="29"/>
      <c r="XW219" s="29"/>
      <c r="XX219" s="29"/>
      <c r="XY219" s="29"/>
      <c r="XZ219" s="29"/>
      <c r="YA219" s="29"/>
      <c r="YB219" s="29"/>
      <c r="YC219" s="29"/>
      <c r="YD219" s="29"/>
      <c r="YE219" s="29"/>
      <c r="YF219" s="29"/>
      <c r="YG219" s="29"/>
      <c r="YH219" s="29"/>
      <c r="YI219" s="29"/>
      <c r="YJ219" s="29"/>
      <c r="YK219" s="29"/>
      <c r="YL219" s="29"/>
      <c r="YM219" s="29"/>
      <c r="YN219" s="29"/>
      <c r="YO219" s="29"/>
      <c r="YP219" s="29"/>
      <c r="YQ219" s="29"/>
      <c r="YR219" s="29"/>
      <c r="YS219" s="29"/>
      <c r="YT219" s="29"/>
      <c r="YU219" s="29"/>
      <c r="YV219" s="29"/>
      <c r="YW219" s="29"/>
      <c r="YX219" s="29"/>
      <c r="YY219" s="29"/>
      <c r="YZ219" s="29"/>
      <c r="ZA219" s="29"/>
      <c r="ZB219" s="29"/>
      <c r="ZC219" s="29"/>
      <c r="ZD219" s="29"/>
      <c r="ZE219" s="29"/>
      <c r="ZF219" s="29"/>
      <c r="ZG219" s="29"/>
      <c r="ZH219" s="29"/>
      <c r="ZI219" s="29"/>
      <c r="ZJ219" s="29"/>
      <c r="ZK219" s="29"/>
      <c r="ZL219" s="29"/>
      <c r="ZM219" s="29"/>
      <c r="ZN219" s="29"/>
      <c r="ZO219" s="29"/>
      <c r="ZP219" s="29"/>
      <c r="ZQ219" s="29"/>
      <c r="ZR219" s="29"/>
      <c r="ZS219" s="29"/>
      <c r="ZT219" s="29"/>
      <c r="ZU219" s="29"/>
      <c r="ZV219" s="29"/>
      <c r="ZW219" s="29"/>
      <c r="ZX219" s="29"/>
      <c r="ZY219" s="29"/>
      <c r="ZZ219" s="29"/>
      <c r="AAA219" s="29"/>
      <c r="AAB219" s="29"/>
      <c r="AAC219" s="29"/>
      <c r="AAD219" s="29"/>
      <c r="AAE219" s="29"/>
      <c r="AAF219" s="29"/>
      <c r="AAG219" s="29"/>
      <c r="AAH219" s="29"/>
      <c r="AAI219" s="29"/>
      <c r="AAJ219" s="29"/>
      <c r="AAK219" s="29"/>
      <c r="AAL219" s="29"/>
      <c r="AAM219" s="29"/>
      <c r="AAN219" s="29"/>
      <c r="AAO219" s="29"/>
      <c r="AAP219" s="29"/>
      <c r="AAQ219" s="29"/>
      <c r="AAR219" s="29"/>
      <c r="AAS219" s="29"/>
      <c r="AAT219" s="29"/>
      <c r="AAU219" s="29"/>
      <c r="AAV219" s="29"/>
      <c r="AAW219" s="29"/>
      <c r="AAX219" s="29"/>
      <c r="AAY219" s="29"/>
      <c r="AAZ219" s="29"/>
      <c r="ABA219" s="29"/>
      <c r="ABB219" s="29"/>
      <c r="ABC219" s="29"/>
      <c r="ABD219" s="29"/>
      <c r="ABE219" s="29"/>
      <c r="ABF219" s="29"/>
      <c r="ABG219" s="29"/>
      <c r="ABH219" s="29"/>
      <c r="ABI219" s="29"/>
      <c r="ABJ219" s="29"/>
      <c r="ABK219" s="29"/>
      <c r="ABL219" s="29"/>
      <c r="ABM219" s="29"/>
      <c r="ABN219" s="29"/>
      <c r="ABO219" s="29"/>
      <c r="ABP219" s="29"/>
      <c r="ABQ219" s="29"/>
      <c r="ABR219" s="29"/>
      <c r="ABS219" s="29"/>
      <c r="ABT219" s="29"/>
      <c r="ABU219" s="29"/>
      <c r="ABV219" s="29"/>
      <c r="ABW219" s="29"/>
      <c r="ABX219" s="29"/>
      <c r="ABY219" s="29"/>
      <c r="ABZ219" s="29"/>
      <c r="ACA219" s="29"/>
      <c r="ACB219" s="29"/>
      <c r="ACC219" s="29"/>
      <c r="ACD219" s="29"/>
      <c r="ACE219" s="29"/>
      <c r="ACF219" s="29"/>
      <c r="ACG219" s="29"/>
      <c r="ACH219" s="29"/>
      <c r="ACI219" s="29"/>
      <c r="ACJ219" s="29"/>
      <c r="ACK219" s="29"/>
      <c r="ACL219" s="29"/>
      <c r="ACM219" s="29"/>
      <c r="ACN219" s="29"/>
      <c r="ACO219" s="29"/>
      <c r="ACP219" s="29"/>
      <c r="ACQ219" s="29"/>
      <c r="ACR219" s="29"/>
      <c r="ACS219" s="29"/>
      <c r="ACT219" s="29"/>
      <c r="ACU219" s="29"/>
      <c r="ACV219" s="29"/>
      <c r="ACW219" s="29"/>
      <c r="ACX219" s="29"/>
      <c r="ACY219" s="29"/>
      <c r="ACZ219" s="29"/>
      <c r="ADA219" s="29"/>
      <c r="ADB219" s="29"/>
      <c r="ADC219" s="29"/>
      <c r="ADD219" s="29"/>
      <c r="ADE219" s="29"/>
      <c r="ADF219" s="29"/>
      <c r="ADG219" s="29"/>
      <c r="ADH219" s="29"/>
      <c r="ADI219" s="29"/>
      <c r="ADJ219" s="29"/>
      <c r="ADK219" s="29"/>
      <c r="ADL219" s="29"/>
      <c r="ADM219" s="29"/>
      <c r="ADN219" s="29"/>
      <c r="ADO219" s="29"/>
      <c r="ADP219" s="29"/>
      <c r="ADQ219" s="29"/>
      <c r="ADR219" s="29"/>
      <c r="ADS219" s="29"/>
      <c r="ADT219" s="29"/>
      <c r="ADU219" s="29"/>
      <c r="ADV219" s="29"/>
      <c r="ADW219" s="29"/>
      <c r="ADX219" s="29"/>
      <c r="ADY219" s="29"/>
      <c r="ADZ219" s="29"/>
      <c r="AEA219" s="29"/>
      <c r="AEB219" s="29"/>
      <c r="AEC219" s="29"/>
      <c r="AED219" s="29"/>
      <c r="AEE219" s="29"/>
      <c r="AEF219" s="29"/>
      <c r="AEG219" s="29"/>
      <c r="AEH219" s="29"/>
      <c r="AEI219" s="29"/>
      <c r="AEJ219" s="29"/>
      <c r="AEK219" s="29"/>
      <c r="AEL219" s="29"/>
      <c r="AEM219" s="29"/>
      <c r="AEN219" s="29"/>
      <c r="AEO219" s="29"/>
      <c r="AEP219" s="29"/>
      <c r="AEQ219" s="29"/>
      <c r="AER219" s="29"/>
      <c r="AES219" s="29"/>
      <c r="AET219" s="29"/>
      <c r="AEU219" s="29"/>
      <c r="AEV219" s="29"/>
      <c r="AEW219" s="29"/>
      <c r="AEX219" s="29"/>
      <c r="AEY219" s="29"/>
      <c r="AEZ219" s="29"/>
      <c r="AFA219" s="29"/>
      <c r="AFB219" s="29"/>
      <c r="AFC219" s="29"/>
      <c r="AFD219" s="29"/>
      <c r="AFE219" s="29"/>
      <c r="AFF219" s="29"/>
      <c r="AFG219" s="29"/>
      <c r="AFH219" s="29"/>
      <c r="AFI219" s="29"/>
      <c r="AFJ219" s="29"/>
      <c r="AFK219" s="29"/>
      <c r="AFL219" s="29"/>
      <c r="AFM219" s="29"/>
      <c r="AFN219" s="29"/>
      <c r="AFO219" s="29"/>
      <c r="AFP219" s="29"/>
      <c r="AFQ219" s="29"/>
      <c r="AFR219" s="29"/>
      <c r="AFS219" s="29"/>
      <c r="AFT219" s="29"/>
      <c r="AFU219" s="29"/>
      <c r="AFV219" s="29"/>
      <c r="AFW219" s="29"/>
      <c r="AFX219" s="29"/>
      <c r="AFY219" s="29"/>
      <c r="AFZ219" s="29"/>
      <c r="AGA219" s="29"/>
      <c r="AGB219" s="29"/>
      <c r="AGC219" s="29"/>
      <c r="AGD219" s="29"/>
      <c r="AGE219" s="29"/>
      <c r="AGF219" s="29"/>
      <c r="AGG219" s="29"/>
      <c r="AGH219" s="29"/>
      <c r="AGI219" s="29"/>
      <c r="AGJ219" s="29"/>
      <c r="AGK219" s="29"/>
      <c r="AGL219" s="29"/>
      <c r="AGM219" s="29"/>
      <c r="AGN219" s="29"/>
      <c r="AGO219" s="29"/>
      <c r="AGP219" s="29"/>
      <c r="AGQ219" s="29"/>
      <c r="AGR219" s="29"/>
      <c r="AGS219" s="29"/>
      <c r="AGT219" s="29"/>
      <c r="AGU219" s="29"/>
      <c r="AGV219" s="29"/>
      <c r="AGW219" s="29"/>
      <c r="AGX219" s="29"/>
      <c r="AGY219" s="29"/>
      <c r="AGZ219" s="29"/>
      <c r="AHA219" s="29"/>
      <c r="AHB219" s="29"/>
      <c r="AHC219" s="29"/>
      <c r="AHD219" s="29"/>
      <c r="AHE219" s="29"/>
      <c r="AHF219" s="29"/>
      <c r="AHG219" s="29"/>
      <c r="AHH219" s="29"/>
      <c r="AHI219" s="29"/>
      <c r="AHJ219" s="29"/>
      <c r="AHK219" s="29"/>
      <c r="AHL219" s="29"/>
      <c r="AHM219" s="29"/>
      <c r="AHN219" s="29"/>
      <c r="AHO219" s="29"/>
      <c r="AHP219" s="29"/>
      <c r="AHQ219" s="29"/>
      <c r="AHR219" s="29"/>
      <c r="AHS219" s="29"/>
      <c r="AHT219" s="29"/>
      <c r="AHU219" s="29"/>
      <c r="AHV219" s="29"/>
      <c r="AHW219" s="29"/>
      <c r="AHX219" s="29"/>
      <c r="AHY219" s="29"/>
      <c r="AHZ219" s="29"/>
      <c r="AIA219" s="29"/>
      <c r="AIB219" s="29"/>
      <c r="AIC219" s="29"/>
      <c r="AID219" s="29"/>
      <c r="AIE219" s="29"/>
      <c r="AIF219" s="29"/>
      <c r="AIG219" s="29"/>
      <c r="AIH219" s="29"/>
      <c r="AII219" s="29"/>
      <c r="AIJ219" s="29"/>
      <c r="AIK219" s="29"/>
      <c r="AIL219" s="29"/>
      <c r="AIM219" s="29"/>
      <c r="AIN219" s="29"/>
      <c r="AIO219" s="29"/>
      <c r="AIP219" s="29"/>
      <c r="AIQ219" s="29"/>
      <c r="AIR219" s="29"/>
      <c r="AIS219" s="29"/>
      <c r="AIT219" s="29"/>
      <c r="AIU219" s="29"/>
      <c r="AIV219" s="29"/>
      <c r="AIW219" s="29"/>
      <c r="AIX219" s="29"/>
      <c r="AIY219" s="29"/>
      <c r="AIZ219" s="29"/>
      <c r="AJA219" s="29"/>
      <c r="AJB219" s="29"/>
      <c r="AJC219" s="29"/>
      <c r="AJD219" s="29"/>
      <c r="AJE219" s="29"/>
      <c r="AJF219" s="29"/>
      <c r="AJG219" s="29"/>
      <c r="AJH219" s="29"/>
      <c r="AJI219" s="29"/>
      <c r="AJJ219" s="29"/>
      <c r="AJK219" s="29"/>
      <c r="AJL219" s="29"/>
      <c r="AJM219" s="29"/>
      <c r="AJN219" s="29"/>
      <c r="AJO219" s="29"/>
      <c r="AJP219" s="29"/>
      <c r="AJQ219" s="29"/>
      <c r="AJR219" s="29"/>
      <c r="AJS219" s="29"/>
      <c r="AJT219" s="29"/>
      <c r="AJU219" s="29"/>
      <c r="AJV219" s="29"/>
      <c r="AJW219" s="29"/>
      <c r="AJX219" s="29"/>
      <c r="AJY219" s="29"/>
      <c r="AJZ219" s="29"/>
      <c r="AKA219" s="29"/>
      <c r="AKB219" s="29"/>
      <c r="AKC219" s="29"/>
      <c r="AKD219" s="29"/>
      <c r="AKE219" s="29"/>
      <c r="AKF219" s="29"/>
      <c r="AKG219" s="29"/>
      <c r="AKH219" s="29"/>
      <c r="AKI219" s="29"/>
      <c r="AKJ219" s="29"/>
      <c r="AKK219" s="29"/>
      <c r="AKL219" s="29"/>
      <c r="AKM219" s="29"/>
      <c r="AKN219" s="29"/>
      <c r="AKO219" s="29"/>
      <c r="AKP219" s="29"/>
      <c r="AKQ219" s="29"/>
      <c r="AKR219" s="29"/>
      <c r="AKS219" s="29"/>
      <c r="AKT219" s="29"/>
      <c r="AKU219" s="29"/>
      <c r="AKV219" s="29"/>
      <c r="AKW219" s="29"/>
      <c r="AKX219" s="29"/>
      <c r="AKY219" s="29"/>
      <c r="AKZ219" s="29"/>
      <c r="ALA219" s="29"/>
      <c r="ALB219" s="29"/>
      <c r="ALC219" s="29"/>
      <c r="ALD219" s="29"/>
      <c r="ALE219" s="29"/>
      <c r="ALF219" s="29"/>
      <c r="ALG219" s="29"/>
      <c r="ALH219" s="29"/>
      <c r="ALI219" s="29"/>
      <c r="ALJ219" s="29"/>
      <c r="ALK219" s="29"/>
      <c r="ALL219" s="29"/>
      <c r="ALM219" s="29"/>
      <c r="ALN219" s="29"/>
      <c r="ALO219" s="29"/>
      <c r="ALP219" s="29"/>
      <c r="ALQ219" s="29"/>
      <c r="ALR219" s="29"/>
      <c r="ALS219" s="29"/>
      <c r="ALT219" s="29"/>
      <c r="ALU219" s="29"/>
      <c r="ALV219" s="29"/>
      <c r="ALW219" s="29"/>
      <c r="ALX219" s="29"/>
      <c r="ALY219" s="29"/>
      <c r="ALZ219" s="29"/>
      <c r="AMA219" s="29"/>
      <c r="AMB219" s="29"/>
      <c r="AMC219" s="29"/>
      <c r="AMD219" s="29"/>
      <c r="AME219" s="29"/>
      <c r="AMF219" s="29"/>
      <c r="AMG219" s="29"/>
      <c r="AMH219" s="29"/>
      <c r="AMI219" s="29"/>
      <c r="AMJ219" s="29"/>
    </row>
    <row r="220" spans="1:1024" s="29" customFormat="1" ht="39.950000000000003" customHeight="1">
      <c r="A220" s="162"/>
      <c r="B220" s="162"/>
      <c r="C220" s="162"/>
      <c r="D220" s="162"/>
      <c r="E220" s="162"/>
      <c r="F220" s="162"/>
      <c r="G220" s="162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1024" s="29" customFormat="1" ht="35.1" customHeight="1">
      <c r="A221" s="163" t="s">
        <v>36</v>
      </c>
      <c r="B221" s="163"/>
      <c r="C221" s="163"/>
      <c r="D221" s="163"/>
      <c r="E221" s="163"/>
      <c r="F221" s="163"/>
      <c r="G221" s="163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1024" s="29" customFormat="1" ht="35.1" customHeight="1">
      <c r="A222" s="164" t="s">
        <v>37</v>
      </c>
      <c r="B222" s="164"/>
      <c r="C222" s="164" t="s">
        <v>38</v>
      </c>
      <c r="D222" s="164"/>
      <c r="E222" s="164"/>
      <c r="F222" s="164"/>
      <c r="G222" s="164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1024" s="29" customFormat="1" ht="39.950000000000003" customHeight="1">
      <c r="A223" s="155"/>
      <c r="B223" s="155"/>
      <c r="C223" s="155"/>
      <c r="D223" s="155"/>
      <c r="E223" s="155"/>
      <c r="F223" s="155"/>
      <c r="G223" s="155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1024" s="29" customFormat="1" ht="35.1" customHeight="1">
      <c r="A224" s="156" t="s">
        <v>39</v>
      </c>
      <c r="B224" s="156"/>
      <c r="C224" s="156"/>
      <c r="D224" s="156"/>
      <c r="E224" s="156"/>
      <c r="F224" s="156"/>
      <c r="G224" s="156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1024" s="11" customFormat="1" ht="100.5" customHeight="1">
      <c r="A225" s="157" t="s">
        <v>40</v>
      </c>
      <c r="B225" s="153"/>
      <c r="C225" s="153"/>
      <c r="D225" s="153"/>
      <c r="E225" s="153"/>
      <c r="F225" s="153"/>
      <c r="G225" s="15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1024" s="11" customFormat="1" ht="35.1" customHeight="1">
      <c r="A226" s="157" t="s">
        <v>41</v>
      </c>
      <c r="B226" s="154"/>
      <c r="C226" s="158"/>
      <c r="D226" s="158"/>
      <c r="E226" s="158"/>
      <c r="F226" s="158"/>
      <c r="G226" s="158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1024" s="11" customFormat="1" ht="15">
      <c r="A227" s="12"/>
      <c r="B227" s="83" t="s">
        <v>42</v>
      </c>
      <c r="C227" s="83"/>
      <c r="D227" s="83"/>
      <c r="E227" s="83"/>
      <c r="F227" s="83"/>
      <c r="G227" s="8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1024" s="11" customFormat="1" ht="15">
      <c r="A228" s="12"/>
      <c r="B228" s="83" t="s">
        <v>43</v>
      </c>
      <c r="C228" s="83"/>
      <c r="D228" s="83"/>
      <c r="E228" s="83"/>
      <c r="F228" s="83"/>
      <c r="G228" s="8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1024" s="11" customFormat="1" ht="15">
      <c r="A229" s="12"/>
      <c r="B229" s="83" t="s">
        <v>44</v>
      </c>
      <c r="C229" s="83"/>
      <c r="D229" s="83"/>
      <c r="E229" s="83"/>
      <c r="F229" s="83"/>
      <c r="G229" s="8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1024" s="11" customFormat="1" ht="15">
      <c r="A230" s="12"/>
      <c r="B230" s="83" t="s">
        <v>45</v>
      </c>
      <c r="C230" s="83"/>
      <c r="D230" s="83"/>
      <c r="E230" s="83"/>
      <c r="F230" s="83"/>
      <c r="G230" s="8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1024" s="11" customFormat="1" ht="15">
      <c r="A231" s="153" t="s">
        <v>46</v>
      </c>
      <c r="B231" s="154"/>
      <c r="C231" s="14"/>
      <c r="D231" s="14"/>
      <c r="E231" s="14"/>
      <c r="F231" s="14"/>
      <c r="G231" s="14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1024" s="11" customFormat="1" ht="35.1" customHeight="1">
      <c r="A232" s="83"/>
      <c r="B232" s="85"/>
      <c r="C232" s="14"/>
      <c r="D232" s="14"/>
      <c r="E232" s="14"/>
      <c r="F232" s="14"/>
      <c r="G232" s="14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1024" s="79" customFormat="1" ht="39.950000000000003" customHeight="1">
      <c r="A233" s="180" t="s">
        <v>103</v>
      </c>
      <c r="B233" s="180"/>
      <c r="C233" s="180"/>
      <c r="D233" s="180"/>
      <c r="E233" s="180"/>
      <c r="F233" s="180"/>
      <c r="G233" s="18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  <c r="IX233" s="29"/>
      <c r="IY233" s="29"/>
      <c r="IZ233" s="29"/>
      <c r="JA233" s="29"/>
      <c r="JB233" s="29"/>
      <c r="JC233" s="29"/>
      <c r="JD233" s="29"/>
      <c r="JE233" s="29"/>
      <c r="JF233" s="29"/>
      <c r="JG233" s="29"/>
      <c r="JH233" s="29"/>
      <c r="JI233" s="29"/>
      <c r="JJ233" s="29"/>
      <c r="JK233" s="29"/>
      <c r="JL233" s="29"/>
      <c r="JM233" s="29"/>
      <c r="JN233" s="29"/>
      <c r="JO233" s="29"/>
      <c r="JP233" s="29"/>
      <c r="JQ233" s="29"/>
      <c r="JR233" s="29"/>
      <c r="JS233" s="29"/>
      <c r="JT233" s="29"/>
      <c r="JU233" s="29"/>
      <c r="JV233" s="29"/>
      <c r="JW233" s="29"/>
      <c r="JX233" s="29"/>
      <c r="JY233" s="29"/>
      <c r="JZ233" s="29"/>
      <c r="KA233" s="29"/>
      <c r="KB233" s="29"/>
      <c r="KC233" s="29"/>
      <c r="KD233" s="29"/>
      <c r="KE233" s="29"/>
      <c r="KF233" s="29"/>
      <c r="KG233" s="29"/>
      <c r="KH233" s="29"/>
      <c r="KI233" s="29"/>
      <c r="KJ233" s="29"/>
      <c r="KK233" s="29"/>
      <c r="KL233" s="29"/>
      <c r="KM233" s="29"/>
      <c r="KN233" s="29"/>
      <c r="KO233" s="29"/>
      <c r="KP233" s="29"/>
      <c r="KQ233" s="29"/>
      <c r="KR233" s="29"/>
      <c r="KS233" s="29"/>
      <c r="KT233" s="29"/>
      <c r="KU233" s="29"/>
      <c r="KV233" s="29"/>
      <c r="KW233" s="29"/>
      <c r="KX233" s="29"/>
      <c r="KY233" s="29"/>
      <c r="KZ233" s="29"/>
      <c r="LA233" s="29"/>
      <c r="LB233" s="29"/>
      <c r="LC233" s="29"/>
      <c r="LD233" s="29"/>
      <c r="LE233" s="29"/>
      <c r="LF233" s="29"/>
      <c r="LG233" s="29"/>
      <c r="LH233" s="29"/>
      <c r="LI233" s="29"/>
      <c r="LJ233" s="29"/>
      <c r="LK233" s="29"/>
      <c r="LL233" s="29"/>
      <c r="LM233" s="29"/>
      <c r="LN233" s="29"/>
      <c r="LO233" s="29"/>
      <c r="LP233" s="29"/>
      <c r="LQ233" s="29"/>
      <c r="LR233" s="29"/>
      <c r="LS233" s="29"/>
      <c r="LT233" s="29"/>
      <c r="LU233" s="29"/>
      <c r="LV233" s="29"/>
      <c r="LW233" s="29"/>
      <c r="LX233" s="29"/>
      <c r="LY233" s="29"/>
      <c r="LZ233" s="29"/>
      <c r="MA233" s="29"/>
      <c r="MB233" s="29"/>
      <c r="MC233" s="29"/>
      <c r="MD233" s="29"/>
      <c r="ME233" s="29"/>
      <c r="MF233" s="29"/>
      <c r="MG233" s="29"/>
      <c r="MH233" s="29"/>
      <c r="MI233" s="29"/>
      <c r="MJ233" s="29"/>
      <c r="MK233" s="29"/>
      <c r="ML233" s="29"/>
      <c r="MM233" s="29"/>
      <c r="MN233" s="29"/>
      <c r="MO233" s="29"/>
      <c r="MP233" s="29"/>
      <c r="MQ233" s="29"/>
      <c r="MR233" s="29"/>
      <c r="MS233" s="29"/>
      <c r="MT233" s="29"/>
      <c r="MU233" s="29"/>
      <c r="MV233" s="29"/>
      <c r="MW233" s="29"/>
      <c r="MX233" s="29"/>
      <c r="MY233" s="29"/>
      <c r="MZ233" s="29"/>
      <c r="NA233" s="29"/>
      <c r="NB233" s="29"/>
      <c r="NC233" s="29"/>
      <c r="ND233" s="29"/>
      <c r="NE233" s="29"/>
      <c r="NF233" s="29"/>
      <c r="NG233" s="29"/>
      <c r="NH233" s="29"/>
      <c r="NI233" s="29"/>
      <c r="NJ233" s="29"/>
      <c r="NK233" s="29"/>
      <c r="NL233" s="29"/>
      <c r="NM233" s="29"/>
      <c r="NN233" s="29"/>
      <c r="NO233" s="29"/>
      <c r="NP233" s="29"/>
      <c r="NQ233" s="29"/>
      <c r="NR233" s="29"/>
      <c r="NS233" s="29"/>
      <c r="NT233" s="29"/>
      <c r="NU233" s="29"/>
      <c r="NV233" s="29"/>
      <c r="NW233" s="29"/>
      <c r="NX233" s="29"/>
      <c r="NY233" s="29"/>
      <c r="NZ233" s="29"/>
      <c r="OA233" s="29"/>
      <c r="OB233" s="29"/>
      <c r="OC233" s="29"/>
      <c r="OD233" s="29"/>
      <c r="OE233" s="29"/>
      <c r="OF233" s="29"/>
      <c r="OG233" s="29"/>
      <c r="OH233" s="29"/>
      <c r="OI233" s="29"/>
      <c r="OJ233" s="29"/>
      <c r="OK233" s="29"/>
      <c r="OL233" s="29"/>
      <c r="OM233" s="29"/>
      <c r="ON233" s="29"/>
      <c r="OO233" s="29"/>
      <c r="OP233" s="29"/>
      <c r="OQ233" s="29"/>
      <c r="OR233" s="29"/>
      <c r="OS233" s="29"/>
      <c r="OT233" s="29"/>
      <c r="OU233" s="29"/>
      <c r="OV233" s="29"/>
      <c r="OW233" s="29"/>
      <c r="OX233" s="29"/>
      <c r="OY233" s="29"/>
      <c r="OZ233" s="29"/>
      <c r="PA233" s="29"/>
      <c r="PB233" s="29"/>
      <c r="PC233" s="29"/>
      <c r="PD233" s="29"/>
      <c r="PE233" s="29"/>
      <c r="PF233" s="29"/>
      <c r="PG233" s="29"/>
      <c r="PH233" s="29"/>
      <c r="PI233" s="29"/>
      <c r="PJ233" s="29"/>
      <c r="PK233" s="29"/>
      <c r="PL233" s="29"/>
      <c r="PM233" s="29"/>
      <c r="PN233" s="29"/>
      <c r="PO233" s="29"/>
      <c r="PP233" s="29"/>
      <c r="PQ233" s="29"/>
      <c r="PR233" s="29"/>
      <c r="PS233" s="29"/>
      <c r="PT233" s="29"/>
      <c r="PU233" s="29"/>
      <c r="PV233" s="29"/>
      <c r="PW233" s="29"/>
      <c r="PX233" s="29"/>
      <c r="PY233" s="29"/>
      <c r="PZ233" s="29"/>
      <c r="QA233" s="29"/>
      <c r="QB233" s="29"/>
      <c r="QC233" s="29"/>
      <c r="QD233" s="29"/>
      <c r="QE233" s="29"/>
      <c r="QF233" s="29"/>
      <c r="QG233" s="29"/>
      <c r="QH233" s="29"/>
      <c r="QI233" s="29"/>
      <c r="QJ233" s="29"/>
      <c r="QK233" s="29"/>
      <c r="QL233" s="29"/>
      <c r="QM233" s="29"/>
      <c r="QN233" s="29"/>
      <c r="QO233" s="29"/>
      <c r="QP233" s="29"/>
      <c r="QQ233" s="29"/>
      <c r="QR233" s="29"/>
      <c r="QS233" s="29"/>
      <c r="QT233" s="29"/>
      <c r="QU233" s="29"/>
      <c r="QV233" s="29"/>
      <c r="QW233" s="29"/>
      <c r="QX233" s="29"/>
      <c r="QY233" s="29"/>
      <c r="QZ233" s="29"/>
      <c r="RA233" s="29"/>
      <c r="RB233" s="29"/>
      <c r="RC233" s="29"/>
      <c r="RD233" s="29"/>
      <c r="RE233" s="29"/>
      <c r="RF233" s="29"/>
      <c r="RG233" s="29"/>
      <c r="RH233" s="29"/>
      <c r="RI233" s="29"/>
      <c r="RJ233" s="29"/>
      <c r="RK233" s="29"/>
      <c r="RL233" s="29"/>
      <c r="RM233" s="29"/>
      <c r="RN233" s="29"/>
      <c r="RO233" s="29"/>
      <c r="RP233" s="29"/>
      <c r="RQ233" s="29"/>
      <c r="RR233" s="29"/>
      <c r="RS233" s="29"/>
      <c r="RT233" s="29"/>
      <c r="RU233" s="29"/>
      <c r="RV233" s="29"/>
      <c r="RW233" s="29"/>
      <c r="RX233" s="29"/>
      <c r="RY233" s="29"/>
      <c r="RZ233" s="29"/>
      <c r="SA233" s="29"/>
      <c r="SB233" s="29"/>
      <c r="SC233" s="29"/>
      <c r="SD233" s="29"/>
      <c r="SE233" s="29"/>
      <c r="SF233" s="29"/>
      <c r="SG233" s="29"/>
      <c r="SH233" s="29"/>
      <c r="SI233" s="29"/>
      <c r="SJ233" s="29"/>
      <c r="SK233" s="29"/>
      <c r="SL233" s="29"/>
      <c r="SM233" s="29"/>
      <c r="SN233" s="29"/>
      <c r="SO233" s="29"/>
      <c r="SP233" s="29"/>
      <c r="SQ233" s="29"/>
      <c r="SR233" s="29"/>
      <c r="SS233" s="29"/>
      <c r="ST233" s="29"/>
      <c r="SU233" s="29"/>
      <c r="SV233" s="29"/>
      <c r="SW233" s="29"/>
      <c r="SX233" s="29"/>
      <c r="SY233" s="29"/>
      <c r="SZ233" s="29"/>
      <c r="TA233" s="29"/>
      <c r="TB233" s="29"/>
      <c r="TC233" s="29"/>
      <c r="TD233" s="29"/>
      <c r="TE233" s="29"/>
      <c r="TF233" s="29"/>
      <c r="TG233" s="29"/>
      <c r="TH233" s="29"/>
      <c r="TI233" s="29"/>
      <c r="TJ233" s="29"/>
      <c r="TK233" s="29"/>
      <c r="TL233" s="29"/>
      <c r="TM233" s="29"/>
      <c r="TN233" s="29"/>
      <c r="TO233" s="29"/>
      <c r="TP233" s="29"/>
      <c r="TQ233" s="29"/>
      <c r="TR233" s="29"/>
      <c r="TS233" s="29"/>
      <c r="TT233" s="29"/>
      <c r="TU233" s="29"/>
      <c r="TV233" s="29"/>
      <c r="TW233" s="29"/>
      <c r="TX233" s="29"/>
      <c r="TY233" s="29"/>
      <c r="TZ233" s="29"/>
      <c r="UA233" s="29"/>
      <c r="UB233" s="29"/>
      <c r="UC233" s="29"/>
      <c r="UD233" s="29"/>
      <c r="UE233" s="29"/>
      <c r="UF233" s="29"/>
      <c r="UG233" s="29"/>
      <c r="UH233" s="29"/>
      <c r="UI233" s="29"/>
      <c r="UJ233" s="29"/>
      <c r="UK233" s="29"/>
      <c r="UL233" s="29"/>
      <c r="UM233" s="29"/>
      <c r="UN233" s="29"/>
      <c r="UO233" s="29"/>
      <c r="UP233" s="29"/>
      <c r="UQ233" s="29"/>
      <c r="UR233" s="29"/>
      <c r="US233" s="29"/>
      <c r="UT233" s="29"/>
      <c r="UU233" s="29"/>
      <c r="UV233" s="29"/>
      <c r="UW233" s="29"/>
      <c r="UX233" s="29"/>
      <c r="UY233" s="29"/>
      <c r="UZ233" s="29"/>
      <c r="VA233" s="29"/>
      <c r="VB233" s="29"/>
      <c r="VC233" s="29"/>
      <c r="VD233" s="29"/>
      <c r="VE233" s="29"/>
      <c r="VF233" s="29"/>
      <c r="VG233" s="29"/>
      <c r="VH233" s="29"/>
      <c r="VI233" s="29"/>
      <c r="VJ233" s="29"/>
      <c r="VK233" s="29"/>
      <c r="VL233" s="29"/>
      <c r="VM233" s="29"/>
      <c r="VN233" s="29"/>
      <c r="VO233" s="29"/>
      <c r="VP233" s="29"/>
      <c r="VQ233" s="29"/>
      <c r="VR233" s="29"/>
      <c r="VS233" s="29"/>
      <c r="VT233" s="29"/>
      <c r="VU233" s="29"/>
      <c r="VV233" s="29"/>
      <c r="VW233" s="29"/>
      <c r="VX233" s="29"/>
      <c r="VY233" s="29"/>
      <c r="VZ233" s="29"/>
      <c r="WA233" s="29"/>
      <c r="WB233" s="29"/>
      <c r="WC233" s="29"/>
      <c r="WD233" s="29"/>
      <c r="WE233" s="29"/>
      <c r="WF233" s="29"/>
      <c r="WG233" s="29"/>
      <c r="WH233" s="29"/>
      <c r="WI233" s="29"/>
      <c r="WJ233" s="29"/>
      <c r="WK233" s="29"/>
      <c r="WL233" s="29"/>
      <c r="WM233" s="29"/>
      <c r="WN233" s="29"/>
      <c r="WO233" s="29"/>
      <c r="WP233" s="29"/>
      <c r="WQ233" s="29"/>
      <c r="WR233" s="29"/>
      <c r="WS233" s="29"/>
      <c r="WT233" s="29"/>
      <c r="WU233" s="29"/>
      <c r="WV233" s="29"/>
      <c r="WW233" s="29"/>
      <c r="WX233" s="29"/>
      <c r="WY233" s="29"/>
      <c r="WZ233" s="29"/>
      <c r="XA233" s="29"/>
      <c r="XB233" s="29"/>
      <c r="XC233" s="29"/>
      <c r="XD233" s="29"/>
      <c r="XE233" s="29"/>
      <c r="XF233" s="29"/>
      <c r="XG233" s="29"/>
      <c r="XH233" s="29"/>
      <c r="XI233" s="29"/>
      <c r="XJ233" s="29"/>
      <c r="XK233" s="29"/>
      <c r="XL233" s="29"/>
      <c r="XM233" s="29"/>
      <c r="XN233" s="29"/>
      <c r="XO233" s="29"/>
      <c r="XP233" s="29"/>
      <c r="XQ233" s="29"/>
      <c r="XR233" s="29"/>
      <c r="XS233" s="29"/>
      <c r="XT233" s="29"/>
      <c r="XU233" s="29"/>
      <c r="XV233" s="29"/>
      <c r="XW233" s="29"/>
      <c r="XX233" s="29"/>
      <c r="XY233" s="29"/>
      <c r="XZ233" s="29"/>
      <c r="YA233" s="29"/>
      <c r="YB233" s="29"/>
      <c r="YC233" s="29"/>
      <c r="YD233" s="29"/>
      <c r="YE233" s="29"/>
      <c r="YF233" s="29"/>
      <c r="YG233" s="29"/>
      <c r="YH233" s="29"/>
      <c r="YI233" s="29"/>
      <c r="YJ233" s="29"/>
      <c r="YK233" s="29"/>
      <c r="YL233" s="29"/>
      <c r="YM233" s="29"/>
      <c r="YN233" s="29"/>
      <c r="YO233" s="29"/>
      <c r="YP233" s="29"/>
      <c r="YQ233" s="29"/>
      <c r="YR233" s="29"/>
      <c r="YS233" s="29"/>
      <c r="YT233" s="29"/>
      <c r="YU233" s="29"/>
      <c r="YV233" s="29"/>
      <c r="YW233" s="29"/>
      <c r="YX233" s="29"/>
      <c r="YY233" s="29"/>
      <c r="YZ233" s="29"/>
      <c r="ZA233" s="29"/>
      <c r="ZB233" s="29"/>
      <c r="ZC233" s="29"/>
      <c r="ZD233" s="29"/>
      <c r="ZE233" s="29"/>
      <c r="ZF233" s="29"/>
      <c r="ZG233" s="29"/>
      <c r="ZH233" s="29"/>
      <c r="ZI233" s="29"/>
      <c r="ZJ233" s="29"/>
      <c r="ZK233" s="29"/>
      <c r="ZL233" s="29"/>
      <c r="ZM233" s="29"/>
      <c r="ZN233" s="29"/>
      <c r="ZO233" s="29"/>
      <c r="ZP233" s="29"/>
      <c r="ZQ233" s="29"/>
      <c r="ZR233" s="29"/>
      <c r="ZS233" s="29"/>
      <c r="ZT233" s="29"/>
      <c r="ZU233" s="29"/>
      <c r="ZV233" s="29"/>
      <c r="ZW233" s="29"/>
      <c r="ZX233" s="29"/>
      <c r="ZY233" s="29"/>
      <c r="ZZ233" s="29"/>
      <c r="AAA233" s="29"/>
      <c r="AAB233" s="29"/>
      <c r="AAC233" s="29"/>
      <c r="AAD233" s="29"/>
      <c r="AAE233" s="29"/>
      <c r="AAF233" s="29"/>
      <c r="AAG233" s="29"/>
      <c r="AAH233" s="29"/>
      <c r="AAI233" s="29"/>
      <c r="AAJ233" s="29"/>
      <c r="AAK233" s="29"/>
      <c r="AAL233" s="29"/>
      <c r="AAM233" s="29"/>
      <c r="AAN233" s="29"/>
      <c r="AAO233" s="29"/>
      <c r="AAP233" s="29"/>
      <c r="AAQ233" s="29"/>
      <c r="AAR233" s="29"/>
      <c r="AAS233" s="29"/>
      <c r="AAT233" s="29"/>
      <c r="AAU233" s="29"/>
      <c r="AAV233" s="29"/>
      <c r="AAW233" s="29"/>
      <c r="AAX233" s="29"/>
      <c r="AAY233" s="29"/>
      <c r="AAZ233" s="29"/>
      <c r="ABA233" s="29"/>
      <c r="ABB233" s="29"/>
      <c r="ABC233" s="29"/>
      <c r="ABD233" s="29"/>
      <c r="ABE233" s="29"/>
      <c r="ABF233" s="29"/>
      <c r="ABG233" s="29"/>
      <c r="ABH233" s="29"/>
      <c r="ABI233" s="29"/>
      <c r="ABJ233" s="29"/>
      <c r="ABK233" s="29"/>
      <c r="ABL233" s="29"/>
      <c r="ABM233" s="29"/>
      <c r="ABN233" s="29"/>
      <c r="ABO233" s="29"/>
      <c r="ABP233" s="29"/>
      <c r="ABQ233" s="29"/>
      <c r="ABR233" s="29"/>
      <c r="ABS233" s="29"/>
      <c r="ABT233" s="29"/>
      <c r="ABU233" s="29"/>
      <c r="ABV233" s="29"/>
      <c r="ABW233" s="29"/>
      <c r="ABX233" s="29"/>
      <c r="ABY233" s="29"/>
      <c r="ABZ233" s="29"/>
      <c r="ACA233" s="29"/>
      <c r="ACB233" s="29"/>
      <c r="ACC233" s="29"/>
      <c r="ACD233" s="29"/>
      <c r="ACE233" s="29"/>
      <c r="ACF233" s="29"/>
      <c r="ACG233" s="29"/>
      <c r="ACH233" s="29"/>
      <c r="ACI233" s="29"/>
      <c r="ACJ233" s="29"/>
      <c r="ACK233" s="29"/>
      <c r="ACL233" s="29"/>
      <c r="ACM233" s="29"/>
      <c r="ACN233" s="29"/>
      <c r="ACO233" s="29"/>
      <c r="ACP233" s="29"/>
      <c r="ACQ233" s="29"/>
      <c r="ACR233" s="29"/>
      <c r="ACS233" s="29"/>
      <c r="ACT233" s="29"/>
      <c r="ACU233" s="29"/>
      <c r="ACV233" s="29"/>
      <c r="ACW233" s="29"/>
      <c r="ACX233" s="29"/>
      <c r="ACY233" s="29"/>
      <c r="ACZ233" s="29"/>
      <c r="ADA233" s="29"/>
      <c r="ADB233" s="29"/>
      <c r="ADC233" s="29"/>
      <c r="ADD233" s="29"/>
      <c r="ADE233" s="29"/>
      <c r="ADF233" s="29"/>
      <c r="ADG233" s="29"/>
      <c r="ADH233" s="29"/>
      <c r="ADI233" s="29"/>
      <c r="ADJ233" s="29"/>
      <c r="ADK233" s="29"/>
      <c r="ADL233" s="29"/>
      <c r="ADM233" s="29"/>
      <c r="ADN233" s="29"/>
      <c r="ADO233" s="29"/>
      <c r="ADP233" s="29"/>
      <c r="ADQ233" s="29"/>
      <c r="ADR233" s="29"/>
      <c r="ADS233" s="29"/>
      <c r="ADT233" s="29"/>
      <c r="ADU233" s="29"/>
      <c r="ADV233" s="29"/>
      <c r="ADW233" s="29"/>
      <c r="ADX233" s="29"/>
      <c r="ADY233" s="29"/>
      <c r="ADZ233" s="29"/>
      <c r="AEA233" s="29"/>
      <c r="AEB233" s="29"/>
      <c r="AEC233" s="29"/>
      <c r="AED233" s="29"/>
      <c r="AEE233" s="29"/>
      <c r="AEF233" s="29"/>
      <c r="AEG233" s="29"/>
      <c r="AEH233" s="29"/>
      <c r="AEI233" s="29"/>
      <c r="AEJ233" s="29"/>
      <c r="AEK233" s="29"/>
      <c r="AEL233" s="29"/>
      <c r="AEM233" s="29"/>
      <c r="AEN233" s="29"/>
      <c r="AEO233" s="29"/>
      <c r="AEP233" s="29"/>
      <c r="AEQ233" s="29"/>
      <c r="AER233" s="29"/>
      <c r="AES233" s="29"/>
      <c r="AET233" s="29"/>
      <c r="AEU233" s="29"/>
      <c r="AEV233" s="29"/>
      <c r="AEW233" s="29"/>
      <c r="AEX233" s="29"/>
      <c r="AEY233" s="29"/>
      <c r="AEZ233" s="29"/>
      <c r="AFA233" s="29"/>
      <c r="AFB233" s="29"/>
      <c r="AFC233" s="29"/>
      <c r="AFD233" s="29"/>
      <c r="AFE233" s="29"/>
      <c r="AFF233" s="29"/>
      <c r="AFG233" s="29"/>
      <c r="AFH233" s="29"/>
      <c r="AFI233" s="29"/>
      <c r="AFJ233" s="29"/>
      <c r="AFK233" s="29"/>
      <c r="AFL233" s="29"/>
      <c r="AFM233" s="29"/>
      <c r="AFN233" s="29"/>
      <c r="AFO233" s="29"/>
      <c r="AFP233" s="29"/>
      <c r="AFQ233" s="29"/>
      <c r="AFR233" s="29"/>
      <c r="AFS233" s="29"/>
      <c r="AFT233" s="29"/>
      <c r="AFU233" s="29"/>
      <c r="AFV233" s="29"/>
      <c r="AFW233" s="29"/>
      <c r="AFX233" s="29"/>
      <c r="AFY233" s="29"/>
      <c r="AFZ233" s="29"/>
      <c r="AGA233" s="29"/>
      <c r="AGB233" s="29"/>
      <c r="AGC233" s="29"/>
      <c r="AGD233" s="29"/>
      <c r="AGE233" s="29"/>
      <c r="AGF233" s="29"/>
      <c r="AGG233" s="29"/>
      <c r="AGH233" s="29"/>
      <c r="AGI233" s="29"/>
      <c r="AGJ233" s="29"/>
      <c r="AGK233" s="29"/>
      <c r="AGL233" s="29"/>
      <c r="AGM233" s="29"/>
      <c r="AGN233" s="29"/>
      <c r="AGO233" s="29"/>
      <c r="AGP233" s="29"/>
      <c r="AGQ233" s="29"/>
      <c r="AGR233" s="29"/>
      <c r="AGS233" s="29"/>
      <c r="AGT233" s="29"/>
      <c r="AGU233" s="29"/>
      <c r="AGV233" s="29"/>
      <c r="AGW233" s="29"/>
      <c r="AGX233" s="29"/>
      <c r="AGY233" s="29"/>
      <c r="AGZ233" s="29"/>
      <c r="AHA233" s="29"/>
      <c r="AHB233" s="29"/>
      <c r="AHC233" s="29"/>
      <c r="AHD233" s="29"/>
      <c r="AHE233" s="29"/>
      <c r="AHF233" s="29"/>
      <c r="AHG233" s="29"/>
      <c r="AHH233" s="29"/>
      <c r="AHI233" s="29"/>
      <c r="AHJ233" s="29"/>
      <c r="AHK233" s="29"/>
      <c r="AHL233" s="29"/>
      <c r="AHM233" s="29"/>
      <c r="AHN233" s="29"/>
      <c r="AHO233" s="29"/>
      <c r="AHP233" s="29"/>
      <c r="AHQ233" s="29"/>
      <c r="AHR233" s="29"/>
      <c r="AHS233" s="29"/>
      <c r="AHT233" s="29"/>
      <c r="AHU233" s="29"/>
      <c r="AHV233" s="29"/>
      <c r="AHW233" s="29"/>
      <c r="AHX233" s="29"/>
      <c r="AHY233" s="29"/>
      <c r="AHZ233" s="29"/>
      <c r="AIA233" s="29"/>
      <c r="AIB233" s="29"/>
      <c r="AIC233" s="29"/>
      <c r="AID233" s="29"/>
      <c r="AIE233" s="29"/>
      <c r="AIF233" s="29"/>
      <c r="AIG233" s="29"/>
      <c r="AIH233" s="29"/>
      <c r="AII233" s="29"/>
      <c r="AIJ233" s="29"/>
      <c r="AIK233" s="29"/>
      <c r="AIL233" s="29"/>
      <c r="AIM233" s="29"/>
      <c r="AIN233" s="29"/>
      <c r="AIO233" s="29"/>
      <c r="AIP233" s="29"/>
      <c r="AIQ233" s="29"/>
      <c r="AIR233" s="29"/>
      <c r="AIS233" s="29"/>
      <c r="AIT233" s="29"/>
      <c r="AIU233" s="29"/>
      <c r="AIV233" s="29"/>
      <c r="AIW233" s="29"/>
      <c r="AIX233" s="29"/>
      <c r="AIY233" s="29"/>
      <c r="AIZ233" s="29"/>
      <c r="AJA233" s="29"/>
      <c r="AJB233" s="29"/>
      <c r="AJC233" s="29"/>
      <c r="AJD233" s="29"/>
      <c r="AJE233" s="29"/>
      <c r="AJF233" s="29"/>
      <c r="AJG233" s="29"/>
      <c r="AJH233" s="29"/>
      <c r="AJI233" s="29"/>
      <c r="AJJ233" s="29"/>
      <c r="AJK233" s="29"/>
      <c r="AJL233" s="29"/>
      <c r="AJM233" s="29"/>
      <c r="AJN233" s="29"/>
      <c r="AJO233" s="29"/>
      <c r="AJP233" s="29"/>
      <c r="AJQ233" s="29"/>
      <c r="AJR233" s="29"/>
      <c r="AJS233" s="29"/>
      <c r="AJT233" s="29"/>
      <c r="AJU233" s="29"/>
      <c r="AJV233" s="29"/>
      <c r="AJW233" s="29"/>
      <c r="AJX233" s="29"/>
      <c r="AJY233" s="29"/>
      <c r="AJZ233" s="29"/>
      <c r="AKA233" s="29"/>
      <c r="AKB233" s="29"/>
      <c r="AKC233" s="29"/>
      <c r="AKD233" s="29"/>
      <c r="AKE233" s="29"/>
      <c r="AKF233" s="29"/>
      <c r="AKG233" s="29"/>
      <c r="AKH233" s="29"/>
      <c r="AKI233" s="29"/>
      <c r="AKJ233" s="29"/>
      <c r="AKK233" s="29"/>
      <c r="AKL233" s="29"/>
      <c r="AKM233" s="29"/>
      <c r="AKN233" s="29"/>
      <c r="AKO233" s="29"/>
      <c r="AKP233" s="29"/>
      <c r="AKQ233" s="29"/>
      <c r="AKR233" s="29"/>
      <c r="AKS233" s="29"/>
      <c r="AKT233" s="29"/>
      <c r="AKU233" s="29"/>
      <c r="AKV233" s="29"/>
      <c r="AKW233" s="29"/>
      <c r="AKX233" s="29"/>
      <c r="AKY233" s="29"/>
      <c r="AKZ233" s="29"/>
      <c r="ALA233" s="29"/>
      <c r="ALB233" s="29"/>
      <c r="ALC233" s="29"/>
      <c r="ALD233" s="29"/>
      <c r="ALE233" s="29"/>
      <c r="ALF233" s="29"/>
      <c r="ALG233" s="29"/>
      <c r="ALH233" s="29"/>
      <c r="ALI233" s="29"/>
      <c r="ALJ233" s="29"/>
      <c r="ALK233" s="29"/>
      <c r="ALL233" s="29"/>
      <c r="ALM233" s="29"/>
      <c r="ALN233" s="29"/>
      <c r="ALO233" s="29"/>
      <c r="ALP233" s="29"/>
      <c r="ALQ233" s="29"/>
      <c r="ALR233" s="29"/>
      <c r="ALS233" s="29"/>
      <c r="ALT233" s="29"/>
      <c r="ALU233" s="29"/>
      <c r="ALV233" s="29"/>
      <c r="ALW233" s="29"/>
      <c r="ALX233" s="29"/>
      <c r="ALY233" s="29"/>
      <c r="ALZ233" s="29"/>
      <c r="AMA233" s="29"/>
      <c r="AMB233" s="29"/>
      <c r="AMC233" s="29"/>
      <c r="AMD233" s="29"/>
      <c r="AME233" s="29"/>
      <c r="AMF233" s="29"/>
      <c r="AMG233" s="29"/>
      <c r="AMH233" s="29"/>
      <c r="AMI233" s="29"/>
      <c r="AMJ233" s="29"/>
    </row>
    <row r="234" spans="1:1024" s="79" customFormat="1" ht="39.950000000000003" customHeight="1">
      <c r="A234" s="31" t="s">
        <v>23</v>
      </c>
      <c r="B234" s="31" t="s">
        <v>28</v>
      </c>
      <c r="C234" s="31" t="s">
        <v>29</v>
      </c>
      <c r="D234" s="31" t="s">
        <v>30</v>
      </c>
      <c r="E234" s="31" t="s">
        <v>31</v>
      </c>
      <c r="F234" s="31" t="s">
        <v>32</v>
      </c>
      <c r="G234" s="31" t="s">
        <v>33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  <c r="JD234" s="29"/>
      <c r="JE234" s="29"/>
      <c r="JF234" s="29"/>
      <c r="JG234" s="29"/>
      <c r="JH234" s="29"/>
      <c r="JI234" s="29"/>
      <c r="JJ234" s="29"/>
      <c r="JK234" s="29"/>
      <c r="JL234" s="29"/>
      <c r="JM234" s="29"/>
      <c r="JN234" s="29"/>
      <c r="JO234" s="29"/>
      <c r="JP234" s="29"/>
      <c r="JQ234" s="29"/>
      <c r="JR234" s="29"/>
      <c r="JS234" s="29"/>
      <c r="JT234" s="29"/>
      <c r="JU234" s="29"/>
      <c r="JV234" s="29"/>
      <c r="JW234" s="29"/>
      <c r="JX234" s="29"/>
      <c r="JY234" s="29"/>
      <c r="JZ234" s="29"/>
      <c r="KA234" s="29"/>
      <c r="KB234" s="29"/>
      <c r="KC234" s="29"/>
      <c r="KD234" s="29"/>
      <c r="KE234" s="29"/>
      <c r="KF234" s="29"/>
      <c r="KG234" s="29"/>
      <c r="KH234" s="29"/>
      <c r="KI234" s="29"/>
      <c r="KJ234" s="29"/>
      <c r="KK234" s="29"/>
      <c r="KL234" s="29"/>
      <c r="KM234" s="29"/>
      <c r="KN234" s="29"/>
      <c r="KO234" s="29"/>
      <c r="KP234" s="29"/>
      <c r="KQ234" s="29"/>
      <c r="KR234" s="29"/>
      <c r="KS234" s="29"/>
      <c r="KT234" s="29"/>
      <c r="KU234" s="29"/>
      <c r="KV234" s="29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29"/>
      <c r="LO234" s="29"/>
      <c r="LP234" s="29"/>
      <c r="LQ234" s="29"/>
      <c r="LR234" s="29"/>
      <c r="LS234" s="29"/>
      <c r="LT234" s="29"/>
      <c r="LU234" s="29"/>
      <c r="LV234" s="29"/>
      <c r="LW234" s="29"/>
      <c r="LX234" s="29"/>
      <c r="LY234" s="29"/>
      <c r="LZ234" s="29"/>
      <c r="MA234" s="29"/>
      <c r="MB234" s="29"/>
      <c r="MC234" s="29"/>
      <c r="MD234" s="29"/>
      <c r="ME234" s="29"/>
      <c r="MF234" s="29"/>
      <c r="MG234" s="29"/>
      <c r="MH234" s="29"/>
      <c r="MI234" s="29"/>
      <c r="MJ234" s="29"/>
      <c r="MK234" s="29"/>
      <c r="ML234" s="29"/>
      <c r="MM234" s="29"/>
      <c r="MN234" s="29"/>
      <c r="MO234" s="29"/>
      <c r="MP234" s="29"/>
      <c r="MQ234" s="29"/>
      <c r="MR234" s="29"/>
      <c r="MS234" s="29"/>
      <c r="MT234" s="29"/>
      <c r="MU234" s="29"/>
      <c r="MV234" s="29"/>
      <c r="MW234" s="29"/>
      <c r="MX234" s="29"/>
      <c r="MY234" s="29"/>
      <c r="MZ234" s="29"/>
      <c r="NA234" s="29"/>
      <c r="NB234" s="29"/>
      <c r="NC234" s="29"/>
      <c r="ND234" s="29"/>
      <c r="NE234" s="29"/>
      <c r="NF234" s="29"/>
      <c r="NG234" s="29"/>
      <c r="NH234" s="29"/>
      <c r="NI234" s="29"/>
      <c r="NJ234" s="29"/>
      <c r="NK234" s="29"/>
      <c r="NL234" s="29"/>
      <c r="NM234" s="29"/>
      <c r="NN234" s="29"/>
      <c r="NO234" s="29"/>
      <c r="NP234" s="29"/>
      <c r="NQ234" s="29"/>
      <c r="NR234" s="29"/>
      <c r="NS234" s="29"/>
      <c r="NT234" s="29"/>
      <c r="NU234" s="29"/>
      <c r="NV234" s="29"/>
      <c r="NW234" s="29"/>
      <c r="NX234" s="29"/>
      <c r="NY234" s="29"/>
      <c r="NZ234" s="29"/>
      <c r="OA234" s="29"/>
      <c r="OB234" s="29"/>
      <c r="OC234" s="29"/>
      <c r="OD234" s="29"/>
      <c r="OE234" s="29"/>
      <c r="OF234" s="29"/>
      <c r="OG234" s="29"/>
      <c r="OH234" s="29"/>
      <c r="OI234" s="29"/>
      <c r="OJ234" s="29"/>
      <c r="OK234" s="29"/>
      <c r="OL234" s="29"/>
      <c r="OM234" s="29"/>
      <c r="ON234" s="29"/>
      <c r="OO234" s="29"/>
      <c r="OP234" s="29"/>
      <c r="OQ234" s="29"/>
      <c r="OR234" s="29"/>
      <c r="OS234" s="29"/>
      <c r="OT234" s="29"/>
      <c r="OU234" s="29"/>
      <c r="OV234" s="29"/>
      <c r="OW234" s="29"/>
      <c r="OX234" s="29"/>
      <c r="OY234" s="29"/>
      <c r="OZ234" s="29"/>
      <c r="PA234" s="29"/>
      <c r="PB234" s="29"/>
      <c r="PC234" s="29"/>
      <c r="PD234" s="29"/>
      <c r="PE234" s="29"/>
      <c r="PF234" s="29"/>
      <c r="PG234" s="29"/>
      <c r="PH234" s="29"/>
      <c r="PI234" s="29"/>
      <c r="PJ234" s="29"/>
      <c r="PK234" s="29"/>
      <c r="PL234" s="29"/>
      <c r="PM234" s="29"/>
      <c r="PN234" s="29"/>
      <c r="PO234" s="29"/>
      <c r="PP234" s="29"/>
      <c r="PQ234" s="29"/>
      <c r="PR234" s="29"/>
      <c r="PS234" s="29"/>
      <c r="PT234" s="29"/>
      <c r="PU234" s="29"/>
      <c r="PV234" s="29"/>
      <c r="PW234" s="29"/>
      <c r="PX234" s="29"/>
      <c r="PY234" s="29"/>
      <c r="PZ234" s="29"/>
      <c r="QA234" s="29"/>
      <c r="QB234" s="29"/>
      <c r="QC234" s="29"/>
      <c r="QD234" s="29"/>
      <c r="QE234" s="29"/>
      <c r="QF234" s="29"/>
      <c r="QG234" s="29"/>
      <c r="QH234" s="29"/>
      <c r="QI234" s="29"/>
      <c r="QJ234" s="29"/>
      <c r="QK234" s="29"/>
      <c r="QL234" s="29"/>
      <c r="QM234" s="29"/>
      <c r="QN234" s="29"/>
      <c r="QO234" s="29"/>
      <c r="QP234" s="29"/>
      <c r="QQ234" s="29"/>
      <c r="QR234" s="29"/>
      <c r="QS234" s="29"/>
      <c r="QT234" s="29"/>
      <c r="QU234" s="29"/>
      <c r="QV234" s="29"/>
      <c r="QW234" s="29"/>
      <c r="QX234" s="29"/>
      <c r="QY234" s="29"/>
      <c r="QZ234" s="29"/>
      <c r="RA234" s="29"/>
      <c r="RB234" s="29"/>
      <c r="RC234" s="29"/>
      <c r="RD234" s="29"/>
      <c r="RE234" s="29"/>
      <c r="RF234" s="29"/>
      <c r="RG234" s="29"/>
      <c r="RH234" s="29"/>
      <c r="RI234" s="29"/>
      <c r="RJ234" s="29"/>
      <c r="RK234" s="29"/>
      <c r="RL234" s="29"/>
      <c r="RM234" s="29"/>
      <c r="RN234" s="29"/>
      <c r="RO234" s="29"/>
      <c r="RP234" s="29"/>
      <c r="RQ234" s="29"/>
      <c r="RR234" s="29"/>
      <c r="RS234" s="29"/>
      <c r="RT234" s="29"/>
      <c r="RU234" s="29"/>
      <c r="RV234" s="29"/>
      <c r="RW234" s="29"/>
      <c r="RX234" s="29"/>
      <c r="RY234" s="29"/>
      <c r="RZ234" s="29"/>
      <c r="SA234" s="29"/>
      <c r="SB234" s="29"/>
      <c r="SC234" s="29"/>
      <c r="SD234" s="29"/>
      <c r="SE234" s="29"/>
      <c r="SF234" s="29"/>
      <c r="SG234" s="29"/>
      <c r="SH234" s="29"/>
      <c r="SI234" s="29"/>
      <c r="SJ234" s="29"/>
      <c r="SK234" s="29"/>
      <c r="SL234" s="29"/>
      <c r="SM234" s="29"/>
      <c r="SN234" s="29"/>
      <c r="SO234" s="29"/>
      <c r="SP234" s="29"/>
      <c r="SQ234" s="29"/>
      <c r="SR234" s="29"/>
      <c r="SS234" s="29"/>
      <c r="ST234" s="29"/>
      <c r="SU234" s="29"/>
      <c r="SV234" s="29"/>
      <c r="SW234" s="29"/>
      <c r="SX234" s="29"/>
      <c r="SY234" s="29"/>
      <c r="SZ234" s="29"/>
      <c r="TA234" s="29"/>
      <c r="TB234" s="29"/>
      <c r="TC234" s="29"/>
      <c r="TD234" s="29"/>
      <c r="TE234" s="29"/>
      <c r="TF234" s="29"/>
      <c r="TG234" s="29"/>
      <c r="TH234" s="29"/>
      <c r="TI234" s="29"/>
      <c r="TJ234" s="29"/>
      <c r="TK234" s="29"/>
      <c r="TL234" s="29"/>
      <c r="TM234" s="29"/>
      <c r="TN234" s="29"/>
      <c r="TO234" s="29"/>
      <c r="TP234" s="29"/>
      <c r="TQ234" s="29"/>
      <c r="TR234" s="29"/>
      <c r="TS234" s="29"/>
      <c r="TT234" s="29"/>
      <c r="TU234" s="29"/>
      <c r="TV234" s="29"/>
      <c r="TW234" s="29"/>
      <c r="TX234" s="29"/>
      <c r="TY234" s="29"/>
      <c r="TZ234" s="29"/>
      <c r="UA234" s="29"/>
      <c r="UB234" s="29"/>
      <c r="UC234" s="29"/>
      <c r="UD234" s="29"/>
      <c r="UE234" s="29"/>
      <c r="UF234" s="29"/>
      <c r="UG234" s="29"/>
      <c r="UH234" s="29"/>
      <c r="UI234" s="29"/>
      <c r="UJ234" s="29"/>
      <c r="UK234" s="29"/>
      <c r="UL234" s="29"/>
      <c r="UM234" s="29"/>
      <c r="UN234" s="29"/>
      <c r="UO234" s="29"/>
      <c r="UP234" s="29"/>
      <c r="UQ234" s="29"/>
      <c r="UR234" s="29"/>
      <c r="US234" s="29"/>
      <c r="UT234" s="29"/>
      <c r="UU234" s="29"/>
      <c r="UV234" s="29"/>
      <c r="UW234" s="29"/>
      <c r="UX234" s="29"/>
      <c r="UY234" s="29"/>
      <c r="UZ234" s="29"/>
      <c r="VA234" s="29"/>
      <c r="VB234" s="29"/>
      <c r="VC234" s="29"/>
      <c r="VD234" s="29"/>
      <c r="VE234" s="29"/>
      <c r="VF234" s="29"/>
      <c r="VG234" s="29"/>
      <c r="VH234" s="29"/>
      <c r="VI234" s="29"/>
      <c r="VJ234" s="29"/>
      <c r="VK234" s="29"/>
      <c r="VL234" s="29"/>
      <c r="VM234" s="29"/>
      <c r="VN234" s="29"/>
      <c r="VO234" s="29"/>
      <c r="VP234" s="29"/>
      <c r="VQ234" s="29"/>
      <c r="VR234" s="29"/>
      <c r="VS234" s="29"/>
      <c r="VT234" s="29"/>
      <c r="VU234" s="29"/>
      <c r="VV234" s="29"/>
      <c r="VW234" s="29"/>
      <c r="VX234" s="29"/>
      <c r="VY234" s="29"/>
      <c r="VZ234" s="29"/>
      <c r="WA234" s="29"/>
      <c r="WB234" s="29"/>
      <c r="WC234" s="29"/>
      <c r="WD234" s="29"/>
      <c r="WE234" s="29"/>
      <c r="WF234" s="29"/>
      <c r="WG234" s="29"/>
      <c r="WH234" s="29"/>
      <c r="WI234" s="29"/>
      <c r="WJ234" s="29"/>
      <c r="WK234" s="29"/>
      <c r="WL234" s="29"/>
      <c r="WM234" s="29"/>
      <c r="WN234" s="29"/>
      <c r="WO234" s="29"/>
      <c r="WP234" s="29"/>
      <c r="WQ234" s="29"/>
      <c r="WR234" s="29"/>
      <c r="WS234" s="29"/>
      <c r="WT234" s="29"/>
      <c r="WU234" s="29"/>
      <c r="WV234" s="29"/>
      <c r="WW234" s="29"/>
      <c r="WX234" s="29"/>
      <c r="WY234" s="29"/>
      <c r="WZ234" s="29"/>
      <c r="XA234" s="29"/>
      <c r="XB234" s="29"/>
      <c r="XC234" s="29"/>
      <c r="XD234" s="29"/>
      <c r="XE234" s="29"/>
      <c r="XF234" s="29"/>
      <c r="XG234" s="29"/>
      <c r="XH234" s="29"/>
      <c r="XI234" s="29"/>
      <c r="XJ234" s="29"/>
      <c r="XK234" s="29"/>
      <c r="XL234" s="29"/>
      <c r="XM234" s="29"/>
      <c r="XN234" s="29"/>
      <c r="XO234" s="29"/>
      <c r="XP234" s="29"/>
      <c r="XQ234" s="29"/>
      <c r="XR234" s="29"/>
      <c r="XS234" s="29"/>
      <c r="XT234" s="29"/>
      <c r="XU234" s="29"/>
      <c r="XV234" s="29"/>
      <c r="XW234" s="29"/>
      <c r="XX234" s="29"/>
      <c r="XY234" s="29"/>
      <c r="XZ234" s="29"/>
      <c r="YA234" s="29"/>
      <c r="YB234" s="29"/>
      <c r="YC234" s="29"/>
      <c r="YD234" s="29"/>
      <c r="YE234" s="29"/>
      <c r="YF234" s="29"/>
      <c r="YG234" s="29"/>
      <c r="YH234" s="29"/>
      <c r="YI234" s="29"/>
      <c r="YJ234" s="29"/>
      <c r="YK234" s="29"/>
      <c r="YL234" s="29"/>
      <c r="YM234" s="29"/>
      <c r="YN234" s="29"/>
      <c r="YO234" s="29"/>
      <c r="YP234" s="29"/>
      <c r="YQ234" s="29"/>
      <c r="YR234" s="29"/>
      <c r="YS234" s="29"/>
      <c r="YT234" s="29"/>
      <c r="YU234" s="29"/>
      <c r="YV234" s="29"/>
      <c r="YW234" s="29"/>
      <c r="YX234" s="29"/>
      <c r="YY234" s="29"/>
      <c r="YZ234" s="29"/>
      <c r="ZA234" s="29"/>
      <c r="ZB234" s="29"/>
      <c r="ZC234" s="29"/>
      <c r="ZD234" s="29"/>
      <c r="ZE234" s="29"/>
      <c r="ZF234" s="29"/>
      <c r="ZG234" s="29"/>
      <c r="ZH234" s="29"/>
      <c r="ZI234" s="29"/>
      <c r="ZJ234" s="29"/>
      <c r="ZK234" s="29"/>
      <c r="ZL234" s="29"/>
      <c r="ZM234" s="29"/>
      <c r="ZN234" s="29"/>
      <c r="ZO234" s="29"/>
      <c r="ZP234" s="29"/>
      <c r="ZQ234" s="29"/>
      <c r="ZR234" s="29"/>
      <c r="ZS234" s="29"/>
      <c r="ZT234" s="29"/>
      <c r="ZU234" s="29"/>
      <c r="ZV234" s="29"/>
      <c r="ZW234" s="29"/>
      <c r="ZX234" s="29"/>
      <c r="ZY234" s="29"/>
      <c r="ZZ234" s="29"/>
      <c r="AAA234" s="29"/>
      <c r="AAB234" s="29"/>
      <c r="AAC234" s="29"/>
      <c r="AAD234" s="29"/>
      <c r="AAE234" s="29"/>
      <c r="AAF234" s="29"/>
      <c r="AAG234" s="29"/>
      <c r="AAH234" s="29"/>
      <c r="AAI234" s="29"/>
      <c r="AAJ234" s="29"/>
      <c r="AAK234" s="29"/>
      <c r="AAL234" s="29"/>
      <c r="AAM234" s="29"/>
      <c r="AAN234" s="29"/>
      <c r="AAO234" s="29"/>
      <c r="AAP234" s="29"/>
      <c r="AAQ234" s="29"/>
      <c r="AAR234" s="29"/>
      <c r="AAS234" s="29"/>
      <c r="AAT234" s="29"/>
      <c r="AAU234" s="29"/>
      <c r="AAV234" s="29"/>
      <c r="AAW234" s="29"/>
      <c r="AAX234" s="29"/>
      <c r="AAY234" s="29"/>
      <c r="AAZ234" s="29"/>
      <c r="ABA234" s="29"/>
      <c r="ABB234" s="29"/>
      <c r="ABC234" s="29"/>
      <c r="ABD234" s="29"/>
      <c r="ABE234" s="29"/>
      <c r="ABF234" s="29"/>
      <c r="ABG234" s="29"/>
      <c r="ABH234" s="29"/>
      <c r="ABI234" s="29"/>
      <c r="ABJ234" s="29"/>
      <c r="ABK234" s="29"/>
      <c r="ABL234" s="29"/>
      <c r="ABM234" s="29"/>
      <c r="ABN234" s="29"/>
      <c r="ABO234" s="29"/>
      <c r="ABP234" s="29"/>
      <c r="ABQ234" s="29"/>
      <c r="ABR234" s="29"/>
      <c r="ABS234" s="29"/>
      <c r="ABT234" s="29"/>
      <c r="ABU234" s="29"/>
      <c r="ABV234" s="29"/>
      <c r="ABW234" s="29"/>
      <c r="ABX234" s="29"/>
      <c r="ABY234" s="29"/>
      <c r="ABZ234" s="29"/>
      <c r="ACA234" s="29"/>
      <c r="ACB234" s="29"/>
      <c r="ACC234" s="29"/>
      <c r="ACD234" s="29"/>
      <c r="ACE234" s="29"/>
      <c r="ACF234" s="29"/>
      <c r="ACG234" s="29"/>
      <c r="ACH234" s="29"/>
      <c r="ACI234" s="29"/>
      <c r="ACJ234" s="29"/>
      <c r="ACK234" s="29"/>
      <c r="ACL234" s="29"/>
      <c r="ACM234" s="29"/>
      <c r="ACN234" s="29"/>
      <c r="ACO234" s="29"/>
      <c r="ACP234" s="29"/>
      <c r="ACQ234" s="29"/>
      <c r="ACR234" s="29"/>
      <c r="ACS234" s="29"/>
      <c r="ACT234" s="29"/>
      <c r="ACU234" s="29"/>
      <c r="ACV234" s="29"/>
      <c r="ACW234" s="29"/>
      <c r="ACX234" s="29"/>
      <c r="ACY234" s="29"/>
      <c r="ACZ234" s="29"/>
      <c r="ADA234" s="29"/>
      <c r="ADB234" s="29"/>
      <c r="ADC234" s="29"/>
      <c r="ADD234" s="29"/>
      <c r="ADE234" s="29"/>
      <c r="ADF234" s="29"/>
      <c r="ADG234" s="29"/>
      <c r="ADH234" s="29"/>
      <c r="ADI234" s="29"/>
      <c r="ADJ234" s="29"/>
      <c r="ADK234" s="29"/>
      <c r="ADL234" s="29"/>
      <c r="ADM234" s="29"/>
      <c r="ADN234" s="29"/>
      <c r="ADO234" s="29"/>
      <c r="ADP234" s="29"/>
      <c r="ADQ234" s="29"/>
      <c r="ADR234" s="29"/>
      <c r="ADS234" s="29"/>
      <c r="ADT234" s="29"/>
      <c r="ADU234" s="29"/>
      <c r="ADV234" s="29"/>
      <c r="ADW234" s="29"/>
      <c r="ADX234" s="29"/>
      <c r="ADY234" s="29"/>
      <c r="ADZ234" s="29"/>
      <c r="AEA234" s="29"/>
      <c r="AEB234" s="29"/>
      <c r="AEC234" s="29"/>
      <c r="AED234" s="29"/>
      <c r="AEE234" s="29"/>
      <c r="AEF234" s="29"/>
      <c r="AEG234" s="29"/>
      <c r="AEH234" s="29"/>
      <c r="AEI234" s="29"/>
      <c r="AEJ234" s="29"/>
      <c r="AEK234" s="29"/>
      <c r="AEL234" s="29"/>
      <c r="AEM234" s="29"/>
      <c r="AEN234" s="29"/>
      <c r="AEO234" s="29"/>
      <c r="AEP234" s="29"/>
      <c r="AEQ234" s="29"/>
      <c r="AER234" s="29"/>
      <c r="AES234" s="29"/>
      <c r="AET234" s="29"/>
      <c r="AEU234" s="29"/>
      <c r="AEV234" s="29"/>
      <c r="AEW234" s="29"/>
      <c r="AEX234" s="29"/>
      <c r="AEY234" s="29"/>
      <c r="AEZ234" s="29"/>
      <c r="AFA234" s="29"/>
      <c r="AFB234" s="29"/>
      <c r="AFC234" s="29"/>
      <c r="AFD234" s="29"/>
      <c r="AFE234" s="29"/>
      <c r="AFF234" s="29"/>
      <c r="AFG234" s="29"/>
      <c r="AFH234" s="29"/>
      <c r="AFI234" s="29"/>
      <c r="AFJ234" s="29"/>
      <c r="AFK234" s="29"/>
      <c r="AFL234" s="29"/>
      <c r="AFM234" s="29"/>
      <c r="AFN234" s="29"/>
      <c r="AFO234" s="29"/>
      <c r="AFP234" s="29"/>
      <c r="AFQ234" s="29"/>
      <c r="AFR234" s="29"/>
      <c r="AFS234" s="29"/>
      <c r="AFT234" s="29"/>
      <c r="AFU234" s="29"/>
      <c r="AFV234" s="29"/>
      <c r="AFW234" s="29"/>
      <c r="AFX234" s="29"/>
      <c r="AFY234" s="29"/>
      <c r="AFZ234" s="29"/>
      <c r="AGA234" s="29"/>
      <c r="AGB234" s="29"/>
      <c r="AGC234" s="29"/>
      <c r="AGD234" s="29"/>
      <c r="AGE234" s="29"/>
      <c r="AGF234" s="29"/>
      <c r="AGG234" s="29"/>
      <c r="AGH234" s="29"/>
      <c r="AGI234" s="29"/>
      <c r="AGJ234" s="29"/>
      <c r="AGK234" s="29"/>
      <c r="AGL234" s="29"/>
      <c r="AGM234" s="29"/>
      <c r="AGN234" s="29"/>
      <c r="AGO234" s="29"/>
      <c r="AGP234" s="29"/>
      <c r="AGQ234" s="29"/>
      <c r="AGR234" s="29"/>
      <c r="AGS234" s="29"/>
      <c r="AGT234" s="29"/>
      <c r="AGU234" s="29"/>
      <c r="AGV234" s="29"/>
      <c r="AGW234" s="29"/>
      <c r="AGX234" s="29"/>
      <c r="AGY234" s="29"/>
      <c r="AGZ234" s="29"/>
      <c r="AHA234" s="29"/>
      <c r="AHB234" s="29"/>
      <c r="AHC234" s="29"/>
      <c r="AHD234" s="29"/>
      <c r="AHE234" s="29"/>
      <c r="AHF234" s="29"/>
      <c r="AHG234" s="29"/>
      <c r="AHH234" s="29"/>
      <c r="AHI234" s="29"/>
      <c r="AHJ234" s="29"/>
      <c r="AHK234" s="29"/>
      <c r="AHL234" s="29"/>
      <c r="AHM234" s="29"/>
      <c r="AHN234" s="29"/>
      <c r="AHO234" s="29"/>
      <c r="AHP234" s="29"/>
      <c r="AHQ234" s="29"/>
      <c r="AHR234" s="29"/>
      <c r="AHS234" s="29"/>
      <c r="AHT234" s="29"/>
      <c r="AHU234" s="29"/>
      <c r="AHV234" s="29"/>
      <c r="AHW234" s="29"/>
      <c r="AHX234" s="29"/>
      <c r="AHY234" s="29"/>
      <c r="AHZ234" s="29"/>
      <c r="AIA234" s="29"/>
      <c r="AIB234" s="29"/>
      <c r="AIC234" s="29"/>
      <c r="AID234" s="29"/>
      <c r="AIE234" s="29"/>
      <c r="AIF234" s="29"/>
      <c r="AIG234" s="29"/>
      <c r="AIH234" s="29"/>
      <c r="AII234" s="29"/>
      <c r="AIJ234" s="29"/>
      <c r="AIK234" s="29"/>
      <c r="AIL234" s="29"/>
      <c r="AIM234" s="29"/>
      <c r="AIN234" s="29"/>
      <c r="AIO234" s="29"/>
      <c r="AIP234" s="29"/>
      <c r="AIQ234" s="29"/>
      <c r="AIR234" s="29"/>
      <c r="AIS234" s="29"/>
      <c r="AIT234" s="29"/>
      <c r="AIU234" s="29"/>
      <c r="AIV234" s="29"/>
      <c r="AIW234" s="29"/>
      <c r="AIX234" s="29"/>
      <c r="AIY234" s="29"/>
      <c r="AIZ234" s="29"/>
      <c r="AJA234" s="29"/>
      <c r="AJB234" s="29"/>
      <c r="AJC234" s="29"/>
      <c r="AJD234" s="29"/>
      <c r="AJE234" s="29"/>
      <c r="AJF234" s="29"/>
      <c r="AJG234" s="29"/>
      <c r="AJH234" s="29"/>
      <c r="AJI234" s="29"/>
      <c r="AJJ234" s="29"/>
      <c r="AJK234" s="29"/>
      <c r="AJL234" s="29"/>
      <c r="AJM234" s="29"/>
      <c r="AJN234" s="29"/>
      <c r="AJO234" s="29"/>
      <c r="AJP234" s="29"/>
      <c r="AJQ234" s="29"/>
      <c r="AJR234" s="29"/>
      <c r="AJS234" s="29"/>
      <c r="AJT234" s="29"/>
      <c r="AJU234" s="29"/>
      <c r="AJV234" s="29"/>
      <c r="AJW234" s="29"/>
      <c r="AJX234" s="29"/>
      <c r="AJY234" s="29"/>
      <c r="AJZ234" s="29"/>
      <c r="AKA234" s="29"/>
      <c r="AKB234" s="29"/>
      <c r="AKC234" s="29"/>
      <c r="AKD234" s="29"/>
      <c r="AKE234" s="29"/>
      <c r="AKF234" s="29"/>
      <c r="AKG234" s="29"/>
      <c r="AKH234" s="29"/>
      <c r="AKI234" s="29"/>
      <c r="AKJ234" s="29"/>
      <c r="AKK234" s="29"/>
      <c r="AKL234" s="29"/>
      <c r="AKM234" s="29"/>
      <c r="AKN234" s="29"/>
      <c r="AKO234" s="29"/>
      <c r="AKP234" s="29"/>
      <c r="AKQ234" s="29"/>
      <c r="AKR234" s="29"/>
      <c r="AKS234" s="29"/>
      <c r="AKT234" s="29"/>
      <c r="AKU234" s="29"/>
      <c r="AKV234" s="29"/>
      <c r="AKW234" s="29"/>
      <c r="AKX234" s="29"/>
      <c r="AKY234" s="29"/>
      <c r="AKZ234" s="29"/>
      <c r="ALA234" s="29"/>
      <c r="ALB234" s="29"/>
      <c r="ALC234" s="29"/>
      <c r="ALD234" s="29"/>
      <c r="ALE234" s="29"/>
      <c r="ALF234" s="29"/>
      <c r="ALG234" s="29"/>
      <c r="ALH234" s="29"/>
      <c r="ALI234" s="29"/>
      <c r="ALJ234" s="29"/>
      <c r="ALK234" s="29"/>
      <c r="ALL234" s="29"/>
      <c r="ALM234" s="29"/>
      <c r="ALN234" s="29"/>
      <c r="ALO234" s="29"/>
      <c r="ALP234" s="29"/>
      <c r="ALQ234" s="29"/>
      <c r="ALR234" s="29"/>
      <c r="ALS234" s="29"/>
      <c r="ALT234" s="29"/>
      <c r="ALU234" s="29"/>
      <c r="ALV234" s="29"/>
      <c r="ALW234" s="29"/>
      <c r="ALX234" s="29"/>
      <c r="ALY234" s="29"/>
      <c r="ALZ234" s="29"/>
      <c r="AMA234" s="29"/>
      <c r="AMB234" s="29"/>
      <c r="AMC234" s="29"/>
      <c r="AMD234" s="29"/>
      <c r="AME234" s="29"/>
      <c r="AMF234" s="29"/>
      <c r="AMG234" s="29"/>
      <c r="AMH234" s="29"/>
      <c r="AMI234" s="29"/>
      <c r="AMJ234" s="29"/>
    </row>
    <row r="235" spans="1:1024" s="79" customFormat="1" ht="39.950000000000003" customHeight="1">
      <c r="A235" s="7">
        <v>1</v>
      </c>
      <c r="B235" s="7" t="s">
        <v>77</v>
      </c>
      <c r="C235" s="7">
        <v>100</v>
      </c>
      <c r="D235" s="7" t="s">
        <v>34</v>
      </c>
      <c r="E235" s="26"/>
      <c r="F235" s="26"/>
      <c r="G235" s="26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  <c r="IX235" s="29"/>
      <c r="IY235" s="29"/>
      <c r="IZ235" s="29"/>
      <c r="JA235" s="29"/>
      <c r="JB235" s="29"/>
      <c r="JC235" s="29"/>
      <c r="JD235" s="29"/>
      <c r="JE235" s="29"/>
      <c r="JF235" s="29"/>
      <c r="JG235" s="29"/>
      <c r="JH235" s="29"/>
      <c r="JI235" s="29"/>
      <c r="JJ235" s="29"/>
      <c r="JK235" s="29"/>
      <c r="JL235" s="29"/>
      <c r="JM235" s="29"/>
      <c r="JN235" s="29"/>
      <c r="JO235" s="29"/>
      <c r="JP235" s="29"/>
      <c r="JQ235" s="29"/>
      <c r="JR235" s="29"/>
      <c r="JS235" s="29"/>
      <c r="JT235" s="29"/>
      <c r="JU235" s="29"/>
      <c r="JV235" s="29"/>
      <c r="JW235" s="29"/>
      <c r="JX235" s="29"/>
      <c r="JY235" s="29"/>
      <c r="JZ235" s="29"/>
      <c r="KA235" s="29"/>
      <c r="KB235" s="29"/>
      <c r="KC235" s="29"/>
      <c r="KD235" s="29"/>
      <c r="KE235" s="29"/>
      <c r="KF235" s="29"/>
      <c r="KG235" s="29"/>
      <c r="KH235" s="29"/>
      <c r="KI235" s="29"/>
      <c r="KJ235" s="29"/>
      <c r="KK235" s="29"/>
      <c r="KL235" s="29"/>
      <c r="KM235" s="29"/>
      <c r="KN235" s="29"/>
      <c r="KO235" s="29"/>
      <c r="KP235" s="29"/>
      <c r="KQ235" s="29"/>
      <c r="KR235" s="29"/>
      <c r="KS235" s="29"/>
      <c r="KT235" s="29"/>
      <c r="KU235" s="29"/>
      <c r="KV235" s="29"/>
      <c r="KW235" s="29"/>
      <c r="KX235" s="29"/>
      <c r="KY235" s="29"/>
      <c r="KZ235" s="29"/>
      <c r="LA235" s="29"/>
      <c r="LB235" s="29"/>
      <c r="LC235" s="29"/>
      <c r="LD235" s="29"/>
      <c r="LE235" s="29"/>
      <c r="LF235" s="29"/>
      <c r="LG235" s="29"/>
      <c r="LH235" s="29"/>
      <c r="LI235" s="29"/>
      <c r="LJ235" s="29"/>
      <c r="LK235" s="29"/>
      <c r="LL235" s="29"/>
      <c r="LM235" s="29"/>
      <c r="LN235" s="29"/>
      <c r="LO235" s="29"/>
      <c r="LP235" s="29"/>
      <c r="LQ235" s="29"/>
      <c r="LR235" s="29"/>
      <c r="LS235" s="29"/>
      <c r="LT235" s="29"/>
      <c r="LU235" s="29"/>
      <c r="LV235" s="29"/>
      <c r="LW235" s="29"/>
      <c r="LX235" s="29"/>
      <c r="LY235" s="29"/>
      <c r="LZ235" s="29"/>
      <c r="MA235" s="29"/>
      <c r="MB235" s="29"/>
      <c r="MC235" s="29"/>
      <c r="MD235" s="29"/>
      <c r="ME235" s="29"/>
      <c r="MF235" s="29"/>
      <c r="MG235" s="29"/>
      <c r="MH235" s="29"/>
      <c r="MI235" s="29"/>
      <c r="MJ235" s="29"/>
      <c r="MK235" s="29"/>
      <c r="ML235" s="29"/>
      <c r="MM235" s="29"/>
      <c r="MN235" s="29"/>
      <c r="MO235" s="29"/>
      <c r="MP235" s="29"/>
      <c r="MQ235" s="29"/>
      <c r="MR235" s="29"/>
      <c r="MS235" s="29"/>
      <c r="MT235" s="29"/>
      <c r="MU235" s="29"/>
      <c r="MV235" s="29"/>
      <c r="MW235" s="29"/>
      <c r="MX235" s="29"/>
      <c r="MY235" s="29"/>
      <c r="MZ235" s="29"/>
      <c r="NA235" s="29"/>
      <c r="NB235" s="29"/>
      <c r="NC235" s="29"/>
      <c r="ND235" s="29"/>
      <c r="NE235" s="29"/>
      <c r="NF235" s="29"/>
      <c r="NG235" s="29"/>
      <c r="NH235" s="29"/>
      <c r="NI235" s="29"/>
      <c r="NJ235" s="29"/>
      <c r="NK235" s="29"/>
      <c r="NL235" s="29"/>
      <c r="NM235" s="29"/>
      <c r="NN235" s="29"/>
      <c r="NO235" s="29"/>
      <c r="NP235" s="29"/>
      <c r="NQ235" s="29"/>
      <c r="NR235" s="29"/>
      <c r="NS235" s="29"/>
      <c r="NT235" s="29"/>
      <c r="NU235" s="29"/>
      <c r="NV235" s="29"/>
      <c r="NW235" s="29"/>
      <c r="NX235" s="29"/>
      <c r="NY235" s="29"/>
      <c r="NZ235" s="29"/>
      <c r="OA235" s="29"/>
      <c r="OB235" s="29"/>
      <c r="OC235" s="29"/>
      <c r="OD235" s="29"/>
      <c r="OE235" s="29"/>
      <c r="OF235" s="29"/>
      <c r="OG235" s="29"/>
      <c r="OH235" s="29"/>
      <c r="OI235" s="29"/>
      <c r="OJ235" s="29"/>
      <c r="OK235" s="29"/>
      <c r="OL235" s="29"/>
      <c r="OM235" s="29"/>
      <c r="ON235" s="29"/>
      <c r="OO235" s="29"/>
      <c r="OP235" s="29"/>
      <c r="OQ235" s="29"/>
      <c r="OR235" s="29"/>
      <c r="OS235" s="29"/>
      <c r="OT235" s="29"/>
      <c r="OU235" s="29"/>
      <c r="OV235" s="29"/>
      <c r="OW235" s="29"/>
      <c r="OX235" s="29"/>
      <c r="OY235" s="29"/>
      <c r="OZ235" s="29"/>
      <c r="PA235" s="29"/>
      <c r="PB235" s="29"/>
      <c r="PC235" s="29"/>
      <c r="PD235" s="29"/>
      <c r="PE235" s="29"/>
      <c r="PF235" s="29"/>
      <c r="PG235" s="29"/>
      <c r="PH235" s="29"/>
      <c r="PI235" s="29"/>
      <c r="PJ235" s="29"/>
      <c r="PK235" s="29"/>
      <c r="PL235" s="29"/>
      <c r="PM235" s="29"/>
      <c r="PN235" s="29"/>
      <c r="PO235" s="29"/>
      <c r="PP235" s="29"/>
      <c r="PQ235" s="29"/>
      <c r="PR235" s="29"/>
      <c r="PS235" s="29"/>
      <c r="PT235" s="29"/>
      <c r="PU235" s="29"/>
      <c r="PV235" s="29"/>
      <c r="PW235" s="29"/>
      <c r="PX235" s="29"/>
      <c r="PY235" s="29"/>
      <c r="PZ235" s="29"/>
      <c r="QA235" s="29"/>
      <c r="QB235" s="29"/>
      <c r="QC235" s="29"/>
      <c r="QD235" s="29"/>
      <c r="QE235" s="29"/>
      <c r="QF235" s="29"/>
      <c r="QG235" s="29"/>
      <c r="QH235" s="29"/>
      <c r="QI235" s="29"/>
      <c r="QJ235" s="29"/>
      <c r="QK235" s="29"/>
      <c r="QL235" s="29"/>
      <c r="QM235" s="29"/>
      <c r="QN235" s="29"/>
      <c r="QO235" s="29"/>
      <c r="QP235" s="29"/>
      <c r="QQ235" s="29"/>
      <c r="QR235" s="29"/>
      <c r="QS235" s="29"/>
      <c r="QT235" s="29"/>
      <c r="QU235" s="29"/>
      <c r="QV235" s="29"/>
      <c r="QW235" s="29"/>
      <c r="QX235" s="29"/>
      <c r="QY235" s="29"/>
      <c r="QZ235" s="29"/>
      <c r="RA235" s="29"/>
      <c r="RB235" s="29"/>
      <c r="RC235" s="29"/>
      <c r="RD235" s="29"/>
      <c r="RE235" s="29"/>
      <c r="RF235" s="29"/>
      <c r="RG235" s="29"/>
      <c r="RH235" s="29"/>
      <c r="RI235" s="29"/>
      <c r="RJ235" s="29"/>
      <c r="RK235" s="29"/>
      <c r="RL235" s="29"/>
      <c r="RM235" s="29"/>
      <c r="RN235" s="29"/>
      <c r="RO235" s="29"/>
      <c r="RP235" s="29"/>
      <c r="RQ235" s="29"/>
      <c r="RR235" s="29"/>
      <c r="RS235" s="29"/>
      <c r="RT235" s="29"/>
      <c r="RU235" s="29"/>
      <c r="RV235" s="29"/>
      <c r="RW235" s="29"/>
      <c r="RX235" s="29"/>
      <c r="RY235" s="29"/>
      <c r="RZ235" s="29"/>
      <c r="SA235" s="29"/>
      <c r="SB235" s="29"/>
      <c r="SC235" s="29"/>
      <c r="SD235" s="29"/>
      <c r="SE235" s="29"/>
      <c r="SF235" s="29"/>
      <c r="SG235" s="29"/>
      <c r="SH235" s="29"/>
      <c r="SI235" s="29"/>
      <c r="SJ235" s="29"/>
      <c r="SK235" s="29"/>
      <c r="SL235" s="29"/>
      <c r="SM235" s="29"/>
      <c r="SN235" s="29"/>
      <c r="SO235" s="29"/>
      <c r="SP235" s="29"/>
      <c r="SQ235" s="29"/>
      <c r="SR235" s="29"/>
      <c r="SS235" s="29"/>
      <c r="ST235" s="29"/>
      <c r="SU235" s="29"/>
      <c r="SV235" s="29"/>
      <c r="SW235" s="29"/>
      <c r="SX235" s="29"/>
      <c r="SY235" s="29"/>
      <c r="SZ235" s="29"/>
      <c r="TA235" s="29"/>
      <c r="TB235" s="29"/>
      <c r="TC235" s="29"/>
      <c r="TD235" s="29"/>
      <c r="TE235" s="29"/>
      <c r="TF235" s="29"/>
      <c r="TG235" s="29"/>
      <c r="TH235" s="29"/>
      <c r="TI235" s="29"/>
      <c r="TJ235" s="29"/>
      <c r="TK235" s="29"/>
      <c r="TL235" s="29"/>
      <c r="TM235" s="29"/>
      <c r="TN235" s="29"/>
      <c r="TO235" s="29"/>
      <c r="TP235" s="29"/>
      <c r="TQ235" s="29"/>
      <c r="TR235" s="29"/>
      <c r="TS235" s="29"/>
      <c r="TT235" s="29"/>
      <c r="TU235" s="29"/>
      <c r="TV235" s="29"/>
      <c r="TW235" s="29"/>
      <c r="TX235" s="29"/>
      <c r="TY235" s="29"/>
      <c r="TZ235" s="29"/>
      <c r="UA235" s="29"/>
      <c r="UB235" s="29"/>
      <c r="UC235" s="29"/>
      <c r="UD235" s="29"/>
      <c r="UE235" s="29"/>
      <c r="UF235" s="29"/>
      <c r="UG235" s="29"/>
      <c r="UH235" s="29"/>
      <c r="UI235" s="29"/>
      <c r="UJ235" s="29"/>
      <c r="UK235" s="29"/>
      <c r="UL235" s="29"/>
      <c r="UM235" s="29"/>
      <c r="UN235" s="29"/>
      <c r="UO235" s="29"/>
      <c r="UP235" s="29"/>
      <c r="UQ235" s="29"/>
      <c r="UR235" s="29"/>
      <c r="US235" s="29"/>
      <c r="UT235" s="29"/>
      <c r="UU235" s="29"/>
      <c r="UV235" s="29"/>
      <c r="UW235" s="29"/>
      <c r="UX235" s="29"/>
      <c r="UY235" s="29"/>
      <c r="UZ235" s="29"/>
      <c r="VA235" s="29"/>
      <c r="VB235" s="29"/>
      <c r="VC235" s="29"/>
      <c r="VD235" s="29"/>
      <c r="VE235" s="29"/>
      <c r="VF235" s="29"/>
      <c r="VG235" s="29"/>
      <c r="VH235" s="29"/>
      <c r="VI235" s="29"/>
      <c r="VJ235" s="29"/>
      <c r="VK235" s="29"/>
      <c r="VL235" s="29"/>
      <c r="VM235" s="29"/>
      <c r="VN235" s="29"/>
      <c r="VO235" s="29"/>
      <c r="VP235" s="29"/>
      <c r="VQ235" s="29"/>
      <c r="VR235" s="29"/>
      <c r="VS235" s="29"/>
      <c r="VT235" s="29"/>
      <c r="VU235" s="29"/>
      <c r="VV235" s="29"/>
      <c r="VW235" s="29"/>
      <c r="VX235" s="29"/>
      <c r="VY235" s="29"/>
      <c r="VZ235" s="29"/>
      <c r="WA235" s="29"/>
      <c r="WB235" s="29"/>
      <c r="WC235" s="29"/>
      <c r="WD235" s="29"/>
      <c r="WE235" s="29"/>
      <c r="WF235" s="29"/>
      <c r="WG235" s="29"/>
      <c r="WH235" s="29"/>
      <c r="WI235" s="29"/>
      <c r="WJ235" s="29"/>
      <c r="WK235" s="29"/>
      <c r="WL235" s="29"/>
      <c r="WM235" s="29"/>
      <c r="WN235" s="29"/>
      <c r="WO235" s="29"/>
      <c r="WP235" s="29"/>
      <c r="WQ235" s="29"/>
      <c r="WR235" s="29"/>
      <c r="WS235" s="29"/>
      <c r="WT235" s="29"/>
      <c r="WU235" s="29"/>
      <c r="WV235" s="29"/>
      <c r="WW235" s="29"/>
      <c r="WX235" s="29"/>
      <c r="WY235" s="29"/>
      <c r="WZ235" s="29"/>
      <c r="XA235" s="29"/>
      <c r="XB235" s="29"/>
      <c r="XC235" s="29"/>
      <c r="XD235" s="29"/>
      <c r="XE235" s="29"/>
      <c r="XF235" s="29"/>
      <c r="XG235" s="29"/>
      <c r="XH235" s="29"/>
      <c r="XI235" s="29"/>
      <c r="XJ235" s="29"/>
      <c r="XK235" s="29"/>
      <c r="XL235" s="29"/>
      <c r="XM235" s="29"/>
      <c r="XN235" s="29"/>
      <c r="XO235" s="29"/>
      <c r="XP235" s="29"/>
      <c r="XQ235" s="29"/>
      <c r="XR235" s="29"/>
      <c r="XS235" s="29"/>
      <c r="XT235" s="29"/>
      <c r="XU235" s="29"/>
      <c r="XV235" s="29"/>
      <c r="XW235" s="29"/>
      <c r="XX235" s="29"/>
      <c r="XY235" s="29"/>
      <c r="XZ235" s="29"/>
      <c r="YA235" s="29"/>
      <c r="YB235" s="29"/>
      <c r="YC235" s="29"/>
      <c r="YD235" s="29"/>
      <c r="YE235" s="29"/>
      <c r="YF235" s="29"/>
      <c r="YG235" s="29"/>
      <c r="YH235" s="29"/>
      <c r="YI235" s="29"/>
      <c r="YJ235" s="29"/>
      <c r="YK235" s="29"/>
      <c r="YL235" s="29"/>
      <c r="YM235" s="29"/>
      <c r="YN235" s="29"/>
      <c r="YO235" s="29"/>
      <c r="YP235" s="29"/>
      <c r="YQ235" s="29"/>
      <c r="YR235" s="29"/>
      <c r="YS235" s="29"/>
      <c r="YT235" s="29"/>
      <c r="YU235" s="29"/>
      <c r="YV235" s="29"/>
      <c r="YW235" s="29"/>
      <c r="YX235" s="29"/>
      <c r="YY235" s="29"/>
      <c r="YZ235" s="29"/>
      <c r="ZA235" s="29"/>
      <c r="ZB235" s="29"/>
      <c r="ZC235" s="29"/>
      <c r="ZD235" s="29"/>
      <c r="ZE235" s="29"/>
      <c r="ZF235" s="29"/>
      <c r="ZG235" s="29"/>
      <c r="ZH235" s="29"/>
      <c r="ZI235" s="29"/>
      <c r="ZJ235" s="29"/>
      <c r="ZK235" s="29"/>
      <c r="ZL235" s="29"/>
      <c r="ZM235" s="29"/>
      <c r="ZN235" s="29"/>
      <c r="ZO235" s="29"/>
      <c r="ZP235" s="29"/>
      <c r="ZQ235" s="29"/>
      <c r="ZR235" s="29"/>
      <c r="ZS235" s="29"/>
      <c r="ZT235" s="29"/>
      <c r="ZU235" s="29"/>
      <c r="ZV235" s="29"/>
      <c r="ZW235" s="29"/>
      <c r="ZX235" s="29"/>
      <c r="ZY235" s="29"/>
      <c r="ZZ235" s="29"/>
      <c r="AAA235" s="29"/>
      <c r="AAB235" s="29"/>
      <c r="AAC235" s="29"/>
      <c r="AAD235" s="29"/>
      <c r="AAE235" s="29"/>
      <c r="AAF235" s="29"/>
      <c r="AAG235" s="29"/>
      <c r="AAH235" s="29"/>
      <c r="AAI235" s="29"/>
      <c r="AAJ235" s="29"/>
      <c r="AAK235" s="29"/>
      <c r="AAL235" s="29"/>
      <c r="AAM235" s="29"/>
      <c r="AAN235" s="29"/>
      <c r="AAO235" s="29"/>
      <c r="AAP235" s="29"/>
      <c r="AAQ235" s="29"/>
      <c r="AAR235" s="29"/>
      <c r="AAS235" s="29"/>
      <c r="AAT235" s="29"/>
      <c r="AAU235" s="29"/>
      <c r="AAV235" s="29"/>
      <c r="AAW235" s="29"/>
      <c r="AAX235" s="29"/>
      <c r="AAY235" s="29"/>
      <c r="AAZ235" s="29"/>
      <c r="ABA235" s="29"/>
      <c r="ABB235" s="29"/>
      <c r="ABC235" s="29"/>
      <c r="ABD235" s="29"/>
      <c r="ABE235" s="29"/>
      <c r="ABF235" s="29"/>
      <c r="ABG235" s="29"/>
      <c r="ABH235" s="29"/>
      <c r="ABI235" s="29"/>
      <c r="ABJ235" s="29"/>
      <c r="ABK235" s="29"/>
      <c r="ABL235" s="29"/>
      <c r="ABM235" s="29"/>
      <c r="ABN235" s="29"/>
      <c r="ABO235" s="29"/>
      <c r="ABP235" s="29"/>
      <c r="ABQ235" s="29"/>
      <c r="ABR235" s="29"/>
      <c r="ABS235" s="29"/>
      <c r="ABT235" s="29"/>
      <c r="ABU235" s="29"/>
      <c r="ABV235" s="29"/>
      <c r="ABW235" s="29"/>
      <c r="ABX235" s="29"/>
      <c r="ABY235" s="29"/>
      <c r="ABZ235" s="29"/>
      <c r="ACA235" s="29"/>
      <c r="ACB235" s="29"/>
      <c r="ACC235" s="29"/>
      <c r="ACD235" s="29"/>
      <c r="ACE235" s="29"/>
      <c r="ACF235" s="29"/>
      <c r="ACG235" s="29"/>
      <c r="ACH235" s="29"/>
      <c r="ACI235" s="29"/>
      <c r="ACJ235" s="29"/>
      <c r="ACK235" s="29"/>
      <c r="ACL235" s="29"/>
      <c r="ACM235" s="29"/>
      <c r="ACN235" s="29"/>
      <c r="ACO235" s="29"/>
      <c r="ACP235" s="29"/>
      <c r="ACQ235" s="29"/>
      <c r="ACR235" s="29"/>
      <c r="ACS235" s="29"/>
      <c r="ACT235" s="29"/>
      <c r="ACU235" s="29"/>
      <c r="ACV235" s="29"/>
      <c r="ACW235" s="29"/>
      <c r="ACX235" s="29"/>
      <c r="ACY235" s="29"/>
      <c r="ACZ235" s="29"/>
      <c r="ADA235" s="29"/>
      <c r="ADB235" s="29"/>
      <c r="ADC235" s="29"/>
      <c r="ADD235" s="29"/>
      <c r="ADE235" s="29"/>
      <c r="ADF235" s="29"/>
      <c r="ADG235" s="29"/>
      <c r="ADH235" s="29"/>
      <c r="ADI235" s="29"/>
      <c r="ADJ235" s="29"/>
      <c r="ADK235" s="29"/>
      <c r="ADL235" s="29"/>
      <c r="ADM235" s="29"/>
      <c r="ADN235" s="29"/>
      <c r="ADO235" s="29"/>
      <c r="ADP235" s="29"/>
      <c r="ADQ235" s="29"/>
      <c r="ADR235" s="29"/>
      <c r="ADS235" s="29"/>
      <c r="ADT235" s="29"/>
      <c r="ADU235" s="29"/>
      <c r="ADV235" s="29"/>
      <c r="ADW235" s="29"/>
      <c r="ADX235" s="29"/>
      <c r="ADY235" s="29"/>
      <c r="ADZ235" s="29"/>
      <c r="AEA235" s="29"/>
      <c r="AEB235" s="29"/>
      <c r="AEC235" s="29"/>
      <c r="AED235" s="29"/>
      <c r="AEE235" s="29"/>
      <c r="AEF235" s="29"/>
      <c r="AEG235" s="29"/>
      <c r="AEH235" s="29"/>
      <c r="AEI235" s="29"/>
      <c r="AEJ235" s="29"/>
      <c r="AEK235" s="29"/>
      <c r="AEL235" s="29"/>
      <c r="AEM235" s="29"/>
      <c r="AEN235" s="29"/>
      <c r="AEO235" s="29"/>
      <c r="AEP235" s="29"/>
      <c r="AEQ235" s="29"/>
      <c r="AER235" s="29"/>
      <c r="AES235" s="29"/>
      <c r="AET235" s="29"/>
      <c r="AEU235" s="29"/>
      <c r="AEV235" s="29"/>
      <c r="AEW235" s="29"/>
      <c r="AEX235" s="29"/>
      <c r="AEY235" s="29"/>
      <c r="AEZ235" s="29"/>
      <c r="AFA235" s="29"/>
      <c r="AFB235" s="29"/>
      <c r="AFC235" s="29"/>
      <c r="AFD235" s="29"/>
      <c r="AFE235" s="29"/>
      <c r="AFF235" s="29"/>
      <c r="AFG235" s="29"/>
      <c r="AFH235" s="29"/>
      <c r="AFI235" s="29"/>
      <c r="AFJ235" s="29"/>
      <c r="AFK235" s="29"/>
      <c r="AFL235" s="29"/>
      <c r="AFM235" s="29"/>
      <c r="AFN235" s="29"/>
      <c r="AFO235" s="29"/>
      <c r="AFP235" s="29"/>
      <c r="AFQ235" s="29"/>
      <c r="AFR235" s="29"/>
      <c r="AFS235" s="29"/>
      <c r="AFT235" s="29"/>
      <c r="AFU235" s="29"/>
      <c r="AFV235" s="29"/>
      <c r="AFW235" s="29"/>
      <c r="AFX235" s="29"/>
      <c r="AFY235" s="29"/>
      <c r="AFZ235" s="29"/>
      <c r="AGA235" s="29"/>
      <c r="AGB235" s="29"/>
      <c r="AGC235" s="29"/>
      <c r="AGD235" s="29"/>
      <c r="AGE235" s="29"/>
      <c r="AGF235" s="29"/>
      <c r="AGG235" s="29"/>
      <c r="AGH235" s="29"/>
      <c r="AGI235" s="29"/>
      <c r="AGJ235" s="29"/>
      <c r="AGK235" s="29"/>
      <c r="AGL235" s="29"/>
      <c r="AGM235" s="29"/>
      <c r="AGN235" s="29"/>
      <c r="AGO235" s="29"/>
      <c r="AGP235" s="29"/>
      <c r="AGQ235" s="29"/>
      <c r="AGR235" s="29"/>
      <c r="AGS235" s="29"/>
      <c r="AGT235" s="29"/>
      <c r="AGU235" s="29"/>
      <c r="AGV235" s="29"/>
      <c r="AGW235" s="29"/>
      <c r="AGX235" s="29"/>
      <c r="AGY235" s="29"/>
      <c r="AGZ235" s="29"/>
      <c r="AHA235" s="29"/>
      <c r="AHB235" s="29"/>
      <c r="AHC235" s="29"/>
      <c r="AHD235" s="29"/>
      <c r="AHE235" s="29"/>
      <c r="AHF235" s="29"/>
      <c r="AHG235" s="29"/>
      <c r="AHH235" s="29"/>
      <c r="AHI235" s="29"/>
      <c r="AHJ235" s="29"/>
      <c r="AHK235" s="29"/>
      <c r="AHL235" s="29"/>
      <c r="AHM235" s="29"/>
      <c r="AHN235" s="29"/>
      <c r="AHO235" s="29"/>
      <c r="AHP235" s="29"/>
      <c r="AHQ235" s="29"/>
      <c r="AHR235" s="29"/>
      <c r="AHS235" s="29"/>
      <c r="AHT235" s="29"/>
      <c r="AHU235" s="29"/>
      <c r="AHV235" s="29"/>
      <c r="AHW235" s="29"/>
      <c r="AHX235" s="29"/>
      <c r="AHY235" s="29"/>
      <c r="AHZ235" s="29"/>
      <c r="AIA235" s="29"/>
      <c r="AIB235" s="29"/>
      <c r="AIC235" s="29"/>
      <c r="AID235" s="29"/>
      <c r="AIE235" s="29"/>
      <c r="AIF235" s="29"/>
      <c r="AIG235" s="29"/>
      <c r="AIH235" s="29"/>
      <c r="AII235" s="29"/>
      <c r="AIJ235" s="29"/>
      <c r="AIK235" s="29"/>
      <c r="AIL235" s="29"/>
      <c r="AIM235" s="29"/>
      <c r="AIN235" s="29"/>
      <c r="AIO235" s="29"/>
      <c r="AIP235" s="29"/>
      <c r="AIQ235" s="29"/>
      <c r="AIR235" s="29"/>
      <c r="AIS235" s="29"/>
      <c r="AIT235" s="29"/>
      <c r="AIU235" s="29"/>
      <c r="AIV235" s="29"/>
      <c r="AIW235" s="29"/>
      <c r="AIX235" s="29"/>
      <c r="AIY235" s="29"/>
      <c r="AIZ235" s="29"/>
      <c r="AJA235" s="29"/>
      <c r="AJB235" s="29"/>
      <c r="AJC235" s="29"/>
      <c r="AJD235" s="29"/>
      <c r="AJE235" s="29"/>
      <c r="AJF235" s="29"/>
      <c r="AJG235" s="29"/>
      <c r="AJH235" s="29"/>
      <c r="AJI235" s="29"/>
      <c r="AJJ235" s="29"/>
      <c r="AJK235" s="29"/>
      <c r="AJL235" s="29"/>
      <c r="AJM235" s="29"/>
      <c r="AJN235" s="29"/>
      <c r="AJO235" s="29"/>
      <c r="AJP235" s="29"/>
      <c r="AJQ235" s="29"/>
      <c r="AJR235" s="29"/>
      <c r="AJS235" s="29"/>
      <c r="AJT235" s="29"/>
      <c r="AJU235" s="29"/>
      <c r="AJV235" s="29"/>
      <c r="AJW235" s="29"/>
      <c r="AJX235" s="29"/>
      <c r="AJY235" s="29"/>
      <c r="AJZ235" s="29"/>
      <c r="AKA235" s="29"/>
      <c r="AKB235" s="29"/>
      <c r="AKC235" s="29"/>
      <c r="AKD235" s="29"/>
      <c r="AKE235" s="29"/>
      <c r="AKF235" s="29"/>
      <c r="AKG235" s="29"/>
      <c r="AKH235" s="29"/>
      <c r="AKI235" s="29"/>
      <c r="AKJ235" s="29"/>
      <c r="AKK235" s="29"/>
      <c r="AKL235" s="29"/>
      <c r="AKM235" s="29"/>
      <c r="AKN235" s="29"/>
      <c r="AKO235" s="29"/>
      <c r="AKP235" s="29"/>
      <c r="AKQ235" s="29"/>
      <c r="AKR235" s="29"/>
      <c r="AKS235" s="29"/>
      <c r="AKT235" s="29"/>
      <c r="AKU235" s="29"/>
      <c r="AKV235" s="29"/>
      <c r="AKW235" s="29"/>
      <c r="AKX235" s="29"/>
      <c r="AKY235" s="29"/>
      <c r="AKZ235" s="29"/>
      <c r="ALA235" s="29"/>
      <c r="ALB235" s="29"/>
      <c r="ALC235" s="29"/>
      <c r="ALD235" s="29"/>
      <c r="ALE235" s="29"/>
      <c r="ALF235" s="29"/>
      <c r="ALG235" s="29"/>
      <c r="ALH235" s="29"/>
      <c r="ALI235" s="29"/>
      <c r="ALJ235" s="29"/>
      <c r="ALK235" s="29"/>
      <c r="ALL235" s="29"/>
      <c r="ALM235" s="29"/>
      <c r="ALN235" s="29"/>
      <c r="ALO235" s="29"/>
      <c r="ALP235" s="29"/>
      <c r="ALQ235" s="29"/>
      <c r="ALR235" s="29"/>
      <c r="ALS235" s="29"/>
      <c r="ALT235" s="29"/>
      <c r="ALU235" s="29"/>
      <c r="ALV235" s="29"/>
      <c r="ALW235" s="29"/>
      <c r="ALX235" s="29"/>
      <c r="ALY235" s="29"/>
      <c r="ALZ235" s="29"/>
      <c r="AMA235" s="29"/>
      <c r="AMB235" s="29"/>
      <c r="AMC235" s="29"/>
      <c r="AMD235" s="29"/>
      <c r="AME235" s="29"/>
      <c r="AMF235" s="29"/>
      <c r="AMG235" s="29"/>
      <c r="AMH235" s="29"/>
      <c r="AMI235" s="29"/>
      <c r="AMJ235" s="29"/>
    </row>
    <row r="236" spans="1:1024" s="79" customFormat="1" ht="39.950000000000003" customHeight="1">
      <c r="A236" s="7">
        <v>2</v>
      </c>
      <c r="B236" s="7" t="s">
        <v>78</v>
      </c>
      <c r="C236" s="7">
        <v>75</v>
      </c>
      <c r="D236" s="7" t="s">
        <v>34</v>
      </c>
      <c r="E236" s="26"/>
      <c r="F236" s="26"/>
      <c r="G236" s="26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  <c r="IW236" s="29"/>
      <c r="IX236" s="29"/>
      <c r="IY236" s="29"/>
      <c r="IZ236" s="29"/>
      <c r="JA236" s="29"/>
      <c r="JB236" s="29"/>
      <c r="JC236" s="29"/>
      <c r="JD236" s="29"/>
      <c r="JE236" s="29"/>
      <c r="JF236" s="29"/>
      <c r="JG236" s="29"/>
      <c r="JH236" s="29"/>
      <c r="JI236" s="29"/>
      <c r="JJ236" s="29"/>
      <c r="JK236" s="29"/>
      <c r="JL236" s="29"/>
      <c r="JM236" s="29"/>
      <c r="JN236" s="29"/>
      <c r="JO236" s="29"/>
      <c r="JP236" s="29"/>
      <c r="JQ236" s="29"/>
      <c r="JR236" s="29"/>
      <c r="JS236" s="29"/>
      <c r="JT236" s="29"/>
      <c r="JU236" s="29"/>
      <c r="JV236" s="29"/>
      <c r="JW236" s="29"/>
      <c r="JX236" s="29"/>
      <c r="JY236" s="29"/>
      <c r="JZ236" s="29"/>
      <c r="KA236" s="29"/>
      <c r="KB236" s="29"/>
      <c r="KC236" s="29"/>
      <c r="KD236" s="29"/>
      <c r="KE236" s="29"/>
      <c r="KF236" s="29"/>
      <c r="KG236" s="29"/>
      <c r="KH236" s="29"/>
      <c r="KI236" s="29"/>
      <c r="KJ236" s="29"/>
      <c r="KK236" s="29"/>
      <c r="KL236" s="29"/>
      <c r="KM236" s="29"/>
      <c r="KN236" s="29"/>
      <c r="KO236" s="29"/>
      <c r="KP236" s="29"/>
      <c r="KQ236" s="29"/>
      <c r="KR236" s="29"/>
      <c r="KS236" s="29"/>
      <c r="KT236" s="29"/>
      <c r="KU236" s="29"/>
      <c r="KV236" s="29"/>
      <c r="KW236" s="29"/>
      <c r="KX236" s="29"/>
      <c r="KY236" s="29"/>
      <c r="KZ236" s="29"/>
      <c r="LA236" s="29"/>
      <c r="LB236" s="29"/>
      <c r="LC236" s="29"/>
      <c r="LD236" s="29"/>
      <c r="LE236" s="29"/>
      <c r="LF236" s="29"/>
      <c r="LG236" s="29"/>
      <c r="LH236" s="29"/>
      <c r="LI236" s="29"/>
      <c r="LJ236" s="29"/>
      <c r="LK236" s="29"/>
      <c r="LL236" s="29"/>
      <c r="LM236" s="29"/>
      <c r="LN236" s="29"/>
      <c r="LO236" s="29"/>
      <c r="LP236" s="29"/>
      <c r="LQ236" s="29"/>
      <c r="LR236" s="29"/>
      <c r="LS236" s="29"/>
      <c r="LT236" s="29"/>
      <c r="LU236" s="29"/>
      <c r="LV236" s="29"/>
      <c r="LW236" s="29"/>
      <c r="LX236" s="29"/>
      <c r="LY236" s="29"/>
      <c r="LZ236" s="29"/>
      <c r="MA236" s="29"/>
      <c r="MB236" s="29"/>
      <c r="MC236" s="29"/>
      <c r="MD236" s="29"/>
      <c r="ME236" s="29"/>
      <c r="MF236" s="29"/>
      <c r="MG236" s="29"/>
      <c r="MH236" s="29"/>
      <c r="MI236" s="29"/>
      <c r="MJ236" s="29"/>
      <c r="MK236" s="29"/>
      <c r="ML236" s="29"/>
      <c r="MM236" s="29"/>
      <c r="MN236" s="29"/>
      <c r="MO236" s="29"/>
      <c r="MP236" s="29"/>
      <c r="MQ236" s="29"/>
      <c r="MR236" s="29"/>
      <c r="MS236" s="29"/>
      <c r="MT236" s="29"/>
      <c r="MU236" s="29"/>
      <c r="MV236" s="29"/>
      <c r="MW236" s="29"/>
      <c r="MX236" s="29"/>
      <c r="MY236" s="29"/>
      <c r="MZ236" s="29"/>
      <c r="NA236" s="29"/>
      <c r="NB236" s="29"/>
      <c r="NC236" s="29"/>
      <c r="ND236" s="29"/>
      <c r="NE236" s="29"/>
      <c r="NF236" s="29"/>
      <c r="NG236" s="29"/>
      <c r="NH236" s="29"/>
      <c r="NI236" s="29"/>
      <c r="NJ236" s="29"/>
      <c r="NK236" s="29"/>
      <c r="NL236" s="29"/>
      <c r="NM236" s="29"/>
      <c r="NN236" s="29"/>
      <c r="NO236" s="29"/>
      <c r="NP236" s="29"/>
      <c r="NQ236" s="29"/>
      <c r="NR236" s="29"/>
      <c r="NS236" s="29"/>
      <c r="NT236" s="29"/>
      <c r="NU236" s="29"/>
      <c r="NV236" s="29"/>
      <c r="NW236" s="29"/>
      <c r="NX236" s="29"/>
      <c r="NY236" s="29"/>
      <c r="NZ236" s="29"/>
      <c r="OA236" s="29"/>
      <c r="OB236" s="29"/>
      <c r="OC236" s="29"/>
      <c r="OD236" s="29"/>
      <c r="OE236" s="29"/>
      <c r="OF236" s="29"/>
      <c r="OG236" s="29"/>
      <c r="OH236" s="29"/>
      <c r="OI236" s="29"/>
      <c r="OJ236" s="29"/>
      <c r="OK236" s="29"/>
      <c r="OL236" s="29"/>
      <c r="OM236" s="29"/>
      <c r="ON236" s="29"/>
      <c r="OO236" s="29"/>
      <c r="OP236" s="29"/>
      <c r="OQ236" s="29"/>
      <c r="OR236" s="29"/>
      <c r="OS236" s="29"/>
      <c r="OT236" s="29"/>
      <c r="OU236" s="29"/>
      <c r="OV236" s="29"/>
      <c r="OW236" s="29"/>
      <c r="OX236" s="29"/>
      <c r="OY236" s="29"/>
      <c r="OZ236" s="29"/>
      <c r="PA236" s="29"/>
      <c r="PB236" s="29"/>
      <c r="PC236" s="29"/>
      <c r="PD236" s="29"/>
      <c r="PE236" s="29"/>
      <c r="PF236" s="29"/>
      <c r="PG236" s="29"/>
      <c r="PH236" s="29"/>
      <c r="PI236" s="29"/>
      <c r="PJ236" s="29"/>
      <c r="PK236" s="29"/>
      <c r="PL236" s="29"/>
      <c r="PM236" s="29"/>
      <c r="PN236" s="29"/>
      <c r="PO236" s="29"/>
      <c r="PP236" s="29"/>
      <c r="PQ236" s="29"/>
      <c r="PR236" s="29"/>
      <c r="PS236" s="29"/>
      <c r="PT236" s="29"/>
      <c r="PU236" s="29"/>
      <c r="PV236" s="29"/>
      <c r="PW236" s="29"/>
      <c r="PX236" s="29"/>
      <c r="PY236" s="29"/>
      <c r="PZ236" s="29"/>
      <c r="QA236" s="29"/>
      <c r="QB236" s="29"/>
      <c r="QC236" s="29"/>
      <c r="QD236" s="29"/>
      <c r="QE236" s="29"/>
      <c r="QF236" s="29"/>
      <c r="QG236" s="29"/>
      <c r="QH236" s="29"/>
      <c r="QI236" s="29"/>
      <c r="QJ236" s="29"/>
      <c r="QK236" s="29"/>
      <c r="QL236" s="29"/>
      <c r="QM236" s="29"/>
      <c r="QN236" s="29"/>
      <c r="QO236" s="29"/>
      <c r="QP236" s="29"/>
      <c r="QQ236" s="29"/>
      <c r="QR236" s="29"/>
      <c r="QS236" s="29"/>
      <c r="QT236" s="29"/>
      <c r="QU236" s="29"/>
      <c r="QV236" s="29"/>
      <c r="QW236" s="29"/>
      <c r="QX236" s="29"/>
      <c r="QY236" s="29"/>
      <c r="QZ236" s="29"/>
      <c r="RA236" s="29"/>
      <c r="RB236" s="29"/>
      <c r="RC236" s="29"/>
      <c r="RD236" s="29"/>
      <c r="RE236" s="29"/>
      <c r="RF236" s="29"/>
      <c r="RG236" s="29"/>
      <c r="RH236" s="29"/>
      <c r="RI236" s="29"/>
      <c r="RJ236" s="29"/>
      <c r="RK236" s="29"/>
      <c r="RL236" s="29"/>
      <c r="RM236" s="29"/>
      <c r="RN236" s="29"/>
      <c r="RO236" s="29"/>
      <c r="RP236" s="29"/>
      <c r="RQ236" s="29"/>
      <c r="RR236" s="29"/>
      <c r="RS236" s="29"/>
      <c r="RT236" s="29"/>
      <c r="RU236" s="29"/>
      <c r="RV236" s="29"/>
      <c r="RW236" s="29"/>
      <c r="RX236" s="29"/>
      <c r="RY236" s="29"/>
      <c r="RZ236" s="29"/>
      <c r="SA236" s="29"/>
      <c r="SB236" s="29"/>
      <c r="SC236" s="29"/>
      <c r="SD236" s="29"/>
      <c r="SE236" s="29"/>
      <c r="SF236" s="29"/>
      <c r="SG236" s="29"/>
      <c r="SH236" s="29"/>
      <c r="SI236" s="29"/>
      <c r="SJ236" s="29"/>
      <c r="SK236" s="29"/>
      <c r="SL236" s="29"/>
      <c r="SM236" s="29"/>
      <c r="SN236" s="29"/>
      <c r="SO236" s="29"/>
      <c r="SP236" s="29"/>
      <c r="SQ236" s="29"/>
      <c r="SR236" s="29"/>
      <c r="SS236" s="29"/>
      <c r="ST236" s="29"/>
      <c r="SU236" s="29"/>
      <c r="SV236" s="29"/>
      <c r="SW236" s="29"/>
      <c r="SX236" s="29"/>
      <c r="SY236" s="29"/>
      <c r="SZ236" s="29"/>
      <c r="TA236" s="29"/>
      <c r="TB236" s="29"/>
      <c r="TC236" s="29"/>
      <c r="TD236" s="29"/>
      <c r="TE236" s="29"/>
      <c r="TF236" s="29"/>
      <c r="TG236" s="29"/>
      <c r="TH236" s="29"/>
      <c r="TI236" s="29"/>
      <c r="TJ236" s="29"/>
      <c r="TK236" s="29"/>
      <c r="TL236" s="29"/>
      <c r="TM236" s="29"/>
      <c r="TN236" s="29"/>
      <c r="TO236" s="29"/>
      <c r="TP236" s="29"/>
      <c r="TQ236" s="29"/>
      <c r="TR236" s="29"/>
      <c r="TS236" s="29"/>
      <c r="TT236" s="29"/>
      <c r="TU236" s="29"/>
      <c r="TV236" s="29"/>
      <c r="TW236" s="29"/>
      <c r="TX236" s="29"/>
      <c r="TY236" s="29"/>
      <c r="TZ236" s="29"/>
      <c r="UA236" s="29"/>
      <c r="UB236" s="29"/>
      <c r="UC236" s="29"/>
      <c r="UD236" s="29"/>
      <c r="UE236" s="29"/>
      <c r="UF236" s="29"/>
      <c r="UG236" s="29"/>
      <c r="UH236" s="29"/>
      <c r="UI236" s="29"/>
      <c r="UJ236" s="29"/>
      <c r="UK236" s="29"/>
      <c r="UL236" s="29"/>
      <c r="UM236" s="29"/>
      <c r="UN236" s="29"/>
      <c r="UO236" s="29"/>
      <c r="UP236" s="29"/>
      <c r="UQ236" s="29"/>
      <c r="UR236" s="29"/>
      <c r="US236" s="29"/>
      <c r="UT236" s="29"/>
      <c r="UU236" s="29"/>
      <c r="UV236" s="29"/>
      <c r="UW236" s="29"/>
      <c r="UX236" s="29"/>
      <c r="UY236" s="29"/>
      <c r="UZ236" s="29"/>
      <c r="VA236" s="29"/>
      <c r="VB236" s="29"/>
      <c r="VC236" s="29"/>
      <c r="VD236" s="29"/>
      <c r="VE236" s="29"/>
      <c r="VF236" s="29"/>
      <c r="VG236" s="29"/>
      <c r="VH236" s="29"/>
      <c r="VI236" s="29"/>
      <c r="VJ236" s="29"/>
      <c r="VK236" s="29"/>
      <c r="VL236" s="29"/>
      <c r="VM236" s="29"/>
      <c r="VN236" s="29"/>
      <c r="VO236" s="29"/>
      <c r="VP236" s="29"/>
      <c r="VQ236" s="29"/>
      <c r="VR236" s="29"/>
      <c r="VS236" s="29"/>
      <c r="VT236" s="29"/>
      <c r="VU236" s="29"/>
      <c r="VV236" s="29"/>
      <c r="VW236" s="29"/>
      <c r="VX236" s="29"/>
      <c r="VY236" s="29"/>
      <c r="VZ236" s="29"/>
      <c r="WA236" s="29"/>
      <c r="WB236" s="29"/>
      <c r="WC236" s="29"/>
      <c r="WD236" s="29"/>
      <c r="WE236" s="29"/>
      <c r="WF236" s="29"/>
      <c r="WG236" s="29"/>
      <c r="WH236" s="29"/>
      <c r="WI236" s="29"/>
      <c r="WJ236" s="29"/>
      <c r="WK236" s="29"/>
      <c r="WL236" s="29"/>
      <c r="WM236" s="29"/>
      <c r="WN236" s="29"/>
      <c r="WO236" s="29"/>
      <c r="WP236" s="29"/>
      <c r="WQ236" s="29"/>
      <c r="WR236" s="29"/>
      <c r="WS236" s="29"/>
      <c r="WT236" s="29"/>
      <c r="WU236" s="29"/>
      <c r="WV236" s="29"/>
      <c r="WW236" s="29"/>
      <c r="WX236" s="29"/>
      <c r="WY236" s="29"/>
      <c r="WZ236" s="29"/>
      <c r="XA236" s="29"/>
      <c r="XB236" s="29"/>
      <c r="XC236" s="29"/>
      <c r="XD236" s="29"/>
      <c r="XE236" s="29"/>
      <c r="XF236" s="29"/>
      <c r="XG236" s="29"/>
      <c r="XH236" s="29"/>
      <c r="XI236" s="29"/>
      <c r="XJ236" s="29"/>
      <c r="XK236" s="29"/>
      <c r="XL236" s="29"/>
      <c r="XM236" s="29"/>
      <c r="XN236" s="29"/>
      <c r="XO236" s="29"/>
      <c r="XP236" s="29"/>
      <c r="XQ236" s="29"/>
      <c r="XR236" s="29"/>
      <c r="XS236" s="29"/>
      <c r="XT236" s="29"/>
      <c r="XU236" s="29"/>
      <c r="XV236" s="29"/>
      <c r="XW236" s="29"/>
      <c r="XX236" s="29"/>
      <c r="XY236" s="29"/>
      <c r="XZ236" s="29"/>
      <c r="YA236" s="29"/>
      <c r="YB236" s="29"/>
      <c r="YC236" s="29"/>
      <c r="YD236" s="29"/>
      <c r="YE236" s="29"/>
      <c r="YF236" s="29"/>
      <c r="YG236" s="29"/>
      <c r="YH236" s="29"/>
      <c r="YI236" s="29"/>
      <c r="YJ236" s="29"/>
      <c r="YK236" s="29"/>
      <c r="YL236" s="29"/>
      <c r="YM236" s="29"/>
      <c r="YN236" s="29"/>
      <c r="YO236" s="29"/>
      <c r="YP236" s="29"/>
      <c r="YQ236" s="29"/>
      <c r="YR236" s="29"/>
      <c r="YS236" s="29"/>
      <c r="YT236" s="29"/>
      <c r="YU236" s="29"/>
      <c r="YV236" s="29"/>
      <c r="YW236" s="29"/>
      <c r="YX236" s="29"/>
      <c r="YY236" s="29"/>
      <c r="YZ236" s="29"/>
      <c r="ZA236" s="29"/>
      <c r="ZB236" s="29"/>
      <c r="ZC236" s="29"/>
      <c r="ZD236" s="29"/>
      <c r="ZE236" s="29"/>
      <c r="ZF236" s="29"/>
      <c r="ZG236" s="29"/>
      <c r="ZH236" s="29"/>
      <c r="ZI236" s="29"/>
      <c r="ZJ236" s="29"/>
      <c r="ZK236" s="29"/>
      <c r="ZL236" s="29"/>
      <c r="ZM236" s="29"/>
      <c r="ZN236" s="29"/>
      <c r="ZO236" s="29"/>
      <c r="ZP236" s="29"/>
      <c r="ZQ236" s="29"/>
      <c r="ZR236" s="29"/>
      <c r="ZS236" s="29"/>
      <c r="ZT236" s="29"/>
      <c r="ZU236" s="29"/>
      <c r="ZV236" s="29"/>
      <c r="ZW236" s="29"/>
      <c r="ZX236" s="29"/>
      <c r="ZY236" s="29"/>
      <c r="ZZ236" s="29"/>
      <c r="AAA236" s="29"/>
      <c r="AAB236" s="29"/>
      <c r="AAC236" s="29"/>
      <c r="AAD236" s="29"/>
      <c r="AAE236" s="29"/>
      <c r="AAF236" s="29"/>
      <c r="AAG236" s="29"/>
      <c r="AAH236" s="29"/>
      <c r="AAI236" s="29"/>
      <c r="AAJ236" s="29"/>
      <c r="AAK236" s="29"/>
      <c r="AAL236" s="29"/>
      <c r="AAM236" s="29"/>
      <c r="AAN236" s="29"/>
      <c r="AAO236" s="29"/>
      <c r="AAP236" s="29"/>
      <c r="AAQ236" s="29"/>
      <c r="AAR236" s="29"/>
      <c r="AAS236" s="29"/>
      <c r="AAT236" s="29"/>
      <c r="AAU236" s="29"/>
      <c r="AAV236" s="29"/>
      <c r="AAW236" s="29"/>
      <c r="AAX236" s="29"/>
      <c r="AAY236" s="29"/>
      <c r="AAZ236" s="29"/>
      <c r="ABA236" s="29"/>
      <c r="ABB236" s="29"/>
      <c r="ABC236" s="29"/>
      <c r="ABD236" s="29"/>
      <c r="ABE236" s="29"/>
      <c r="ABF236" s="29"/>
      <c r="ABG236" s="29"/>
      <c r="ABH236" s="29"/>
      <c r="ABI236" s="29"/>
      <c r="ABJ236" s="29"/>
      <c r="ABK236" s="29"/>
      <c r="ABL236" s="29"/>
      <c r="ABM236" s="29"/>
      <c r="ABN236" s="29"/>
      <c r="ABO236" s="29"/>
      <c r="ABP236" s="29"/>
      <c r="ABQ236" s="29"/>
      <c r="ABR236" s="29"/>
      <c r="ABS236" s="29"/>
      <c r="ABT236" s="29"/>
      <c r="ABU236" s="29"/>
      <c r="ABV236" s="29"/>
      <c r="ABW236" s="29"/>
      <c r="ABX236" s="29"/>
      <c r="ABY236" s="29"/>
      <c r="ABZ236" s="29"/>
      <c r="ACA236" s="29"/>
      <c r="ACB236" s="29"/>
      <c r="ACC236" s="29"/>
      <c r="ACD236" s="29"/>
      <c r="ACE236" s="29"/>
      <c r="ACF236" s="29"/>
      <c r="ACG236" s="29"/>
      <c r="ACH236" s="29"/>
      <c r="ACI236" s="29"/>
      <c r="ACJ236" s="29"/>
      <c r="ACK236" s="29"/>
      <c r="ACL236" s="29"/>
      <c r="ACM236" s="29"/>
      <c r="ACN236" s="29"/>
      <c r="ACO236" s="29"/>
      <c r="ACP236" s="29"/>
      <c r="ACQ236" s="29"/>
      <c r="ACR236" s="29"/>
      <c r="ACS236" s="29"/>
      <c r="ACT236" s="29"/>
      <c r="ACU236" s="29"/>
      <c r="ACV236" s="29"/>
      <c r="ACW236" s="29"/>
      <c r="ACX236" s="29"/>
      <c r="ACY236" s="29"/>
      <c r="ACZ236" s="29"/>
      <c r="ADA236" s="29"/>
      <c r="ADB236" s="29"/>
      <c r="ADC236" s="29"/>
      <c r="ADD236" s="29"/>
      <c r="ADE236" s="29"/>
      <c r="ADF236" s="29"/>
      <c r="ADG236" s="29"/>
      <c r="ADH236" s="29"/>
      <c r="ADI236" s="29"/>
      <c r="ADJ236" s="29"/>
      <c r="ADK236" s="29"/>
      <c r="ADL236" s="29"/>
      <c r="ADM236" s="29"/>
      <c r="ADN236" s="29"/>
      <c r="ADO236" s="29"/>
      <c r="ADP236" s="29"/>
      <c r="ADQ236" s="29"/>
      <c r="ADR236" s="29"/>
      <c r="ADS236" s="29"/>
      <c r="ADT236" s="29"/>
      <c r="ADU236" s="29"/>
      <c r="ADV236" s="29"/>
      <c r="ADW236" s="29"/>
      <c r="ADX236" s="29"/>
      <c r="ADY236" s="29"/>
      <c r="ADZ236" s="29"/>
      <c r="AEA236" s="29"/>
      <c r="AEB236" s="29"/>
      <c r="AEC236" s="29"/>
      <c r="AED236" s="29"/>
      <c r="AEE236" s="29"/>
      <c r="AEF236" s="29"/>
      <c r="AEG236" s="29"/>
      <c r="AEH236" s="29"/>
      <c r="AEI236" s="29"/>
      <c r="AEJ236" s="29"/>
      <c r="AEK236" s="29"/>
      <c r="AEL236" s="29"/>
      <c r="AEM236" s="29"/>
      <c r="AEN236" s="29"/>
      <c r="AEO236" s="29"/>
      <c r="AEP236" s="29"/>
      <c r="AEQ236" s="29"/>
      <c r="AER236" s="29"/>
      <c r="AES236" s="29"/>
      <c r="AET236" s="29"/>
      <c r="AEU236" s="29"/>
      <c r="AEV236" s="29"/>
      <c r="AEW236" s="29"/>
      <c r="AEX236" s="29"/>
      <c r="AEY236" s="29"/>
      <c r="AEZ236" s="29"/>
      <c r="AFA236" s="29"/>
      <c r="AFB236" s="29"/>
      <c r="AFC236" s="29"/>
      <c r="AFD236" s="29"/>
      <c r="AFE236" s="29"/>
      <c r="AFF236" s="29"/>
      <c r="AFG236" s="29"/>
      <c r="AFH236" s="29"/>
      <c r="AFI236" s="29"/>
      <c r="AFJ236" s="29"/>
      <c r="AFK236" s="29"/>
      <c r="AFL236" s="29"/>
      <c r="AFM236" s="29"/>
      <c r="AFN236" s="29"/>
      <c r="AFO236" s="29"/>
      <c r="AFP236" s="29"/>
      <c r="AFQ236" s="29"/>
      <c r="AFR236" s="29"/>
      <c r="AFS236" s="29"/>
      <c r="AFT236" s="29"/>
      <c r="AFU236" s="29"/>
      <c r="AFV236" s="29"/>
      <c r="AFW236" s="29"/>
      <c r="AFX236" s="29"/>
      <c r="AFY236" s="29"/>
      <c r="AFZ236" s="29"/>
      <c r="AGA236" s="29"/>
      <c r="AGB236" s="29"/>
      <c r="AGC236" s="29"/>
      <c r="AGD236" s="29"/>
      <c r="AGE236" s="29"/>
      <c r="AGF236" s="29"/>
      <c r="AGG236" s="29"/>
      <c r="AGH236" s="29"/>
      <c r="AGI236" s="29"/>
      <c r="AGJ236" s="29"/>
      <c r="AGK236" s="29"/>
      <c r="AGL236" s="29"/>
      <c r="AGM236" s="29"/>
      <c r="AGN236" s="29"/>
      <c r="AGO236" s="29"/>
      <c r="AGP236" s="29"/>
      <c r="AGQ236" s="29"/>
      <c r="AGR236" s="29"/>
      <c r="AGS236" s="29"/>
      <c r="AGT236" s="29"/>
      <c r="AGU236" s="29"/>
      <c r="AGV236" s="29"/>
      <c r="AGW236" s="29"/>
      <c r="AGX236" s="29"/>
      <c r="AGY236" s="29"/>
      <c r="AGZ236" s="29"/>
      <c r="AHA236" s="29"/>
      <c r="AHB236" s="29"/>
      <c r="AHC236" s="29"/>
      <c r="AHD236" s="29"/>
      <c r="AHE236" s="29"/>
      <c r="AHF236" s="29"/>
      <c r="AHG236" s="29"/>
      <c r="AHH236" s="29"/>
      <c r="AHI236" s="29"/>
      <c r="AHJ236" s="29"/>
      <c r="AHK236" s="29"/>
      <c r="AHL236" s="29"/>
      <c r="AHM236" s="29"/>
      <c r="AHN236" s="29"/>
      <c r="AHO236" s="29"/>
      <c r="AHP236" s="29"/>
      <c r="AHQ236" s="29"/>
      <c r="AHR236" s="29"/>
      <c r="AHS236" s="29"/>
      <c r="AHT236" s="29"/>
      <c r="AHU236" s="29"/>
      <c r="AHV236" s="29"/>
      <c r="AHW236" s="29"/>
      <c r="AHX236" s="29"/>
      <c r="AHY236" s="29"/>
      <c r="AHZ236" s="29"/>
      <c r="AIA236" s="29"/>
      <c r="AIB236" s="29"/>
      <c r="AIC236" s="29"/>
      <c r="AID236" s="29"/>
      <c r="AIE236" s="29"/>
      <c r="AIF236" s="29"/>
      <c r="AIG236" s="29"/>
      <c r="AIH236" s="29"/>
      <c r="AII236" s="29"/>
      <c r="AIJ236" s="29"/>
      <c r="AIK236" s="29"/>
      <c r="AIL236" s="29"/>
      <c r="AIM236" s="29"/>
      <c r="AIN236" s="29"/>
      <c r="AIO236" s="29"/>
      <c r="AIP236" s="29"/>
      <c r="AIQ236" s="29"/>
      <c r="AIR236" s="29"/>
      <c r="AIS236" s="29"/>
      <c r="AIT236" s="29"/>
      <c r="AIU236" s="29"/>
      <c r="AIV236" s="29"/>
      <c r="AIW236" s="29"/>
      <c r="AIX236" s="29"/>
      <c r="AIY236" s="29"/>
      <c r="AIZ236" s="29"/>
      <c r="AJA236" s="29"/>
      <c r="AJB236" s="29"/>
      <c r="AJC236" s="29"/>
      <c r="AJD236" s="29"/>
      <c r="AJE236" s="29"/>
      <c r="AJF236" s="29"/>
      <c r="AJG236" s="29"/>
      <c r="AJH236" s="29"/>
      <c r="AJI236" s="29"/>
      <c r="AJJ236" s="29"/>
      <c r="AJK236" s="29"/>
      <c r="AJL236" s="29"/>
      <c r="AJM236" s="29"/>
      <c r="AJN236" s="29"/>
      <c r="AJO236" s="29"/>
      <c r="AJP236" s="29"/>
      <c r="AJQ236" s="29"/>
      <c r="AJR236" s="29"/>
      <c r="AJS236" s="29"/>
      <c r="AJT236" s="29"/>
      <c r="AJU236" s="29"/>
      <c r="AJV236" s="29"/>
      <c r="AJW236" s="29"/>
      <c r="AJX236" s="29"/>
      <c r="AJY236" s="29"/>
      <c r="AJZ236" s="29"/>
      <c r="AKA236" s="29"/>
      <c r="AKB236" s="29"/>
      <c r="AKC236" s="29"/>
      <c r="AKD236" s="29"/>
      <c r="AKE236" s="29"/>
      <c r="AKF236" s="29"/>
      <c r="AKG236" s="29"/>
      <c r="AKH236" s="29"/>
      <c r="AKI236" s="29"/>
      <c r="AKJ236" s="29"/>
      <c r="AKK236" s="29"/>
      <c r="AKL236" s="29"/>
      <c r="AKM236" s="29"/>
      <c r="AKN236" s="29"/>
      <c r="AKO236" s="29"/>
      <c r="AKP236" s="29"/>
      <c r="AKQ236" s="29"/>
      <c r="AKR236" s="29"/>
      <c r="AKS236" s="29"/>
      <c r="AKT236" s="29"/>
      <c r="AKU236" s="29"/>
      <c r="AKV236" s="29"/>
      <c r="AKW236" s="29"/>
      <c r="AKX236" s="29"/>
      <c r="AKY236" s="29"/>
      <c r="AKZ236" s="29"/>
      <c r="ALA236" s="29"/>
      <c r="ALB236" s="29"/>
      <c r="ALC236" s="29"/>
      <c r="ALD236" s="29"/>
      <c r="ALE236" s="29"/>
      <c r="ALF236" s="29"/>
      <c r="ALG236" s="29"/>
      <c r="ALH236" s="29"/>
      <c r="ALI236" s="29"/>
      <c r="ALJ236" s="29"/>
      <c r="ALK236" s="29"/>
      <c r="ALL236" s="29"/>
      <c r="ALM236" s="29"/>
      <c r="ALN236" s="29"/>
      <c r="ALO236" s="29"/>
      <c r="ALP236" s="29"/>
      <c r="ALQ236" s="29"/>
      <c r="ALR236" s="29"/>
      <c r="ALS236" s="29"/>
      <c r="ALT236" s="29"/>
      <c r="ALU236" s="29"/>
      <c r="ALV236" s="29"/>
      <c r="ALW236" s="29"/>
      <c r="ALX236" s="29"/>
      <c r="ALY236" s="29"/>
      <c r="ALZ236" s="29"/>
      <c r="AMA236" s="29"/>
      <c r="AMB236" s="29"/>
      <c r="AMC236" s="29"/>
      <c r="AMD236" s="29"/>
      <c r="AME236" s="29"/>
      <c r="AMF236" s="29"/>
      <c r="AMG236" s="29"/>
      <c r="AMH236" s="29"/>
      <c r="AMI236" s="29"/>
      <c r="AMJ236" s="29"/>
    </row>
    <row r="237" spans="1:1024" s="79" customFormat="1" ht="39.950000000000003" customHeight="1">
      <c r="A237" s="161" t="s">
        <v>35</v>
      </c>
      <c r="B237" s="161"/>
      <c r="C237" s="161"/>
      <c r="D237" s="161"/>
      <c r="E237" s="161"/>
      <c r="F237" s="161"/>
      <c r="G237" s="45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  <c r="JD237" s="29"/>
      <c r="JE237" s="29"/>
      <c r="JF237" s="29"/>
      <c r="JG237" s="29"/>
      <c r="JH237" s="29"/>
      <c r="JI237" s="29"/>
      <c r="JJ237" s="29"/>
      <c r="JK237" s="29"/>
      <c r="JL237" s="29"/>
      <c r="JM237" s="29"/>
      <c r="JN237" s="29"/>
      <c r="JO237" s="29"/>
      <c r="JP237" s="29"/>
      <c r="JQ237" s="29"/>
      <c r="JR237" s="29"/>
      <c r="JS237" s="29"/>
      <c r="JT237" s="29"/>
      <c r="JU237" s="29"/>
      <c r="JV237" s="29"/>
      <c r="JW237" s="29"/>
      <c r="JX237" s="29"/>
      <c r="JY237" s="29"/>
      <c r="JZ237" s="29"/>
      <c r="KA237" s="29"/>
      <c r="KB237" s="29"/>
      <c r="KC237" s="29"/>
      <c r="KD237" s="29"/>
      <c r="KE237" s="29"/>
      <c r="KF237" s="29"/>
      <c r="KG237" s="29"/>
      <c r="KH237" s="29"/>
      <c r="KI237" s="29"/>
      <c r="KJ237" s="29"/>
      <c r="KK237" s="29"/>
      <c r="KL237" s="29"/>
      <c r="KM237" s="29"/>
      <c r="KN237" s="29"/>
      <c r="KO237" s="29"/>
      <c r="KP237" s="29"/>
      <c r="KQ237" s="29"/>
      <c r="KR237" s="29"/>
      <c r="KS237" s="29"/>
      <c r="KT237" s="29"/>
      <c r="KU237" s="29"/>
      <c r="KV237" s="29"/>
      <c r="KW237" s="29"/>
      <c r="KX237" s="29"/>
      <c r="KY237" s="29"/>
      <c r="KZ237" s="29"/>
      <c r="LA237" s="29"/>
      <c r="LB237" s="29"/>
      <c r="LC237" s="29"/>
      <c r="LD237" s="29"/>
      <c r="LE237" s="29"/>
      <c r="LF237" s="29"/>
      <c r="LG237" s="29"/>
      <c r="LH237" s="29"/>
      <c r="LI237" s="29"/>
      <c r="LJ237" s="29"/>
      <c r="LK237" s="29"/>
      <c r="LL237" s="29"/>
      <c r="LM237" s="29"/>
      <c r="LN237" s="29"/>
      <c r="LO237" s="29"/>
      <c r="LP237" s="29"/>
      <c r="LQ237" s="29"/>
      <c r="LR237" s="29"/>
      <c r="LS237" s="29"/>
      <c r="LT237" s="29"/>
      <c r="LU237" s="29"/>
      <c r="LV237" s="29"/>
      <c r="LW237" s="29"/>
      <c r="LX237" s="29"/>
      <c r="LY237" s="29"/>
      <c r="LZ237" s="29"/>
      <c r="MA237" s="29"/>
      <c r="MB237" s="29"/>
      <c r="MC237" s="29"/>
      <c r="MD237" s="29"/>
      <c r="ME237" s="29"/>
      <c r="MF237" s="29"/>
      <c r="MG237" s="29"/>
      <c r="MH237" s="29"/>
      <c r="MI237" s="29"/>
      <c r="MJ237" s="29"/>
      <c r="MK237" s="29"/>
      <c r="ML237" s="29"/>
      <c r="MM237" s="29"/>
      <c r="MN237" s="29"/>
      <c r="MO237" s="29"/>
      <c r="MP237" s="29"/>
      <c r="MQ237" s="29"/>
      <c r="MR237" s="29"/>
      <c r="MS237" s="29"/>
      <c r="MT237" s="29"/>
      <c r="MU237" s="29"/>
      <c r="MV237" s="29"/>
      <c r="MW237" s="29"/>
      <c r="MX237" s="29"/>
      <c r="MY237" s="29"/>
      <c r="MZ237" s="29"/>
      <c r="NA237" s="29"/>
      <c r="NB237" s="29"/>
      <c r="NC237" s="29"/>
      <c r="ND237" s="29"/>
      <c r="NE237" s="29"/>
      <c r="NF237" s="29"/>
      <c r="NG237" s="29"/>
      <c r="NH237" s="29"/>
      <c r="NI237" s="29"/>
      <c r="NJ237" s="29"/>
      <c r="NK237" s="29"/>
      <c r="NL237" s="29"/>
      <c r="NM237" s="29"/>
      <c r="NN237" s="29"/>
      <c r="NO237" s="29"/>
      <c r="NP237" s="29"/>
      <c r="NQ237" s="29"/>
      <c r="NR237" s="29"/>
      <c r="NS237" s="29"/>
      <c r="NT237" s="29"/>
      <c r="NU237" s="29"/>
      <c r="NV237" s="29"/>
      <c r="NW237" s="29"/>
      <c r="NX237" s="29"/>
      <c r="NY237" s="29"/>
      <c r="NZ237" s="29"/>
      <c r="OA237" s="29"/>
      <c r="OB237" s="29"/>
      <c r="OC237" s="29"/>
      <c r="OD237" s="29"/>
      <c r="OE237" s="29"/>
      <c r="OF237" s="29"/>
      <c r="OG237" s="29"/>
      <c r="OH237" s="29"/>
      <c r="OI237" s="29"/>
      <c r="OJ237" s="29"/>
      <c r="OK237" s="29"/>
      <c r="OL237" s="29"/>
      <c r="OM237" s="29"/>
      <c r="ON237" s="29"/>
      <c r="OO237" s="29"/>
      <c r="OP237" s="29"/>
      <c r="OQ237" s="29"/>
      <c r="OR237" s="29"/>
      <c r="OS237" s="29"/>
      <c r="OT237" s="29"/>
      <c r="OU237" s="29"/>
      <c r="OV237" s="29"/>
      <c r="OW237" s="29"/>
      <c r="OX237" s="29"/>
      <c r="OY237" s="29"/>
      <c r="OZ237" s="29"/>
      <c r="PA237" s="29"/>
      <c r="PB237" s="29"/>
      <c r="PC237" s="29"/>
      <c r="PD237" s="29"/>
      <c r="PE237" s="29"/>
      <c r="PF237" s="29"/>
      <c r="PG237" s="29"/>
      <c r="PH237" s="29"/>
      <c r="PI237" s="29"/>
      <c r="PJ237" s="29"/>
      <c r="PK237" s="29"/>
      <c r="PL237" s="29"/>
      <c r="PM237" s="29"/>
      <c r="PN237" s="29"/>
      <c r="PO237" s="29"/>
      <c r="PP237" s="29"/>
      <c r="PQ237" s="29"/>
      <c r="PR237" s="29"/>
      <c r="PS237" s="29"/>
      <c r="PT237" s="29"/>
      <c r="PU237" s="29"/>
      <c r="PV237" s="29"/>
      <c r="PW237" s="29"/>
      <c r="PX237" s="29"/>
      <c r="PY237" s="29"/>
      <c r="PZ237" s="29"/>
      <c r="QA237" s="29"/>
      <c r="QB237" s="29"/>
      <c r="QC237" s="29"/>
      <c r="QD237" s="29"/>
      <c r="QE237" s="29"/>
      <c r="QF237" s="29"/>
      <c r="QG237" s="29"/>
      <c r="QH237" s="29"/>
      <c r="QI237" s="29"/>
      <c r="QJ237" s="29"/>
      <c r="QK237" s="29"/>
      <c r="QL237" s="29"/>
      <c r="QM237" s="29"/>
      <c r="QN237" s="29"/>
      <c r="QO237" s="29"/>
      <c r="QP237" s="29"/>
      <c r="QQ237" s="29"/>
      <c r="QR237" s="29"/>
      <c r="QS237" s="29"/>
      <c r="QT237" s="29"/>
      <c r="QU237" s="29"/>
      <c r="QV237" s="29"/>
      <c r="QW237" s="29"/>
      <c r="QX237" s="29"/>
      <c r="QY237" s="29"/>
      <c r="QZ237" s="29"/>
      <c r="RA237" s="29"/>
      <c r="RB237" s="29"/>
      <c r="RC237" s="29"/>
      <c r="RD237" s="29"/>
      <c r="RE237" s="29"/>
      <c r="RF237" s="29"/>
      <c r="RG237" s="29"/>
      <c r="RH237" s="29"/>
      <c r="RI237" s="29"/>
      <c r="RJ237" s="29"/>
      <c r="RK237" s="29"/>
      <c r="RL237" s="29"/>
      <c r="RM237" s="29"/>
      <c r="RN237" s="29"/>
      <c r="RO237" s="29"/>
      <c r="RP237" s="29"/>
      <c r="RQ237" s="29"/>
      <c r="RR237" s="29"/>
      <c r="RS237" s="29"/>
      <c r="RT237" s="29"/>
      <c r="RU237" s="29"/>
      <c r="RV237" s="29"/>
      <c r="RW237" s="29"/>
      <c r="RX237" s="29"/>
      <c r="RY237" s="29"/>
      <c r="RZ237" s="29"/>
      <c r="SA237" s="29"/>
      <c r="SB237" s="29"/>
      <c r="SC237" s="29"/>
      <c r="SD237" s="29"/>
      <c r="SE237" s="29"/>
      <c r="SF237" s="29"/>
      <c r="SG237" s="29"/>
      <c r="SH237" s="29"/>
      <c r="SI237" s="29"/>
      <c r="SJ237" s="29"/>
      <c r="SK237" s="29"/>
      <c r="SL237" s="29"/>
      <c r="SM237" s="29"/>
      <c r="SN237" s="29"/>
      <c r="SO237" s="29"/>
      <c r="SP237" s="29"/>
      <c r="SQ237" s="29"/>
      <c r="SR237" s="29"/>
      <c r="SS237" s="29"/>
      <c r="ST237" s="29"/>
      <c r="SU237" s="29"/>
      <c r="SV237" s="29"/>
      <c r="SW237" s="29"/>
      <c r="SX237" s="29"/>
      <c r="SY237" s="29"/>
      <c r="SZ237" s="29"/>
      <c r="TA237" s="29"/>
      <c r="TB237" s="29"/>
      <c r="TC237" s="29"/>
      <c r="TD237" s="29"/>
      <c r="TE237" s="29"/>
      <c r="TF237" s="29"/>
      <c r="TG237" s="29"/>
      <c r="TH237" s="29"/>
      <c r="TI237" s="29"/>
      <c r="TJ237" s="29"/>
      <c r="TK237" s="29"/>
      <c r="TL237" s="29"/>
      <c r="TM237" s="29"/>
      <c r="TN237" s="29"/>
      <c r="TO237" s="29"/>
      <c r="TP237" s="29"/>
      <c r="TQ237" s="29"/>
      <c r="TR237" s="29"/>
      <c r="TS237" s="29"/>
      <c r="TT237" s="29"/>
      <c r="TU237" s="29"/>
      <c r="TV237" s="29"/>
      <c r="TW237" s="29"/>
      <c r="TX237" s="29"/>
      <c r="TY237" s="29"/>
      <c r="TZ237" s="29"/>
      <c r="UA237" s="29"/>
      <c r="UB237" s="29"/>
      <c r="UC237" s="29"/>
      <c r="UD237" s="29"/>
      <c r="UE237" s="29"/>
      <c r="UF237" s="29"/>
      <c r="UG237" s="29"/>
      <c r="UH237" s="29"/>
      <c r="UI237" s="29"/>
      <c r="UJ237" s="29"/>
      <c r="UK237" s="29"/>
      <c r="UL237" s="29"/>
      <c r="UM237" s="29"/>
      <c r="UN237" s="29"/>
      <c r="UO237" s="29"/>
      <c r="UP237" s="29"/>
      <c r="UQ237" s="29"/>
      <c r="UR237" s="29"/>
      <c r="US237" s="29"/>
      <c r="UT237" s="29"/>
      <c r="UU237" s="29"/>
      <c r="UV237" s="29"/>
      <c r="UW237" s="29"/>
      <c r="UX237" s="29"/>
      <c r="UY237" s="29"/>
      <c r="UZ237" s="29"/>
      <c r="VA237" s="29"/>
      <c r="VB237" s="29"/>
      <c r="VC237" s="29"/>
      <c r="VD237" s="29"/>
      <c r="VE237" s="29"/>
      <c r="VF237" s="29"/>
      <c r="VG237" s="29"/>
      <c r="VH237" s="29"/>
      <c r="VI237" s="29"/>
      <c r="VJ237" s="29"/>
      <c r="VK237" s="29"/>
      <c r="VL237" s="29"/>
      <c r="VM237" s="29"/>
      <c r="VN237" s="29"/>
      <c r="VO237" s="29"/>
      <c r="VP237" s="29"/>
      <c r="VQ237" s="29"/>
      <c r="VR237" s="29"/>
      <c r="VS237" s="29"/>
      <c r="VT237" s="29"/>
      <c r="VU237" s="29"/>
      <c r="VV237" s="29"/>
      <c r="VW237" s="29"/>
      <c r="VX237" s="29"/>
      <c r="VY237" s="29"/>
      <c r="VZ237" s="29"/>
      <c r="WA237" s="29"/>
      <c r="WB237" s="29"/>
      <c r="WC237" s="29"/>
      <c r="WD237" s="29"/>
      <c r="WE237" s="29"/>
      <c r="WF237" s="29"/>
      <c r="WG237" s="29"/>
      <c r="WH237" s="29"/>
      <c r="WI237" s="29"/>
      <c r="WJ237" s="29"/>
      <c r="WK237" s="29"/>
      <c r="WL237" s="29"/>
      <c r="WM237" s="29"/>
      <c r="WN237" s="29"/>
      <c r="WO237" s="29"/>
      <c r="WP237" s="29"/>
      <c r="WQ237" s="29"/>
      <c r="WR237" s="29"/>
      <c r="WS237" s="29"/>
      <c r="WT237" s="29"/>
      <c r="WU237" s="29"/>
      <c r="WV237" s="29"/>
      <c r="WW237" s="29"/>
      <c r="WX237" s="29"/>
      <c r="WY237" s="29"/>
      <c r="WZ237" s="29"/>
      <c r="XA237" s="29"/>
      <c r="XB237" s="29"/>
      <c r="XC237" s="29"/>
      <c r="XD237" s="29"/>
      <c r="XE237" s="29"/>
      <c r="XF237" s="29"/>
      <c r="XG237" s="29"/>
      <c r="XH237" s="29"/>
      <c r="XI237" s="29"/>
      <c r="XJ237" s="29"/>
      <c r="XK237" s="29"/>
      <c r="XL237" s="29"/>
      <c r="XM237" s="29"/>
      <c r="XN237" s="29"/>
      <c r="XO237" s="29"/>
      <c r="XP237" s="29"/>
      <c r="XQ237" s="29"/>
      <c r="XR237" s="29"/>
      <c r="XS237" s="29"/>
      <c r="XT237" s="29"/>
      <c r="XU237" s="29"/>
      <c r="XV237" s="29"/>
      <c r="XW237" s="29"/>
      <c r="XX237" s="29"/>
      <c r="XY237" s="29"/>
      <c r="XZ237" s="29"/>
      <c r="YA237" s="29"/>
      <c r="YB237" s="29"/>
      <c r="YC237" s="29"/>
      <c r="YD237" s="29"/>
      <c r="YE237" s="29"/>
      <c r="YF237" s="29"/>
      <c r="YG237" s="29"/>
      <c r="YH237" s="29"/>
      <c r="YI237" s="29"/>
      <c r="YJ237" s="29"/>
      <c r="YK237" s="29"/>
      <c r="YL237" s="29"/>
      <c r="YM237" s="29"/>
      <c r="YN237" s="29"/>
      <c r="YO237" s="29"/>
      <c r="YP237" s="29"/>
      <c r="YQ237" s="29"/>
      <c r="YR237" s="29"/>
      <c r="YS237" s="29"/>
      <c r="YT237" s="29"/>
      <c r="YU237" s="29"/>
      <c r="YV237" s="29"/>
      <c r="YW237" s="29"/>
      <c r="YX237" s="29"/>
      <c r="YY237" s="29"/>
      <c r="YZ237" s="29"/>
      <c r="ZA237" s="29"/>
      <c r="ZB237" s="29"/>
      <c r="ZC237" s="29"/>
      <c r="ZD237" s="29"/>
      <c r="ZE237" s="29"/>
      <c r="ZF237" s="29"/>
      <c r="ZG237" s="29"/>
      <c r="ZH237" s="29"/>
      <c r="ZI237" s="29"/>
      <c r="ZJ237" s="29"/>
      <c r="ZK237" s="29"/>
      <c r="ZL237" s="29"/>
      <c r="ZM237" s="29"/>
      <c r="ZN237" s="29"/>
      <c r="ZO237" s="29"/>
      <c r="ZP237" s="29"/>
      <c r="ZQ237" s="29"/>
      <c r="ZR237" s="29"/>
      <c r="ZS237" s="29"/>
      <c r="ZT237" s="29"/>
      <c r="ZU237" s="29"/>
      <c r="ZV237" s="29"/>
      <c r="ZW237" s="29"/>
      <c r="ZX237" s="29"/>
      <c r="ZY237" s="29"/>
      <c r="ZZ237" s="29"/>
      <c r="AAA237" s="29"/>
      <c r="AAB237" s="29"/>
      <c r="AAC237" s="29"/>
      <c r="AAD237" s="29"/>
      <c r="AAE237" s="29"/>
      <c r="AAF237" s="29"/>
      <c r="AAG237" s="29"/>
      <c r="AAH237" s="29"/>
      <c r="AAI237" s="29"/>
      <c r="AAJ237" s="29"/>
      <c r="AAK237" s="29"/>
      <c r="AAL237" s="29"/>
      <c r="AAM237" s="29"/>
      <c r="AAN237" s="29"/>
      <c r="AAO237" s="29"/>
      <c r="AAP237" s="29"/>
      <c r="AAQ237" s="29"/>
      <c r="AAR237" s="29"/>
      <c r="AAS237" s="29"/>
      <c r="AAT237" s="29"/>
      <c r="AAU237" s="29"/>
      <c r="AAV237" s="29"/>
      <c r="AAW237" s="29"/>
      <c r="AAX237" s="29"/>
      <c r="AAY237" s="29"/>
      <c r="AAZ237" s="29"/>
      <c r="ABA237" s="29"/>
      <c r="ABB237" s="29"/>
      <c r="ABC237" s="29"/>
      <c r="ABD237" s="29"/>
      <c r="ABE237" s="29"/>
      <c r="ABF237" s="29"/>
      <c r="ABG237" s="29"/>
      <c r="ABH237" s="29"/>
      <c r="ABI237" s="29"/>
      <c r="ABJ237" s="29"/>
      <c r="ABK237" s="29"/>
      <c r="ABL237" s="29"/>
      <c r="ABM237" s="29"/>
      <c r="ABN237" s="29"/>
      <c r="ABO237" s="29"/>
      <c r="ABP237" s="29"/>
      <c r="ABQ237" s="29"/>
      <c r="ABR237" s="29"/>
      <c r="ABS237" s="29"/>
      <c r="ABT237" s="29"/>
      <c r="ABU237" s="29"/>
      <c r="ABV237" s="29"/>
      <c r="ABW237" s="29"/>
      <c r="ABX237" s="29"/>
      <c r="ABY237" s="29"/>
      <c r="ABZ237" s="29"/>
      <c r="ACA237" s="29"/>
      <c r="ACB237" s="29"/>
      <c r="ACC237" s="29"/>
      <c r="ACD237" s="29"/>
      <c r="ACE237" s="29"/>
      <c r="ACF237" s="29"/>
      <c r="ACG237" s="29"/>
      <c r="ACH237" s="29"/>
      <c r="ACI237" s="29"/>
      <c r="ACJ237" s="29"/>
      <c r="ACK237" s="29"/>
      <c r="ACL237" s="29"/>
      <c r="ACM237" s="29"/>
      <c r="ACN237" s="29"/>
      <c r="ACO237" s="29"/>
      <c r="ACP237" s="29"/>
      <c r="ACQ237" s="29"/>
      <c r="ACR237" s="29"/>
      <c r="ACS237" s="29"/>
      <c r="ACT237" s="29"/>
      <c r="ACU237" s="29"/>
      <c r="ACV237" s="29"/>
      <c r="ACW237" s="29"/>
      <c r="ACX237" s="29"/>
      <c r="ACY237" s="29"/>
      <c r="ACZ237" s="29"/>
      <c r="ADA237" s="29"/>
      <c r="ADB237" s="29"/>
      <c r="ADC237" s="29"/>
      <c r="ADD237" s="29"/>
      <c r="ADE237" s="29"/>
      <c r="ADF237" s="29"/>
      <c r="ADG237" s="29"/>
      <c r="ADH237" s="29"/>
      <c r="ADI237" s="29"/>
      <c r="ADJ237" s="29"/>
      <c r="ADK237" s="29"/>
      <c r="ADL237" s="29"/>
      <c r="ADM237" s="29"/>
      <c r="ADN237" s="29"/>
      <c r="ADO237" s="29"/>
      <c r="ADP237" s="29"/>
      <c r="ADQ237" s="29"/>
      <c r="ADR237" s="29"/>
      <c r="ADS237" s="29"/>
      <c r="ADT237" s="29"/>
      <c r="ADU237" s="29"/>
      <c r="ADV237" s="29"/>
      <c r="ADW237" s="29"/>
      <c r="ADX237" s="29"/>
      <c r="ADY237" s="29"/>
      <c r="ADZ237" s="29"/>
      <c r="AEA237" s="29"/>
      <c r="AEB237" s="29"/>
      <c r="AEC237" s="29"/>
      <c r="AED237" s="29"/>
      <c r="AEE237" s="29"/>
      <c r="AEF237" s="29"/>
      <c r="AEG237" s="29"/>
      <c r="AEH237" s="29"/>
      <c r="AEI237" s="29"/>
      <c r="AEJ237" s="29"/>
      <c r="AEK237" s="29"/>
      <c r="AEL237" s="29"/>
      <c r="AEM237" s="29"/>
      <c r="AEN237" s="29"/>
      <c r="AEO237" s="29"/>
      <c r="AEP237" s="29"/>
      <c r="AEQ237" s="29"/>
      <c r="AER237" s="29"/>
      <c r="AES237" s="29"/>
      <c r="AET237" s="29"/>
      <c r="AEU237" s="29"/>
      <c r="AEV237" s="29"/>
      <c r="AEW237" s="29"/>
      <c r="AEX237" s="29"/>
      <c r="AEY237" s="29"/>
      <c r="AEZ237" s="29"/>
      <c r="AFA237" s="29"/>
      <c r="AFB237" s="29"/>
      <c r="AFC237" s="29"/>
      <c r="AFD237" s="29"/>
      <c r="AFE237" s="29"/>
      <c r="AFF237" s="29"/>
      <c r="AFG237" s="29"/>
      <c r="AFH237" s="29"/>
      <c r="AFI237" s="29"/>
      <c r="AFJ237" s="29"/>
      <c r="AFK237" s="29"/>
      <c r="AFL237" s="29"/>
      <c r="AFM237" s="29"/>
      <c r="AFN237" s="29"/>
      <c r="AFO237" s="29"/>
      <c r="AFP237" s="29"/>
      <c r="AFQ237" s="29"/>
      <c r="AFR237" s="29"/>
      <c r="AFS237" s="29"/>
      <c r="AFT237" s="29"/>
      <c r="AFU237" s="29"/>
      <c r="AFV237" s="29"/>
      <c r="AFW237" s="29"/>
      <c r="AFX237" s="29"/>
      <c r="AFY237" s="29"/>
      <c r="AFZ237" s="29"/>
      <c r="AGA237" s="29"/>
      <c r="AGB237" s="29"/>
      <c r="AGC237" s="29"/>
      <c r="AGD237" s="29"/>
      <c r="AGE237" s="29"/>
      <c r="AGF237" s="29"/>
      <c r="AGG237" s="29"/>
      <c r="AGH237" s="29"/>
      <c r="AGI237" s="29"/>
      <c r="AGJ237" s="29"/>
      <c r="AGK237" s="29"/>
      <c r="AGL237" s="29"/>
      <c r="AGM237" s="29"/>
      <c r="AGN237" s="29"/>
      <c r="AGO237" s="29"/>
      <c r="AGP237" s="29"/>
      <c r="AGQ237" s="29"/>
      <c r="AGR237" s="29"/>
      <c r="AGS237" s="29"/>
      <c r="AGT237" s="29"/>
      <c r="AGU237" s="29"/>
      <c r="AGV237" s="29"/>
      <c r="AGW237" s="29"/>
      <c r="AGX237" s="29"/>
      <c r="AGY237" s="29"/>
      <c r="AGZ237" s="29"/>
      <c r="AHA237" s="29"/>
      <c r="AHB237" s="29"/>
      <c r="AHC237" s="29"/>
      <c r="AHD237" s="29"/>
      <c r="AHE237" s="29"/>
      <c r="AHF237" s="29"/>
      <c r="AHG237" s="29"/>
      <c r="AHH237" s="29"/>
      <c r="AHI237" s="29"/>
      <c r="AHJ237" s="29"/>
      <c r="AHK237" s="29"/>
      <c r="AHL237" s="29"/>
      <c r="AHM237" s="29"/>
      <c r="AHN237" s="29"/>
      <c r="AHO237" s="29"/>
      <c r="AHP237" s="29"/>
      <c r="AHQ237" s="29"/>
      <c r="AHR237" s="29"/>
      <c r="AHS237" s="29"/>
      <c r="AHT237" s="29"/>
      <c r="AHU237" s="29"/>
      <c r="AHV237" s="29"/>
      <c r="AHW237" s="29"/>
      <c r="AHX237" s="29"/>
      <c r="AHY237" s="29"/>
      <c r="AHZ237" s="29"/>
      <c r="AIA237" s="29"/>
      <c r="AIB237" s="29"/>
      <c r="AIC237" s="29"/>
      <c r="AID237" s="29"/>
      <c r="AIE237" s="29"/>
      <c r="AIF237" s="29"/>
      <c r="AIG237" s="29"/>
      <c r="AIH237" s="29"/>
      <c r="AII237" s="29"/>
      <c r="AIJ237" s="29"/>
      <c r="AIK237" s="29"/>
      <c r="AIL237" s="29"/>
      <c r="AIM237" s="29"/>
      <c r="AIN237" s="29"/>
      <c r="AIO237" s="29"/>
      <c r="AIP237" s="29"/>
      <c r="AIQ237" s="29"/>
      <c r="AIR237" s="29"/>
      <c r="AIS237" s="29"/>
      <c r="AIT237" s="29"/>
      <c r="AIU237" s="29"/>
      <c r="AIV237" s="29"/>
      <c r="AIW237" s="29"/>
      <c r="AIX237" s="29"/>
      <c r="AIY237" s="29"/>
      <c r="AIZ237" s="29"/>
      <c r="AJA237" s="29"/>
      <c r="AJB237" s="29"/>
      <c r="AJC237" s="29"/>
      <c r="AJD237" s="29"/>
      <c r="AJE237" s="29"/>
      <c r="AJF237" s="29"/>
      <c r="AJG237" s="29"/>
      <c r="AJH237" s="29"/>
      <c r="AJI237" s="29"/>
      <c r="AJJ237" s="29"/>
      <c r="AJK237" s="29"/>
      <c r="AJL237" s="29"/>
      <c r="AJM237" s="29"/>
      <c r="AJN237" s="29"/>
      <c r="AJO237" s="29"/>
      <c r="AJP237" s="29"/>
      <c r="AJQ237" s="29"/>
      <c r="AJR237" s="29"/>
      <c r="AJS237" s="29"/>
      <c r="AJT237" s="29"/>
      <c r="AJU237" s="29"/>
      <c r="AJV237" s="29"/>
      <c r="AJW237" s="29"/>
      <c r="AJX237" s="29"/>
      <c r="AJY237" s="29"/>
      <c r="AJZ237" s="29"/>
      <c r="AKA237" s="29"/>
      <c r="AKB237" s="29"/>
      <c r="AKC237" s="29"/>
      <c r="AKD237" s="29"/>
      <c r="AKE237" s="29"/>
      <c r="AKF237" s="29"/>
      <c r="AKG237" s="29"/>
      <c r="AKH237" s="29"/>
      <c r="AKI237" s="29"/>
      <c r="AKJ237" s="29"/>
      <c r="AKK237" s="29"/>
      <c r="AKL237" s="29"/>
      <c r="AKM237" s="29"/>
      <c r="AKN237" s="29"/>
      <c r="AKO237" s="29"/>
      <c r="AKP237" s="29"/>
      <c r="AKQ237" s="29"/>
      <c r="AKR237" s="29"/>
      <c r="AKS237" s="29"/>
      <c r="AKT237" s="29"/>
      <c r="AKU237" s="29"/>
      <c r="AKV237" s="29"/>
      <c r="AKW237" s="29"/>
      <c r="AKX237" s="29"/>
      <c r="AKY237" s="29"/>
      <c r="AKZ237" s="29"/>
      <c r="ALA237" s="29"/>
      <c r="ALB237" s="29"/>
      <c r="ALC237" s="29"/>
      <c r="ALD237" s="29"/>
      <c r="ALE237" s="29"/>
      <c r="ALF237" s="29"/>
      <c r="ALG237" s="29"/>
      <c r="ALH237" s="29"/>
      <c r="ALI237" s="29"/>
      <c r="ALJ237" s="29"/>
      <c r="ALK237" s="29"/>
      <c r="ALL237" s="29"/>
      <c r="ALM237" s="29"/>
      <c r="ALN237" s="29"/>
      <c r="ALO237" s="29"/>
      <c r="ALP237" s="29"/>
      <c r="ALQ237" s="29"/>
      <c r="ALR237" s="29"/>
      <c r="ALS237" s="29"/>
      <c r="ALT237" s="29"/>
      <c r="ALU237" s="29"/>
      <c r="ALV237" s="29"/>
      <c r="ALW237" s="29"/>
      <c r="ALX237" s="29"/>
      <c r="ALY237" s="29"/>
      <c r="ALZ237" s="29"/>
      <c r="AMA237" s="29"/>
      <c r="AMB237" s="29"/>
      <c r="AMC237" s="29"/>
      <c r="AMD237" s="29"/>
      <c r="AME237" s="29"/>
      <c r="AMF237" s="29"/>
      <c r="AMG237" s="29"/>
      <c r="AMH237" s="29"/>
      <c r="AMI237" s="29"/>
      <c r="AMJ237" s="29"/>
    </row>
    <row r="238" spans="1:1024" s="29" customFormat="1" ht="39.950000000000003" customHeight="1">
      <c r="A238" s="162"/>
      <c r="B238" s="162"/>
      <c r="C238" s="162"/>
      <c r="D238" s="162"/>
      <c r="E238" s="162"/>
      <c r="F238" s="162"/>
      <c r="G238" s="162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1024" s="29" customFormat="1" ht="35.1" customHeight="1">
      <c r="A239" s="163" t="s">
        <v>36</v>
      </c>
      <c r="B239" s="163"/>
      <c r="C239" s="163"/>
      <c r="D239" s="163"/>
      <c r="E239" s="163"/>
      <c r="F239" s="163"/>
      <c r="G239" s="163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1024" s="29" customFormat="1" ht="35.1" customHeight="1">
      <c r="A240" s="164" t="s">
        <v>37</v>
      </c>
      <c r="B240" s="164"/>
      <c r="C240" s="164" t="s">
        <v>38</v>
      </c>
      <c r="D240" s="164"/>
      <c r="E240" s="164"/>
      <c r="F240" s="164"/>
      <c r="G240" s="164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1024" s="29" customFormat="1" ht="39.950000000000003" customHeight="1">
      <c r="A241" s="155"/>
      <c r="B241" s="155"/>
      <c r="C241" s="155"/>
      <c r="D241" s="155"/>
      <c r="E241" s="155"/>
      <c r="F241" s="155"/>
      <c r="G241" s="155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1024" s="29" customFormat="1" ht="35.1" customHeight="1">
      <c r="A242" s="156" t="s">
        <v>39</v>
      </c>
      <c r="B242" s="156"/>
      <c r="C242" s="156"/>
      <c r="D242" s="156"/>
      <c r="E242" s="156"/>
      <c r="F242" s="156"/>
      <c r="G242" s="156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1024" s="11" customFormat="1" ht="100.5" customHeight="1">
      <c r="A243" s="157" t="s">
        <v>40</v>
      </c>
      <c r="B243" s="153"/>
      <c r="C243" s="153"/>
      <c r="D243" s="153"/>
      <c r="E243" s="153"/>
      <c r="F243" s="153"/>
      <c r="G243" s="15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1024" s="11" customFormat="1" ht="35.1" customHeight="1">
      <c r="A244" s="157" t="s">
        <v>41</v>
      </c>
      <c r="B244" s="154"/>
      <c r="C244" s="158"/>
      <c r="D244" s="158"/>
      <c r="E244" s="158"/>
      <c r="F244" s="158"/>
      <c r="G244" s="158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1024" s="11" customFormat="1" ht="15">
      <c r="A245" s="12"/>
      <c r="B245" s="83" t="s">
        <v>42</v>
      </c>
      <c r="C245" s="83"/>
      <c r="D245" s="83"/>
      <c r="E245" s="83"/>
      <c r="F245" s="83"/>
      <c r="G245" s="8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1024" s="11" customFormat="1" ht="15">
      <c r="A246" s="12"/>
      <c r="B246" s="83" t="s">
        <v>43</v>
      </c>
      <c r="C246" s="83"/>
      <c r="D246" s="83"/>
      <c r="E246" s="83"/>
      <c r="F246" s="83"/>
      <c r="G246" s="8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1024" s="11" customFormat="1" ht="15">
      <c r="A247" s="12"/>
      <c r="B247" s="83" t="s">
        <v>44</v>
      </c>
      <c r="C247" s="83"/>
      <c r="D247" s="83"/>
      <c r="E247" s="83"/>
      <c r="F247" s="83"/>
      <c r="G247" s="8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1024" s="11" customFormat="1" ht="15">
      <c r="A248" s="12"/>
      <c r="B248" s="83" t="s">
        <v>45</v>
      </c>
      <c r="C248" s="83"/>
      <c r="D248" s="83"/>
      <c r="E248" s="83"/>
      <c r="F248" s="83"/>
      <c r="G248" s="8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1024" s="11" customFormat="1" ht="15">
      <c r="A249" s="153" t="s">
        <v>46</v>
      </c>
      <c r="B249" s="154"/>
      <c r="C249" s="14"/>
      <c r="D249" s="14"/>
      <c r="E249" s="14"/>
      <c r="F249" s="14"/>
      <c r="G249" s="14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1024" s="11" customFormat="1" ht="35.1" customHeight="1">
      <c r="A250" s="83"/>
      <c r="B250" s="85"/>
      <c r="C250" s="14"/>
      <c r="D250" s="14"/>
      <c r="E250" s="14"/>
      <c r="F250" s="14"/>
      <c r="G250" s="1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1024" s="84" customFormat="1" ht="39.950000000000003" customHeight="1">
      <c r="A251" s="196" t="s">
        <v>96</v>
      </c>
      <c r="B251" s="197"/>
      <c r="C251" s="197"/>
      <c r="D251" s="197"/>
      <c r="E251" s="197"/>
      <c r="F251" s="197"/>
      <c r="G251" s="197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</row>
    <row r="252" spans="1:1024" s="84" customFormat="1" ht="39.950000000000003" customHeight="1">
      <c r="A252" s="4" t="s">
        <v>23</v>
      </c>
      <c r="B252" s="4" t="s">
        <v>28</v>
      </c>
      <c r="C252" s="4" t="s">
        <v>29</v>
      </c>
      <c r="D252" s="4" t="s">
        <v>30</v>
      </c>
      <c r="E252" s="4" t="s">
        <v>31</v>
      </c>
      <c r="F252" s="4" t="s">
        <v>32</v>
      </c>
      <c r="G252" s="4" t="s">
        <v>33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</row>
    <row r="253" spans="1:1024" s="84" customFormat="1" ht="39.950000000000003" customHeight="1">
      <c r="A253" s="41">
        <v>1</v>
      </c>
      <c r="B253" s="25" t="s">
        <v>80</v>
      </c>
      <c r="C253" s="21">
        <v>100</v>
      </c>
      <c r="D253" s="41" t="s">
        <v>34</v>
      </c>
      <c r="E253" s="2"/>
      <c r="F253" s="2"/>
      <c r="G253" s="2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</row>
    <row r="254" spans="1:1024" s="79" customFormat="1" ht="39.950000000000003" customHeight="1">
      <c r="A254" s="161" t="s">
        <v>35</v>
      </c>
      <c r="B254" s="161"/>
      <c r="C254" s="161"/>
      <c r="D254" s="161"/>
      <c r="E254" s="161"/>
      <c r="F254" s="161"/>
      <c r="G254" s="45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  <c r="JD254" s="29"/>
      <c r="JE254" s="29"/>
      <c r="JF254" s="29"/>
      <c r="JG254" s="29"/>
      <c r="JH254" s="29"/>
      <c r="JI254" s="29"/>
      <c r="JJ254" s="29"/>
      <c r="JK254" s="29"/>
      <c r="JL254" s="29"/>
      <c r="JM254" s="29"/>
      <c r="JN254" s="29"/>
      <c r="JO254" s="29"/>
      <c r="JP254" s="29"/>
      <c r="JQ254" s="29"/>
      <c r="JR254" s="29"/>
      <c r="JS254" s="29"/>
      <c r="JT254" s="29"/>
      <c r="JU254" s="29"/>
      <c r="JV254" s="29"/>
      <c r="JW254" s="29"/>
      <c r="JX254" s="29"/>
      <c r="JY254" s="29"/>
      <c r="JZ254" s="29"/>
      <c r="KA254" s="29"/>
      <c r="KB254" s="29"/>
      <c r="KC254" s="29"/>
      <c r="KD254" s="29"/>
      <c r="KE254" s="29"/>
      <c r="KF254" s="29"/>
      <c r="KG254" s="29"/>
      <c r="KH254" s="29"/>
      <c r="KI254" s="29"/>
      <c r="KJ254" s="29"/>
      <c r="KK254" s="29"/>
      <c r="KL254" s="29"/>
      <c r="KM254" s="29"/>
      <c r="KN254" s="29"/>
      <c r="KO254" s="29"/>
      <c r="KP254" s="29"/>
      <c r="KQ254" s="29"/>
      <c r="KR254" s="29"/>
      <c r="KS254" s="29"/>
      <c r="KT254" s="29"/>
      <c r="KU254" s="29"/>
      <c r="KV254" s="29"/>
      <c r="KW254" s="29"/>
      <c r="KX254" s="29"/>
      <c r="KY254" s="29"/>
      <c r="KZ254" s="29"/>
      <c r="LA254" s="29"/>
      <c r="LB254" s="29"/>
      <c r="LC254" s="29"/>
      <c r="LD254" s="29"/>
      <c r="LE254" s="29"/>
      <c r="LF254" s="29"/>
      <c r="LG254" s="29"/>
      <c r="LH254" s="29"/>
      <c r="LI254" s="29"/>
      <c r="LJ254" s="29"/>
      <c r="LK254" s="29"/>
      <c r="LL254" s="29"/>
      <c r="LM254" s="29"/>
      <c r="LN254" s="29"/>
      <c r="LO254" s="29"/>
      <c r="LP254" s="29"/>
      <c r="LQ254" s="29"/>
      <c r="LR254" s="29"/>
      <c r="LS254" s="29"/>
      <c r="LT254" s="29"/>
      <c r="LU254" s="29"/>
      <c r="LV254" s="29"/>
      <c r="LW254" s="29"/>
      <c r="LX254" s="29"/>
      <c r="LY254" s="29"/>
      <c r="LZ254" s="29"/>
      <c r="MA254" s="29"/>
      <c r="MB254" s="29"/>
      <c r="MC254" s="29"/>
      <c r="MD254" s="29"/>
      <c r="ME254" s="29"/>
      <c r="MF254" s="29"/>
      <c r="MG254" s="29"/>
      <c r="MH254" s="29"/>
      <c r="MI254" s="29"/>
      <c r="MJ254" s="29"/>
      <c r="MK254" s="29"/>
      <c r="ML254" s="29"/>
      <c r="MM254" s="29"/>
      <c r="MN254" s="29"/>
      <c r="MO254" s="29"/>
      <c r="MP254" s="29"/>
      <c r="MQ254" s="29"/>
      <c r="MR254" s="29"/>
      <c r="MS254" s="29"/>
      <c r="MT254" s="29"/>
      <c r="MU254" s="29"/>
      <c r="MV254" s="29"/>
      <c r="MW254" s="29"/>
      <c r="MX254" s="29"/>
      <c r="MY254" s="29"/>
      <c r="MZ254" s="29"/>
      <c r="NA254" s="29"/>
      <c r="NB254" s="29"/>
      <c r="NC254" s="29"/>
      <c r="ND254" s="29"/>
      <c r="NE254" s="29"/>
      <c r="NF254" s="29"/>
      <c r="NG254" s="29"/>
      <c r="NH254" s="29"/>
      <c r="NI254" s="29"/>
      <c r="NJ254" s="29"/>
      <c r="NK254" s="29"/>
      <c r="NL254" s="29"/>
      <c r="NM254" s="29"/>
      <c r="NN254" s="29"/>
      <c r="NO254" s="29"/>
      <c r="NP254" s="29"/>
      <c r="NQ254" s="29"/>
      <c r="NR254" s="29"/>
      <c r="NS254" s="29"/>
      <c r="NT254" s="29"/>
      <c r="NU254" s="29"/>
      <c r="NV254" s="29"/>
      <c r="NW254" s="29"/>
      <c r="NX254" s="29"/>
      <c r="NY254" s="29"/>
      <c r="NZ254" s="29"/>
      <c r="OA254" s="29"/>
      <c r="OB254" s="29"/>
      <c r="OC254" s="29"/>
      <c r="OD254" s="29"/>
      <c r="OE254" s="29"/>
      <c r="OF254" s="29"/>
      <c r="OG254" s="29"/>
      <c r="OH254" s="29"/>
      <c r="OI254" s="29"/>
      <c r="OJ254" s="29"/>
      <c r="OK254" s="29"/>
      <c r="OL254" s="29"/>
      <c r="OM254" s="29"/>
      <c r="ON254" s="29"/>
      <c r="OO254" s="29"/>
      <c r="OP254" s="29"/>
      <c r="OQ254" s="29"/>
      <c r="OR254" s="29"/>
      <c r="OS254" s="29"/>
      <c r="OT254" s="29"/>
      <c r="OU254" s="29"/>
      <c r="OV254" s="29"/>
      <c r="OW254" s="29"/>
      <c r="OX254" s="29"/>
      <c r="OY254" s="29"/>
      <c r="OZ254" s="29"/>
      <c r="PA254" s="29"/>
      <c r="PB254" s="29"/>
      <c r="PC254" s="29"/>
      <c r="PD254" s="29"/>
      <c r="PE254" s="29"/>
      <c r="PF254" s="29"/>
      <c r="PG254" s="29"/>
      <c r="PH254" s="29"/>
      <c r="PI254" s="29"/>
      <c r="PJ254" s="29"/>
      <c r="PK254" s="29"/>
      <c r="PL254" s="29"/>
      <c r="PM254" s="29"/>
      <c r="PN254" s="29"/>
      <c r="PO254" s="29"/>
      <c r="PP254" s="29"/>
      <c r="PQ254" s="29"/>
      <c r="PR254" s="29"/>
      <c r="PS254" s="29"/>
      <c r="PT254" s="29"/>
      <c r="PU254" s="29"/>
      <c r="PV254" s="29"/>
      <c r="PW254" s="29"/>
      <c r="PX254" s="29"/>
      <c r="PY254" s="29"/>
      <c r="PZ254" s="29"/>
      <c r="QA254" s="29"/>
      <c r="QB254" s="29"/>
      <c r="QC254" s="29"/>
      <c r="QD254" s="29"/>
      <c r="QE254" s="29"/>
      <c r="QF254" s="29"/>
      <c r="QG254" s="29"/>
      <c r="QH254" s="29"/>
      <c r="QI254" s="29"/>
      <c r="QJ254" s="29"/>
      <c r="QK254" s="29"/>
      <c r="QL254" s="29"/>
      <c r="QM254" s="29"/>
      <c r="QN254" s="29"/>
      <c r="QO254" s="29"/>
      <c r="QP254" s="29"/>
      <c r="QQ254" s="29"/>
      <c r="QR254" s="29"/>
      <c r="QS254" s="29"/>
      <c r="QT254" s="29"/>
      <c r="QU254" s="29"/>
      <c r="QV254" s="29"/>
      <c r="QW254" s="29"/>
      <c r="QX254" s="29"/>
      <c r="QY254" s="29"/>
      <c r="QZ254" s="29"/>
      <c r="RA254" s="29"/>
      <c r="RB254" s="29"/>
      <c r="RC254" s="29"/>
      <c r="RD254" s="29"/>
      <c r="RE254" s="29"/>
      <c r="RF254" s="29"/>
      <c r="RG254" s="29"/>
      <c r="RH254" s="29"/>
      <c r="RI254" s="29"/>
      <c r="RJ254" s="29"/>
      <c r="RK254" s="29"/>
      <c r="RL254" s="29"/>
      <c r="RM254" s="29"/>
      <c r="RN254" s="29"/>
      <c r="RO254" s="29"/>
      <c r="RP254" s="29"/>
      <c r="RQ254" s="29"/>
      <c r="RR254" s="29"/>
      <c r="RS254" s="29"/>
      <c r="RT254" s="29"/>
      <c r="RU254" s="29"/>
      <c r="RV254" s="29"/>
      <c r="RW254" s="29"/>
      <c r="RX254" s="29"/>
      <c r="RY254" s="29"/>
      <c r="RZ254" s="29"/>
      <c r="SA254" s="29"/>
      <c r="SB254" s="29"/>
      <c r="SC254" s="29"/>
      <c r="SD254" s="29"/>
      <c r="SE254" s="29"/>
      <c r="SF254" s="29"/>
      <c r="SG254" s="29"/>
      <c r="SH254" s="29"/>
      <c r="SI254" s="29"/>
      <c r="SJ254" s="29"/>
      <c r="SK254" s="29"/>
      <c r="SL254" s="29"/>
      <c r="SM254" s="29"/>
      <c r="SN254" s="29"/>
      <c r="SO254" s="29"/>
      <c r="SP254" s="29"/>
      <c r="SQ254" s="29"/>
      <c r="SR254" s="29"/>
      <c r="SS254" s="29"/>
      <c r="ST254" s="29"/>
      <c r="SU254" s="29"/>
      <c r="SV254" s="29"/>
      <c r="SW254" s="29"/>
      <c r="SX254" s="29"/>
      <c r="SY254" s="29"/>
      <c r="SZ254" s="29"/>
      <c r="TA254" s="29"/>
      <c r="TB254" s="29"/>
      <c r="TC254" s="29"/>
      <c r="TD254" s="29"/>
      <c r="TE254" s="29"/>
      <c r="TF254" s="29"/>
      <c r="TG254" s="29"/>
      <c r="TH254" s="29"/>
      <c r="TI254" s="29"/>
      <c r="TJ254" s="29"/>
      <c r="TK254" s="29"/>
      <c r="TL254" s="29"/>
      <c r="TM254" s="29"/>
      <c r="TN254" s="29"/>
      <c r="TO254" s="29"/>
      <c r="TP254" s="29"/>
      <c r="TQ254" s="29"/>
      <c r="TR254" s="29"/>
      <c r="TS254" s="29"/>
      <c r="TT254" s="29"/>
      <c r="TU254" s="29"/>
      <c r="TV254" s="29"/>
      <c r="TW254" s="29"/>
      <c r="TX254" s="29"/>
      <c r="TY254" s="29"/>
      <c r="TZ254" s="29"/>
      <c r="UA254" s="29"/>
      <c r="UB254" s="29"/>
      <c r="UC254" s="29"/>
      <c r="UD254" s="29"/>
      <c r="UE254" s="29"/>
      <c r="UF254" s="29"/>
      <c r="UG254" s="29"/>
      <c r="UH254" s="29"/>
      <c r="UI254" s="29"/>
      <c r="UJ254" s="29"/>
      <c r="UK254" s="29"/>
      <c r="UL254" s="29"/>
      <c r="UM254" s="29"/>
      <c r="UN254" s="29"/>
      <c r="UO254" s="29"/>
      <c r="UP254" s="29"/>
      <c r="UQ254" s="29"/>
      <c r="UR254" s="29"/>
      <c r="US254" s="29"/>
      <c r="UT254" s="29"/>
      <c r="UU254" s="29"/>
      <c r="UV254" s="29"/>
      <c r="UW254" s="29"/>
      <c r="UX254" s="29"/>
      <c r="UY254" s="29"/>
      <c r="UZ254" s="29"/>
      <c r="VA254" s="29"/>
      <c r="VB254" s="29"/>
      <c r="VC254" s="29"/>
      <c r="VD254" s="29"/>
      <c r="VE254" s="29"/>
      <c r="VF254" s="29"/>
      <c r="VG254" s="29"/>
      <c r="VH254" s="29"/>
      <c r="VI254" s="29"/>
      <c r="VJ254" s="29"/>
      <c r="VK254" s="29"/>
      <c r="VL254" s="29"/>
      <c r="VM254" s="29"/>
      <c r="VN254" s="29"/>
      <c r="VO254" s="29"/>
      <c r="VP254" s="29"/>
      <c r="VQ254" s="29"/>
      <c r="VR254" s="29"/>
      <c r="VS254" s="29"/>
      <c r="VT254" s="29"/>
      <c r="VU254" s="29"/>
      <c r="VV254" s="29"/>
      <c r="VW254" s="29"/>
      <c r="VX254" s="29"/>
      <c r="VY254" s="29"/>
      <c r="VZ254" s="29"/>
      <c r="WA254" s="29"/>
      <c r="WB254" s="29"/>
      <c r="WC254" s="29"/>
      <c r="WD254" s="29"/>
      <c r="WE254" s="29"/>
      <c r="WF254" s="29"/>
      <c r="WG254" s="29"/>
      <c r="WH254" s="29"/>
      <c r="WI254" s="29"/>
      <c r="WJ254" s="29"/>
      <c r="WK254" s="29"/>
      <c r="WL254" s="29"/>
      <c r="WM254" s="29"/>
      <c r="WN254" s="29"/>
      <c r="WO254" s="29"/>
      <c r="WP254" s="29"/>
      <c r="WQ254" s="29"/>
      <c r="WR254" s="29"/>
      <c r="WS254" s="29"/>
      <c r="WT254" s="29"/>
      <c r="WU254" s="29"/>
      <c r="WV254" s="29"/>
      <c r="WW254" s="29"/>
      <c r="WX254" s="29"/>
      <c r="WY254" s="29"/>
      <c r="WZ254" s="29"/>
      <c r="XA254" s="29"/>
      <c r="XB254" s="29"/>
      <c r="XC254" s="29"/>
      <c r="XD254" s="29"/>
      <c r="XE254" s="29"/>
      <c r="XF254" s="29"/>
      <c r="XG254" s="29"/>
      <c r="XH254" s="29"/>
      <c r="XI254" s="29"/>
      <c r="XJ254" s="29"/>
      <c r="XK254" s="29"/>
      <c r="XL254" s="29"/>
      <c r="XM254" s="29"/>
      <c r="XN254" s="29"/>
      <c r="XO254" s="29"/>
      <c r="XP254" s="29"/>
      <c r="XQ254" s="29"/>
      <c r="XR254" s="29"/>
      <c r="XS254" s="29"/>
      <c r="XT254" s="29"/>
      <c r="XU254" s="29"/>
      <c r="XV254" s="29"/>
      <c r="XW254" s="29"/>
      <c r="XX254" s="29"/>
      <c r="XY254" s="29"/>
      <c r="XZ254" s="29"/>
      <c r="YA254" s="29"/>
      <c r="YB254" s="29"/>
      <c r="YC254" s="29"/>
      <c r="YD254" s="29"/>
      <c r="YE254" s="29"/>
      <c r="YF254" s="29"/>
      <c r="YG254" s="29"/>
      <c r="YH254" s="29"/>
      <c r="YI254" s="29"/>
      <c r="YJ254" s="29"/>
      <c r="YK254" s="29"/>
      <c r="YL254" s="29"/>
      <c r="YM254" s="29"/>
      <c r="YN254" s="29"/>
      <c r="YO254" s="29"/>
      <c r="YP254" s="29"/>
      <c r="YQ254" s="29"/>
      <c r="YR254" s="29"/>
      <c r="YS254" s="29"/>
      <c r="YT254" s="29"/>
      <c r="YU254" s="29"/>
      <c r="YV254" s="29"/>
      <c r="YW254" s="29"/>
      <c r="YX254" s="29"/>
      <c r="YY254" s="29"/>
      <c r="YZ254" s="29"/>
      <c r="ZA254" s="29"/>
      <c r="ZB254" s="29"/>
      <c r="ZC254" s="29"/>
      <c r="ZD254" s="29"/>
      <c r="ZE254" s="29"/>
      <c r="ZF254" s="29"/>
      <c r="ZG254" s="29"/>
      <c r="ZH254" s="29"/>
      <c r="ZI254" s="29"/>
      <c r="ZJ254" s="29"/>
      <c r="ZK254" s="29"/>
      <c r="ZL254" s="29"/>
      <c r="ZM254" s="29"/>
      <c r="ZN254" s="29"/>
      <c r="ZO254" s="29"/>
      <c r="ZP254" s="29"/>
      <c r="ZQ254" s="29"/>
      <c r="ZR254" s="29"/>
      <c r="ZS254" s="29"/>
      <c r="ZT254" s="29"/>
      <c r="ZU254" s="29"/>
      <c r="ZV254" s="29"/>
      <c r="ZW254" s="29"/>
      <c r="ZX254" s="29"/>
      <c r="ZY254" s="29"/>
      <c r="ZZ254" s="29"/>
      <c r="AAA254" s="29"/>
      <c r="AAB254" s="29"/>
      <c r="AAC254" s="29"/>
      <c r="AAD254" s="29"/>
      <c r="AAE254" s="29"/>
      <c r="AAF254" s="29"/>
      <c r="AAG254" s="29"/>
      <c r="AAH254" s="29"/>
      <c r="AAI254" s="29"/>
      <c r="AAJ254" s="29"/>
      <c r="AAK254" s="29"/>
      <c r="AAL254" s="29"/>
      <c r="AAM254" s="29"/>
      <c r="AAN254" s="29"/>
      <c r="AAO254" s="29"/>
      <c r="AAP254" s="29"/>
      <c r="AAQ254" s="29"/>
      <c r="AAR254" s="29"/>
      <c r="AAS254" s="29"/>
      <c r="AAT254" s="29"/>
      <c r="AAU254" s="29"/>
      <c r="AAV254" s="29"/>
      <c r="AAW254" s="29"/>
      <c r="AAX254" s="29"/>
      <c r="AAY254" s="29"/>
      <c r="AAZ254" s="29"/>
      <c r="ABA254" s="29"/>
      <c r="ABB254" s="29"/>
      <c r="ABC254" s="29"/>
      <c r="ABD254" s="29"/>
      <c r="ABE254" s="29"/>
      <c r="ABF254" s="29"/>
      <c r="ABG254" s="29"/>
      <c r="ABH254" s="29"/>
      <c r="ABI254" s="29"/>
      <c r="ABJ254" s="29"/>
      <c r="ABK254" s="29"/>
      <c r="ABL254" s="29"/>
      <c r="ABM254" s="29"/>
      <c r="ABN254" s="29"/>
      <c r="ABO254" s="29"/>
      <c r="ABP254" s="29"/>
      <c r="ABQ254" s="29"/>
      <c r="ABR254" s="29"/>
      <c r="ABS254" s="29"/>
      <c r="ABT254" s="29"/>
      <c r="ABU254" s="29"/>
      <c r="ABV254" s="29"/>
      <c r="ABW254" s="29"/>
      <c r="ABX254" s="29"/>
      <c r="ABY254" s="29"/>
      <c r="ABZ254" s="29"/>
      <c r="ACA254" s="29"/>
      <c r="ACB254" s="29"/>
      <c r="ACC254" s="29"/>
      <c r="ACD254" s="29"/>
      <c r="ACE254" s="29"/>
      <c r="ACF254" s="29"/>
      <c r="ACG254" s="29"/>
      <c r="ACH254" s="29"/>
      <c r="ACI254" s="29"/>
      <c r="ACJ254" s="29"/>
      <c r="ACK254" s="29"/>
      <c r="ACL254" s="29"/>
      <c r="ACM254" s="29"/>
      <c r="ACN254" s="29"/>
      <c r="ACO254" s="29"/>
      <c r="ACP254" s="29"/>
      <c r="ACQ254" s="29"/>
      <c r="ACR254" s="29"/>
      <c r="ACS254" s="29"/>
      <c r="ACT254" s="29"/>
      <c r="ACU254" s="29"/>
      <c r="ACV254" s="29"/>
      <c r="ACW254" s="29"/>
      <c r="ACX254" s="29"/>
      <c r="ACY254" s="29"/>
      <c r="ACZ254" s="29"/>
      <c r="ADA254" s="29"/>
      <c r="ADB254" s="29"/>
      <c r="ADC254" s="29"/>
      <c r="ADD254" s="29"/>
      <c r="ADE254" s="29"/>
      <c r="ADF254" s="29"/>
      <c r="ADG254" s="29"/>
      <c r="ADH254" s="29"/>
      <c r="ADI254" s="29"/>
      <c r="ADJ254" s="29"/>
      <c r="ADK254" s="29"/>
      <c r="ADL254" s="29"/>
      <c r="ADM254" s="29"/>
      <c r="ADN254" s="29"/>
      <c r="ADO254" s="29"/>
      <c r="ADP254" s="29"/>
      <c r="ADQ254" s="29"/>
      <c r="ADR254" s="29"/>
      <c r="ADS254" s="29"/>
      <c r="ADT254" s="29"/>
      <c r="ADU254" s="29"/>
      <c r="ADV254" s="29"/>
      <c r="ADW254" s="29"/>
      <c r="ADX254" s="29"/>
      <c r="ADY254" s="29"/>
      <c r="ADZ254" s="29"/>
      <c r="AEA254" s="29"/>
      <c r="AEB254" s="29"/>
      <c r="AEC254" s="29"/>
      <c r="AED254" s="29"/>
      <c r="AEE254" s="29"/>
      <c r="AEF254" s="29"/>
      <c r="AEG254" s="29"/>
      <c r="AEH254" s="29"/>
      <c r="AEI254" s="29"/>
      <c r="AEJ254" s="29"/>
      <c r="AEK254" s="29"/>
      <c r="AEL254" s="29"/>
      <c r="AEM254" s="29"/>
      <c r="AEN254" s="29"/>
      <c r="AEO254" s="29"/>
      <c r="AEP254" s="29"/>
      <c r="AEQ254" s="29"/>
      <c r="AER254" s="29"/>
      <c r="AES254" s="29"/>
      <c r="AET254" s="29"/>
      <c r="AEU254" s="29"/>
      <c r="AEV254" s="29"/>
      <c r="AEW254" s="29"/>
      <c r="AEX254" s="29"/>
      <c r="AEY254" s="29"/>
      <c r="AEZ254" s="29"/>
      <c r="AFA254" s="29"/>
      <c r="AFB254" s="29"/>
      <c r="AFC254" s="29"/>
      <c r="AFD254" s="29"/>
      <c r="AFE254" s="29"/>
      <c r="AFF254" s="29"/>
      <c r="AFG254" s="29"/>
      <c r="AFH254" s="29"/>
      <c r="AFI254" s="29"/>
      <c r="AFJ254" s="29"/>
      <c r="AFK254" s="29"/>
      <c r="AFL254" s="29"/>
      <c r="AFM254" s="29"/>
      <c r="AFN254" s="29"/>
      <c r="AFO254" s="29"/>
      <c r="AFP254" s="29"/>
      <c r="AFQ254" s="29"/>
      <c r="AFR254" s="29"/>
      <c r="AFS254" s="29"/>
      <c r="AFT254" s="29"/>
      <c r="AFU254" s="29"/>
      <c r="AFV254" s="29"/>
      <c r="AFW254" s="29"/>
      <c r="AFX254" s="29"/>
      <c r="AFY254" s="29"/>
      <c r="AFZ254" s="29"/>
      <c r="AGA254" s="29"/>
      <c r="AGB254" s="29"/>
      <c r="AGC254" s="29"/>
      <c r="AGD254" s="29"/>
      <c r="AGE254" s="29"/>
      <c r="AGF254" s="29"/>
      <c r="AGG254" s="29"/>
      <c r="AGH254" s="29"/>
      <c r="AGI254" s="29"/>
      <c r="AGJ254" s="29"/>
      <c r="AGK254" s="29"/>
      <c r="AGL254" s="29"/>
      <c r="AGM254" s="29"/>
      <c r="AGN254" s="29"/>
      <c r="AGO254" s="29"/>
      <c r="AGP254" s="29"/>
      <c r="AGQ254" s="29"/>
      <c r="AGR254" s="29"/>
      <c r="AGS254" s="29"/>
      <c r="AGT254" s="29"/>
      <c r="AGU254" s="29"/>
      <c r="AGV254" s="29"/>
      <c r="AGW254" s="29"/>
      <c r="AGX254" s="29"/>
      <c r="AGY254" s="29"/>
      <c r="AGZ254" s="29"/>
      <c r="AHA254" s="29"/>
      <c r="AHB254" s="29"/>
      <c r="AHC254" s="29"/>
      <c r="AHD254" s="29"/>
      <c r="AHE254" s="29"/>
      <c r="AHF254" s="29"/>
      <c r="AHG254" s="29"/>
      <c r="AHH254" s="29"/>
      <c r="AHI254" s="29"/>
      <c r="AHJ254" s="29"/>
      <c r="AHK254" s="29"/>
      <c r="AHL254" s="29"/>
      <c r="AHM254" s="29"/>
      <c r="AHN254" s="29"/>
      <c r="AHO254" s="29"/>
      <c r="AHP254" s="29"/>
      <c r="AHQ254" s="29"/>
      <c r="AHR254" s="29"/>
      <c r="AHS254" s="29"/>
      <c r="AHT254" s="29"/>
      <c r="AHU254" s="29"/>
      <c r="AHV254" s="29"/>
      <c r="AHW254" s="29"/>
      <c r="AHX254" s="29"/>
      <c r="AHY254" s="29"/>
      <c r="AHZ254" s="29"/>
      <c r="AIA254" s="29"/>
      <c r="AIB254" s="29"/>
      <c r="AIC254" s="29"/>
      <c r="AID254" s="29"/>
      <c r="AIE254" s="29"/>
      <c r="AIF254" s="29"/>
      <c r="AIG254" s="29"/>
      <c r="AIH254" s="29"/>
      <c r="AII254" s="29"/>
      <c r="AIJ254" s="29"/>
      <c r="AIK254" s="29"/>
      <c r="AIL254" s="29"/>
      <c r="AIM254" s="29"/>
      <c r="AIN254" s="29"/>
      <c r="AIO254" s="29"/>
      <c r="AIP254" s="29"/>
      <c r="AIQ254" s="29"/>
      <c r="AIR254" s="29"/>
      <c r="AIS254" s="29"/>
      <c r="AIT254" s="29"/>
      <c r="AIU254" s="29"/>
      <c r="AIV254" s="29"/>
      <c r="AIW254" s="29"/>
      <c r="AIX254" s="29"/>
      <c r="AIY254" s="29"/>
      <c r="AIZ254" s="29"/>
      <c r="AJA254" s="29"/>
      <c r="AJB254" s="29"/>
      <c r="AJC254" s="29"/>
      <c r="AJD254" s="29"/>
      <c r="AJE254" s="29"/>
      <c r="AJF254" s="29"/>
      <c r="AJG254" s="29"/>
      <c r="AJH254" s="29"/>
      <c r="AJI254" s="29"/>
      <c r="AJJ254" s="29"/>
      <c r="AJK254" s="29"/>
      <c r="AJL254" s="29"/>
      <c r="AJM254" s="29"/>
      <c r="AJN254" s="29"/>
      <c r="AJO254" s="29"/>
      <c r="AJP254" s="29"/>
      <c r="AJQ254" s="29"/>
      <c r="AJR254" s="29"/>
      <c r="AJS254" s="29"/>
      <c r="AJT254" s="29"/>
      <c r="AJU254" s="29"/>
      <c r="AJV254" s="29"/>
      <c r="AJW254" s="29"/>
      <c r="AJX254" s="29"/>
      <c r="AJY254" s="29"/>
      <c r="AJZ254" s="29"/>
      <c r="AKA254" s="29"/>
      <c r="AKB254" s="29"/>
      <c r="AKC254" s="29"/>
      <c r="AKD254" s="29"/>
      <c r="AKE254" s="29"/>
      <c r="AKF254" s="29"/>
      <c r="AKG254" s="29"/>
      <c r="AKH254" s="29"/>
      <c r="AKI254" s="29"/>
      <c r="AKJ254" s="29"/>
      <c r="AKK254" s="29"/>
      <c r="AKL254" s="29"/>
      <c r="AKM254" s="29"/>
      <c r="AKN254" s="29"/>
      <c r="AKO254" s="29"/>
      <c r="AKP254" s="29"/>
      <c r="AKQ254" s="29"/>
      <c r="AKR254" s="29"/>
      <c r="AKS254" s="29"/>
      <c r="AKT254" s="29"/>
      <c r="AKU254" s="29"/>
      <c r="AKV254" s="29"/>
      <c r="AKW254" s="29"/>
      <c r="AKX254" s="29"/>
      <c r="AKY254" s="29"/>
      <c r="AKZ254" s="29"/>
      <c r="ALA254" s="29"/>
      <c r="ALB254" s="29"/>
      <c r="ALC254" s="29"/>
      <c r="ALD254" s="29"/>
      <c r="ALE254" s="29"/>
      <c r="ALF254" s="29"/>
      <c r="ALG254" s="29"/>
      <c r="ALH254" s="29"/>
      <c r="ALI254" s="29"/>
      <c r="ALJ254" s="29"/>
      <c r="ALK254" s="29"/>
      <c r="ALL254" s="29"/>
      <c r="ALM254" s="29"/>
      <c r="ALN254" s="29"/>
      <c r="ALO254" s="29"/>
      <c r="ALP254" s="29"/>
      <c r="ALQ254" s="29"/>
      <c r="ALR254" s="29"/>
      <c r="ALS254" s="29"/>
      <c r="ALT254" s="29"/>
      <c r="ALU254" s="29"/>
      <c r="ALV254" s="29"/>
      <c r="ALW254" s="29"/>
      <c r="ALX254" s="29"/>
      <c r="ALY254" s="29"/>
      <c r="ALZ254" s="29"/>
      <c r="AMA254" s="29"/>
      <c r="AMB254" s="29"/>
      <c r="AMC254" s="29"/>
      <c r="AMD254" s="29"/>
      <c r="AME254" s="29"/>
      <c r="AMF254" s="29"/>
      <c r="AMG254" s="29"/>
      <c r="AMH254" s="29"/>
      <c r="AMI254" s="29"/>
      <c r="AMJ254" s="29"/>
    </row>
    <row r="255" spans="1:1024" s="29" customFormat="1" ht="39.950000000000003" customHeight="1">
      <c r="A255" s="162"/>
      <c r="B255" s="162"/>
      <c r="C255" s="162"/>
      <c r="D255" s="162"/>
      <c r="E255" s="162"/>
      <c r="F255" s="162"/>
      <c r="G255" s="162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1024" s="29" customFormat="1" ht="35.1" customHeight="1">
      <c r="A256" s="163" t="s">
        <v>36</v>
      </c>
      <c r="B256" s="163"/>
      <c r="C256" s="163"/>
      <c r="D256" s="163"/>
      <c r="E256" s="163"/>
      <c r="F256" s="163"/>
      <c r="G256" s="163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1024" s="29" customFormat="1" ht="35.1" customHeight="1">
      <c r="A257" s="164" t="s">
        <v>37</v>
      </c>
      <c r="B257" s="164"/>
      <c r="C257" s="164" t="s">
        <v>38</v>
      </c>
      <c r="D257" s="164"/>
      <c r="E257" s="164"/>
      <c r="F257" s="164"/>
      <c r="G257" s="164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1024" s="29" customFormat="1" ht="39.950000000000003" customHeight="1">
      <c r="A258" s="155"/>
      <c r="B258" s="155"/>
      <c r="C258" s="155"/>
      <c r="D258" s="155"/>
      <c r="E258" s="155"/>
      <c r="F258" s="155"/>
      <c r="G258" s="155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1024" s="29" customFormat="1" ht="35.1" customHeight="1">
      <c r="A259" s="156" t="s">
        <v>39</v>
      </c>
      <c r="B259" s="156"/>
      <c r="C259" s="156"/>
      <c r="D259" s="156"/>
      <c r="E259" s="156"/>
      <c r="F259" s="156"/>
      <c r="G259" s="156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1024" s="11" customFormat="1" ht="100.5" customHeight="1">
      <c r="A260" s="157" t="s">
        <v>40</v>
      </c>
      <c r="B260" s="153"/>
      <c r="C260" s="153"/>
      <c r="D260" s="153"/>
      <c r="E260" s="153"/>
      <c r="F260" s="153"/>
      <c r="G260" s="15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1024" s="11" customFormat="1" ht="35.1" customHeight="1">
      <c r="A261" s="157" t="s">
        <v>41</v>
      </c>
      <c r="B261" s="154"/>
      <c r="C261" s="158"/>
      <c r="D261" s="158"/>
      <c r="E261" s="158"/>
      <c r="F261" s="158"/>
      <c r="G261" s="158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1024" s="11" customFormat="1" ht="15">
      <c r="A262" s="12"/>
      <c r="B262" s="83" t="s">
        <v>42</v>
      </c>
      <c r="C262" s="83"/>
      <c r="D262" s="83"/>
      <c r="E262" s="83"/>
      <c r="F262" s="83"/>
      <c r="G262" s="8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1024" s="11" customFormat="1" ht="15">
      <c r="A263" s="12"/>
      <c r="B263" s="83" t="s">
        <v>43</v>
      </c>
      <c r="C263" s="83"/>
      <c r="D263" s="83"/>
      <c r="E263" s="83"/>
      <c r="F263" s="83"/>
      <c r="G263" s="8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1024" s="11" customFormat="1" ht="15">
      <c r="A264" s="12"/>
      <c r="B264" s="83" t="s">
        <v>44</v>
      </c>
      <c r="C264" s="83"/>
      <c r="D264" s="83"/>
      <c r="E264" s="83"/>
      <c r="F264" s="83"/>
      <c r="G264" s="8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1024" s="11" customFormat="1" ht="15">
      <c r="A265" s="12"/>
      <c r="B265" s="83" t="s">
        <v>45</v>
      </c>
      <c r="C265" s="83"/>
      <c r="D265" s="83"/>
      <c r="E265" s="83"/>
      <c r="F265" s="83"/>
      <c r="G265" s="8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1024" s="11" customFormat="1" ht="15">
      <c r="A266" s="153" t="s">
        <v>46</v>
      </c>
      <c r="B266" s="154"/>
      <c r="C266" s="14"/>
      <c r="D266" s="14"/>
      <c r="E266" s="14"/>
      <c r="F266" s="14"/>
      <c r="G266" s="14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1024" s="11" customFormat="1" ht="35.1" customHeight="1">
      <c r="A267" s="83"/>
      <c r="B267" s="85"/>
      <c r="C267" s="14"/>
      <c r="D267" s="14"/>
      <c r="E267" s="14"/>
      <c r="F267" s="14"/>
      <c r="G267" s="1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1024" s="84" customFormat="1" ht="39.950000000000003" customHeight="1">
      <c r="A268" s="196" t="s">
        <v>104</v>
      </c>
      <c r="B268" s="197"/>
      <c r="C268" s="197"/>
      <c r="D268" s="197"/>
      <c r="E268" s="197"/>
      <c r="F268" s="197"/>
      <c r="G268" s="197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</row>
    <row r="269" spans="1:1024" s="84" customFormat="1" ht="39.950000000000003" customHeight="1">
      <c r="A269" s="4" t="s">
        <v>23</v>
      </c>
      <c r="B269" s="4" t="s">
        <v>28</v>
      </c>
      <c r="C269" s="4" t="s">
        <v>29</v>
      </c>
      <c r="D269" s="4" t="s">
        <v>30</v>
      </c>
      <c r="E269" s="4" t="s">
        <v>31</v>
      </c>
      <c r="F269" s="4" t="s">
        <v>32</v>
      </c>
      <c r="G269" s="4" t="s">
        <v>33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</row>
    <row r="270" spans="1:1024" s="84" customFormat="1" ht="39.950000000000003" customHeight="1">
      <c r="A270" s="41">
        <v>1</v>
      </c>
      <c r="B270" s="25" t="s">
        <v>97</v>
      </c>
      <c r="C270" s="21">
        <v>200</v>
      </c>
      <c r="D270" s="41" t="s">
        <v>34</v>
      </c>
      <c r="E270" s="2"/>
      <c r="F270" s="2"/>
      <c r="G270" s="2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1:1024" s="79" customFormat="1" ht="39.950000000000003" customHeight="1">
      <c r="A271" s="161" t="s">
        <v>35</v>
      </c>
      <c r="B271" s="161"/>
      <c r="C271" s="161"/>
      <c r="D271" s="161"/>
      <c r="E271" s="161"/>
      <c r="F271" s="161"/>
      <c r="G271" s="45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  <c r="IX271" s="29"/>
      <c r="IY271" s="29"/>
      <c r="IZ271" s="29"/>
      <c r="JA271" s="29"/>
      <c r="JB271" s="29"/>
      <c r="JC271" s="29"/>
      <c r="JD271" s="29"/>
      <c r="JE271" s="29"/>
      <c r="JF271" s="29"/>
      <c r="JG271" s="29"/>
      <c r="JH271" s="29"/>
      <c r="JI271" s="29"/>
      <c r="JJ271" s="29"/>
      <c r="JK271" s="29"/>
      <c r="JL271" s="29"/>
      <c r="JM271" s="29"/>
      <c r="JN271" s="29"/>
      <c r="JO271" s="29"/>
      <c r="JP271" s="29"/>
      <c r="JQ271" s="29"/>
      <c r="JR271" s="29"/>
      <c r="JS271" s="29"/>
      <c r="JT271" s="29"/>
      <c r="JU271" s="29"/>
      <c r="JV271" s="29"/>
      <c r="JW271" s="29"/>
      <c r="JX271" s="29"/>
      <c r="JY271" s="29"/>
      <c r="JZ271" s="29"/>
      <c r="KA271" s="29"/>
      <c r="KB271" s="29"/>
      <c r="KC271" s="29"/>
      <c r="KD271" s="29"/>
      <c r="KE271" s="29"/>
      <c r="KF271" s="29"/>
      <c r="KG271" s="29"/>
      <c r="KH271" s="29"/>
      <c r="KI271" s="29"/>
      <c r="KJ271" s="29"/>
      <c r="KK271" s="29"/>
      <c r="KL271" s="29"/>
      <c r="KM271" s="29"/>
      <c r="KN271" s="29"/>
      <c r="KO271" s="29"/>
      <c r="KP271" s="29"/>
      <c r="KQ271" s="29"/>
      <c r="KR271" s="29"/>
      <c r="KS271" s="29"/>
      <c r="KT271" s="29"/>
      <c r="KU271" s="29"/>
      <c r="KV271" s="29"/>
      <c r="KW271" s="29"/>
      <c r="KX271" s="29"/>
      <c r="KY271" s="29"/>
      <c r="KZ271" s="29"/>
      <c r="LA271" s="29"/>
      <c r="LB271" s="29"/>
      <c r="LC271" s="29"/>
      <c r="LD271" s="29"/>
      <c r="LE271" s="29"/>
      <c r="LF271" s="29"/>
      <c r="LG271" s="29"/>
      <c r="LH271" s="29"/>
      <c r="LI271" s="29"/>
      <c r="LJ271" s="29"/>
      <c r="LK271" s="29"/>
      <c r="LL271" s="29"/>
      <c r="LM271" s="29"/>
      <c r="LN271" s="29"/>
      <c r="LO271" s="29"/>
      <c r="LP271" s="29"/>
      <c r="LQ271" s="29"/>
      <c r="LR271" s="29"/>
      <c r="LS271" s="29"/>
      <c r="LT271" s="29"/>
      <c r="LU271" s="29"/>
      <c r="LV271" s="29"/>
      <c r="LW271" s="29"/>
      <c r="LX271" s="29"/>
      <c r="LY271" s="29"/>
      <c r="LZ271" s="29"/>
      <c r="MA271" s="29"/>
      <c r="MB271" s="29"/>
      <c r="MC271" s="29"/>
      <c r="MD271" s="29"/>
      <c r="ME271" s="29"/>
      <c r="MF271" s="29"/>
      <c r="MG271" s="29"/>
      <c r="MH271" s="29"/>
      <c r="MI271" s="29"/>
      <c r="MJ271" s="29"/>
      <c r="MK271" s="29"/>
      <c r="ML271" s="29"/>
      <c r="MM271" s="29"/>
      <c r="MN271" s="29"/>
      <c r="MO271" s="29"/>
      <c r="MP271" s="29"/>
      <c r="MQ271" s="29"/>
      <c r="MR271" s="29"/>
      <c r="MS271" s="29"/>
      <c r="MT271" s="29"/>
      <c r="MU271" s="29"/>
      <c r="MV271" s="29"/>
      <c r="MW271" s="29"/>
      <c r="MX271" s="29"/>
      <c r="MY271" s="29"/>
      <c r="MZ271" s="29"/>
      <c r="NA271" s="29"/>
      <c r="NB271" s="29"/>
      <c r="NC271" s="29"/>
      <c r="ND271" s="29"/>
      <c r="NE271" s="29"/>
      <c r="NF271" s="29"/>
      <c r="NG271" s="29"/>
      <c r="NH271" s="29"/>
      <c r="NI271" s="29"/>
      <c r="NJ271" s="29"/>
      <c r="NK271" s="29"/>
      <c r="NL271" s="29"/>
      <c r="NM271" s="29"/>
      <c r="NN271" s="29"/>
      <c r="NO271" s="29"/>
      <c r="NP271" s="29"/>
      <c r="NQ271" s="29"/>
      <c r="NR271" s="29"/>
      <c r="NS271" s="29"/>
      <c r="NT271" s="29"/>
      <c r="NU271" s="29"/>
      <c r="NV271" s="29"/>
      <c r="NW271" s="29"/>
      <c r="NX271" s="29"/>
      <c r="NY271" s="29"/>
      <c r="NZ271" s="29"/>
      <c r="OA271" s="29"/>
      <c r="OB271" s="29"/>
      <c r="OC271" s="29"/>
      <c r="OD271" s="29"/>
      <c r="OE271" s="29"/>
      <c r="OF271" s="29"/>
      <c r="OG271" s="29"/>
      <c r="OH271" s="29"/>
      <c r="OI271" s="29"/>
      <c r="OJ271" s="29"/>
      <c r="OK271" s="29"/>
      <c r="OL271" s="29"/>
      <c r="OM271" s="29"/>
      <c r="ON271" s="29"/>
      <c r="OO271" s="29"/>
      <c r="OP271" s="29"/>
      <c r="OQ271" s="29"/>
      <c r="OR271" s="29"/>
      <c r="OS271" s="29"/>
      <c r="OT271" s="29"/>
      <c r="OU271" s="29"/>
      <c r="OV271" s="29"/>
      <c r="OW271" s="29"/>
      <c r="OX271" s="29"/>
      <c r="OY271" s="29"/>
      <c r="OZ271" s="29"/>
      <c r="PA271" s="29"/>
      <c r="PB271" s="29"/>
      <c r="PC271" s="29"/>
      <c r="PD271" s="29"/>
      <c r="PE271" s="29"/>
      <c r="PF271" s="29"/>
      <c r="PG271" s="29"/>
      <c r="PH271" s="29"/>
      <c r="PI271" s="29"/>
      <c r="PJ271" s="29"/>
      <c r="PK271" s="29"/>
      <c r="PL271" s="29"/>
      <c r="PM271" s="29"/>
      <c r="PN271" s="29"/>
      <c r="PO271" s="29"/>
      <c r="PP271" s="29"/>
      <c r="PQ271" s="29"/>
      <c r="PR271" s="29"/>
      <c r="PS271" s="29"/>
      <c r="PT271" s="29"/>
      <c r="PU271" s="29"/>
      <c r="PV271" s="29"/>
      <c r="PW271" s="29"/>
      <c r="PX271" s="29"/>
      <c r="PY271" s="29"/>
      <c r="PZ271" s="29"/>
      <c r="QA271" s="29"/>
      <c r="QB271" s="29"/>
      <c r="QC271" s="29"/>
      <c r="QD271" s="29"/>
      <c r="QE271" s="29"/>
      <c r="QF271" s="29"/>
      <c r="QG271" s="29"/>
      <c r="QH271" s="29"/>
      <c r="QI271" s="29"/>
      <c r="QJ271" s="29"/>
      <c r="QK271" s="29"/>
      <c r="QL271" s="29"/>
      <c r="QM271" s="29"/>
      <c r="QN271" s="29"/>
      <c r="QO271" s="29"/>
      <c r="QP271" s="29"/>
      <c r="QQ271" s="29"/>
      <c r="QR271" s="29"/>
      <c r="QS271" s="29"/>
      <c r="QT271" s="29"/>
      <c r="QU271" s="29"/>
      <c r="QV271" s="29"/>
      <c r="QW271" s="29"/>
      <c r="QX271" s="29"/>
      <c r="QY271" s="29"/>
      <c r="QZ271" s="29"/>
      <c r="RA271" s="29"/>
      <c r="RB271" s="29"/>
      <c r="RC271" s="29"/>
      <c r="RD271" s="29"/>
      <c r="RE271" s="29"/>
      <c r="RF271" s="29"/>
      <c r="RG271" s="29"/>
      <c r="RH271" s="29"/>
      <c r="RI271" s="29"/>
      <c r="RJ271" s="29"/>
      <c r="RK271" s="29"/>
      <c r="RL271" s="29"/>
      <c r="RM271" s="29"/>
      <c r="RN271" s="29"/>
      <c r="RO271" s="29"/>
      <c r="RP271" s="29"/>
      <c r="RQ271" s="29"/>
      <c r="RR271" s="29"/>
      <c r="RS271" s="29"/>
      <c r="RT271" s="29"/>
      <c r="RU271" s="29"/>
      <c r="RV271" s="29"/>
      <c r="RW271" s="29"/>
      <c r="RX271" s="29"/>
      <c r="RY271" s="29"/>
      <c r="RZ271" s="29"/>
      <c r="SA271" s="29"/>
      <c r="SB271" s="29"/>
      <c r="SC271" s="29"/>
      <c r="SD271" s="29"/>
      <c r="SE271" s="29"/>
      <c r="SF271" s="29"/>
      <c r="SG271" s="29"/>
      <c r="SH271" s="29"/>
      <c r="SI271" s="29"/>
      <c r="SJ271" s="29"/>
      <c r="SK271" s="29"/>
      <c r="SL271" s="29"/>
      <c r="SM271" s="29"/>
      <c r="SN271" s="29"/>
      <c r="SO271" s="29"/>
      <c r="SP271" s="29"/>
      <c r="SQ271" s="29"/>
      <c r="SR271" s="29"/>
      <c r="SS271" s="29"/>
      <c r="ST271" s="29"/>
      <c r="SU271" s="29"/>
      <c r="SV271" s="29"/>
      <c r="SW271" s="29"/>
      <c r="SX271" s="29"/>
      <c r="SY271" s="29"/>
      <c r="SZ271" s="29"/>
      <c r="TA271" s="29"/>
      <c r="TB271" s="29"/>
      <c r="TC271" s="29"/>
      <c r="TD271" s="29"/>
      <c r="TE271" s="29"/>
      <c r="TF271" s="29"/>
      <c r="TG271" s="29"/>
      <c r="TH271" s="29"/>
      <c r="TI271" s="29"/>
      <c r="TJ271" s="29"/>
      <c r="TK271" s="29"/>
      <c r="TL271" s="29"/>
      <c r="TM271" s="29"/>
      <c r="TN271" s="29"/>
      <c r="TO271" s="29"/>
      <c r="TP271" s="29"/>
      <c r="TQ271" s="29"/>
      <c r="TR271" s="29"/>
      <c r="TS271" s="29"/>
      <c r="TT271" s="29"/>
      <c r="TU271" s="29"/>
      <c r="TV271" s="29"/>
      <c r="TW271" s="29"/>
      <c r="TX271" s="29"/>
      <c r="TY271" s="29"/>
      <c r="TZ271" s="29"/>
      <c r="UA271" s="29"/>
      <c r="UB271" s="29"/>
      <c r="UC271" s="29"/>
      <c r="UD271" s="29"/>
      <c r="UE271" s="29"/>
      <c r="UF271" s="29"/>
      <c r="UG271" s="29"/>
      <c r="UH271" s="29"/>
      <c r="UI271" s="29"/>
      <c r="UJ271" s="29"/>
      <c r="UK271" s="29"/>
      <c r="UL271" s="29"/>
      <c r="UM271" s="29"/>
      <c r="UN271" s="29"/>
      <c r="UO271" s="29"/>
      <c r="UP271" s="29"/>
      <c r="UQ271" s="29"/>
      <c r="UR271" s="29"/>
      <c r="US271" s="29"/>
      <c r="UT271" s="29"/>
      <c r="UU271" s="29"/>
      <c r="UV271" s="29"/>
      <c r="UW271" s="29"/>
      <c r="UX271" s="29"/>
      <c r="UY271" s="29"/>
      <c r="UZ271" s="29"/>
      <c r="VA271" s="29"/>
      <c r="VB271" s="29"/>
      <c r="VC271" s="29"/>
      <c r="VD271" s="29"/>
      <c r="VE271" s="29"/>
      <c r="VF271" s="29"/>
      <c r="VG271" s="29"/>
      <c r="VH271" s="29"/>
      <c r="VI271" s="29"/>
      <c r="VJ271" s="29"/>
      <c r="VK271" s="29"/>
      <c r="VL271" s="29"/>
      <c r="VM271" s="29"/>
      <c r="VN271" s="29"/>
      <c r="VO271" s="29"/>
      <c r="VP271" s="29"/>
      <c r="VQ271" s="29"/>
      <c r="VR271" s="29"/>
      <c r="VS271" s="29"/>
      <c r="VT271" s="29"/>
      <c r="VU271" s="29"/>
      <c r="VV271" s="29"/>
      <c r="VW271" s="29"/>
      <c r="VX271" s="29"/>
      <c r="VY271" s="29"/>
      <c r="VZ271" s="29"/>
      <c r="WA271" s="29"/>
      <c r="WB271" s="29"/>
      <c r="WC271" s="29"/>
      <c r="WD271" s="29"/>
      <c r="WE271" s="29"/>
      <c r="WF271" s="29"/>
      <c r="WG271" s="29"/>
      <c r="WH271" s="29"/>
      <c r="WI271" s="29"/>
      <c r="WJ271" s="29"/>
      <c r="WK271" s="29"/>
      <c r="WL271" s="29"/>
      <c r="WM271" s="29"/>
      <c r="WN271" s="29"/>
      <c r="WO271" s="29"/>
      <c r="WP271" s="29"/>
      <c r="WQ271" s="29"/>
      <c r="WR271" s="29"/>
      <c r="WS271" s="29"/>
      <c r="WT271" s="29"/>
      <c r="WU271" s="29"/>
      <c r="WV271" s="29"/>
      <c r="WW271" s="29"/>
      <c r="WX271" s="29"/>
      <c r="WY271" s="29"/>
      <c r="WZ271" s="29"/>
      <c r="XA271" s="29"/>
      <c r="XB271" s="29"/>
      <c r="XC271" s="29"/>
      <c r="XD271" s="29"/>
      <c r="XE271" s="29"/>
      <c r="XF271" s="29"/>
      <c r="XG271" s="29"/>
      <c r="XH271" s="29"/>
      <c r="XI271" s="29"/>
      <c r="XJ271" s="29"/>
      <c r="XK271" s="29"/>
      <c r="XL271" s="29"/>
      <c r="XM271" s="29"/>
      <c r="XN271" s="29"/>
      <c r="XO271" s="29"/>
      <c r="XP271" s="29"/>
      <c r="XQ271" s="29"/>
      <c r="XR271" s="29"/>
      <c r="XS271" s="29"/>
      <c r="XT271" s="29"/>
      <c r="XU271" s="29"/>
      <c r="XV271" s="29"/>
      <c r="XW271" s="29"/>
      <c r="XX271" s="29"/>
      <c r="XY271" s="29"/>
      <c r="XZ271" s="29"/>
      <c r="YA271" s="29"/>
      <c r="YB271" s="29"/>
      <c r="YC271" s="29"/>
      <c r="YD271" s="29"/>
      <c r="YE271" s="29"/>
      <c r="YF271" s="29"/>
      <c r="YG271" s="29"/>
      <c r="YH271" s="29"/>
      <c r="YI271" s="29"/>
      <c r="YJ271" s="29"/>
      <c r="YK271" s="29"/>
      <c r="YL271" s="29"/>
      <c r="YM271" s="29"/>
      <c r="YN271" s="29"/>
      <c r="YO271" s="29"/>
      <c r="YP271" s="29"/>
      <c r="YQ271" s="29"/>
      <c r="YR271" s="29"/>
      <c r="YS271" s="29"/>
      <c r="YT271" s="29"/>
      <c r="YU271" s="29"/>
      <c r="YV271" s="29"/>
      <c r="YW271" s="29"/>
      <c r="YX271" s="29"/>
      <c r="YY271" s="29"/>
      <c r="YZ271" s="29"/>
      <c r="ZA271" s="29"/>
      <c r="ZB271" s="29"/>
      <c r="ZC271" s="29"/>
      <c r="ZD271" s="29"/>
      <c r="ZE271" s="29"/>
      <c r="ZF271" s="29"/>
      <c r="ZG271" s="29"/>
      <c r="ZH271" s="29"/>
      <c r="ZI271" s="29"/>
      <c r="ZJ271" s="29"/>
      <c r="ZK271" s="29"/>
      <c r="ZL271" s="29"/>
      <c r="ZM271" s="29"/>
      <c r="ZN271" s="29"/>
      <c r="ZO271" s="29"/>
      <c r="ZP271" s="29"/>
      <c r="ZQ271" s="29"/>
      <c r="ZR271" s="29"/>
      <c r="ZS271" s="29"/>
      <c r="ZT271" s="29"/>
      <c r="ZU271" s="29"/>
      <c r="ZV271" s="29"/>
      <c r="ZW271" s="29"/>
      <c r="ZX271" s="29"/>
      <c r="ZY271" s="29"/>
      <c r="ZZ271" s="29"/>
      <c r="AAA271" s="29"/>
      <c r="AAB271" s="29"/>
      <c r="AAC271" s="29"/>
      <c r="AAD271" s="29"/>
      <c r="AAE271" s="29"/>
      <c r="AAF271" s="29"/>
      <c r="AAG271" s="29"/>
      <c r="AAH271" s="29"/>
      <c r="AAI271" s="29"/>
      <c r="AAJ271" s="29"/>
      <c r="AAK271" s="29"/>
      <c r="AAL271" s="29"/>
      <c r="AAM271" s="29"/>
      <c r="AAN271" s="29"/>
      <c r="AAO271" s="29"/>
      <c r="AAP271" s="29"/>
      <c r="AAQ271" s="29"/>
      <c r="AAR271" s="29"/>
      <c r="AAS271" s="29"/>
      <c r="AAT271" s="29"/>
      <c r="AAU271" s="29"/>
      <c r="AAV271" s="29"/>
      <c r="AAW271" s="29"/>
      <c r="AAX271" s="29"/>
      <c r="AAY271" s="29"/>
      <c r="AAZ271" s="29"/>
      <c r="ABA271" s="29"/>
      <c r="ABB271" s="29"/>
      <c r="ABC271" s="29"/>
      <c r="ABD271" s="29"/>
      <c r="ABE271" s="29"/>
      <c r="ABF271" s="29"/>
      <c r="ABG271" s="29"/>
      <c r="ABH271" s="29"/>
      <c r="ABI271" s="29"/>
      <c r="ABJ271" s="29"/>
      <c r="ABK271" s="29"/>
      <c r="ABL271" s="29"/>
      <c r="ABM271" s="29"/>
      <c r="ABN271" s="29"/>
      <c r="ABO271" s="29"/>
      <c r="ABP271" s="29"/>
      <c r="ABQ271" s="29"/>
      <c r="ABR271" s="29"/>
      <c r="ABS271" s="29"/>
      <c r="ABT271" s="29"/>
      <c r="ABU271" s="29"/>
      <c r="ABV271" s="29"/>
      <c r="ABW271" s="29"/>
      <c r="ABX271" s="29"/>
      <c r="ABY271" s="29"/>
      <c r="ABZ271" s="29"/>
      <c r="ACA271" s="29"/>
      <c r="ACB271" s="29"/>
      <c r="ACC271" s="29"/>
      <c r="ACD271" s="29"/>
      <c r="ACE271" s="29"/>
      <c r="ACF271" s="29"/>
      <c r="ACG271" s="29"/>
      <c r="ACH271" s="29"/>
      <c r="ACI271" s="29"/>
      <c r="ACJ271" s="29"/>
      <c r="ACK271" s="29"/>
      <c r="ACL271" s="29"/>
      <c r="ACM271" s="29"/>
      <c r="ACN271" s="29"/>
      <c r="ACO271" s="29"/>
      <c r="ACP271" s="29"/>
      <c r="ACQ271" s="29"/>
      <c r="ACR271" s="29"/>
      <c r="ACS271" s="29"/>
      <c r="ACT271" s="29"/>
      <c r="ACU271" s="29"/>
      <c r="ACV271" s="29"/>
      <c r="ACW271" s="29"/>
      <c r="ACX271" s="29"/>
      <c r="ACY271" s="29"/>
      <c r="ACZ271" s="29"/>
      <c r="ADA271" s="29"/>
      <c r="ADB271" s="29"/>
      <c r="ADC271" s="29"/>
      <c r="ADD271" s="29"/>
      <c r="ADE271" s="29"/>
      <c r="ADF271" s="29"/>
      <c r="ADG271" s="29"/>
      <c r="ADH271" s="29"/>
      <c r="ADI271" s="29"/>
      <c r="ADJ271" s="29"/>
      <c r="ADK271" s="29"/>
      <c r="ADL271" s="29"/>
      <c r="ADM271" s="29"/>
      <c r="ADN271" s="29"/>
      <c r="ADO271" s="29"/>
      <c r="ADP271" s="29"/>
      <c r="ADQ271" s="29"/>
      <c r="ADR271" s="29"/>
      <c r="ADS271" s="29"/>
      <c r="ADT271" s="29"/>
      <c r="ADU271" s="29"/>
      <c r="ADV271" s="29"/>
      <c r="ADW271" s="29"/>
      <c r="ADX271" s="29"/>
      <c r="ADY271" s="29"/>
      <c r="ADZ271" s="29"/>
      <c r="AEA271" s="29"/>
      <c r="AEB271" s="29"/>
      <c r="AEC271" s="29"/>
      <c r="AED271" s="29"/>
      <c r="AEE271" s="29"/>
      <c r="AEF271" s="29"/>
      <c r="AEG271" s="29"/>
      <c r="AEH271" s="29"/>
      <c r="AEI271" s="29"/>
      <c r="AEJ271" s="29"/>
      <c r="AEK271" s="29"/>
      <c r="AEL271" s="29"/>
      <c r="AEM271" s="29"/>
      <c r="AEN271" s="29"/>
      <c r="AEO271" s="29"/>
      <c r="AEP271" s="29"/>
      <c r="AEQ271" s="29"/>
      <c r="AER271" s="29"/>
      <c r="AES271" s="29"/>
      <c r="AET271" s="29"/>
      <c r="AEU271" s="29"/>
      <c r="AEV271" s="29"/>
      <c r="AEW271" s="29"/>
      <c r="AEX271" s="29"/>
      <c r="AEY271" s="29"/>
      <c r="AEZ271" s="29"/>
      <c r="AFA271" s="29"/>
      <c r="AFB271" s="29"/>
      <c r="AFC271" s="29"/>
      <c r="AFD271" s="29"/>
      <c r="AFE271" s="29"/>
      <c r="AFF271" s="29"/>
      <c r="AFG271" s="29"/>
      <c r="AFH271" s="29"/>
      <c r="AFI271" s="29"/>
      <c r="AFJ271" s="29"/>
      <c r="AFK271" s="29"/>
      <c r="AFL271" s="29"/>
      <c r="AFM271" s="29"/>
      <c r="AFN271" s="29"/>
      <c r="AFO271" s="29"/>
      <c r="AFP271" s="29"/>
      <c r="AFQ271" s="29"/>
      <c r="AFR271" s="29"/>
      <c r="AFS271" s="29"/>
      <c r="AFT271" s="29"/>
      <c r="AFU271" s="29"/>
      <c r="AFV271" s="29"/>
      <c r="AFW271" s="29"/>
      <c r="AFX271" s="29"/>
      <c r="AFY271" s="29"/>
      <c r="AFZ271" s="29"/>
      <c r="AGA271" s="29"/>
      <c r="AGB271" s="29"/>
      <c r="AGC271" s="29"/>
      <c r="AGD271" s="29"/>
      <c r="AGE271" s="29"/>
      <c r="AGF271" s="29"/>
      <c r="AGG271" s="29"/>
      <c r="AGH271" s="29"/>
      <c r="AGI271" s="29"/>
      <c r="AGJ271" s="29"/>
      <c r="AGK271" s="29"/>
      <c r="AGL271" s="29"/>
      <c r="AGM271" s="29"/>
      <c r="AGN271" s="29"/>
      <c r="AGO271" s="29"/>
      <c r="AGP271" s="29"/>
      <c r="AGQ271" s="29"/>
      <c r="AGR271" s="29"/>
      <c r="AGS271" s="29"/>
      <c r="AGT271" s="29"/>
      <c r="AGU271" s="29"/>
      <c r="AGV271" s="29"/>
      <c r="AGW271" s="29"/>
      <c r="AGX271" s="29"/>
      <c r="AGY271" s="29"/>
      <c r="AGZ271" s="29"/>
      <c r="AHA271" s="29"/>
      <c r="AHB271" s="29"/>
      <c r="AHC271" s="29"/>
      <c r="AHD271" s="29"/>
      <c r="AHE271" s="29"/>
      <c r="AHF271" s="29"/>
      <c r="AHG271" s="29"/>
      <c r="AHH271" s="29"/>
      <c r="AHI271" s="29"/>
      <c r="AHJ271" s="29"/>
      <c r="AHK271" s="29"/>
      <c r="AHL271" s="29"/>
      <c r="AHM271" s="29"/>
      <c r="AHN271" s="29"/>
      <c r="AHO271" s="29"/>
      <c r="AHP271" s="29"/>
      <c r="AHQ271" s="29"/>
      <c r="AHR271" s="29"/>
      <c r="AHS271" s="29"/>
      <c r="AHT271" s="29"/>
      <c r="AHU271" s="29"/>
      <c r="AHV271" s="29"/>
      <c r="AHW271" s="29"/>
      <c r="AHX271" s="29"/>
      <c r="AHY271" s="29"/>
      <c r="AHZ271" s="29"/>
      <c r="AIA271" s="29"/>
      <c r="AIB271" s="29"/>
      <c r="AIC271" s="29"/>
      <c r="AID271" s="29"/>
      <c r="AIE271" s="29"/>
      <c r="AIF271" s="29"/>
      <c r="AIG271" s="29"/>
      <c r="AIH271" s="29"/>
      <c r="AII271" s="29"/>
      <c r="AIJ271" s="29"/>
      <c r="AIK271" s="29"/>
      <c r="AIL271" s="29"/>
      <c r="AIM271" s="29"/>
      <c r="AIN271" s="29"/>
      <c r="AIO271" s="29"/>
      <c r="AIP271" s="29"/>
      <c r="AIQ271" s="29"/>
      <c r="AIR271" s="29"/>
      <c r="AIS271" s="29"/>
      <c r="AIT271" s="29"/>
      <c r="AIU271" s="29"/>
      <c r="AIV271" s="29"/>
      <c r="AIW271" s="29"/>
      <c r="AIX271" s="29"/>
      <c r="AIY271" s="29"/>
      <c r="AIZ271" s="29"/>
      <c r="AJA271" s="29"/>
      <c r="AJB271" s="29"/>
      <c r="AJC271" s="29"/>
      <c r="AJD271" s="29"/>
      <c r="AJE271" s="29"/>
      <c r="AJF271" s="29"/>
      <c r="AJG271" s="29"/>
      <c r="AJH271" s="29"/>
      <c r="AJI271" s="29"/>
      <c r="AJJ271" s="29"/>
      <c r="AJK271" s="29"/>
      <c r="AJL271" s="29"/>
      <c r="AJM271" s="29"/>
      <c r="AJN271" s="29"/>
      <c r="AJO271" s="29"/>
      <c r="AJP271" s="29"/>
      <c r="AJQ271" s="29"/>
      <c r="AJR271" s="29"/>
      <c r="AJS271" s="29"/>
      <c r="AJT271" s="29"/>
      <c r="AJU271" s="29"/>
      <c r="AJV271" s="29"/>
      <c r="AJW271" s="29"/>
      <c r="AJX271" s="29"/>
      <c r="AJY271" s="29"/>
      <c r="AJZ271" s="29"/>
      <c r="AKA271" s="29"/>
      <c r="AKB271" s="29"/>
      <c r="AKC271" s="29"/>
      <c r="AKD271" s="29"/>
      <c r="AKE271" s="29"/>
      <c r="AKF271" s="29"/>
      <c r="AKG271" s="29"/>
      <c r="AKH271" s="29"/>
      <c r="AKI271" s="29"/>
      <c r="AKJ271" s="29"/>
      <c r="AKK271" s="29"/>
      <c r="AKL271" s="29"/>
      <c r="AKM271" s="29"/>
      <c r="AKN271" s="29"/>
      <c r="AKO271" s="29"/>
      <c r="AKP271" s="29"/>
      <c r="AKQ271" s="29"/>
      <c r="AKR271" s="29"/>
      <c r="AKS271" s="29"/>
      <c r="AKT271" s="29"/>
      <c r="AKU271" s="29"/>
      <c r="AKV271" s="29"/>
      <c r="AKW271" s="29"/>
      <c r="AKX271" s="29"/>
      <c r="AKY271" s="29"/>
      <c r="AKZ271" s="29"/>
      <c r="ALA271" s="29"/>
      <c r="ALB271" s="29"/>
      <c r="ALC271" s="29"/>
      <c r="ALD271" s="29"/>
      <c r="ALE271" s="29"/>
      <c r="ALF271" s="29"/>
      <c r="ALG271" s="29"/>
      <c r="ALH271" s="29"/>
      <c r="ALI271" s="29"/>
      <c r="ALJ271" s="29"/>
      <c r="ALK271" s="29"/>
      <c r="ALL271" s="29"/>
      <c r="ALM271" s="29"/>
      <c r="ALN271" s="29"/>
      <c r="ALO271" s="29"/>
      <c r="ALP271" s="29"/>
      <c r="ALQ271" s="29"/>
      <c r="ALR271" s="29"/>
      <c r="ALS271" s="29"/>
      <c r="ALT271" s="29"/>
      <c r="ALU271" s="29"/>
      <c r="ALV271" s="29"/>
      <c r="ALW271" s="29"/>
      <c r="ALX271" s="29"/>
      <c r="ALY271" s="29"/>
      <c r="ALZ271" s="29"/>
      <c r="AMA271" s="29"/>
      <c r="AMB271" s="29"/>
      <c r="AMC271" s="29"/>
      <c r="AMD271" s="29"/>
      <c r="AME271" s="29"/>
      <c r="AMF271" s="29"/>
      <c r="AMG271" s="29"/>
      <c r="AMH271" s="29"/>
      <c r="AMI271" s="29"/>
      <c r="AMJ271" s="29"/>
    </row>
    <row r="272" spans="1:1024" s="29" customFormat="1" ht="39.950000000000003" customHeight="1">
      <c r="A272" s="162"/>
      <c r="B272" s="162"/>
      <c r="C272" s="162"/>
      <c r="D272" s="162"/>
      <c r="E272" s="162"/>
      <c r="F272" s="162"/>
      <c r="G272" s="162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1024" s="29" customFormat="1" ht="35.1" customHeight="1">
      <c r="A273" s="163" t="s">
        <v>36</v>
      </c>
      <c r="B273" s="163"/>
      <c r="C273" s="163"/>
      <c r="D273" s="163"/>
      <c r="E273" s="163"/>
      <c r="F273" s="163"/>
      <c r="G273" s="163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1024" s="29" customFormat="1" ht="35.1" customHeight="1">
      <c r="A274" s="164" t="s">
        <v>37</v>
      </c>
      <c r="B274" s="164"/>
      <c r="C274" s="164" t="s">
        <v>38</v>
      </c>
      <c r="D274" s="164"/>
      <c r="E274" s="164"/>
      <c r="F274" s="164"/>
      <c r="G274" s="164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1024" s="29" customFormat="1" ht="39.950000000000003" customHeight="1">
      <c r="A275" s="155"/>
      <c r="B275" s="155"/>
      <c r="C275" s="155"/>
      <c r="D275" s="155"/>
      <c r="E275" s="155"/>
      <c r="F275" s="155"/>
      <c r="G275" s="155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1024" s="29" customFormat="1" ht="35.1" customHeight="1">
      <c r="A276" s="156" t="s">
        <v>39</v>
      </c>
      <c r="B276" s="156"/>
      <c r="C276" s="156"/>
      <c r="D276" s="156"/>
      <c r="E276" s="156"/>
      <c r="F276" s="156"/>
      <c r="G276" s="156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1024" s="11" customFormat="1" ht="100.5" customHeight="1">
      <c r="A277" s="157" t="s">
        <v>40</v>
      </c>
      <c r="B277" s="157"/>
      <c r="C277" s="157"/>
      <c r="D277" s="157"/>
      <c r="E277" s="157"/>
      <c r="F277" s="157"/>
      <c r="G277" s="157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1024" s="11" customFormat="1" ht="35.1" customHeight="1">
      <c r="A278" s="157" t="s">
        <v>41</v>
      </c>
      <c r="B278" s="157"/>
      <c r="C278" s="157"/>
      <c r="D278" s="157"/>
      <c r="E278" s="157"/>
      <c r="F278" s="157"/>
      <c r="G278" s="157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1024" s="11" customFormat="1" ht="15">
      <c r="A279" s="12"/>
      <c r="B279" s="83" t="s">
        <v>42</v>
      </c>
      <c r="C279" s="83"/>
      <c r="D279" s="83"/>
      <c r="E279" s="83"/>
      <c r="F279" s="83"/>
      <c r="G279" s="8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1024" s="11" customFormat="1" ht="15">
      <c r="A280" s="12"/>
      <c r="B280" s="83" t="s">
        <v>43</v>
      </c>
      <c r="C280" s="83"/>
      <c r="D280" s="83"/>
      <c r="E280" s="83"/>
      <c r="F280" s="83"/>
      <c r="G280" s="8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1024" s="11" customFormat="1" ht="15">
      <c r="A281" s="12"/>
      <c r="B281" s="83" t="s">
        <v>44</v>
      </c>
      <c r="C281" s="83"/>
      <c r="D281" s="83"/>
      <c r="E281" s="83"/>
      <c r="F281" s="83"/>
      <c r="G281" s="8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1024" s="11" customFormat="1" ht="15">
      <c r="A282" s="12"/>
      <c r="B282" s="83" t="s">
        <v>45</v>
      </c>
      <c r="C282" s="83"/>
      <c r="D282" s="83"/>
      <c r="E282" s="83"/>
      <c r="F282" s="83"/>
      <c r="G282" s="8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1024" s="11" customFormat="1" ht="15" customHeight="1">
      <c r="A283" s="153" t="s">
        <v>46</v>
      </c>
      <c r="B283" s="153"/>
      <c r="C283" s="14"/>
      <c r="D283" s="14"/>
      <c r="E283" s="14"/>
      <c r="F283" s="14"/>
      <c r="G283" s="14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1024" s="99" customFormat="1" ht="1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  <c r="IX284" s="29"/>
      <c r="IY284" s="29"/>
      <c r="IZ284" s="29"/>
      <c r="JA284" s="29"/>
      <c r="JB284" s="29"/>
      <c r="JC284" s="29"/>
      <c r="JD284" s="29"/>
      <c r="JE284" s="29"/>
      <c r="JF284" s="29"/>
      <c r="JG284" s="29"/>
      <c r="JH284" s="29"/>
      <c r="JI284" s="29"/>
      <c r="JJ284" s="29"/>
      <c r="JK284" s="29"/>
      <c r="JL284" s="29"/>
      <c r="JM284" s="29"/>
      <c r="JN284" s="29"/>
      <c r="JO284" s="29"/>
      <c r="JP284" s="29"/>
      <c r="JQ284" s="29"/>
      <c r="JR284" s="29"/>
      <c r="JS284" s="29"/>
      <c r="JT284" s="29"/>
      <c r="JU284" s="29"/>
      <c r="JV284" s="29"/>
      <c r="JW284" s="29"/>
      <c r="JX284" s="29"/>
      <c r="JY284" s="29"/>
      <c r="JZ284" s="29"/>
      <c r="KA284" s="29"/>
      <c r="KB284" s="29"/>
      <c r="KC284" s="29"/>
      <c r="KD284" s="29"/>
      <c r="KE284" s="29"/>
      <c r="KF284" s="29"/>
      <c r="KG284" s="29"/>
      <c r="KH284" s="29"/>
      <c r="KI284" s="29"/>
      <c r="KJ284" s="29"/>
      <c r="KK284" s="29"/>
      <c r="KL284" s="29"/>
      <c r="KM284" s="29"/>
      <c r="KN284" s="29"/>
      <c r="KO284" s="29"/>
      <c r="KP284" s="29"/>
      <c r="KQ284" s="29"/>
      <c r="KR284" s="29"/>
      <c r="KS284" s="29"/>
      <c r="KT284" s="29"/>
      <c r="KU284" s="29"/>
      <c r="KV284" s="29"/>
      <c r="KW284" s="29"/>
      <c r="KX284" s="29"/>
      <c r="KY284" s="29"/>
      <c r="KZ284" s="29"/>
      <c r="LA284" s="29"/>
      <c r="LB284" s="29"/>
      <c r="LC284" s="29"/>
      <c r="LD284" s="29"/>
      <c r="LE284" s="29"/>
      <c r="LF284" s="29"/>
      <c r="LG284" s="29"/>
      <c r="LH284" s="29"/>
      <c r="LI284" s="29"/>
      <c r="LJ284" s="29"/>
      <c r="LK284" s="29"/>
      <c r="LL284" s="29"/>
      <c r="LM284" s="29"/>
      <c r="LN284" s="29"/>
      <c r="LO284" s="29"/>
      <c r="LP284" s="29"/>
      <c r="LQ284" s="29"/>
      <c r="LR284" s="29"/>
      <c r="LS284" s="29"/>
      <c r="LT284" s="29"/>
      <c r="LU284" s="29"/>
      <c r="LV284" s="29"/>
      <c r="LW284" s="29"/>
      <c r="LX284" s="29"/>
      <c r="LY284" s="29"/>
      <c r="LZ284" s="29"/>
      <c r="MA284" s="29"/>
      <c r="MB284" s="29"/>
      <c r="MC284" s="29"/>
      <c r="MD284" s="29"/>
      <c r="ME284" s="29"/>
      <c r="MF284" s="29"/>
      <c r="MG284" s="29"/>
      <c r="MH284" s="29"/>
      <c r="MI284" s="29"/>
      <c r="MJ284" s="29"/>
      <c r="MK284" s="29"/>
      <c r="ML284" s="29"/>
      <c r="MM284" s="29"/>
      <c r="MN284" s="29"/>
      <c r="MO284" s="29"/>
      <c r="MP284" s="29"/>
      <c r="MQ284" s="29"/>
      <c r="MR284" s="29"/>
      <c r="MS284" s="29"/>
      <c r="MT284" s="29"/>
      <c r="MU284" s="29"/>
      <c r="MV284" s="29"/>
      <c r="MW284" s="29"/>
      <c r="MX284" s="29"/>
      <c r="MY284" s="29"/>
      <c r="MZ284" s="29"/>
      <c r="NA284" s="29"/>
      <c r="NB284" s="29"/>
      <c r="NC284" s="29"/>
      <c r="ND284" s="29"/>
      <c r="NE284" s="29"/>
      <c r="NF284" s="29"/>
      <c r="NG284" s="29"/>
      <c r="NH284" s="29"/>
      <c r="NI284" s="29"/>
      <c r="NJ284" s="29"/>
      <c r="NK284" s="29"/>
      <c r="NL284" s="29"/>
      <c r="NM284" s="29"/>
      <c r="NN284" s="29"/>
      <c r="NO284" s="29"/>
      <c r="NP284" s="29"/>
      <c r="NQ284" s="29"/>
      <c r="NR284" s="29"/>
      <c r="NS284" s="29"/>
      <c r="NT284" s="29"/>
      <c r="NU284" s="29"/>
      <c r="NV284" s="29"/>
      <c r="NW284" s="29"/>
      <c r="NX284" s="29"/>
      <c r="NY284" s="29"/>
      <c r="NZ284" s="29"/>
      <c r="OA284" s="29"/>
      <c r="OB284" s="29"/>
      <c r="OC284" s="29"/>
      <c r="OD284" s="29"/>
      <c r="OE284" s="29"/>
      <c r="OF284" s="29"/>
      <c r="OG284" s="29"/>
      <c r="OH284" s="29"/>
      <c r="OI284" s="29"/>
      <c r="OJ284" s="29"/>
      <c r="OK284" s="29"/>
      <c r="OL284" s="29"/>
      <c r="OM284" s="29"/>
      <c r="ON284" s="29"/>
      <c r="OO284" s="29"/>
      <c r="OP284" s="29"/>
      <c r="OQ284" s="29"/>
      <c r="OR284" s="29"/>
      <c r="OS284" s="29"/>
      <c r="OT284" s="29"/>
      <c r="OU284" s="29"/>
      <c r="OV284" s="29"/>
      <c r="OW284" s="29"/>
      <c r="OX284" s="29"/>
      <c r="OY284" s="29"/>
      <c r="OZ284" s="29"/>
      <c r="PA284" s="29"/>
      <c r="PB284" s="29"/>
      <c r="PC284" s="29"/>
      <c r="PD284" s="29"/>
      <c r="PE284" s="29"/>
      <c r="PF284" s="29"/>
      <c r="PG284" s="29"/>
      <c r="PH284" s="29"/>
      <c r="PI284" s="29"/>
      <c r="PJ284" s="29"/>
      <c r="PK284" s="29"/>
      <c r="PL284" s="29"/>
      <c r="PM284" s="29"/>
      <c r="PN284" s="29"/>
      <c r="PO284" s="29"/>
      <c r="PP284" s="29"/>
      <c r="PQ284" s="29"/>
      <c r="PR284" s="29"/>
      <c r="PS284" s="29"/>
      <c r="PT284" s="29"/>
      <c r="PU284" s="29"/>
      <c r="PV284" s="29"/>
      <c r="PW284" s="29"/>
      <c r="PX284" s="29"/>
      <c r="PY284" s="29"/>
      <c r="PZ284" s="29"/>
      <c r="QA284" s="29"/>
      <c r="QB284" s="29"/>
      <c r="QC284" s="29"/>
      <c r="QD284" s="29"/>
      <c r="QE284" s="29"/>
      <c r="QF284" s="29"/>
      <c r="QG284" s="29"/>
      <c r="QH284" s="29"/>
      <c r="QI284" s="29"/>
      <c r="QJ284" s="29"/>
      <c r="QK284" s="29"/>
      <c r="QL284" s="29"/>
      <c r="QM284" s="29"/>
      <c r="QN284" s="29"/>
      <c r="QO284" s="29"/>
      <c r="QP284" s="29"/>
      <c r="QQ284" s="29"/>
      <c r="QR284" s="29"/>
      <c r="QS284" s="29"/>
      <c r="QT284" s="29"/>
      <c r="QU284" s="29"/>
      <c r="QV284" s="29"/>
      <c r="QW284" s="29"/>
      <c r="QX284" s="29"/>
      <c r="QY284" s="29"/>
      <c r="QZ284" s="29"/>
      <c r="RA284" s="29"/>
      <c r="RB284" s="29"/>
      <c r="RC284" s="29"/>
      <c r="RD284" s="29"/>
      <c r="RE284" s="29"/>
      <c r="RF284" s="29"/>
      <c r="RG284" s="29"/>
      <c r="RH284" s="29"/>
      <c r="RI284" s="29"/>
      <c r="RJ284" s="29"/>
      <c r="RK284" s="29"/>
      <c r="RL284" s="29"/>
      <c r="RM284" s="29"/>
      <c r="RN284" s="29"/>
      <c r="RO284" s="29"/>
      <c r="RP284" s="29"/>
      <c r="RQ284" s="29"/>
      <c r="RR284" s="29"/>
      <c r="RS284" s="29"/>
      <c r="RT284" s="29"/>
      <c r="RU284" s="29"/>
      <c r="RV284" s="29"/>
      <c r="RW284" s="29"/>
      <c r="RX284" s="29"/>
      <c r="RY284" s="29"/>
      <c r="RZ284" s="29"/>
      <c r="SA284" s="29"/>
      <c r="SB284" s="29"/>
      <c r="SC284" s="29"/>
      <c r="SD284" s="29"/>
      <c r="SE284" s="29"/>
      <c r="SF284" s="29"/>
      <c r="SG284" s="29"/>
      <c r="SH284" s="29"/>
      <c r="SI284" s="29"/>
      <c r="SJ284" s="29"/>
      <c r="SK284" s="29"/>
      <c r="SL284" s="29"/>
      <c r="SM284" s="29"/>
      <c r="SN284" s="29"/>
      <c r="SO284" s="29"/>
      <c r="SP284" s="29"/>
      <c r="SQ284" s="29"/>
      <c r="SR284" s="29"/>
      <c r="SS284" s="29"/>
      <c r="ST284" s="29"/>
      <c r="SU284" s="29"/>
      <c r="SV284" s="29"/>
      <c r="SW284" s="29"/>
      <c r="SX284" s="29"/>
      <c r="SY284" s="29"/>
      <c r="SZ284" s="29"/>
      <c r="TA284" s="29"/>
      <c r="TB284" s="29"/>
      <c r="TC284" s="29"/>
      <c r="TD284" s="29"/>
      <c r="TE284" s="29"/>
      <c r="TF284" s="29"/>
      <c r="TG284" s="29"/>
      <c r="TH284" s="29"/>
      <c r="TI284" s="29"/>
      <c r="TJ284" s="29"/>
      <c r="TK284" s="29"/>
      <c r="TL284" s="29"/>
      <c r="TM284" s="29"/>
      <c r="TN284" s="29"/>
      <c r="TO284" s="29"/>
      <c r="TP284" s="29"/>
      <c r="TQ284" s="29"/>
      <c r="TR284" s="29"/>
      <c r="TS284" s="29"/>
      <c r="TT284" s="29"/>
      <c r="TU284" s="29"/>
      <c r="TV284" s="29"/>
      <c r="TW284" s="29"/>
      <c r="TX284" s="29"/>
      <c r="TY284" s="29"/>
      <c r="TZ284" s="29"/>
      <c r="UA284" s="29"/>
      <c r="UB284" s="29"/>
      <c r="UC284" s="29"/>
      <c r="UD284" s="29"/>
      <c r="UE284" s="29"/>
      <c r="UF284" s="29"/>
      <c r="UG284" s="29"/>
      <c r="UH284" s="29"/>
      <c r="UI284" s="29"/>
      <c r="UJ284" s="29"/>
      <c r="UK284" s="29"/>
      <c r="UL284" s="29"/>
      <c r="UM284" s="29"/>
      <c r="UN284" s="29"/>
      <c r="UO284" s="29"/>
      <c r="UP284" s="29"/>
      <c r="UQ284" s="29"/>
      <c r="UR284" s="29"/>
      <c r="US284" s="29"/>
      <c r="UT284" s="29"/>
      <c r="UU284" s="29"/>
      <c r="UV284" s="29"/>
      <c r="UW284" s="29"/>
      <c r="UX284" s="29"/>
      <c r="UY284" s="29"/>
      <c r="UZ284" s="29"/>
      <c r="VA284" s="29"/>
      <c r="VB284" s="29"/>
      <c r="VC284" s="29"/>
      <c r="VD284" s="29"/>
      <c r="VE284" s="29"/>
      <c r="VF284" s="29"/>
      <c r="VG284" s="29"/>
      <c r="VH284" s="29"/>
      <c r="VI284" s="29"/>
      <c r="VJ284" s="29"/>
      <c r="VK284" s="29"/>
      <c r="VL284" s="29"/>
      <c r="VM284" s="29"/>
      <c r="VN284" s="29"/>
      <c r="VO284" s="29"/>
      <c r="VP284" s="29"/>
      <c r="VQ284" s="29"/>
      <c r="VR284" s="29"/>
      <c r="VS284" s="29"/>
      <c r="VT284" s="29"/>
      <c r="VU284" s="29"/>
      <c r="VV284" s="29"/>
      <c r="VW284" s="29"/>
      <c r="VX284" s="29"/>
      <c r="VY284" s="29"/>
      <c r="VZ284" s="29"/>
      <c r="WA284" s="29"/>
      <c r="WB284" s="29"/>
      <c r="WC284" s="29"/>
      <c r="WD284" s="29"/>
      <c r="WE284" s="29"/>
      <c r="WF284" s="29"/>
      <c r="WG284" s="29"/>
      <c r="WH284" s="29"/>
      <c r="WI284" s="29"/>
      <c r="WJ284" s="29"/>
      <c r="WK284" s="29"/>
      <c r="WL284" s="29"/>
      <c r="WM284" s="29"/>
      <c r="WN284" s="29"/>
      <c r="WO284" s="29"/>
      <c r="WP284" s="29"/>
      <c r="WQ284" s="29"/>
      <c r="WR284" s="29"/>
      <c r="WS284" s="29"/>
      <c r="WT284" s="29"/>
      <c r="WU284" s="29"/>
      <c r="WV284" s="29"/>
      <c r="WW284" s="29"/>
      <c r="WX284" s="29"/>
      <c r="WY284" s="29"/>
      <c r="WZ284" s="29"/>
      <c r="XA284" s="29"/>
      <c r="XB284" s="29"/>
      <c r="XC284" s="29"/>
      <c r="XD284" s="29"/>
      <c r="XE284" s="29"/>
      <c r="XF284" s="29"/>
      <c r="XG284" s="29"/>
      <c r="XH284" s="29"/>
      <c r="XI284" s="29"/>
      <c r="XJ284" s="29"/>
      <c r="XK284" s="29"/>
      <c r="XL284" s="29"/>
      <c r="XM284" s="29"/>
      <c r="XN284" s="29"/>
      <c r="XO284" s="29"/>
      <c r="XP284" s="29"/>
      <c r="XQ284" s="29"/>
      <c r="XR284" s="29"/>
      <c r="XS284" s="29"/>
      <c r="XT284" s="29"/>
      <c r="XU284" s="29"/>
      <c r="XV284" s="29"/>
      <c r="XW284" s="29"/>
      <c r="XX284" s="29"/>
      <c r="XY284" s="29"/>
      <c r="XZ284" s="29"/>
      <c r="YA284" s="29"/>
      <c r="YB284" s="29"/>
      <c r="YC284" s="29"/>
      <c r="YD284" s="29"/>
      <c r="YE284" s="29"/>
      <c r="YF284" s="29"/>
      <c r="YG284" s="29"/>
      <c r="YH284" s="29"/>
      <c r="YI284" s="29"/>
      <c r="YJ284" s="29"/>
      <c r="YK284" s="29"/>
      <c r="YL284" s="29"/>
      <c r="YM284" s="29"/>
      <c r="YN284" s="29"/>
      <c r="YO284" s="29"/>
      <c r="YP284" s="29"/>
      <c r="YQ284" s="29"/>
      <c r="YR284" s="29"/>
      <c r="YS284" s="29"/>
      <c r="YT284" s="29"/>
      <c r="YU284" s="29"/>
      <c r="YV284" s="29"/>
      <c r="YW284" s="29"/>
      <c r="YX284" s="29"/>
      <c r="YY284" s="29"/>
      <c r="YZ284" s="29"/>
      <c r="ZA284" s="29"/>
      <c r="ZB284" s="29"/>
      <c r="ZC284" s="29"/>
      <c r="ZD284" s="29"/>
      <c r="ZE284" s="29"/>
      <c r="ZF284" s="29"/>
      <c r="ZG284" s="29"/>
      <c r="ZH284" s="29"/>
      <c r="ZI284" s="29"/>
      <c r="ZJ284" s="29"/>
      <c r="ZK284" s="29"/>
      <c r="ZL284" s="29"/>
      <c r="ZM284" s="29"/>
      <c r="ZN284" s="29"/>
      <c r="ZO284" s="29"/>
      <c r="ZP284" s="29"/>
      <c r="ZQ284" s="29"/>
      <c r="ZR284" s="29"/>
      <c r="ZS284" s="29"/>
      <c r="ZT284" s="29"/>
      <c r="ZU284" s="29"/>
      <c r="ZV284" s="29"/>
      <c r="ZW284" s="29"/>
      <c r="ZX284" s="29"/>
      <c r="ZY284" s="29"/>
      <c r="ZZ284" s="29"/>
      <c r="AAA284" s="29"/>
      <c r="AAB284" s="29"/>
      <c r="AAC284" s="29"/>
      <c r="AAD284" s="29"/>
      <c r="AAE284" s="29"/>
      <c r="AAF284" s="29"/>
      <c r="AAG284" s="29"/>
      <c r="AAH284" s="29"/>
      <c r="AAI284" s="29"/>
      <c r="AAJ284" s="29"/>
      <c r="AAK284" s="29"/>
      <c r="AAL284" s="29"/>
      <c r="AAM284" s="29"/>
      <c r="AAN284" s="29"/>
      <c r="AAO284" s="29"/>
      <c r="AAP284" s="29"/>
      <c r="AAQ284" s="29"/>
      <c r="AAR284" s="29"/>
      <c r="AAS284" s="29"/>
      <c r="AAT284" s="29"/>
      <c r="AAU284" s="29"/>
      <c r="AAV284" s="29"/>
      <c r="AAW284" s="29"/>
      <c r="AAX284" s="29"/>
      <c r="AAY284" s="29"/>
      <c r="AAZ284" s="29"/>
      <c r="ABA284" s="29"/>
      <c r="ABB284" s="29"/>
      <c r="ABC284" s="29"/>
      <c r="ABD284" s="29"/>
      <c r="ABE284" s="29"/>
      <c r="ABF284" s="29"/>
      <c r="ABG284" s="29"/>
      <c r="ABH284" s="29"/>
      <c r="ABI284" s="29"/>
      <c r="ABJ284" s="29"/>
      <c r="ABK284" s="29"/>
      <c r="ABL284" s="29"/>
      <c r="ABM284" s="29"/>
      <c r="ABN284" s="29"/>
      <c r="ABO284" s="29"/>
      <c r="ABP284" s="29"/>
      <c r="ABQ284" s="29"/>
      <c r="ABR284" s="29"/>
      <c r="ABS284" s="29"/>
      <c r="ABT284" s="29"/>
      <c r="ABU284" s="29"/>
      <c r="ABV284" s="29"/>
      <c r="ABW284" s="29"/>
      <c r="ABX284" s="29"/>
      <c r="ABY284" s="29"/>
      <c r="ABZ284" s="29"/>
      <c r="ACA284" s="29"/>
      <c r="ACB284" s="29"/>
      <c r="ACC284" s="29"/>
      <c r="ACD284" s="29"/>
      <c r="ACE284" s="29"/>
      <c r="ACF284" s="29"/>
      <c r="ACG284" s="29"/>
      <c r="ACH284" s="29"/>
      <c r="ACI284" s="29"/>
      <c r="ACJ284" s="29"/>
      <c r="ACK284" s="29"/>
      <c r="ACL284" s="29"/>
      <c r="ACM284" s="29"/>
      <c r="ACN284" s="29"/>
      <c r="ACO284" s="29"/>
      <c r="ACP284" s="29"/>
      <c r="ACQ284" s="29"/>
      <c r="ACR284" s="29"/>
      <c r="ACS284" s="29"/>
      <c r="ACT284" s="29"/>
      <c r="ACU284" s="29"/>
      <c r="ACV284" s="29"/>
      <c r="ACW284" s="29"/>
      <c r="ACX284" s="29"/>
      <c r="ACY284" s="29"/>
      <c r="ACZ284" s="29"/>
      <c r="ADA284" s="29"/>
      <c r="ADB284" s="29"/>
      <c r="ADC284" s="29"/>
      <c r="ADD284" s="29"/>
      <c r="ADE284" s="29"/>
      <c r="ADF284" s="29"/>
      <c r="ADG284" s="29"/>
      <c r="ADH284" s="29"/>
      <c r="ADI284" s="29"/>
      <c r="ADJ284" s="29"/>
      <c r="ADK284" s="29"/>
      <c r="ADL284" s="29"/>
      <c r="ADM284" s="29"/>
      <c r="ADN284" s="29"/>
      <c r="ADO284" s="29"/>
      <c r="ADP284" s="29"/>
      <c r="ADQ284" s="29"/>
      <c r="ADR284" s="29"/>
      <c r="ADS284" s="29"/>
      <c r="ADT284" s="29"/>
      <c r="ADU284" s="29"/>
      <c r="ADV284" s="29"/>
      <c r="ADW284" s="29"/>
      <c r="ADX284" s="29"/>
      <c r="ADY284" s="29"/>
      <c r="ADZ284" s="29"/>
      <c r="AEA284" s="29"/>
      <c r="AEB284" s="29"/>
      <c r="AEC284" s="29"/>
      <c r="AED284" s="29"/>
      <c r="AEE284" s="29"/>
      <c r="AEF284" s="29"/>
      <c r="AEG284" s="29"/>
      <c r="AEH284" s="29"/>
      <c r="AEI284" s="29"/>
      <c r="AEJ284" s="29"/>
      <c r="AEK284" s="29"/>
      <c r="AEL284" s="29"/>
      <c r="AEM284" s="29"/>
      <c r="AEN284" s="29"/>
      <c r="AEO284" s="29"/>
      <c r="AEP284" s="29"/>
      <c r="AEQ284" s="29"/>
      <c r="AER284" s="29"/>
      <c r="AES284" s="29"/>
      <c r="AET284" s="29"/>
      <c r="AEU284" s="29"/>
      <c r="AEV284" s="29"/>
      <c r="AEW284" s="29"/>
      <c r="AEX284" s="29"/>
      <c r="AEY284" s="29"/>
      <c r="AEZ284" s="29"/>
      <c r="AFA284" s="29"/>
      <c r="AFB284" s="29"/>
      <c r="AFC284" s="29"/>
      <c r="AFD284" s="29"/>
      <c r="AFE284" s="29"/>
      <c r="AFF284" s="29"/>
      <c r="AFG284" s="29"/>
      <c r="AFH284" s="29"/>
      <c r="AFI284" s="29"/>
      <c r="AFJ284" s="29"/>
      <c r="AFK284" s="29"/>
      <c r="AFL284" s="29"/>
      <c r="AFM284" s="29"/>
      <c r="AFN284" s="29"/>
      <c r="AFO284" s="29"/>
      <c r="AFP284" s="29"/>
      <c r="AFQ284" s="29"/>
      <c r="AFR284" s="29"/>
      <c r="AFS284" s="29"/>
      <c r="AFT284" s="29"/>
      <c r="AFU284" s="29"/>
      <c r="AFV284" s="29"/>
      <c r="AFW284" s="29"/>
      <c r="AFX284" s="29"/>
      <c r="AFY284" s="29"/>
      <c r="AFZ284" s="29"/>
      <c r="AGA284" s="29"/>
      <c r="AGB284" s="29"/>
      <c r="AGC284" s="29"/>
      <c r="AGD284" s="29"/>
      <c r="AGE284" s="29"/>
      <c r="AGF284" s="29"/>
      <c r="AGG284" s="29"/>
      <c r="AGH284" s="29"/>
      <c r="AGI284" s="29"/>
      <c r="AGJ284" s="29"/>
      <c r="AGK284" s="29"/>
      <c r="AGL284" s="29"/>
      <c r="AGM284" s="29"/>
      <c r="AGN284" s="29"/>
      <c r="AGO284" s="29"/>
      <c r="AGP284" s="29"/>
      <c r="AGQ284" s="29"/>
      <c r="AGR284" s="29"/>
      <c r="AGS284" s="29"/>
      <c r="AGT284" s="29"/>
      <c r="AGU284" s="29"/>
      <c r="AGV284" s="29"/>
      <c r="AGW284" s="29"/>
      <c r="AGX284" s="29"/>
      <c r="AGY284" s="29"/>
      <c r="AGZ284" s="29"/>
      <c r="AHA284" s="29"/>
      <c r="AHB284" s="29"/>
      <c r="AHC284" s="29"/>
      <c r="AHD284" s="29"/>
      <c r="AHE284" s="29"/>
      <c r="AHF284" s="29"/>
      <c r="AHG284" s="29"/>
      <c r="AHH284" s="29"/>
      <c r="AHI284" s="29"/>
      <c r="AHJ284" s="29"/>
      <c r="AHK284" s="29"/>
      <c r="AHL284" s="29"/>
      <c r="AHM284" s="29"/>
      <c r="AHN284" s="29"/>
      <c r="AHO284" s="29"/>
      <c r="AHP284" s="29"/>
      <c r="AHQ284" s="29"/>
      <c r="AHR284" s="29"/>
      <c r="AHS284" s="29"/>
      <c r="AHT284" s="29"/>
      <c r="AHU284" s="29"/>
      <c r="AHV284" s="29"/>
      <c r="AHW284" s="29"/>
      <c r="AHX284" s="29"/>
      <c r="AHY284" s="29"/>
      <c r="AHZ284" s="29"/>
      <c r="AIA284" s="29"/>
      <c r="AIB284" s="29"/>
      <c r="AIC284" s="29"/>
      <c r="AID284" s="29"/>
      <c r="AIE284" s="29"/>
      <c r="AIF284" s="29"/>
      <c r="AIG284" s="29"/>
      <c r="AIH284" s="29"/>
      <c r="AII284" s="29"/>
      <c r="AIJ284" s="29"/>
      <c r="AIK284" s="29"/>
      <c r="AIL284" s="29"/>
      <c r="AIM284" s="29"/>
      <c r="AIN284" s="29"/>
      <c r="AIO284" s="29"/>
      <c r="AIP284" s="29"/>
      <c r="AIQ284" s="29"/>
      <c r="AIR284" s="29"/>
      <c r="AIS284" s="29"/>
      <c r="AIT284" s="29"/>
      <c r="AIU284" s="29"/>
      <c r="AIV284" s="29"/>
      <c r="AIW284" s="29"/>
      <c r="AIX284" s="29"/>
      <c r="AIY284" s="29"/>
      <c r="AIZ284" s="29"/>
      <c r="AJA284" s="29"/>
      <c r="AJB284" s="29"/>
      <c r="AJC284" s="29"/>
      <c r="AJD284" s="29"/>
      <c r="AJE284" s="29"/>
      <c r="AJF284" s="29"/>
      <c r="AJG284" s="29"/>
      <c r="AJH284" s="29"/>
      <c r="AJI284" s="29"/>
      <c r="AJJ284" s="29"/>
      <c r="AJK284" s="29"/>
      <c r="AJL284" s="29"/>
      <c r="AJM284" s="29"/>
      <c r="AJN284" s="29"/>
      <c r="AJO284" s="29"/>
      <c r="AJP284" s="29"/>
      <c r="AJQ284" s="29"/>
      <c r="AJR284" s="29"/>
      <c r="AJS284" s="29"/>
      <c r="AJT284" s="29"/>
      <c r="AJU284" s="29"/>
      <c r="AJV284" s="29"/>
      <c r="AJW284" s="29"/>
      <c r="AJX284" s="29"/>
      <c r="AJY284" s="29"/>
      <c r="AJZ284" s="29"/>
      <c r="AKA284" s="29"/>
      <c r="AKB284" s="29"/>
      <c r="AKC284" s="29"/>
      <c r="AKD284" s="29"/>
      <c r="AKE284" s="29"/>
      <c r="AKF284" s="29"/>
      <c r="AKG284" s="29"/>
      <c r="AKH284" s="29"/>
      <c r="AKI284" s="29"/>
      <c r="AKJ284" s="29"/>
      <c r="AKK284" s="29"/>
      <c r="AKL284" s="29"/>
      <c r="AKM284" s="29"/>
      <c r="AKN284" s="29"/>
      <c r="AKO284" s="29"/>
      <c r="AKP284" s="29"/>
      <c r="AKQ284" s="29"/>
      <c r="AKR284" s="29"/>
      <c r="AKS284" s="29"/>
      <c r="AKT284" s="29"/>
      <c r="AKU284" s="29"/>
      <c r="AKV284" s="29"/>
      <c r="AKW284" s="29"/>
      <c r="AKX284" s="29"/>
      <c r="AKY284" s="29"/>
      <c r="AKZ284" s="29"/>
      <c r="ALA284" s="29"/>
      <c r="ALB284" s="29"/>
      <c r="ALC284" s="29"/>
      <c r="ALD284" s="29"/>
      <c r="ALE284" s="29"/>
      <c r="ALF284" s="29"/>
      <c r="ALG284" s="29"/>
      <c r="ALH284" s="29"/>
      <c r="ALI284" s="29"/>
      <c r="ALJ284" s="29"/>
      <c r="ALK284" s="29"/>
      <c r="ALL284" s="29"/>
      <c r="ALM284" s="29"/>
      <c r="ALN284" s="29"/>
      <c r="ALO284" s="29"/>
      <c r="ALP284" s="29"/>
      <c r="ALQ284" s="29"/>
      <c r="ALR284" s="29"/>
      <c r="ALS284" s="29"/>
      <c r="ALT284" s="29"/>
      <c r="ALU284" s="29"/>
      <c r="ALV284" s="29"/>
      <c r="ALW284" s="29"/>
      <c r="ALX284" s="29"/>
      <c r="ALY284" s="29"/>
      <c r="ALZ284" s="29"/>
      <c r="AMA284" s="29"/>
      <c r="AMB284" s="29"/>
      <c r="AMC284" s="29"/>
      <c r="AMD284" s="29"/>
      <c r="AME284" s="29"/>
      <c r="AMF284" s="29"/>
      <c r="AMG284" s="29"/>
      <c r="AMH284" s="29"/>
      <c r="AMI284" s="29"/>
      <c r="AMJ284" s="29"/>
    </row>
    <row r="285" spans="1:1024" s="99" customFormat="1" ht="1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  <c r="IU285" s="29"/>
      <c r="IV285" s="29"/>
      <c r="IW285" s="29"/>
      <c r="IX285" s="29"/>
      <c r="IY285" s="29"/>
      <c r="IZ285" s="29"/>
      <c r="JA285" s="29"/>
      <c r="JB285" s="29"/>
      <c r="JC285" s="29"/>
      <c r="JD285" s="29"/>
      <c r="JE285" s="29"/>
      <c r="JF285" s="29"/>
      <c r="JG285" s="29"/>
      <c r="JH285" s="29"/>
      <c r="JI285" s="29"/>
      <c r="JJ285" s="29"/>
      <c r="JK285" s="29"/>
      <c r="JL285" s="29"/>
      <c r="JM285" s="29"/>
      <c r="JN285" s="29"/>
      <c r="JO285" s="29"/>
      <c r="JP285" s="29"/>
      <c r="JQ285" s="29"/>
      <c r="JR285" s="29"/>
      <c r="JS285" s="29"/>
      <c r="JT285" s="29"/>
      <c r="JU285" s="29"/>
      <c r="JV285" s="29"/>
      <c r="JW285" s="29"/>
      <c r="JX285" s="29"/>
      <c r="JY285" s="29"/>
      <c r="JZ285" s="29"/>
      <c r="KA285" s="29"/>
      <c r="KB285" s="29"/>
      <c r="KC285" s="29"/>
      <c r="KD285" s="29"/>
      <c r="KE285" s="29"/>
      <c r="KF285" s="29"/>
      <c r="KG285" s="29"/>
      <c r="KH285" s="29"/>
      <c r="KI285" s="29"/>
      <c r="KJ285" s="29"/>
      <c r="KK285" s="29"/>
      <c r="KL285" s="29"/>
      <c r="KM285" s="29"/>
      <c r="KN285" s="29"/>
      <c r="KO285" s="29"/>
      <c r="KP285" s="29"/>
      <c r="KQ285" s="29"/>
      <c r="KR285" s="29"/>
      <c r="KS285" s="29"/>
      <c r="KT285" s="29"/>
      <c r="KU285" s="29"/>
      <c r="KV285" s="29"/>
      <c r="KW285" s="29"/>
      <c r="KX285" s="29"/>
      <c r="KY285" s="29"/>
      <c r="KZ285" s="29"/>
      <c r="LA285" s="29"/>
      <c r="LB285" s="29"/>
      <c r="LC285" s="29"/>
      <c r="LD285" s="29"/>
      <c r="LE285" s="29"/>
      <c r="LF285" s="29"/>
      <c r="LG285" s="29"/>
      <c r="LH285" s="29"/>
      <c r="LI285" s="29"/>
      <c r="LJ285" s="29"/>
      <c r="LK285" s="29"/>
      <c r="LL285" s="29"/>
      <c r="LM285" s="29"/>
      <c r="LN285" s="29"/>
      <c r="LO285" s="29"/>
      <c r="LP285" s="29"/>
      <c r="LQ285" s="29"/>
      <c r="LR285" s="29"/>
      <c r="LS285" s="29"/>
      <c r="LT285" s="29"/>
      <c r="LU285" s="29"/>
      <c r="LV285" s="29"/>
      <c r="LW285" s="29"/>
      <c r="LX285" s="29"/>
      <c r="LY285" s="29"/>
      <c r="LZ285" s="29"/>
      <c r="MA285" s="29"/>
      <c r="MB285" s="29"/>
      <c r="MC285" s="29"/>
      <c r="MD285" s="29"/>
      <c r="ME285" s="29"/>
      <c r="MF285" s="29"/>
      <c r="MG285" s="29"/>
      <c r="MH285" s="29"/>
      <c r="MI285" s="29"/>
      <c r="MJ285" s="29"/>
      <c r="MK285" s="29"/>
      <c r="ML285" s="29"/>
      <c r="MM285" s="29"/>
      <c r="MN285" s="29"/>
      <c r="MO285" s="29"/>
      <c r="MP285" s="29"/>
      <c r="MQ285" s="29"/>
      <c r="MR285" s="29"/>
      <c r="MS285" s="29"/>
      <c r="MT285" s="29"/>
      <c r="MU285" s="29"/>
      <c r="MV285" s="29"/>
      <c r="MW285" s="29"/>
      <c r="MX285" s="29"/>
      <c r="MY285" s="29"/>
      <c r="MZ285" s="29"/>
      <c r="NA285" s="29"/>
      <c r="NB285" s="29"/>
      <c r="NC285" s="29"/>
      <c r="ND285" s="29"/>
      <c r="NE285" s="29"/>
      <c r="NF285" s="29"/>
      <c r="NG285" s="29"/>
      <c r="NH285" s="29"/>
      <c r="NI285" s="29"/>
      <c r="NJ285" s="29"/>
      <c r="NK285" s="29"/>
      <c r="NL285" s="29"/>
      <c r="NM285" s="29"/>
      <c r="NN285" s="29"/>
      <c r="NO285" s="29"/>
      <c r="NP285" s="29"/>
      <c r="NQ285" s="29"/>
      <c r="NR285" s="29"/>
      <c r="NS285" s="29"/>
      <c r="NT285" s="29"/>
      <c r="NU285" s="29"/>
      <c r="NV285" s="29"/>
      <c r="NW285" s="29"/>
      <c r="NX285" s="29"/>
      <c r="NY285" s="29"/>
      <c r="NZ285" s="29"/>
      <c r="OA285" s="29"/>
      <c r="OB285" s="29"/>
      <c r="OC285" s="29"/>
      <c r="OD285" s="29"/>
      <c r="OE285" s="29"/>
      <c r="OF285" s="29"/>
      <c r="OG285" s="29"/>
      <c r="OH285" s="29"/>
      <c r="OI285" s="29"/>
      <c r="OJ285" s="29"/>
      <c r="OK285" s="29"/>
      <c r="OL285" s="29"/>
      <c r="OM285" s="29"/>
      <c r="ON285" s="29"/>
      <c r="OO285" s="29"/>
      <c r="OP285" s="29"/>
      <c r="OQ285" s="29"/>
      <c r="OR285" s="29"/>
      <c r="OS285" s="29"/>
      <c r="OT285" s="29"/>
      <c r="OU285" s="29"/>
      <c r="OV285" s="29"/>
      <c r="OW285" s="29"/>
      <c r="OX285" s="29"/>
      <c r="OY285" s="29"/>
      <c r="OZ285" s="29"/>
      <c r="PA285" s="29"/>
      <c r="PB285" s="29"/>
      <c r="PC285" s="29"/>
      <c r="PD285" s="29"/>
      <c r="PE285" s="29"/>
      <c r="PF285" s="29"/>
      <c r="PG285" s="29"/>
      <c r="PH285" s="29"/>
      <c r="PI285" s="29"/>
      <c r="PJ285" s="29"/>
      <c r="PK285" s="29"/>
      <c r="PL285" s="29"/>
      <c r="PM285" s="29"/>
      <c r="PN285" s="29"/>
      <c r="PO285" s="29"/>
      <c r="PP285" s="29"/>
      <c r="PQ285" s="29"/>
      <c r="PR285" s="29"/>
      <c r="PS285" s="29"/>
      <c r="PT285" s="29"/>
      <c r="PU285" s="29"/>
      <c r="PV285" s="29"/>
      <c r="PW285" s="29"/>
      <c r="PX285" s="29"/>
      <c r="PY285" s="29"/>
      <c r="PZ285" s="29"/>
      <c r="QA285" s="29"/>
      <c r="QB285" s="29"/>
      <c r="QC285" s="29"/>
      <c r="QD285" s="29"/>
      <c r="QE285" s="29"/>
      <c r="QF285" s="29"/>
      <c r="QG285" s="29"/>
      <c r="QH285" s="29"/>
      <c r="QI285" s="29"/>
      <c r="QJ285" s="29"/>
      <c r="QK285" s="29"/>
      <c r="QL285" s="29"/>
      <c r="QM285" s="29"/>
      <c r="QN285" s="29"/>
      <c r="QO285" s="29"/>
      <c r="QP285" s="29"/>
      <c r="QQ285" s="29"/>
      <c r="QR285" s="29"/>
      <c r="QS285" s="29"/>
      <c r="QT285" s="29"/>
      <c r="QU285" s="29"/>
      <c r="QV285" s="29"/>
      <c r="QW285" s="29"/>
      <c r="QX285" s="29"/>
      <c r="QY285" s="29"/>
      <c r="QZ285" s="29"/>
      <c r="RA285" s="29"/>
      <c r="RB285" s="29"/>
      <c r="RC285" s="29"/>
      <c r="RD285" s="29"/>
      <c r="RE285" s="29"/>
      <c r="RF285" s="29"/>
      <c r="RG285" s="29"/>
      <c r="RH285" s="29"/>
      <c r="RI285" s="29"/>
      <c r="RJ285" s="29"/>
      <c r="RK285" s="29"/>
      <c r="RL285" s="29"/>
      <c r="RM285" s="29"/>
      <c r="RN285" s="29"/>
      <c r="RO285" s="29"/>
      <c r="RP285" s="29"/>
      <c r="RQ285" s="29"/>
      <c r="RR285" s="29"/>
      <c r="RS285" s="29"/>
      <c r="RT285" s="29"/>
      <c r="RU285" s="29"/>
      <c r="RV285" s="29"/>
      <c r="RW285" s="29"/>
      <c r="RX285" s="29"/>
      <c r="RY285" s="29"/>
      <c r="RZ285" s="29"/>
      <c r="SA285" s="29"/>
      <c r="SB285" s="29"/>
      <c r="SC285" s="29"/>
      <c r="SD285" s="29"/>
      <c r="SE285" s="29"/>
      <c r="SF285" s="29"/>
      <c r="SG285" s="29"/>
      <c r="SH285" s="29"/>
      <c r="SI285" s="29"/>
      <c r="SJ285" s="29"/>
      <c r="SK285" s="29"/>
      <c r="SL285" s="29"/>
      <c r="SM285" s="29"/>
      <c r="SN285" s="29"/>
      <c r="SO285" s="29"/>
      <c r="SP285" s="29"/>
      <c r="SQ285" s="29"/>
      <c r="SR285" s="29"/>
      <c r="SS285" s="29"/>
      <c r="ST285" s="29"/>
      <c r="SU285" s="29"/>
      <c r="SV285" s="29"/>
      <c r="SW285" s="29"/>
      <c r="SX285" s="29"/>
      <c r="SY285" s="29"/>
      <c r="SZ285" s="29"/>
      <c r="TA285" s="29"/>
      <c r="TB285" s="29"/>
      <c r="TC285" s="29"/>
      <c r="TD285" s="29"/>
      <c r="TE285" s="29"/>
      <c r="TF285" s="29"/>
      <c r="TG285" s="29"/>
      <c r="TH285" s="29"/>
      <c r="TI285" s="29"/>
      <c r="TJ285" s="29"/>
      <c r="TK285" s="29"/>
      <c r="TL285" s="29"/>
      <c r="TM285" s="29"/>
      <c r="TN285" s="29"/>
      <c r="TO285" s="29"/>
      <c r="TP285" s="29"/>
      <c r="TQ285" s="29"/>
      <c r="TR285" s="29"/>
      <c r="TS285" s="29"/>
      <c r="TT285" s="29"/>
      <c r="TU285" s="29"/>
      <c r="TV285" s="29"/>
      <c r="TW285" s="29"/>
      <c r="TX285" s="29"/>
      <c r="TY285" s="29"/>
      <c r="TZ285" s="29"/>
      <c r="UA285" s="29"/>
      <c r="UB285" s="29"/>
      <c r="UC285" s="29"/>
      <c r="UD285" s="29"/>
      <c r="UE285" s="29"/>
      <c r="UF285" s="29"/>
      <c r="UG285" s="29"/>
      <c r="UH285" s="29"/>
      <c r="UI285" s="29"/>
      <c r="UJ285" s="29"/>
      <c r="UK285" s="29"/>
      <c r="UL285" s="29"/>
      <c r="UM285" s="29"/>
      <c r="UN285" s="29"/>
      <c r="UO285" s="29"/>
      <c r="UP285" s="29"/>
      <c r="UQ285" s="29"/>
      <c r="UR285" s="29"/>
      <c r="US285" s="29"/>
      <c r="UT285" s="29"/>
      <c r="UU285" s="29"/>
      <c r="UV285" s="29"/>
      <c r="UW285" s="29"/>
      <c r="UX285" s="29"/>
      <c r="UY285" s="29"/>
      <c r="UZ285" s="29"/>
      <c r="VA285" s="29"/>
      <c r="VB285" s="29"/>
      <c r="VC285" s="29"/>
      <c r="VD285" s="29"/>
      <c r="VE285" s="29"/>
      <c r="VF285" s="29"/>
      <c r="VG285" s="29"/>
      <c r="VH285" s="29"/>
      <c r="VI285" s="29"/>
      <c r="VJ285" s="29"/>
      <c r="VK285" s="29"/>
      <c r="VL285" s="29"/>
      <c r="VM285" s="29"/>
      <c r="VN285" s="29"/>
      <c r="VO285" s="29"/>
      <c r="VP285" s="29"/>
      <c r="VQ285" s="29"/>
      <c r="VR285" s="29"/>
      <c r="VS285" s="29"/>
      <c r="VT285" s="29"/>
      <c r="VU285" s="29"/>
      <c r="VV285" s="29"/>
      <c r="VW285" s="29"/>
      <c r="VX285" s="29"/>
      <c r="VY285" s="29"/>
      <c r="VZ285" s="29"/>
      <c r="WA285" s="29"/>
      <c r="WB285" s="29"/>
      <c r="WC285" s="29"/>
      <c r="WD285" s="29"/>
      <c r="WE285" s="29"/>
      <c r="WF285" s="29"/>
      <c r="WG285" s="29"/>
      <c r="WH285" s="29"/>
      <c r="WI285" s="29"/>
      <c r="WJ285" s="29"/>
      <c r="WK285" s="29"/>
      <c r="WL285" s="29"/>
      <c r="WM285" s="29"/>
      <c r="WN285" s="29"/>
      <c r="WO285" s="29"/>
      <c r="WP285" s="29"/>
      <c r="WQ285" s="29"/>
      <c r="WR285" s="29"/>
      <c r="WS285" s="29"/>
      <c r="WT285" s="29"/>
      <c r="WU285" s="29"/>
      <c r="WV285" s="29"/>
      <c r="WW285" s="29"/>
      <c r="WX285" s="29"/>
      <c r="WY285" s="29"/>
      <c r="WZ285" s="29"/>
      <c r="XA285" s="29"/>
      <c r="XB285" s="29"/>
      <c r="XC285" s="29"/>
      <c r="XD285" s="29"/>
      <c r="XE285" s="29"/>
      <c r="XF285" s="29"/>
      <c r="XG285" s="29"/>
      <c r="XH285" s="29"/>
      <c r="XI285" s="29"/>
      <c r="XJ285" s="29"/>
      <c r="XK285" s="29"/>
      <c r="XL285" s="29"/>
      <c r="XM285" s="29"/>
      <c r="XN285" s="29"/>
      <c r="XO285" s="29"/>
      <c r="XP285" s="29"/>
      <c r="XQ285" s="29"/>
      <c r="XR285" s="29"/>
      <c r="XS285" s="29"/>
      <c r="XT285" s="29"/>
      <c r="XU285" s="29"/>
      <c r="XV285" s="29"/>
      <c r="XW285" s="29"/>
      <c r="XX285" s="29"/>
      <c r="XY285" s="29"/>
      <c r="XZ285" s="29"/>
      <c r="YA285" s="29"/>
      <c r="YB285" s="29"/>
      <c r="YC285" s="29"/>
      <c r="YD285" s="29"/>
      <c r="YE285" s="29"/>
      <c r="YF285" s="29"/>
      <c r="YG285" s="29"/>
      <c r="YH285" s="29"/>
      <c r="YI285" s="29"/>
      <c r="YJ285" s="29"/>
      <c r="YK285" s="29"/>
      <c r="YL285" s="29"/>
      <c r="YM285" s="29"/>
      <c r="YN285" s="29"/>
      <c r="YO285" s="29"/>
      <c r="YP285" s="29"/>
      <c r="YQ285" s="29"/>
      <c r="YR285" s="29"/>
      <c r="YS285" s="29"/>
      <c r="YT285" s="29"/>
      <c r="YU285" s="29"/>
      <c r="YV285" s="29"/>
      <c r="YW285" s="29"/>
      <c r="YX285" s="29"/>
      <c r="YY285" s="29"/>
      <c r="YZ285" s="29"/>
      <c r="ZA285" s="29"/>
      <c r="ZB285" s="29"/>
      <c r="ZC285" s="29"/>
      <c r="ZD285" s="29"/>
      <c r="ZE285" s="29"/>
      <c r="ZF285" s="29"/>
      <c r="ZG285" s="29"/>
      <c r="ZH285" s="29"/>
      <c r="ZI285" s="29"/>
      <c r="ZJ285" s="29"/>
      <c r="ZK285" s="29"/>
      <c r="ZL285" s="29"/>
      <c r="ZM285" s="29"/>
      <c r="ZN285" s="29"/>
      <c r="ZO285" s="29"/>
      <c r="ZP285" s="29"/>
      <c r="ZQ285" s="29"/>
      <c r="ZR285" s="29"/>
      <c r="ZS285" s="29"/>
      <c r="ZT285" s="29"/>
      <c r="ZU285" s="29"/>
      <c r="ZV285" s="29"/>
      <c r="ZW285" s="29"/>
      <c r="ZX285" s="29"/>
      <c r="ZY285" s="29"/>
      <c r="ZZ285" s="29"/>
      <c r="AAA285" s="29"/>
      <c r="AAB285" s="29"/>
      <c r="AAC285" s="29"/>
      <c r="AAD285" s="29"/>
      <c r="AAE285" s="29"/>
      <c r="AAF285" s="29"/>
      <c r="AAG285" s="29"/>
      <c r="AAH285" s="29"/>
      <c r="AAI285" s="29"/>
      <c r="AAJ285" s="29"/>
      <c r="AAK285" s="29"/>
      <c r="AAL285" s="29"/>
      <c r="AAM285" s="29"/>
      <c r="AAN285" s="29"/>
      <c r="AAO285" s="29"/>
      <c r="AAP285" s="29"/>
      <c r="AAQ285" s="29"/>
      <c r="AAR285" s="29"/>
      <c r="AAS285" s="29"/>
      <c r="AAT285" s="29"/>
      <c r="AAU285" s="29"/>
      <c r="AAV285" s="29"/>
      <c r="AAW285" s="29"/>
      <c r="AAX285" s="29"/>
      <c r="AAY285" s="29"/>
      <c r="AAZ285" s="29"/>
      <c r="ABA285" s="29"/>
      <c r="ABB285" s="29"/>
      <c r="ABC285" s="29"/>
      <c r="ABD285" s="29"/>
      <c r="ABE285" s="29"/>
      <c r="ABF285" s="29"/>
      <c r="ABG285" s="29"/>
      <c r="ABH285" s="29"/>
      <c r="ABI285" s="29"/>
      <c r="ABJ285" s="29"/>
      <c r="ABK285" s="29"/>
      <c r="ABL285" s="29"/>
      <c r="ABM285" s="29"/>
      <c r="ABN285" s="29"/>
      <c r="ABO285" s="29"/>
      <c r="ABP285" s="29"/>
      <c r="ABQ285" s="29"/>
      <c r="ABR285" s="29"/>
      <c r="ABS285" s="29"/>
      <c r="ABT285" s="29"/>
      <c r="ABU285" s="29"/>
      <c r="ABV285" s="29"/>
      <c r="ABW285" s="29"/>
      <c r="ABX285" s="29"/>
      <c r="ABY285" s="29"/>
      <c r="ABZ285" s="29"/>
      <c r="ACA285" s="29"/>
      <c r="ACB285" s="29"/>
      <c r="ACC285" s="29"/>
      <c r="ACD285" s="29"/>
      <c r="ACE285" s="29"/>
      <c r="ACF285" s="29"/>
      <c r="ACG285" s="29"/>
      <c r="ACH285" s="29"/>
      <c r="ACI285" s="29"/>
      <c r="ACJ285" s="29"/>
      <c r="ACK285" s="29"/>
      <c r="ACL285" s="29"/>
      <c r="ACM285" s="29"/>
      <c r="ACN285" s="29"/>
      <c r="ACO285" s="29"/>
      <c r="ACP285" s="29"/>
      <c r="ACQ285" s="29"/>
      <c r="ACR285" s="29"/>
      <c r="ACS285" s="29"/>
      <c r="ACT285" s="29"/>
      <c r="ACU285" s="29"/>
      <c r="ACV285" s="29"/>
      <c r="ACW285" s="29"/>
      <c r="ACX285" s="29"/>
      <c r="ACY285" s="29"/>
      <c r="ACZ285" s="29"/>
      <c r="ADA285" s="29"/>
      <c r="ADB285" s="29"/>
      <c r="ADC285" s="29"/>
      <c r="ADD285" s="29"/>
      <c r="ADE285" s="29"/>
      <c r="ADF285" s="29"/>
      <c r="ADG285" s="29"/>
      <c r="ADH285" s="29"/>
      <c r="ADI285" s="29"/>
      <c r="ADJ285" s="29"/>
      <c r="ADK285" s="29"/>
      <c r="ADL285" s="29"/>
      <c r="ADM285" s="29"/>
      <c r="ADN285" s="29"/>
      <c r="ADO285" s="29"/>
      <c r="ADP285" s="29"/>
      <c r="ADQ285" s="29"/>
      <c r="ADR285" s="29"/>
      <c r="ADS285" s="29"/>
      <c r="ADT285" s="29"/>
      <c r="ADU285" s="29"/>
      <c r="ADV285" s="29"/>
      <c r="ADW285" s="29"/>
      <c r="ADX285" s="29"/>
      <c r="ADY285" s="29"/>
      <c r="ADZ285" s="29"/>
      <c r="AEA285" s="29"/>
      <c r="AEB285" s="29"/>
      <c r="AEC285" s="29"/>
      <c r="AED285" s="29"/>
      <c r="AEE285" s="29"/>
      <c r="AEF285" s="29"/>
      <c r="AEG285" s="29"/>
      <c r="AEH285" s="29"/>
      <c r="AEI285" s="29"/>
      <c r="AEJ285" s="29"/>
      <c r="AEK285" s="29"/>
      <c r="AEL285" s="29"/>
      <c r="AEM285" s="29"/>
      <c r="AEN285" s="29"/>
      <c r="AEO285" s="29"/>
      <c r="AEP285" s="29"/>
      <c r="AEQ285" s="29"/>
      <c r="AER285" s="29"/>
      <c r="AES285" s="29"/>
      <c r="AET285" s="29"/>
      <c r="AEU285" s="29"/>
      <c r="AEV285" s="29"/>
      <c r="AEW285" s="29"/>
      <c r="AEX285" s="29"/>
      <c r="AEY285" s="29"/>
      <c r="AEZ285" s="29"/>
      <c r="AFA285" s="29"/>
      <c r="AFB285" s="29"/>
      <c r="AFC285" s="29"/>
      <c r="AFD285" s="29"/>
      <c r="AFE285" s="29"/>
      <c r="AFF285" s="29"/>
      <c r="AFG285" s="29"/>
      <c r="AFH285" s="29"/>
      <c r="AFI285" s="29"/>
      <c r="AFJ285" s="29"/>
      <c r="AFK285" s="29"/>
      <c r="AFL285" s="29"/>
      <c r="AFM285" s="29"/>
      <c r="AFN285" s="29"/>
      <c r="AFO285" s="29"/>
      <c r="AFP285" s="29"/>
      <c r="AFQ285" s="29"/>
      <c r="AFR285" s="29"/>
      <c r="AFS285" s="29"/>
      <c r="AFT285" s="29"/>
      <c r="AFU285" s="29"/>
      <c r="AFV285" s="29"/>
      <c r="AFW285" s="29"/>
      <c r="AFX285" s="29"/>
      <c r="AFY285" s="29"/>
      <c r="AFZ285" s="29"/>
      <c r="AGA285" s="29"/>
      <c r="AGB285" s="29"/>
      <c r="AGC285" s="29"/>
      <c r="AGD285" s="29"/>
      <c r="AGE285" s="29"/>
      <c r="AGF285" s="29"/>
      <c r="AGG285" s="29"/>
      <c r="AGH285" s="29"/>
      <c r="AGI285" s="29"/>
      <c r="AGJ285" s="29"/>
      <c r="AGK285" s="29"/>
      <c r="AGL285" s="29"/>
      <c r="AGM285" s="29"/>
      <c r="AGN285" s="29"/>
      <c r="AGO285" s="29"/>
      <c r="AGP285" s="29"/>
      <c r="AGQ285" s="29"/>
      <c r="AGR285" s="29"/>
      <c r="AGS285" s="29"/>
      <c r="AGT285" s="29"/>
      <c r="AGU285" s="29"/>
      <c r="AGV285" s="29"/>
      <c r="AGW285" s="29"/>
      <c r="AGX285" s="29"/>
      <c r="AGY285" s="29"/>
      <c r="AGZ285" s="29"/>
      <c r="AHA285" s="29"/>
      <c r="AHB285" s="29"/>
      <c r="AHC285" s="29"/>
      <c r="AHD285" s="29"/>
      <c r="AHE285" s="29"/>
      <c r="AHF285" s="29"/>
      <c r="AHG285" s="29"/>
      <c r="AHH285" s="29"/>
      <c r="AHI285" s="29"/>
      <c r="AHJ285" s="29"/>
      <c r="AHK285" s="29"/>
      <c r="AHL285" s="29"/>
      <c r="AHM285" s="29"/>
      <c r="AHN285" s="29"/>
      <c r="AHO285" s="29"/>
      <c r="AHP285" s="29"/>
      <c r="AHQ285" s="29"/>
      <c r="AHR285" s="29"/>
      <c r="AHS285" s="29"/>
      <c r="AHT285" s="29"/>
      <c r="AHU285" s="29"/>
      <c r="AHV285" s="29"/>
      <c r="AHW285" s="29"/>
      <c r="AHX285" s="29"/>
      <c r="AHY285" s="29"/>
      <c r="AHZ285" s="29"/>
      <c r="AIA285" s="29"/>
      <c r="AIB285" s="29"/>
      <c r="AIC285" s="29"/>
      <c r="AID285" s="29"/>
      <c r="AIE285" s="29"/>
      <c r="AIF285" s="29"/>
      <c r="AIG285" s="29"/>
      <c r="AIH285" s="29"/>
      <c r="AII285" s="29"/>
      <c r="AIJ285" s="29"/>
      <c r="AIK285" s="29"/>
      <c r="AIL285" s="29"/>
      <c r="AIM285" s="29"/>
      <c r="AIN285" s="29"/>
      <c r="AIO285" s="29"/>
      <c r="AIP285" s="29"/>
      <c r="AIQ285" s="29"/>
      <c r="AIR285" s="29"/>
      <c r="AIS285" s="29"/>
      <c r="AIT285" s="29"/>
      <c r="AIU285" s="29"/>
      <c r="AIV285" s="29"/>
      <c r="AIW285" s="29"/>
      <c r="AIX285" s="29"/>
      <c r="AIY285" s="29"/>
      <c r="AIZ285" s="29"/>
      <c r="AJA285" s="29"/>
      <c r="AJB285" s="29"/>
      <c r="AJC285" s="29"/>
      <c r="AJD285" s="29"/>
      <c r="AJE285" s="29"/>
      <c r="AJF285" s="29"/>
      <c r="AJG285" s="29"/>
      <c r="AJH285" s="29"/>
      <c r="AJI285" s="29"/>
      <c r="AJJ285" s="29"/>
      <c r="AJK285" s="29"/>
      <c r="AJL285" s="29"/>
      <c r="AJM285" s="29"/>
      <c r="AJN285" s="29"/>
      <c r="AJO285" s="29"/>
      <c r="AJP285" s="29"/>
      <c r="AJQ285" s="29"/>
      <c r="AJR285" s="29"/>
      <c r="AJS285" s="29"/>
      <c r="AJT285" s="29"/>
      <c r="AJU285" s="29"/>
      <c r="AJV285" s="29"/>
      <c r="AJW285" s="29"/>
      <c r="AJX285" s="29"/>
      <c r="AJY285" s="29"/>
      <c r="AJZ285" s="29"/>
      <c r="AKA285" s="29"/>
      <c r="AKB285" s="29"/>
      <c r="AKC285" s="29"/>
      <c r="AKD285" s="29"/>
      <c r="AKE285" s="29"/>
      <c r="AKF285" s="29"/>
      <c r="AKG285" s="29"/>
      <c r="AKH285" s="29"/>
      <c r="AKI285" s="29"/>
      <c r="AKJ285" s="29"/>
      <c r="AKK285" s="29"/>
      <c r="AKL285" s="29"/>
      <c r="AKM285" s="29"/>
      <c r="AKN285" s="29"/>
      <c r="AKO285" s="29"/>
      <c r="AKP285" s="29"/>
      <c r="AKQ285" s="29"/>
      <c r="AKR285" s="29"/>
      <c r="AKS285" s="29"/>
      <c r="AKT285" s="29"/>
      <c r="AKU285" s="29"/>
      <c r="AKV285" s="29"/>
      <c r="AKW285" s="29"/>
      <c r="AKX285" s="29"/>
      <c r="AKY285" s="29"/>
      <c r="AKZ285" s="29"/>
      <c r="ALA285" s="29"/>
      <c r="ALB285" s="29"/>
      <c r="ALC285" s="29"/>
      <c r="ALD285" s="29"/>
      <c r="ALE285" s="29"/>
      <c r="ALF285" s="29"/>
      <c r="ALG285" s="29"/>
      <c r="ALH285" s="29"/>
      <c r="ALI285" s="29"/>
      <c r="ALJ285" s="29"/>
      <c r="ALK285" s="29"/>
      <c r="ALL285" s="29"/>
      <c r="ALM285" s="29"/>
      <c r="ALN285" s="29"/>
      <c r="ALO285" s="29"/>
      <c r="ALP285" s="29"/>
      <c r="ALQ285" s="29"/>
      <c r="ALR285" s="29"/>
      <c r="ALS285" s="29"/>
      <c r="ALT285" s="29"/>
      <c r="ALU285" s="29"/>
      <c r="ALV285" s="29"/>
      <c r="ALW285" s="29"/>
      <c r="ALX285" s="29"/>
      <c r="ALY285" s="29"/>
      <c r="ALZ285" s="29"/>
      <c r="AMA285" s="29"/>
      <c r="AMB285" s="29"/>
      <c r="AMC285" s="29"/>
      <c r="AMD285" s="29"/>
      <c r="AME285" s="29"/>
      <c r="AMF285" s="29"/>
      <c r="AMG285" s="29"/>
      <c r="AMH285" s="29"/>
      <c r="AMI285" s="29"/>
      <c r="AMJ285" s="29"/>
    </row>
    <row r="286" spans="1:1024" s="99" customFormat="1" ht="1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  <c r="IW286" s="29"/>
      <c r="IX286" s="29"/>
      <c r="IY286" s="29"/>
      <c r="IZ286" s="29"/>
      <c r="JA286" s="29"/>
      <c r="JB286" s="29"/>
      <c r="JC286" s="29"/>
      <c r="JD286" s="29"/>
      <c r="JE286" s="29"/>
      <c r="JF286" s="29"/>
      <c r="JG286" s="29"/>
      <c r="JH286" s="29"/>
      <c r="JI286" s="29"/>
      <c r="JJ286" s="29"/>
      <c r="JK286" s="29"/>
      <c r="JL286" s="29"/>
      <c r="JM286" s="29"/>
      <c r="JN286" s="29"/>
      <c r="JO286" s="29"/>
      <c r="JP286" s="29"/>
      <c r="JQ286" s="29"/>
      <c r="JR286" s="29"/>
      <c r="JS286" s="29"/>
      <c r="JT286" s="29"/>
      <c r="JU286" s="29"/>
      <c r="JV286" s="29"/>
      <c r="JW286" s="29"/>
      <c r="JX286" s="29"/>
      <c r="JY286" s="29"/>
      <c r="JZ286" s="29"/>
      <c r="KA286" s="29"/>
      <c r="KB286" s="29"/>
      <c r="KC286" s="29"/>
      <c r="KD286" s="29"/>
      <c r="KE286" s="29"/>
      <c r="KF286" s="29"/>
      <c r="KG286" s="29"/>
      <c r="KH286" s="29"/>
      <c r="KI286" s="29"/>
      <c r="KJ286" s="29"/>
      <c r="KK286" s="29"/>
      <c r="KL286" s="29"/>
      <c r="KM286" s="29"/>
      <c r="KN286" s="29"/>
      <c r="KO286" s="29"/>
      <c r="KP286" s="29"/>
      <c r="KQ286" s="29"/>
      <c r="KR286" s="29"/>
      <c r="KS286" s="29"/>
      <c r="KT286" s="29"/>
      <c r="KU286" s="29"/>
      <c r="KV286" s="29"/>
      <c r="KW286" s="29"/>
      <c r="KX286" s="29"/>
      <c r="KY286" s="29"/>
      <c r="KZ286" s="29"/>
      <c r="LA286" s="29"/>
      <c r="LB286" s="29"/>
      <c r="LC286" s="29"/>
      <c r="LD286" s="29"/>
      <c r="LE286" s="29"/>
      <c r="LF286" s="29"/>
      <c r="LG286" s="29"/>
      <c r="LH286" s="29"/>
      <c r="LI286" s="29"/>
      <c r="LJ286" s="29"/>
      <c r="LK286" s="29"/>
      <c r="LL286" s="29"/>
      <c r="LM286" s="29"/>
      <c r="LN286" s="29"/>
      <c r="LO286" s="29"/>
      <c r="LP286" s="29"/>
      <c r="LQ286" s="29"/>
      <c r="LR286" s="29"/>
      <c r="LS286" s="29"/>
      <c r="LT286" s="29"/>
      <c r="LU286" s="29"/>
      <c r="LV286" s="29"/>
      <c r="LW286" s="29"/>
      <c r="LX286" s="29"/>
      <c r="LY286" s="29"/>
      <c r="LZ286" s="29"/>
      <c r="MA286" s="29"/>
      <c r="MB286" s="29"/>
      <c r="MC286" s="29"/>
      <c r="MD286" s="29"/>
      <c r="ME286" s="29"/>
      <c r="MF286" s="29"/>
      <c r="MG286" s="29"/>
      <c r="MH286" s="29"/>
      <c r="MI286" s="29"/>
      <c r="MJ286" s="29"/>
      <c r="MK286" s="29"/>
      <c r="ML286" s="29"/>
      <c r="MM286" s="29"/>
      <c r="MN286" s="29"/>
      <c r="MO286" s="29"/>
      <c r="MP286" s="29"/>
      <c r="MQ286" s="29"/>
      <c r="MR286" s="29"/>
      <c r="MS286" s="29"/>
      <c r="MT286" s="29"/>
      <c r="MU286" s="29"/>
      <c r="MV286" s="29"/>
      <c r="MW286" s="29"/>
      <c r="MX286" s="29"/>
      <c r="MY286" s="29"/>
      <c r="MZ286" s="29"/>
      <c r="NA286" s="29"/>
      <c r="NB286" s="29"/>
      <c r="NC286" s="29"/>
      <c r="ND286" s="29"/>
      <c r="NE286" s="29"/>
      <c r="NF286" s="29"/>
      <c r="NG286" s="29"/>
      <c r="NH286" s="29"/>
      <c r="NI286" s="29"/>
      <c r="NJ286" s="29"/>
      <c r="NK286" s="29"/>
      <c r="NL286" s="29"/>
      <c r="NM286" s="29"/>
      <c r="NN286" s="29"/>
      <c r="NO286" s="29"/>
      <c r="NP286" s="29"/>
      <c r="NQ286" s="29"/>
      <c r="NR286" s="29"/>
      <c r="NS286" s="29"/>
      <c r="NT286" s="29"/>
      <c r="NU286" s="29"/>
      <c r="NV286" s="29"/>
      <c r="NW286" s="29"/>
      <c r="NX286" s="29"/>
      <c r="NY286" s="29"/>
      <c r="NZ286" s="29"/>
      <c r="OA286" s="29"/>
      <c r="OB286" s="29"/>
      <c r="OC286" s="29"/>
      <c r="OD286" s="29"/>
      <c r="OE286" s="29"/>
      <c r="OF286" s="29"/>
      <c r="OG286" s="29"/>
      <c r="OH286" s="29"/>
      <c r="OI286" s="29"/>
      <c r="OJ286" s="29"/>
      <c r="OK286" s="29"/>
      <c r="OL286" s="29"/>
      <c r="OM286" s="29"/>
      <c r="ON286" s="29"/>
      <c r="OO286" s="29"/>
      <c r="OP286" s="29"/>
      <c r="OQ286" s="29"/>
      <c r="OR286" s="29"/>
      <c r="OS286" s="29"/>
      <c r="OT286" s="29"/>
      <c r="OU286" s="29"/>
      <c r="OV286" s="29"/>
      <c r="OW286" s="29"/>
      <c r="OX286" s="29"/>
      <c r="OY286" s="29"/>
      <c r="OZ286" s="29"/>
      <c r="PA286" s="29"/>
      <c r="PB286" s="29"/>
      <c r="PC286" s="29"/>
      <c r="PD286" s="29"/>
      <c r="PE286" s="29"/>
      <c r="PF286" s="29"/>
      <c r="PG286" s="29"/>
      <c r="PH286" s="29"/>
      <c r="PI286" s="29"/>
      <c r="PJ286" s="29"/>
      <c r="PK286" s="29"/>
      <c r="PL286" s="29"/>
      <c r="PM286" s="29"/>
      <c r="PN286" s="29"/>
      <c r="PO286" s="29"/>
      <c r="PP286" s="29"/>
      <c r="PQ286" s="29"/>
      <c r="PR286" s="29"/>
      <c r="PS286" s="29"/>
      <c r="PT286" s="29"/>
      <c r="PU286" s="29"/>
      <c r="PV286" s="29"/>
      <c r="PW286" s="29"/>
      <c r="PX286" s="29"/>
      <c r="PY286" s="29"/>
      <c r="PZ286" s="29"/>
      <c r="QA286" s="29"/>
      <c r="QB286" s="29"/>
      <c r="QC286" s="29"/>
      <c r="QD286" s="29"/>
      <c r="QE286" s="29"/>
      <c r="QF286" s="29"/>
      <c r="QG286" s="29"/>
      <c r="QH286" s="29"/>
      <c r="QI286" s="29"/>
      <c r="QJ286" s="29"/>
      <c r="QK286" s="29"/>
      <c r="QL286" s="29"/>
      <c r="QM286" s="29"/>
      <c r="QN286" s="29"/>
      <c r="QO286" s="29"/>
      <c r="QP286" s="29"/>
      <c r="QQ286" s="29"/>
      <c r="QR286" s="29"/>
      <c r="QS286" s="29"/>
      <c r="QT286" s="29"/>
      <c r="QU286" s="29"/>
      <c r="QV286" s="29"/>
      <c r="QW286" s="29"/>
      <c r="QX286" s="29"/>
      <c r="QY286" s="29"/>
      <c r="QZ286" s="29"/>
      <c r="RA286" s="29"/>
      <c r="RB286" s="29"/>
      <c r="RC286" s="29"/>
      <c r="RD286" s="29"/>
      <c r="RE286" s="29"/>
      <c r="RF286" s="29"/>
      <c r="RG286" s="29"/>
      <c r="RH286" s="29"/>
      <c r="RI286" s="29"/>
      <c r="RJ286" s="29"/>
      <c r="RK286" s="29"/>
      <c r="RL286" s="29"/>
      <c r="RM286" s="29"/>
      <c r="RN286" s="29"/>
      <c r="RO286" s="29"/>
      <c r="RP286" s="29"/>
      <c r="RQ286" s="29"/>
      <c r="RR286" s="29"/>
      <c r="RS286" s="29"/>
      <c r="RT286" s="29"/>
      <c r="RU286" s="29"/>
      <c r="RV286" s="29"/>
      <c r="RW286" s="29"/>
      <c r="RX286" s="29"/>
      <c r="RY286" s="29"/>
      <c r="RZ286" s="29"/>
      <c r="SA286" s="29"/>
      <c r="SB286" s="29"/>
      <c r="SC286" s="29"/>
      <c r="SD286" s="29"/>
      <c r="SE286" s="29"/>
      <c r="SF286" s="29"/>
      <c r="SG286" s="29"/>
      <c r="SH286" s="29"/>
      <c r="SI286" s="29"/>
      <c r="SJ286" s="29"/>
      <c r="SK286" s="29"/>
      <c r="SL286" s="29"/>
      <c r="SM286" s="29"/>
      <c r="SN286" s="29"/>
      <c r="SO286" s="29"/>
      <c r="SP286" s="29"/>
      <c r="SQ286" s="29"/>
      <c r="SR286" s="29"/>
      <c r="SS286" s="29"/>
      <c r="ST286" s="29"/>
      <c r="SU286" s="29"/>
      <c r="SV286" s="29"/>
      <c r="SW286" s="29"/>
      <c r="SX286" s="29"/>
      <c r="SY286" s="29"/>
      <c r="SZ286" s="29"/>
      <c r="TA286" s="29"/>
      <c r="TB286" s="29"/>
      <c r="TC286" s="29"/>
      <c r="TD286" s="29"/>
      <c r="TE286" s="29"/>
      <c r="TF286" s="29"/>
      <c r="TG286" s="29"/>
      <c r="TH286" s="29"/>
      <c r="TI286" s="29"/>
      <c r="TJ286" s="29"/>
      <c r="TK286" s="29"/>
      <c r="TL286" s="29"/>
      <c r="TM286" s="29"/>
      <c r="TN286" s="29"/>
      <c r="TO286" s="29"/>
      <c r="TP286" s="29"/>
      <c r="TQ286" s="29"/>
      <c r="TR286" s="29"/>
      <c r="TS286" s="29"/>
      <c r="TT286" s="29"/>
      <c r="TU286" s="29"/>
      <c r="TV286" s="29"/>
      <c r="TW286" s="29"/>
      <c r="TX286" s="29"/>
      <c r="TY286" s="29"/>
      <c r="TZ286" s="29"/>
      <c r="UA286" s="29"/>
      <c r="UB286" s="29"/>
      <c r="UC286" s="29"/>
      <c r="UD286" s="29"/>
      <c r="UE286" s="29"/>
      <c r="UF286" s="29"/>
      <c r="UG286" s="29"/>
      <c r="UH286" s="29"/>
      <c r="UI286" s="29"/>
      <c r="UJ286" s="29"/>
      <c r="UK286" s="29"/>
      <c r="UL286" s="29"/>
      <c r="UM286" s="29"/>
      <c r="UN286" s="29"/>
      <c r="UO286" s="29"/>
      <c r="UP286" s="29"/>
      <c r="UQ286" s="29"/>
      <c r="UR286" s="29"/>
      <c r="US286" s="29"/>
      <c r="UT286" s="29"/>
      <c r="UU286" s="29"/>
      <c r="UV286" s="29"/>
      <c r="UW286" s="29"/>
      <c r="UX286" s="29"/>
      <c r="UY286" s="29"/>
      <c r="UZ286" s="29"/>
      <c r="VA286" s="29"/>
      <c r="VB286" s="29"/>
      <c r="VC286" s="29"/>
      <c r="VD286" s="29"/>
      <c r="VE286" s="29"/>
      <c r="VF286" s="29"/>
      <c r="VG286" s="29"/>
      <c r="VH286" s="29"/>
      <c r="VI286" s="29"/>
      <c r="VJ286" s="29"/>
      <c r="VK286" s="29"/>
      <c r="VL286" s="29"/>
      <c r="VM286" s="29"/>
      <c r="VN286" s="29"/>
      <c r="VO286" s="29"/>
      <c r="VP286" s="29"/>
      <c r="VQ286" s="29"/>
      <c r="VR286" s="29"/>
      <c r="VS286" s="29"/>
      <c r="VT286" s="29"/>
      <c r="VU286" s="29"/>
      <c r="VV286" s="29"/>
      <c r="VW286" s="29"/>
      <c r="VX286" s="29"/>
      <c r="VY286" s="29"/>
      <c r="VZ286" s="29"/>
      <c r="WA286" s="29"/>
      <c r="WB286" s="29"/>
      <c r="WC286" s="29"/>
      <c r="WD286" s="29"/>
      <c r="WE286" s="29"/>
      <c r="WF286" s="29"/>
      <c r="WG286" s="29"/>
      <c r="WH286" s="29"/>
      <c r="WI286" s="29"/>
      <c r="WJ286" s="29"/>
      <c r="WK286" s="29"/>
      <c r="WL286" s="29"/>
      <c r="WM286" s="29"/>
      <c r="WN286" s="29"/>
      <c r="WO286" s="29"/>
      <c r="WP286" s="29"/>
      <c r="WQ286" s="29"/>
      <c r="WR286" s="29"/>
      <c r="WS286" s="29"/>
      <c r="WT286" s="29"/>
      <c r="WU286" s="29"/>
      <c r="WV286" s="29"/>
      <c r="WW286" s="29"/>
      <c r="WX286" s="29"/>
      <c r="WY286" s="29"/>
      <c r="WZ286" s="29"/>
      <c r="XA286" s="29"/>
      <c r="XB286" s="29"/>
      <c r="XC286" s="29"/>
      <c r="XD286" s="29"/>
      <c r="XE286" s="29"/>
      <c r="XF286" s="29"/>
      <c r="XG286" s="29"/>
      <c r="XH286" s="29"/>
      <c r="XI286" s="29"/>
      <c r="XJ286" s="29"/>
      <c r="XK286" s="29"/>
      <c r="XL286" s="29"/>
      <c r="XM286" s="29"/>
      <c r="XN286" s="29"/>
      <c r="XO286" s="29"/>
      <c r="XP286" s="29"/>
      <c r="XQ286" s="29"/>
      <c r="XR286" s="29"/>
      <c r="XS286" s="29"/>
      <c r="XT286" s="29"/>
      <c r="XU286" s="29"/>
      <c r="XV286" s="29"/>
      <c r="XW286" s="29"/>
      <c r="XX286" s="29"/>
      <c r="XY286" s="29"/>
      <c r="XZ286" s="29"/>
      <c r="YA286" s="29"/>
      <c r="YB286" s="29"/>
      <c r="YC286" s="29"/>
      <c r="YD286" s="29"/>
      <c r="YE286" s="29"/>
      <c r="YF286" s="29"/>
      <c r="YG286" s="29"/>
      <c r="YH286" s="29"/>
      <c r="YI286" s="29"/>
      <c r="YJ286" s="29"/>
      <c r="YK286" s="29"/>
      <c r="YL286" s="29"/>
      <c r="YM286" s="29"/>
      <c r="YN286" s="29"/>
      <c r="YO286" s="29"/>
      <c r="YP286" s="29"/>
      <c r="YQ286" s="29"/>
      <c r="YR286" s="29"/>
      <c r="YS286" s="29"/>
      <c r="YT286" s="29"/>
      <c r="YU286" s="29"/>
      <c r="YV286" s="29"/>
      <c r="YW286" s="29"/>
      <c r="YX286" s="29"/>
      <c r="YY286" s="29"/>
      <c r="YZ286" s="29"/>
      <c r="ZA286" s="29"/>
      <c r="ZB286" s="29"/>
      <c r="ZC286" s="29"/>
      <c r="ZD286" s="29"/>
      <c r="ZE286" s="29"/>
      <c r="ZF286" s="29"/>
      <c r="ZG286" s="29"/>
      <c r="ZH286" s="29"/>
      <c r="ZI286" s="29"/>
      <c r="ZJ286" s="29"/>
      <c r="ZK286" s="29"/>
      <c r="ZL286" s="29"/>
      <c r="ZM286" s="29"/>
      <c r="ZN286" s="29"/>
      <c r="ZO286" s="29"/>
      <c r="ZP286" s="29"/>
      <c r="ZQ286" s="29"/>
      <c r="ZR286" s="29"/>
      <c r="ZS286" s="29"/>
      <c r="ZT286" s="29"/>
      <c r="ZU286" s="29"/>
      <c r="ZV286" s="29"/>
      <c r="ZW286" s="29"/>
      <c r="ZX286" s="29"/>
      <c r="ZY286" s="29"/>
      <c r="ZZ286" s="29"/>
      <c r="AAA286" s="29"/>
      <c r="AAB286" s="29"/>
      <c r="AAC286" s="29"/>
      <c r="AAD286" s="29"/>
      <c r="AAE286" s="29"/>
      <c r="AAF286" s="29"/>
      <c r="AAG286" s="29"/>
      <c r="AAH286" s="29"/>
      <c r="AAI286" s="29"/>
      <c r="AAJ286" s="29"/>
      <c r="AAK286" s="29"/>
      <c r="AAL286" s="29"/>
      <c r="AAM286" s="29"/>
      <c r="AAN286" s="29"/>
      <c r="AAO286" s="29"/>
      <c r="AAP286" s="29"/>
      <c r="AAQ286" s="29"/>
      <c r="AAR286" s="29"/>
      <c r="AAS286" s="29"/>
      <c r="AAT286" s="29"/>
      <c r="AAU286" s="29"/>
      <c r="AAV286" s="29"/>
      <c r="AAW286" s="29"/>
      <c r="AAX286" s="29"/>
      <c r="AAY286" s="29"/>
      <c r="AAZ286" s="29"/>
      <c r="ABA286" s="29"/>
      <c r="ABB286" s="29"/>
      <c r="ABC286" s="29"/>
      <c r="ABD286" s="29"/>
      <c r="ABE286" s="29"/>
      <c r="ABF286" s="29"/>
      <c r="ABG286" s="29"/>
      <c r="ABH286" s="29"/>
      <c r="ABI286" s="29"/>
      <c r="ABJ286" s="29"/>
      <c r="ABK286" s="29"/>
      <c r="ABL286" s="29"/>
      <c r="ABM286" s="29"/>
      <c r="ABN286" s="29"/>
      <c r="ABO286" s="29"/>
      <c r="ABP286" s="29"/>
      <c r="ABQ286" s="29"/>
      <c r="ABR286" s="29"/>
      <c r="ABS286" s="29"/>
      <c r="ABT286" s="29"/>
      <c r="ABU286" s="29"/>
      <c r="ABV286" s="29"/>
      <c r="ABW286" s="29"/>
      <c r="ABX286" s="29"/>
      <c r="ABY286" s="29"/>
      <c r="ABZ286" s="29"/>
      <c r="ACA286" s="29"/>
      <c r="ACB286" s="29"/>
      <c r="ACC286" s="29"/>
      <c r="ACD286" s="29"/>
      <c r="ACE286" s="29"/>
      <c r="ACF286" s="29"/>
      <c r="ACG286" s="29"/>
      <c r="ACH286" s="29"/>
      <c r="ACI286" s="29"/>
      <c r="ACJ286" s="29"/>
      <c r="ACK286" s="29"/>
      <c r="ACL286" s="29"/>
      <c r="ACM286" s="29"/>
      <c r="ACN286" s="29"/>
      <c r="ACO286" s="29"/>
      <c r="ACP286" s="29"/>
      <c r="ACQ286" s="29"/>
      <c r="ACR286" s="29"/>
      <c r="ACS286" s="29"/>
      <c r="ACT286" s="29"/>
      <c r="ACU286" s="29"/>
      <c r="ACV286" s="29"/>
      <c r="ACW286" s="29"/>
      <c r="ACX286" s="29"/>
      <c r="ACY286" s="29"/>
      <c r="ACZ286" s="29"/>
      <c r="ADA286" s="29"/>
      <c r="ADB286" s="29"/>
      <c r="ADC286" s="29"/>
      <c r="ADD286" s="29"/>
      <c r="ADE286" s="29"/>
      <c r="ADF286" s="29"/>
      <c r="ADG286" s="29"/>
      <c r="ADH286" s="29"/>
      <c r="ADI286" s="29"/>
      <c r="ADJ286" s="29"/>
      <c r="ADK286" s="29"/>
      <c r="ADL286" s="29"/>
      <c r="ADM286" s="29"/>
      <c r="ADN286" s="29"/>
      <c r="ADO286" s="29"/>
      <c r="ADP286" s="29"/>
      <c r="ADQ286" s="29"/>
      <c r="ADR286" s="29"/>
      <c r="ADS286" s="29"/>
      <c r="ADT286" s="29"/>
      <c r="ADU286" s="29"/>
      <c r="ADV286" s="29"/>
      <c r="ADW286" s="29"/>
      <c r="ADX286" s="29"/>
      <c r="ADY286" s="29"/>
      <c r="ADZ286" s="29"/>
      <c r="AEA286" s="29"/>
      <c r="AEB286" s="29"/>
      <c r="AEC286" s="29"/>
      <c r="AED286" s="29"/>
      <c r="AEE286" s="29"/>
      <c r="AEF286" s="29"/>
      <c r="AEG286" s="29"/>
      <c r="AEH286" s="29"/>
      <c r="AEI286" s="29"/>
      <c r="AEJ286" s="29"/>
      <c r="AEK286" s="29"/>
      <c r="AEL286" s="29"/>
      <c r="AEM286" s="29"/>
      <c r="AEN286" s="29"/>
      <c r="AEO286" s="29"/>
      <c r="AEP286" s="29"/>
      <c r="AEQ286" s="29"/>
      <c r="AER286" s="29"/>
      <c r="AES286" s="29"/>
      <c r="AET286" s="29"/>
      <c r="AEU286" s="29"/>
      <c r="AEV286" s="29"/>
      <c r="AEW286" s="29"/>
      <c r="AEX286" s="29"/>
      <c r="AEY286" s="29"/>
      <c r="AEZ286" s="29"/>
      <c r="AFA286" s="29"/>
      <c r="AFB286" s="29"/>
      <c r="AFC286" s="29"/>
      <c r="AFD286" s="29"/>
      <c r="AFE286" s="29"/>
      <c r="AFF286" s="29"/>
      <c r="AFG286" s="29"/>
      <c r="AFH286" s="29"/>
      <c r="AFI286" s="29"/>
      <c r="AFJ286" s="29"/>
      <c r="AFK286" s="29"/>
      <c r="AFL286" s="29"/>
      <c r="AFM286" s="29"/>
      <c r="AFN286" s="29"/>
      <c r="AFO286" s="29"/>
      <c r="AFP286" s="29"/>
      <c r="AFQ286" s="29"/>
      <c r="AFR286" s="29"/>
      <c r="AFS286" s="29"/>
      <c r="AFT286" s="29"/>
      <c r="AFU286" s="29"/>
      <c r="AFV286" s="29"/>
      <c r="AFW286" s="29"/>
      <c r="AFX286" s="29"/>
      <c r="AFY286" s="29"/>
      <c r="AFZ286" s="29"/>
      <c r="AGA286" s="29"/>
      <c r="AGB286" s="29"/>
      <c r="AGC286" s="29"/>
      <c r="AGD286" s="29"/>
      <c r="AGE286" s="29"/>
      <c r="AGF286" s="29"/>
      <c r="AGG286" s="29"/>
      <c r="AGH286" s="29"/>
      <c r="AGI286" s="29"/>
      <c r="AGJ286" s="29"/>
      <c r="AGK286" s="29"/>
      <c r="AGL286" s="29"/>
      <c r="AGM286" s="29"/>
      <c r="AGN286" s="29"/>
      <c r="AGO286" s="29"/>
      <c r="AGP286" s="29"/>
      <c r="AGQ286" s="29"/>
      <c r="AGR286" s="29"/>
      <c r="AGS286" s="29"/>
      <c r="AGT286" s="29"/>
      <c r="AGU286" s="29"/>
      <c r="AGV286" s="29"/>
      <c r="AGW286" s="29"/>
      <c r="AGX286" s="29"/>
      <c r="AGY286" s="29"/>
      <c r="AGZ286" s="29"/>
      <c r="AHA286" s="29"/>
      <c r="AHB286" s="29"/>
      <c r="AHC286" s="29"/>
      <c r="AHD286" s="29"/>
      <c r="AHE286" s="29"/>
      <c r="AHF286" s="29"/>
      <c r="AHG286" s="29"/>
      <c r="AHH286" s="29"/>
      <c r="AHI286" s="29"/>
      <c r="AHJ286" s="29"/>
      <c r="AHK286" s="29"/>
      <c r="AHL286" s="29"/>
      <c r="AHM286" s="29"/>
      <c r="AHN286" s="29"/>
      <c r="AHO286" s="29"/>
      <c r="AHP286" s="29"/>
      <c r="AHQ286" s="29"/>
      <c r="AHR286" s="29"/>
      <c r="AHS286" s="29"/>
      <c r="AHT286" s="29"/>
      <c r="AHU286" s="29"/>
      <c r="AHV286" s="29"/>
      <c r="AHW286" s="29"/>
      <c r="AHX286" s="29"/>
      <c r="AHY286" s="29"/>
      <c r="AHZ286" s="29"/>
      <c r="AIA286" s="29"/>
      <c r="AIB286" s="29"/>
      <c r="AIC286" s="29"/>
      <c r="AID286" s="29"/>
      <c r="AIE286" s="29"/>
      <c r="AIF286" s="29"/>
      <c r="AIG286" s="29"/>
      <c r="AIH286" s="29"/>
      <c r="AII286" s="29"/>
      <c r="AIJ286" s="29"/>
      <c r="AIK286" s="29"/>
      <c r="AIL286" s="29"/>
      <c r="AIM286" s="29"/>
      <c r="AIN286" s="29"/>
      <c r="AIO286" s="29"/>
      <c r="AIP286" s="29"/>
      <c r="AIQ286" s="29"/>
      <c r="AIR286" s="29"/>
      <c r="AIS286" s="29"/>
      <c r="AIT286" s="29"/>
      <c r="AIU286" s="29"/>
      <c r="AIV286" s="29"/>
      <c r="AIW286" s="29"/>
      <c r="AIX286" s="29"/>
      <c r="AIY286" s="29"/>
      <c r="AIZ286" s="29"/>
      <c r="AJA286" s="29"/>
      <c r="AJB286" s="29"/>
      <c r="AJC286" s="29"/>
      <c r="AJD286" s="29"/>
      <c r="AJE286" s="29"/>
      <c r="AJF286" s="29"/>
      <c r="AJG286" s="29"/>
      <c r="AJH286" s="29"/>
      <c r="AJI286" s="29"/>
      <c r="AJJ286" s="29"/>
      <c r="AJK286" s="29"/>
      <c r="AJL286" s="29"/>
      <c r="AJM286" s="29"/>
      <c r="AJN286" s="29"/>
      <c r="AJO286" s="29"/>
      <c r="AJP286" s="29"/>
      <c r="AJQ286" s="29"/>
      <c r="AJR286" s="29"/>
      <c r="AJS286" s="29"/>
      <c r="AJT286" s="29"/>
      <c r="AJU286" s="29"/>
      <c r="AJV286" s="29"/>
      <c r="AJW286" s="29"/>
      <c r="AJX286" s="29"/>
      <c r="AJY286" s="29"/>
      <c r="AJZ286" s="29"/>
      <c r="AKA286" s="29"/>
      <c r="AKB286" s="29"/>
      <c r="AKC286" s="29"/>
      <c r="AKD286" s="29"/>
      <c r="AKE286" s="29"/>
      <c r="AKF286" s="29"/>
      <c r="AKG286" s="29"/>
      <c r="AKH286" s="29"/>
      <c r="AKI286" s="29"/>
      <c r="AKJ286" s="29"/>
      <c r="AKK286" s="29"/>
      <c r="AKL286" s="29"/>
      <c r="AKM286" s="29"/>
      <c r="AKN286" s="29"/>
      <c r="AKO286" s="29"/>
      <c r="AKP286" s="29"/>
      <c r="AKQ286" s="29"/>
      <c r="AKR286" s="29"/>
      <c r="AKS286" s="29"/>
      <c r="AKT286" s="29"/>
      <c r="AKU286" s="29"/>
      <c r="AKV286" s="29"/>
      <c r="AKW286" s="29"/>
      <c r="AKX286" s="29"/>
      <c r="AKY286" s="29"/>
      <c r="AKZ286" s="29"/>
      <c r="ALA286" s="29"/>
      <c r="ALB286" s="29"/>
      <c r="ALC286" s="29"/>
      <c r="ALD286" s="29"/>
      <c r="ALE286" s="29"/>
      <c r="ALF286" s="29"/>
      <c r="ALG286" s="29"/>
      <c r="ALH286" s="29"/>
      <c r="ALI286" s="29"/>
      <c r="ALJ286" s="29"/>
      <c r="ALK286" s="29"/>
      <c r="ALL286" s="29"/>
      <c r="ALM286" s="29"/>
      <c r="ALN286" s="29"/>
      <c r="ALO286" s="29"/>
      <c r="ALP286" s="29"/>
      <c r="ALQ286" s="29"/>
      <c r="ALR286" s="29"/>
      <c r="ALS286" s="29"/>
      <c r="ALT286" s="29"/>
      <c r="ALU286" s="29"/>
      <c r="ALV286" s="29"/>
      <c r="ALW286" s="29"/>
      <c r="ALX286" s="29"/>
      <c r="ALY286" s="29"/>
      <c r="ALZ286" s="29"/>
      <c r="AMA286" s="29"/>
      <c r="AMB286" s="29"/>
      <c r="AMC286" s="29"/>
      <c r="AMD286" s="29"/>
      <c r="AME286" s="29"/>
      <c r="AMF286" s="29"/>
      <c r="AMG286" s="29"/>
      <c r="AMH286" s="29"/>
      <c r="AMI286" s="29"/>
      <c r="AMJ286" s="29"/>
    </row>
    <row r="287" spans="1:1024" s="99" customFormat="1" ht="1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  <c r="IU287" s="29"/>
      <c r="IV287" s="29"/>
      <c r="IW287" s="29"/>
      <c r="IX287" s="29"/>
      <c r="IY287" s="29"/>
      <c r="IZ287" s="29"/>
      <c r="JA287" s="29"/>
      <c r="JB287" s="29"/>
      <c r="JC287" s="29"/>
      <c r="JD287" s="29"/>
      <c r="JE287" s="29"/>
      <c r="JF287" s="29"/>
      <c r="JG287" s="29"/>
      <c r="JH287" s="29"/>
      <c r="JI287" s="29"/>
      <c r="JJ287" s="29"/>
      <c r="JK287" s="29"/>
      <c r="JL287" s="29"/>
      <c r="JM287" s="29"/>
      <c r="JN287" s="29"/>
      <c r="JO287" s="29"/>
      <c r="JP287" s="29"/>
      <c r="JQ287" s="29"/>
      <c r="JR287" s="29"/>
      <c r="JS287" s="29"/>
      <c r="JT287" s="29"/>
      <c r="JU287" s="29"/>
      <c r="JV287" s="29"/>
      <c r="JW287" s="29"/>
      <c r="JX287" s="29"/>
      <c r="JY287" s="29"/>
      <c r="JZ287" s="29"/>
      <c r="KA287" s="29"/>
      <c r="KB287" s="29"/>
      <c r="KC287" s="29"/>
      <c r="KD287" s="29"/>
      <c r="KE287" s="29"/>
      <c r="KF287" s="29"/>
      <c r="KG287" s="29"/>
      <c r="KH287" s="29"/>
      <c r="KI287" s="29"/>
      <c r="KJ287" s="29"/>
      <c r="KK287" s="29"/>
      <c r="KL287" s="29"/>
      <c r="KM287" s="29"/>
      <c r="KN287" s="29"/>
      <c r="KO287" s="29"/>
      <c r="KP287" s="29"/>
      <c r="KQ287" s="29"/>
      <c r="KR287" s="29"/>
      <c r="KS287" s="29"/>
      <c r="KT287" s="29"/>
      <c r="KU287" s="29"/>
      <c r="KV287" s="29"/>
      <c r="KW287" s="29"/>
      <c r="KX287" s="29"/>
      <c r="KY287" s="29"/>
      <c r="KZ287" s="29"/>
      <c r="LA287" s="29"/>
      <c r="LB287" s="29"/>
      <c r="LC287" s="29"/>
      <c r="LD287" s="29"/>
      <c r="LE287" s="29"/>
      <c r="LF287" s="29"/>
      <c r="LG287" s="29"/>
      <c r="LH287" s="29"/>
      <c r="LI287" s="29"/>
      <c r="LJ287" s="29"/>
      <c r="LK287" s="29"/>
      <c r="LL287" s="29"/>
      <c r="LM287" s="29"/>
      <c r="LN287" s="29"/>
      <c r="LO287" s="29"/>
      <c r="LP287" s="29"/>
      <c r="LQ287" s="29"/>
      <c r="LR287" s="29"/>
      <c r="LS287" s="29"/>
      <c r="LT287" s="29"/>
      <c r="LU287" s="29"/>
      <c r="LV287" s="29"/>
      <c r="LW287" s="29"/>
      <c r="LX287" s="29"/>
      <c r="LY287" s="29"/>
      <c r="LZ287" s="29"/>
      <c r="MA287" s="29"/>
      <c r="MB287" s="29"/>
      <c r="MC287" s="29"/>
      <c r="MD287" s="29"/>
      <c r="ME287" s="29"/>
      <c r="MF287" s="29"/>
      <c r="MG287" s="29"/>
      <c r="MH287" s="29"/>
      <c r="MI287" s="29"/>
      <c r="MJ287" s="29"/>
      <c r="MK287" s="29"/>
      <c r="ML287" s="29"/>
      <c r="MM287" s="29"/>
      <c r="MN287" s="29"/>
      <c r="MO287" s="29"/>
      <c r="MP287" s="29"/>
      <c r="MQ287" s="29"/>
      <c r="MR287" s="29"/>
      <c r="MS287" s="29"/>
      <c r="MT287" s="29"/>
      <c r="MU287" s="29"/>
      <c r="MV287" s="29"/>
      <c r="MW287" s="29"/>
      <c r="MX287" s="29"/>
      <c r="MY287" s="29"/>
      <c r="MZ287" s="29"/>
      <c r="NA287" s="29"/>
      <c r="NB287" s="29"/>
      <c r="NC287" s="29"/>
      <c r="ND287" s="29"/>
      <c r="NE287" s="29"/>
      <c r="NF287" s="29"/>
      <c r="NG287" s="29"/>
      <c r="NH287" s="29"/>
      <c r="NI287" s="29"/>
      <c r="NJ287" s="29"/>
      <c r="NK287" s="29"/>
      <c r="NL287" s="29"/>
      <c r="NM287" s="29"/>
      <c r="NN287" s="29"/>
      <c r="NO287" s="29"/>
      <c r="NP287" s="29"/>
      <c r="NQ287" s="29"/>
      <c r="NR287" s="29"/>
      <c r="NS287" s="29"/>
      <c r="NT287" s="29"/>
      <c r="NU287" s="29"/>
      <c r="NV287" s="29"/>
      <c r="NW287" s="29"/>
      <c r="NX287" s="29"/>
      <c r="NY287" s="29"/>
      <c r="NZ287" s="29"/>
      <c r="OA287" s="29"/>
      <c r="OB287" s="29"/>
      <c r="OC287" s="29"/>
      <c r="OD287" s="29"/>
      <c r="OE287" s="29"/>
      <c r="OF287" s="29"/>
      <c r="OG287" s="29"/>
      <c r="OH287" s="29"/>
      <c r="OI287" s="29"/>
      <c r="OJ287" s="29"/>
      <c r="OK287" s="29"/>
      <c r="OL287" s="29"/>
      <c r="OM287" s="29"/>
      <c r="ON287" s="29"/>
      <c r="OO287" s="29"/>
      <c r="OP287" s="29"/>
      <c r="OQ287" s="29"/>
      <c r="OR287" s="29"/>
      <c r="OS287" s="29"/>
      <c r="OT287" s="29"/>
      <c r="OU287" s="29"/>
      <c r="OV287" s="29"/>
      <c r="OW287" s="29"/>
      <c r="OX287" s="29"/>
      <c r="OY287" s="29"/>
      <c r="OZ287" s="29"/>
      <c r="PA287" s="29"/>
      <c r="PB287" s="29"/>
      <c r="PC287" s="29"/>
      <c r="PD287" s="29"/>
      <c r="PE287" s="29"/>
      <c r="PF287" s="29"/>
      <c r="PG287" s="29"/>
      <c r="PH287" s="29"/>
      <c r="PI287" s="29"/>
      <c r="PJ287" s="29"/>
      <c r="PK287" s="29"/>
      <c r="PL287" s="29"/>
      <c r="PM287" s="29"/>
      <c r="PN287" s="29"/>
      <c r="PO287" s="29"/>
      <c r="PP287" s="29"/>
      <c r="PQ287" s="29"/>
      <c r="PR287" s="29"/>
      <c r="PS287" s="29"/>
      <c r="PT287" s="29"/>
      <c r="PU287" s="29"/>
      <c r="PV287" s="29"/>
      <c r="PW287" s="29"/>
      <c r="PX287" s="29"/>
      <c r="PY287" s="29"/>
      <c r="PZ287" s="29"/>
      <c r="QA287" s="29"/>
      <c r="QB287" s="29"/>
      <c r="QC287" s="29"/>
      <c r="QD287" s="29"/>
      <c r="QE287" s="29"/>
      <c r="QF287" s="29"/>
      <c r="QG287" s="29"/>
      <c r="QH287" s="29"/>
      <c r="QI287" s="29"/>
      <c r="QJ287" s="29"/>
      <c r="QK287" s="29"/>
      <c r="QL287" s="29"/>
      <c r="QM287" s="29"/>
      <c r="QN287" s="29"/>
      <c r="QO287" s="29"/>
      <c r="QP287" s="29"/>
      <c r="QQ287" s="29"/>
      <c r="QR287" s="29"/>
      <c r="QS287" s="29"/>
      <c r="QT287" s="29"/>
      <c r="QU287" s="29"/>
      <c r="QV287" s="29"/>
      <c r="QW287" s="29"/>
      <c r="QX287" s="29"/>
      <c r="QY287" s="29"/>
      <c r="QZ287" s="29"/>
      <c r="RA287" s="29"/>
      <c r="RB287" s="29"/>
      <c r="RC287" s="29"/>
      <c r="RD287" s="29"/>
      <c r="RE287" s="29"/>
      <c r="RF287" s="29"/>
      <c r="RG287" s="29"/>
      <c r="RH287" s="29"/>
      <c r="RI287" s="29"/>
      <c r="RJ287" s="29"/>
      <c r="RK287" s="29"/>
      <c r="RL287" s="29"/>
      <c r="RM287" s="29"/>
      <c r="RN287" s="29"/>
      <c r="RO287" s="29"/>
      <c r="RP287" s="29"/>
      <c r="RQ287" s="29"/>
      <c r="RR287" s="29"/>
      <c r="RS287" s="29"/>
      <c r="RT287" s="29"/>
      <c r="RU287" s="29"/>
      <c r="RV287" s="29"/>
      <c r="RW287" s="29"/>
      <c r="RX287" s="29"/>
      <c r="RY287" s="29"/>
      <c r="RZ287" s="29"/>
      <c r="SA287" s="29"/>
      <c r="SB287" s="29"/>
      <c r="SC287" s="29"/>
      <c r="SD287" s="29"/>
      <c r="SE287" s="29"/>
      <c r="SF287" s="29"/>
      <c r="SG287" s="29"/>
      <c r="SH287" s="29"/>
      <c r="SI287" s="29"/>
      <c r="SJ287" s="29"/>
      <c r="SK287" s="29"/>
      <c r="SL287" s="29"/>
      <c r="SM287" s="29"/>
      <c r="SN287" s="29"/>
      <c r="SO287" s="29"/>
      <c r="SP287" s="29"/>
      <c r="SQ287" s="29"/>
      <c r="SR287" s="29"/>
      <c r="SS287" s="29"/>
      <c r="ST287" s="29"/>
      <c r="SU287" s="29"/>
      <c r="SV287" s="29"/>
      <c r="SW287" s="29"/>
      <c r="SX287" s="29"/>
      <c r="SY287" s="29"/>
      <c r="SZ287" s="29"/>
      <c r="TA287" s="29"/>
      <c r="TB287" s="29"/>
      <c r="TC287" s="29"/>
      <c r="TD287" s="29"/>
      <c r="TE287" s="29"/>
      <c r="TF287" s="29"/>
      <c r="TG287" s="29"/>
      <c r="TH287" s="29"/>
      <c r="TI287" s="29"/>
      <c r="TJ287" s="29"/>
      <c r="TK287" s="29"/>
      <c r="TL287" s="29"/>
      <c r="TM287" s="29"/>
      <c r="TN287" s="29"/>
      <c r="TO287" s="29"/>
      <c r="TP287" s="29"/>
      <c r="TQ287" s="29"/>
      <c r="TR287" s="29"/>
      <c r="TS287" s="29"/>
      <c r="TT287" s="29"/>
      <c r="TU287" s="29"/>
      <c r="TV287" s="29"/>
      <c r="TW287" s="29"/>
      <c r="TX287" s="29"/>
      <c r="TY287" s="29"/>
      <c r="TZ287" s="29"/>
      <c r="UA287" s="29"/>
      <c r="UB287" s="29"/>
      <c r="UC287" s="29"/>
      <c r="UD287" s="29"/>
      <c r="UE287" s="29"/>
      <c r="UF287" s="29"/>
      <c r="UG287" s="29"/>
      <c r="UH287" s="29"/>
      <c r="UI287" s="29"/>
      <c r="UJ287" s="29"/>
      <c r="UK287" s="29"/>
      <c r="UL287" s="29"/>
      <c r="UM287" s="29"/>
      <c r="UN287" s="29"/>
      <c r="UO287" s="29"/>
      <c r="UP287" s="29"/>
      <c r="UQ287" s="29"/>
      <c r="UR287" s="29"/>
      <c r="US287" s="29"/>
      <c r="UT287" s="29"/>
      <c r="UU287" s="29"/>
      <c r="UV287" s="29"/>
      <c r="UW287" s="29"/>
      <c r="UX287" s="29"/>
      <c r="UY287" s="29"/>
      <c r="UZ287" s="29"/>
      <c r="VA287" s="29"/>
      <c r="VB287" s="29"/>
      <c r="VC287" s="29"/>
      <c r="VD287" s="29"/>
      <c r="VE287" s="29"/>
      <c r="VF287" s="29"/>
      <c r="VG287" s="29"/>
      <c r="VH287" s="29"/>
      <c r="VI287" s="29"/>
      <c r="VJ287" s="29"/>
      <c r="VK287" s="29"/>
      <c r="VL287" s="29"/>
      <c r="VM287" s="29"/>
      <c r="VN287" s="29"/>
      <c r="VO287" s="29"/>
      <c r="VP287" s="29"/>
      <c r="VQ287" s="29"/>
      <c r="VR287" s="29"/>
      <c r="VS287" s="29"/>
      <c r="VT287" s="29"/>
      <c r="VU287" s="29"/>
      <c r="VV287" s="29"/>
      <c r="VW287" s="29"/>
      <c r="VX287" s="29"/>
      <c r="VY287" s="29"/>
      <c r="VZ287" s="29"/>
      <c r="WA287" s="29"/>
      <c r="WB287" s="29"/>
      <c r="WC287" s="29"/>
      <c r="WD287" s="29"/>
      <c r="WE287" s="29"/>
      <c r="WF287" s="29"/>
      <c r="WG287" s="29"/>
      <c r="WH287" s="29"/>
      <c r="WI287" s="29"/>
      <c r="WJ287" s="29"/>
      <c r="WK287" s="29"/>
      <c r="WL287" s="29"/>
      <c r="WM287" s="29"/>
      <c r="WN287" s="29"/>
      <c r="WO287" s="29"/>
      <c r="WP287" s="29"/>
      <c r="WQ287" s="29"/>
      <c r="WR287" s="29"/>
      <c r="WS287" s="29"/>
      <c r="WT287" s="29"/>
      <c r="WU287" s="29"/>
      <c r="WV287" s="29"/>
      <c r="WW287" s="29"/>
      <c r="WX287" s="29"/>
      <c r="WY287" s="29"/>
      <c r="WZ287" s="29"/>
      <c r="XA287" s="29"/>
      <c r="XB287" s="29"/>
      <c r="XC287" s="29"/>
      <c r="XD287" s="29"/>
      <c r="XE287" s="29"/>
      <c r="XF287" s="29"/>
      <c r="XG287" s="29"/>
      <c r="XH287" s="29"/>
      <c r="XI287" s="29"/>
      <c r="XJ287" s="29"/>
      <c r="XK287" s="29"/>
      <c r="XL287" s="29"/>
      <c r="XM287" s="29"/>
      <c r="XN287" s="29"/>
      <c r="XO287" s="29"/>
      <c r="XP287" s="29"/>
      <c r="XQ287" s="29"/>
      <c r="XR287" s="29"/>
      <c r="XS287" s="29"/>
      <c r="XT287" s="29"/>
      <c r="XU287" s="29"/>
      <c r="XV287" s="29"/>
      <c r="XW287" s="29"/>
      <c r="XX287" s="29"/>
      <c r="XY287" s="29"/>
      <c r="XZ287" s="29"/>
      <c r="YA287" s="29"/>
      <c r="YB287" s="29"/>
      <c r="YC287" s="29"/>
      <c r="YD287" s="29"/>
      <c r="YE287" s="29"/>
      <c r="YF287" s="29"/>
      <c r="YG287" s="29"/>
      <c r="YH287" s="29"/>
      <c r="YI287" s="29"/>
      <c r="YJ287" s="29"/>
      <c r="YK287" s="29"/>
      <c r="YL287" s="29"/>
      <c r="YM287" s="29"/>
      <c r="YN287" s="29"/>
      <c r="YO287" s="29"/>
      <c r="YP287" s="29"/>
      <c r="YQ287" s="29"/>
      <c r="YR287" s="29"/>
      <c r="YS287" s="29"/>
      <c r="YT287" s="29"/>
      <c r="YU287" s="29"/>
      <c r="YV287" s="29"/>
      <c r="YW287" s="29"/>
      <c r="YX287" s="29"/>
      <c r="YY287" s="29"/>
      <c r="YZ287" s="29"/>
      <c r="ZA287" s="29"/>
      <c r="ZB287" s="29"/>
      <c r="ZC287" s="29"/>
      <c r="ZD287" s="29"/>
      <c r="ZE287" s="29"/>
      <c r="ZF287" s="29"/>
      <c r="ZG287" s="29"/>
      <c r="ZH287" s="29"/>
      <c r="ZI287" s="29"/>
      <c r="ZJ287" s="29"/>
      <c r="ZK287" s="29"/>
      <c r="ZL287" s="29"/>
      <c r="ZM287" s="29"/>
      <c r="ZN287" s="29"/>
      <c r="ZO287" s="29"/>
      <c r="ZP287" s="29"/>
      <c r="ZQ287" s="29"/>
      <c r="ZR287" s="29"/>
      <c r="ZS287" s="29"/>
      <c r="ZT287" s="29"/>
      <c r="ZU287" s="29"/>
      <c r="ZV287" s="29"/>
      <c r="ZW287" s="29"/>
      <c r="ZX287" s="29"/>
      <c r="ZY287" s="29"/>
      <c r="ZZ287" s="29"/>
      <c r="AAA287" s="29"/>
      <c r="AAB287" s="29"/>
      <c r="AAC287" s="29"/>
      <c r="AAD287" s="29"/>
      <c r="AAE287" s="29"/>
      <c r="AAF287" s="29"/>
      <c r="AAG287" s="29"/>
      <c r="AAH287" s="29"/>
      <c r="AAI287" s="29"/>
      <c r="AAJ287" s="29"/>
      <c r="AAK287" s="29"/>
      <c r="AAL287" s="29"/>
      <c r="AAM287" s="29"/>
      <c r="AAN287" s="29"/>
      <c r="AAO287" s="29"/>
      <c r="AAP287" s="29"/>
      <c r="AAQ287" s="29"/>
      <c r="AAR287" s="29"/>
      <c r="AAS287" s="29"/>
      <c r="AAT287" s="29"/>
      <c r="AAU287" s="29"/>
      <c r="AAV287" s="29"/>
      <c r="AAW287" s="29"/>
      <c r="AAX287" s="29"/>
      <c r="AAY287" s="29"/>
      <c r="AAZ287" s="29"/>
      <c r="ABA287" s="29"/>
      <c r="ABB287" s="29"/>
      <c r="ABC287" s="29"/>
      <c r="ABD287" s="29"/>
      <c r="ABE287" s="29"/>
      <c r="ABF287" s="29"/>
      <c r="ABG287" s="29"/>
      <c r="ABH287" s="29"/>
      <c r="ABI287" s="29"/>
      <c r="ABJ287" s="29"/>
      <c r="ABK287" s="29"/>
      <c r="ABL287" s="29"/>
      <c r="ABM287" s="29"/>
      <c r="ABN287" s="29"/>
      <c r="ABO287" s="29"/>
      <c r="ABP287" s="29"/>
      <c r="ABQ287" s="29"/>
      <c r="ABR287" s="29"/>
      <c r="ABS287" s="29"/>
      <c r="ABT287" s="29"/>
      <c r="ABU287" s="29"/>
      <c r="ABV287" s="29"/>
      <c r="ABW287" s="29"/>
      <c r="ABX287" s="29"/>
      <c r="ABY287" s="29"/>
      <c r="ABZ287" s="29"/>
      <c r="ACA287" s="29"/>
      <c r="ACB287" s="29"/>
      <c r="ACC287" s="29"/>
      <c r="ACD287" s="29"/>
      <c r="ACE287" s="29"/>
      <c r="ACF287" s="29"/>
      <c r="ACG287" s="29"/>
      <c r="ACH287" s="29"/>
      <c r="ACI287" s="29"/>
      <c r="ACJ287" s="29"/>
      <c r="ACK287" s="29"/>
      <c r="ACL287" s="29"/>
      <c r="ACM287" s="29"/>
      <c r="ACN287" s="29"/>
      <c r="ACO287" s="29"/>
      <c r="ACP287" s="29"/>
      <c r="ACQ287" s="29"/>
      <c r="ACR287" s="29"/>
      <c r="ACS287" s="29"/>
      <c r="ACT287" s="29"/>
      <c r="ACU287" s="29"/>
      <c r="ACV287" s="29"/>
      <c r="ACW287" s="29"/>
      <c r="ACX287" s="29"/>
      <c r="ACY287" s="29"/>
      <c r="ACZ287" s="29"/>
      <c r="ADA287" s="29"/>
      <c r="ADB287" s="29"/>
      <c r="ADC287" s="29"/>
      <c r="ADD287" s="29"/>
      <c r="ADE287" s="29"/>
      <c r="ADF287" s="29"/>
      <c r="ADG287" s="29"/>
      <c r="ADH287" s="29"/>
      <c r="ADI287" s="29"/>
      <c r="ADJ287" s="29"/>
      <c r="ADK287" s="29"/>
      <c r="ADL287" s="29"/>
      <c r="ADM287" s="29"/>
      <c r="ADN287" s="29"/>
      <c r="ADO287" s="29"/>
      <c r="ADP287" s="29"/>
      <c r="ADQ287" s="29"/>
      <c r="ADR287" s="29"/>
      <c r="ADS287" s="29"/>
      <c r="ADT287" s="29"/>
      <c r="ADU287" s="29"/>
      <c r="ADV287" s="29"/>
      <c r="ADW287" s="29"/>
      <c r="ADX287" s="29"/>
      <c r="ADY287" s="29"/>
      <c r="ADZ287" s="29"/>
      <c r="AEA287" s="29"/>
      <c r="AEB287" s="29"/>
      <c r="AEC287" s="29"/>
      <c r="AED287" s="29"/>
      <c r="AEE287" s="29"/>
      <c r="AEF287" s="29"/>
      <c r="AEG287" s="29"/>
      <c r="AEH287" s="29"/>
      <c r="AEI287" s="29"/>
      <c r="AEJ287" s="29"/>
      <c r="AEK287" s="29"/>
      <c r="AEL287" s="29"/>
      <c r="AEM287" s="29"/>
      <c r="AEN287" s="29"/>
      <c r="AEO287" s="29"/>
      <c r="AEP287" s="29"/>
      <c r="AEQ287" s="29"/>
      <c r="AER287" s="29"/>
      <c r="AES287" s="29"/>
      <c r="AET287" s="29"/>
      <c r="AEU287" s="29"/>
      <c r="AEV287" s="29"/>
      <c r="AEW287" s="29"/>
      <c r="AEX287" s="29"/>
      <c r="AEY287" s="29"/>
      <c r="AEZ287" s="29"/>
      <c r="AFA287" s="29"/>
      <c r="AFB287" s="29"/>
      <c r="AFC287" s="29"/>
      <c r="AFD287" s="29"/>
      <c r="AFE287" s="29"/>
      <c r="AFF287" s="29"/>
      <c r="AFG287" s="29"/>
      <c r="AFH287" s="29"/>
      <c r="AFI287" s="29"/>
      <c r="AFJ287" s="29"/>
      <c r="AFK287" s="29"/>
      <c r="AFL287" s="29"/>
      <c r="AFM287" s="29"/>
      <c r="AFN287" s="29"/>
      <c r="AFO287" s="29"/>
      <c r="AFP287" s="29"/>
      <c r="AFQ287" s="29"/>
      <c r="AFR287" s="29"/>
      <c r="AFS287" s="29"/>
      <c r="AFT287" s="29"/>
      <c r="AFU287" s="29"/>
      <c r="AFV287" s="29"/>
      <c r="AFW287" s="29"/>
      <c r="AFX287" s="29"/>
      <c r="AFY287" s="29"/>
      <c r="AFZ287" s="29"/>
      <c r="AGA287" s="29"/>
      <c r="AGB287" s="29"/>
      <c r="AGC287" s="29"/>
      <c r="AGD287" s="29"/>
      <c r="AGE287" s="29"/>
      <c r="AGF287" s="29"/>
      <c r="AGG287" s="29"/>
      <c r="AGH287" s="29"/>
      <c r="AGI287" s="29"/>
      <c r="AGJ287" s="29"/>
      <c r="AGK287" s="29"/>
      <c r="AGL287" s="29"/>
      <c r="AGM287" s="29"/>
      <c r="AGN287" s="29"/>
      <c r="AGO287" s="29"/>
      <c r="AGP287" s="29"/>
      <c r="AGQ287" s="29"/>
      <c r="AGR287" s="29"/>
      <c r="AGS287" s="29"/>
      <c r="AGT287" s="29"/>
      <c r="AGU287" s="29"/>
      <c r="AGV287" s="29"/>
      <c r="AGW287" s="29"/>
      <c r="AGX287" s="29"/>
      <c r="AGY287" s="29"/>
      <c r="AGZ287" s="29"/>
      <c r="AHA287" s="29"/>
      <c r="AHB287" s="29"/>
      <c r="AHC287" s="29"/>
      <c r="AHD287" s="29"/>
      <c r="AHE287" s="29"/>
      <c r="AHF287" s="29"/>
      <c r="AHG287" s="29"/>
      <c r="AHH287" s="29"/>
      <c r="AHI287" s="29"/>
      <c r="AHJ287" s="29"/>
      <c r="AHK287" s="29"/>
      <c r="AHL287" s="29"/>
      <c r="AHM287" s="29"/>
      <c r="AHN287" s="29"/>
      <c r="AHO287" s="29"/>
      <c r="AHP287" s="29"/>
      <c r="AHQ287" s="29"/>
      <c r="AHR287" s="29"/>
      <c r="AHS287" s="29"/>
      <c r="AHT287" s="29"/>
      <c r="AHU287" s="29"/>
      <c r="AHV287" s="29"/>
      <c r="AHW287" s="29"/>
      <c r="AHX287" s="29"/>
      <c r="AHY287" s="29"/>
      <c r="AHZ287" s="29"/>
      <c r="AIA287" s="29"/>
      <c r="AIB287" s="29"/>
      <c r="AIC287" s="29"/>
      <c r="AID287" s="29"/>
      <c r="AIE287" s="29"/>
      <c r="AIF287" s="29"/>
      <c r="AIG287" s="29"/>
      <c r="AIH287" s="29"/>
      <c r="AII287" s="29"/>
      <c r="AIJ287" s="29"/>
      <c r="AIK287" s="29"/>
      <c r="AIL287" s="29"/>
      <c r="AIM287" s="29"/>
      <c r="AIN287" s="29"/>
      <c r="AIO287" s="29"/>
      <c r="AIP287" s="29"/>
      <c r="AIQ287" s="29"/>
      <c r="AIR287" s="29"/>
      <c r="AIS287" s="29"/>
      <c r="AIT287" s="29"/>
      <c r="AIU287" s="29"/>
      <c r="AIV287" s="29"/>
      <c r="AIW287" s="29"/>
      <c r="AIX287" s="29"/>
      <c r="AIY287" s="29"/>
      <c r="AIZ287" s="29"/>
      <c r="AJA287" s="29"/>
      <c r="AJB287" s="29"/>
      <c r="AJC287" s="29"/>
      <c r="AJD287" s="29"/>
      <c r="AJE287" s="29"/>
      <c r="AJF287" s="29"/>
      <c r="AJG287" s="29"/>
      <c r="AJH287" s="29"/>
      <c r="AJI287" s="29"/>
      <c r="AJJ287" s="29"/>
      <c r="AJK287" s="29"/>
      <c r="AJL287" s="29"/>
      <c r="AJM287" s="29"/>
      <c r="AJN287" s="29"/>
      <c r="AJO287" s="29"/>
      <c r="AJP287" s="29"/>
      <c r="AJQ287" s="29"/>
      <c r="AJR287" s="29"/>
      <c r="AJS287" s="29"/>
      <c r="AJT287" s="29"/>
      <c r="AJU287" s="29"/>
      <c r="AJV287" s="29"/>
      <c r="AJW287" s="29"/>
      <c r="AJX287" s="29"/>
      <c r="AJY287" s="29"/>
      <c r="AJZ287" s="29"/>
      <c r="AKA287" s="29"/>
      <c r="AKB287" s="29"/>
      <c r="AKC287" s="29"/>
      <c r="AKD287" s="29"/>
      <c r="AKE287" s="29"/>
      <c r="AKF287" s="29"/>
      <c r="AKG287" s="29"/>
      <c r="AKH287" s="29"/>
      <c r="AKI287" s="29"/>
      <c r="AKJ287" s="29"/>
      <c r="AKK287" s="29"/>
      <c r="AKL287" s="29"/>
      <c r="AKM287" s="29"/>
      <c r="AKN287" s="29"/>
      <c r="AKO287" s="29"/>
      <c r="AKP287" s="29"/>
      <c r="AKQ287" s="29"/>
      <c r="AKR287" s="29"/>
      <c r="AKS287" s="29"/>
      <c r="AKT287" s="29"/>
      <c r="AKU287" s="29"/>
      <c r="AKV287" s="29"/>
      <c r="AKW287" s="29"/>
      <c r="AKX287" s="29"/>
      <c r="AKY287" s="29"/>
      <c r="AKZ287" s="29"/>
      <c r="ALA287" s="29"/>
      <c r="ALB287" s="29"/>
      <c r="ALC287" s="29"/>
      <c r="ALD287" s="29"/>
      <c r="ALE287" s="29"/>
      <c r="ALF287" s="29"/>
      <c r="ALG287" s="29"/>
      <c r="ALH287" s="29"/>
      <c r="ALI287" s="29"/>
      <c r="ALJ287" s="29"/>
      <c r="ALK287" s="29"/>
      <c r="ALL287" s="29"/>
      <c r="ALM287" s="29"/>
      <c r="ALN287" s="29"/>
      <c r="ALO287" s="29"/>
      <c r="ALP287" s="29"/>
      <c r="ALQ287" s="29"/>
      <c r="ALR287" s="29"/>
      <c r="ALS287" s="29"/>
      <c r="ALT287" s="29"/>
      <c r="ALU287" s="29"/>
      <c r="ALV287" s="29"/>
      <c r="ALW287" s="29"/>
      <c r="ALX287" s="29"/>
      <c r="ALY287" s="29"/>
      <c r="ALZ287" s="29"/>
      <c r="AMA287" s="29"/>
      <c r="AMB287" s="29"/>
      <c r="AMC287" s="29"/>
      <c r="AMD287" s="29"/>
      <c r="AME287" s="29"/>
      <c r="AMF287" s="29"/>
      <c r="AMG287" s="29"/>
      <c r="AMH287" s="29"/>
      <c r="AMI287" s="29"/>
      <c r="AMJ287" s="29"/>
    </row>
    <row r="288" spans="1:1024" s="99" customFormat="1" ht="1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  <c r="IW288" s="29"/>
      <c r="IX288" s="29"/>
      <c r="IY288" s="29"/>
      <c r="IZ288" s="29"/>
      <c r="JA288" s="29"/>
      <c r="JB288" s="29"/>
      <c r="JC288" s="29"/>
      <c r="JD288" s="29"/>
      <c r="JE288" s="29"/>
      <c r="JF288" s="29"/>
      <c r="JG288" s="29"/>
      <c r="JH288" s="29"/>
      <c r="JI288" s="29"/>
      <c r="JJ288" s="29"/>
      <c r="JK288" s="29"/>
      <c r="JL288" s="29"/>
      <c r="JM288" s="29"/>
      <c r="JN288" s="29"/>
      <c r="JO288" s="29"/>
      <c r="JP288" s="29"/>
      <c r="JQ288" s="29"/>
      <c r="JR288" s="29"/>
      <c r="JS288" s="29"/>
      <c r="JT288" s="29"/>
      <c r="JU288" s="29"/>
      <c r="JV288" s="29"/>
      <c r="JW288" s="29"/>
      <c r="JX288" s="29"/>
      <c r="JY288" s="29"/>
      <c r="JZ288" s="29"/>
      <c r="KA288" s="29"/>
      <c r="KB288" s="29"/>
      <c r="KC288" s="29"/>
      <c r="KD288" s="29"/>
      <c r="KE288" s="29"/>
      <c r="KF288" s="29"/>
      <c r="KG288" s="29"/>
      <c r="KH288" s="29"/>
      <c r="KI288" s="29"/>
      <c r="KJ288" s="29"/>
      <c r="KK288" s="29"/>
      <c r="KL288" s="29"/>
      <c r="KM288" s="29"/>
      <c r="KN288" s="29"/>
      <c r="KO288" s="29"/>
      <c r="KP288" s="29"/>
      <c r="KQ288" s="29"/>
      <c r="KR288" s="29"/>
      <c r="KS288" s="29"/>
      <c r="KT288" s="29"/>
      <c r="KU288" s="29"/>
      <c r="KV288" s="29"/>
      <c r="KW288" s="29"/>
      <c r="KX288" s="29"/>
      <c r="KY288" s="29"/>
      <c r="KZ288" s="29"/>
      <c r="LA288" s="29"/>
      <c r="LB288" s="29"/>
      <c r="LC288" s="29"/>
      <c r="LD288" s="29"/>
      <c r="LE288" s="29"/>
      <c r="LF288" s="29"/>
      <c r="LG288" s="29"/>
      <c r="LH288" s="29"/>
      <c r="LI288" s="29"/>
      <c r="LJ288" s="29"/>
      <c r="LK288" s="29"/>
      <c r="LL288" s="29"/>
      <c r="LM288" s="29"/>
      <c r="LN288" s="29"/>
      <c r="LO288" s="29"/>
      <c r="LP288" s="29"/>
      <c r="LQ288" s="29"/>
      <c r="LR288" s="29"/>
      <c r="LS288" s="29"/>
      <c r="LT288" s="29"/>
      <c r="LU288" s="29"/>
      <c r="LV288" s="29"/>
      <c r="LW288" s="29"/>
      <c r="LX288" s="29"/>
      <c r="LY288" s="29"/>
      <c r="LZ288" s="29"/>
      <c r="MA288" s="29"/>
      <c r="MB288" s="29"/>
      <c r="MC288" s="29"/>
      <c r="MD288" s="29"/>
      <c r="ME288" s="29"/>
      <c r="MF288" s="29"/>
      <c r="MG288" s="29"/>
      <c r="MH288" s="29"/>
      <c r="MI288" s="29"/>
      <c r="MJ288" s="29"/>
      <c r="MK288" s="29"/>
      <c r="ML288" s="29"/>
      <c r="MM288" s="29"/>
      <c r="MN288" s="29"/>
      <c r="MO288" s="29"/>
      <c r="MP288" s="29"/>
      <c r="MQ288" s="29"/>
      <c r="MR288" s="29"/>
      <c r="MS288" s="29"/>
      <c r="MT288" s="29"/>
      <c r="MU288" s="29"/>
      <c r="MV288" s="29"/>
      <c r="MW288" s="29"/>
      <c r="MX288" s="29"/>
      <c r="MY288" s="29"/>
      <c r="MZ288" s="29"/>
      <c r="NA288" s="29"/>
      <c r="NB288" s="29"/>
      <c r="NC288" s="29"/>
      <c r="ND288" s="29"/>
      <c r="NE288" s="29"/>
      <c r="NF288" s="29"/>
      <c r="NG288" s="29"/>
      <c r="NH288" s="29"/>
      <c r="NI288" s="29"/>
      <c r="NJ288" s="29"/>
      <c r="NK288" s="29"/>
      <c r="NL288" s="29"/>
      <c r="NM288" s="29"/>
      <c r="NN288" s="29"/>
      <c r="NO288" s="29"/>
      <c r="NP288" s="29"/>
      <c r="NQ288" s="29"/>
      <c r="NR288" s="29"/>
      <c r="NS288" s="29"/>
      <c r="NT288" s="29"/>
      <c r="NU288" s="29"/>
      <c r="NV288" s="29"/>
      <c r="NW288" s="29"/>
      <c r="NX288" s="29"/>
      <c r="NY288" s="29"/>
      <c r="NZ288" s="29"/>
      <c r="OA288" s="29"/>
      <c r="OB288" s="29"/>
      <c r="OC288" s="29"/>
      <c r="OD288" s="29"/>
      <c r="OE288" s="29"/>
      <c r="OF288" s="29"/>
      <c r="OG288" s="29"/>
      <c r="OH288" s="29"/>
      <c r="OI288" s="29"/>
      <c r="OJ288" s="29"/>
      <c r="OK288" s="29"/>
      <c r="OL288" s="29"/>
      <c r="OM288" s="29"/>
      <c r="ON288" s="29"/>
      <c r="OO288" s="29"/>
      <c r="OP288" s="29"/>
      <c r="OQ288" s="29"/>
      <c r="OR288" s="29"/>
      <c r="OS288" s="29"/>
      <c r="OT288" s="29"/>
      <c r="OU288" s="29"/>
      <c r="OV288" s="29"/>
      <c r="OW288" s="29"/>
      <c r="OX288" s="29"/>
      <c r="OY288" s="29"/>
      <c r="OZ288" s="29"/>
      <c r="PA288" s="29"/>
      <c r="PB288" s="29"/>
      <c r="PC288" s="29"/>
      <c r="PD288" s="29"/>
      <c r="PE288" s="29"/>
      <c r="PF288" s="29"/>
      <c r="PG288" s="29"/>
      <c r="PH288" s="29"/>
      <c r="PI288" s="29"/>
      <c r="PJ288" s="29"/>
      <c r="PK288" s="29"/>
      <c r="PL288" s="29"/>
      <c r="PM288" s="29"/>
      <c r="PN288" s="29"/>
      <c r="PO288" s="29"/>
      <c r="PP288" s="29"/>
      <c r="PQ288" s="29"/>
      <c r="PR288" s="29"/>
      <c r="PS288" s="29"/>
      <c r="PT288" s="29"/>
      <c r="PU288" s="29"/>
      <c r="PV288" s="29"/>
      <c r="PW288" s="29"/>
      <c r="PX288" s="29"/>
      <c r="PY288" s="29"/>
      <c r="PZ288" s="29"/>
      <c r="QA288" s="29"/>
      <c r="QB288" s="29"/>
      <c r="QC288" s="29"/>
      <c r="QD288" s="29"/>
      <c r="QE288" s="29"/>
      <c r="QF288" s="29"/>
      <c r="QG288" s="29"/>
      <c r="QH288" s="29"/>
      <c r="QI288" s="29"/>
      <c r="QJ288" s="29"/>
      <c r="QK288" s="29"/>
      <c r="QL288" s="29"/>
      <c r="QM288" s="29"/>
      <c r="QN288" s="29"/>
      <c r="QO288" s="29"/>
      <c r="QP288" s="29"/>
      <c r="QQ288" s="29"/>
      <c r="QR288" s="29"/>
      <c r="QS288" s="29"/>
      <c r="QT288" s="29"/>
      <c r="QU288" s="29"/>
      <c r="QV288" s="29"/>
      <c r="QW288" s="29"/>
      <c r="QX288" s="29"/>
      <c r="QY288" s="29"/>
      <c r="QZ288" s="29"/>
      <c r="RA288" s="29"/>
      <c r="RB288" s="29"/>
      <c r="RC288" s="29"/>
      <c r="RD288" s="29"/>
      <c r="RE288" s="29"/>
      <c r="RF288" s="29"/>
      <c r="RG288" s="29"/>
      <c r="RH288" s="29"/>
      <c r="RI288" s="29"/>
      <c r="RJ288" s="29"/>
      <c r="RK288" s="29"/>
      <c r="RL288" s="29"/>
      <c r="RM288" s="29"/>
      <c r="RN288" s="29"/>
      <c r="RO288" s="29"/>
      <c r="RP288" s="29"/>
      <c r="RQ288" s="29"/>
      <c r="RR288" s="29"/>
      <c r="RS288" s="29"/>
      <c r="RT288" s="29"/>
      <c r="RU288" s="29"/>
      <c r="RV288" s="29"/>
      <c r="RW288" s="29"/>
      <c r="RX288" s="29"/>
      <c r="RY288" s="29"/>
      <c r="RZ288" s="29"/>
      <c r="SA288" s="29"/>
      <c r="SB288" s="29"/>
      <c r="SC288" s="29"/>
      <c r="SD288" s="29"/>
      <c r="SE288" s="29"/>
      <c r="SF288" s="29"/>
      <c r="SG288" s="29"/>
      <c r="SH288" s="29"/>
      <c r="SI288" s="29"/>
      <c r="SJ288" s="29"/>
      <c r="SK288" s="29"/>
      <c r="SL288" s="29"/>
      <c r="SM288" s="29"/>
      <c r="SN288" s="29"/>
      <c r="SO288" s="29"/>
      <c r="SP288" s="29"/>
      <c r="SQ288" s="29"/>
      <c r="SR288" s="29"/>
      <c r="SS288" s="29"/>
      <c r="ST288" s="29"/>
      <c r="SU288" s="29"/>
      <c r="SV288" s="29"/>
      <c r="SW288" s="29"/>
      <c r="SX288" s="29"/>
      <c r="SY288" s="29"/>
      <c r="SZ288" s="29"/>
      <c r="TA288" s="29"/>
      <c r="TB288" s="29"/>
      <c r="TC288" s="29"/>
      <c r="TD288" s="29"/>
      <c r="TE288" s="29"/>
      <c r="TF288" s="29"/>
      <c r="TG288" s="29"/>
      <c r="TH288" s="29"/>
      <c r="TI288" s="29"/>
      <c r="TJ288" s="29"/>
      <c r="TK288" s="29"/>
      <c r="TL288" s="29"/>
      <c r="TM288" s="29"/>
      <c r="TN288" s="29"/>
      <c r="TO288" s="29"/>
      <c r="TP288" s="29"/>
      <c r="TQ288" s="29"/>
      <c r="TR288" s="29"/>
      <c r="TS288" s="29"/>
      <c r="TT288" s="29"/>
      <c r="TU288" s="29"/>
      <c r="TV288" s="29"/>
      <c r="TW288" s="29"/>
      <c r="TX288" s="29"/>
      <c r="TY288" s="29"/>
      <c r="TZ288" s="29"/>
      <c r="UA288" s="29"/>
      <c r="UB288" s="29"/>
      <c r="UC288" s="29"/>
      <c r="UD288" s="29"/>
      <c r="UE288" s="29"/>
      <c r="UF288" s="29"/>
      <c r="UG288" s="29"/>
      <c r="UH288" s="29"/>
      <c r="UI288" s="29"/>
      <c r="UJ288" s="29"/>
      <c r="UK288" s="29"/>
      <c r="UL288" s="29"/>
      <c r="UM288" s="29"/>
      <c r="UN288" s="29"/>
      <c r="UO288" s="29"/>
      <c r="UP288" s="29"/>
      <c r="UQ288" s="29"/>
      <c r="UR288" s="29"/>
      <c r="US288" s="29"/>
      <c r="UT288" s="29"/>
      <c r="UU288" s="29"/>
      <c r="UV288" s="29"/>
      <c r="UW288" s="29"/>
      <c r="UX288" s="29"/>
      <c r="UY288" s="29"/>
      <c r="UZ288" s="29"/>
      <c r="VA288" s="29"/>
      <c r="VB288" s="29"/>
      <c r="VC288" s="29"/>
      <c r="VD288" s="29"/>
      <c r="VE288" s="29"/>
      <c r="VF288" s="29"/>
      <c r="VG288" s="29"/>
      <c r="VH288" s="29"/>
      <c r="VI288" s="29"/>
      <c r="VJ288" s="29"/>
      <c r="VK288" s="29"/>
      <c r="VL288" s="29"/>
      <c r="VM288" s="29"/>
      <c r="VN288" s="29"/>
      <c r="VO288" s="29"/>
      <c r="VP288" s="29"/>
      <c r="VQ288" s="29"/>
      <c r="VR288" s="29"/>
      <c r="VS288" s="29"/>
      <c r="VT288" s="29"/>
      <c r="VU288" s="29"/>
      <c r="VV288" s="29"/>
      <c r="VW288" s="29"/>
      <c r="VX288" s="29"/>
      <c r="VY288" s="29"/>
      <c r="VZ288" s="29"/>
      <c r="WA288" s="29"/>
      <c r="WB288" s="29"/>
      <c r="WC288" s="29"/>
      <c r="WD288" s="29"/>
      <c r="WE288" s="29"/>
      <c r="WF288" s="29"/>
      <c r="WG288" s="29"/>
      <c r="WH288" s="29"/>
      <c r="WI288" s="29"/>
      <c r="WJ288" s="29"/>
      <c r="WK288" s="29"/>
      <c r="WL288" s="29"/>
      <c r="WM288" s="29"/>
      <c r="WN288" s="29"/>
      <c r="WO288" s="29"/>
      <c r="WP288" s="29"/>
      <c r="WQ288" s="29"/>
      <c r="WR288" s="29"/>
      <c r="WS288" s="29"/>
      <c r="WT288" s="29"/>
      <c r="WU288" s="29"/>
      <c r="WV288" s="29"/>
      <c r="WW288" s="29"/>
      <c r="WX288" s="29"/>
      <c r="WY288" s="29"/>
      <c r="WZ288" s="29"/>
      <c r="XA288" s="29"/>
      <c r="XB288" s="29"/>
      <c r="XC288" s="29"/>
      <c r="XD288" s="29"/>
      <c r="XE288" s="29"/>
      <c r="XF288" s="29"/>
      <c r="XG288" s="29"/>
      <c r="XH288" s="29"/>
      <c r="XI288" s="29"/>
      <c r="XJ288" s="29"/>
      <c r="XK288" s="29"/>
      <c r="XL288" s="29"/>
      <c r="XM288" s="29"/>
      <c r="XN288" s="29"/>
      <c r="XO288" s="29"/>
      <c r="XP288" s="29"/>
      <c r="XQ288" s="29"/>
      <c r="XR288" s="29"/>
      <c r="XS288" s="29"/>
      <c r="XT288" s="29"/>
      <c r="XU288" s="29"/>
      <c r="XV288" s="29"/>
      <c r="XW288" s="29"/>
      <c r="XX288" s="29"/>
      <c r="XY288" s="29"/>
      <c r="XZ288" s="29"/>
      <c r="YA288" s="29"/>
      <c r="YB288" s="29"/>
      <c r="YC288" s="29"/>
      <c r="YD288" s="29"/>
      <c r="YE288" s="29"/>
      <c r="YF288" s="29"/>
      <c r="YG288" s="29"/>
      <c r="YH288" s="29"/>
      <c r="YI288" s="29"/>
      <c r="YJ288" s="29"/>
      <c r="YK288" s="29"/>
      <c r="YL288" s="29"/>
      <c r="YM288" s="29"/>
      <c r="YN288" s="29"/>
      <c r="YO288" s="29"/>
      <c r="YP288" s="29"/>
      <c r="YQ288" s="29"/>
      <c r="YR288" s="29"/>
      <c r="YS288" s="29"/>
      <c r="YT288" s="29"/>
      <c r="YU288" s="29"/>
      <c r="YV288" s="29"/>
      <c r="YW288" s="29"/>
      <c r="YX288" s="29"/>
      <c r="YY288" s="29"/>
      <c r="YZ288" s="29"/>
      <c r="ZA288" s="29"/>
      <c r="ZB288" s="29"/>
      <c r="ZC288" s="29"/>
      <c r="ZD288" s="29"/>
      <c r="ZE288" s="29"/>
      <c r="ZF288" s="29"/>
      <c r="ZG288" s="29"/>
      <c r="ZH288" s="29"/>
      <c r="ZI288" s="29"/>
      <c r="ZJ288" s="29"/>
      <c r="ZK288" s="29"/>
      <c r="ZL288" s="29"/>
      <c r="ZM288" s="29"/>
      <c r="ZN288" s="29"/>
      <c r="ZO288" s="29"/>
      <c r="ZP288" s="29"/>
      <c r="ZQ288" s="29"/>
      <c r="ZR288" s="29"/>
      <c r="ZS288" s="29"/>
      <c r="ZT288" s="29"/>
      <c r="ZU288" s="29"/>
      <c r="ZV288" s="29"/>
      <c r="ZW288" s="29"/>
      <c r="ZX288" s="29"/>
      <c r="ZY288" s="29"/>
      <c r="ZZ288" s="29"/>
      <c r="AAA288" s="29"/>
      <c r="AAB288" s="29"/>
      <c r="AAC288" s="29"/>
      <c r="AAD288" s="29"/>
      <c r="AAE288" s="29"/>
      <c r="AAF288" s="29"/>
      <c r="AAG288" s="29"/>
      <c r="AAH288" s="29"/>
      <c r="AAI288" s="29"/>
      <c r="AAJ288" s="29"/>
      <c r="AAK288" s="29"/>
      <c r="AAL288" s="29"/>
      <c r="AAM288" s="29"/>
      <c r="AAN288" s="29"/>
      <c r="AAO288" s="29"/>
      <c r="AAP288" s="29"/>
      <c r="AAQ288" s="29"/>
      <c r="AAR288" s="29"/>
      <c r="AAS288" s="29"/>
      <c r="AAT288" s="29"/>
      <c r="AAU288" s="29"/>
      <c r="AAV288" s="29"/>
      <c r="AAW288" s="29"/>
      <c r="AAX288" s="29"/>
      <c r="AAY288" s="29"/>
      <c r="AAZ288" s="29"/>
      <c r="ABA288" s="29"/>
      <c r="ABB288" s="29"/>
      <c r="ABC288" s="29"/>
      <c r="ABD288" s="29"/>
      <c r="ABE288" s="29"/>
      <c r="ABF288" s="29"/>
      <c r="ABG288" s="29"/>
      <c r="ABH288" s="29"/>
      <c r="ABI288" s="29"/>
      <c r="ABJ288" s="29"/>
      <c r="ABK288" s="29"/>
      <c r="ABL288" s="29"/>
      <c r="ABM288" s="29"/>
      <c r="ABN288" s="29"/>
      <c r="ABO288" s="29"/>
      <c r="ABP288" s="29"/>
      <c r="ABQ288" s="29"/>
      <c r="ABR288" s="29"/>
      <c r="ABS288" s="29"/>
      <c r="ABT288" s="29"/>
      <c r="ABU288" s="29"/>
      <c r="ABV288" s="29"/>
      <c r="ABW288" s="29"/>
      <c r="ABX288" s="29"/>
      <c r="ABY288" s="29"/>
      <c r="ABZ288" s="29"/>
      <c r="ACA288" s="29"/>
      <c r="ACB288" s="29"/>
      <c r="ACC288" s="29"/>
      <c r="ACD288" s="29"/>
      <c r="ACE288" s="29"/>
      <c r="ACF288" s="29"/>
      <c r="ACG288" s="29"/>
      <c r="ACH288" s="29"/>
      <c r="ACI288" s="29"/>
      <c r="ACJ288" s="29"/>
      <c r="ACK288" s="29"/>
      <c r="ACL288" s="29"/>
      <c r="ACM288" s="29"/>
      <c r="ACN288" s="29"/>
      <c r="ACO288" s="29"/>
      <c r="ACP288" s="29"/>
      <c r="ACQ288" s="29"/>
      <c r="ACR288" s="29"/>
      <c r="ACS288" s="29"/>
      <c r="ACT288" s="29"/>
      <c r="ACU288" s="29"/>
      <c r="ACV288" s="29"/>
      <c r="ACW288" s="29"/>
      <c r="ACX288" s="29"/>
      <c r="ACY288" s="29"/>
      <c r="ACZ288" s="29"/>
      <c r="ADA288" s="29"/>
      <c r="ADB288" s="29"/>
      <c r="ADC288" s="29"/>
      <c r="ADD288" s="29"/>
      <c r="ADE288" s="29"/>
      <c r="ADF288" s="29"/>
      <c r="ADG288" s="29"/>
      <c r="ADH288" s="29"/>
      <c r="ADI288" s="29"/>
      <c r="ADJ288" s="29"/>
      <c r="ADK288" s="29"/>
      <c r="ADL288" s="29"/>
      <c r="ADM288" s="29"/>
      <c r="ADN288" s="29"/>
      <c r="ADO288" s="29"/>
      <c r="ADP288" s="29"/>
      <c r="ADQ288" s="29"/>
      <c r="ADR288" s="29"/>
      <c r="ADS288" s="29"/>
      <c r="ADT288" s="29"/>
      <c r="ADU288" s="29"/>
      <c r="ADV288" s="29"/>
      <c r="ADW288" s="29"/>
      <c r="ADX288" s="29"/>
      <c r="ADY288" s="29"/>
      <c r="ADZ288" s="29"/>
      <c r="AEA288" s="29"/>
      <c r="AEB288" s="29"/>
      <c r="AEC288" s="29"/>
      <c r="AED288" s="29"/>
      <c r="AEE288" s="29"/>
      <c r="AEF288" s="29"/>
      <c r="AEG288" s="29"/>
      <c r="AEH288" s="29"/>
      <c r="AEI288" s="29"/>
      <c r="AEJ288" s="29"/>
      <c r="AEK288" s="29"/>
      <c r="AEL288" s="29"/>
      <c r="AEM288" s="29"/>
      <c r="AEN288" s="29"/>
      <c r="AEO288" s="29"/>
      <c r="AEP288" s="29"/>
      <c r="AEQ288" s="29"/>
      <c r="AER288" s="29"/>
      <c r="AES288" s="29"/>
      <c r="AET288" s="29"/>
      <c r="AEU288" s="29"/>
      <c r="AEV288" s="29"/>
      <c r="AEW288" s="29"/>
      <c r="AEX288" s="29"/>
      <c r="AEY288" s="29"/>
      <c r="AEZ288" s="29"/>
      <c r="AFA288" s="29"/>
      <c r="AFB288" s="29"/>
      <c r="AFC288" s="29"/>
      <c r="AFD288" s="29"/>
      <c r="AFE288" s="29"/>
      <c r="AFF288" s="29"/>
      <c r="AFG288" s="29"/>
      <c r="AFH288" s="29"/>
      <c r="AFI288" s="29"/>
      <c r="AFJ288" s="29"/>
      <c r="AFK288" s="29"/>
      <c r="AFL288" s="29"/>
      <c r="AFM288" s="29"/>
      <c r="AFN288" s="29"/>
      <c r="AFO288" s="29"/>
      <c r="AFP288" s="29"/>
      <c r="AFQ288" s="29"/>
      <c r="AFR288" s="29"/>
      <c r="AFS288" s="29"/>
      <c r="AFT288" s="29"/>
      <c r="AFU288" s="29"/>
      <c r="AFV288" s="29"/>
      <c r="AFW288" s="29"/>
      <c r="AFX288" s="29"/>
      <c r="AFY288" s="29"/>
      <c r="AFZ288" s="29"/>
      <c r="AGA288" s="29"/>
      <c r="AGB288" s="29"/>
      <c r="AGC288" s="29"/>
      <c r="AGD288" s="29"/>
      <c r="AGE288" s="29"/>
      <c r="AGF288" s="29"/>
      <c r="AGG288" s="29"/>
      <c r="AGH288" s="29"/>
      <c r="AGI288" s="29"/>
      <c r="AGJ288" s="29"/>
      <c r="AGK288" s="29"/>
      <c r="AGL288" s="29"/>
      <c r="AGM288" s="29"/>
      <c r="AGN288" s="29"/>
      <c r="AGO288" s="29"/>
      <c r="AGP288" s="29"/>
      <c r="AGQ288" s="29"/>
      <c r="AGR288" s="29"/>
      <c r="AGS288" s="29"/>
      <c r="AGT288" s="29"/>
      <c r="AGU288" s="29"/>
      <c r="AGV288" s="29"/>
      <c r="AGW288" s="29"/>
      <c r="AGX288" s="29"/>
      <c r="AGY288" s="29"/>
      <c r="AGZ288" s="29"/>
      <c r="AHA288" s="29"/>
      <c r="AHB288" s="29"/>
      <c r="AHC288" s="29"/>
      <c r="AHD288" s="29"/>
      <c r="AHE288" s="29"/>
      <c r="AHF288" s="29"/>
      <c r="AHG288" s="29"/>
      <c r="AHH288" s="29"/>
      <c r="AHI288" s="29"/>
      <c r="AHJ288" s="29"/>
      <c r="AHK288" s="29"/>
      <c r="AHL288" s="29"/>
      <c r="AHM288" s="29"/>
      <c r="AHN288" s="29"/>
      <c r="AHO288" s="29"/>
      <c r="AHP288" s="29"/>
      <c r="AHQ288" s="29"/>
      <c r="AHR288" s="29"/>
      <c r="AHS288" s="29"/>
      <c r="AHT288" s="29"/>
      <c r="AHU288" s="29"/>
      <c r="AHV288" s="29"/>
      <c r="AHW288" s="29"/>
      <c r="AHX288" s="29"/>
      <c r="AHY288" s="29"/>
      <c r="AHZ288" s="29"/>
      <c r="AIA288" s="29"/>
      <c r="AIB288" s="29"/>
      <c r="AIC288" s="29"/>
      <c r="AID288" s="29"/>
      <c r="AIE288" s="29"/>
      <c r="AIF288" s="29"/>
      <c r="AIG288" s="29"/>
      <c r="AIH288" s="29"/>
      <c r="AII288" s="29"/>
      <c r="AIJ288" s="29"/>
      <c r="AIK288" s="29"/>
      <c r="AIL288" s="29"/>
      <c r="AIM288" s="29"/>
      <c r="AIN288" s="29"/>
      <c r="AIO288" s="29"/>
      <c r="AIP288" s="29"/>
      <c r="AIQ288" s="29"/>
      <c r="AIR288" s="29"/>
      <c r="AIS288" s="29"/>
      <c r="AIT288" s="29"/>
      <c r="AIU288" s="29"/>
      <c r="AIV288" s="29"/>
      <c r="AIW288" s="29"/>
      <c r="AIX288" s="29"/>
      <c r="AIY288" s="29"/>
      <c r="AIZ288" s="29"/>
      <c r="AJA288" s="29"/>
      <c r="AJB288" s="29"/>
      <c r="AJC288" s="29"/>
      <c r="AJD288" s="29"/>
      <c r="AJE288" s="29"/>
      <c r="AJF288" s="29"/>
      <c r="AJG288" s="29"/>
      <c r="AJH288" s="29"/>
      <c r="AJI288" s="29"/>
      <c r="AJJ288" s="29"/>
      <c r="AJK288" s="29"/>
      <c r="AJL288" s="29"/>
      <c r="AJM288" s="29"/>
      <c r="AJN288" s="29"/>
      <c r="AJO288" s="29"/>
      <c r="AJP288" s="29"/>
      <c r="AJQ288" s="29"/>
      <c r="AJR288" s="29"/>
      <c r="AJS288" s="29"/>
      <c r="AJT288" s="29"/>
      <c r="AJU288" s="29"/>
      <c r="AJV288" s="29"/>
      <c r="AJW288" s="29"/>
      <c r="AJX288" s="29"/>
      <c r="AJY288" s="29"/>
      <c r="AJZ288" s="29"/>
      <c r="AKA288" s="29"/>
      <c r="AKB288" s="29"/>
      <c r="AKC288" s="29"/>
      <c r="AKD288" s="29"/>
      <c r="AKE288" s="29"/>
      <c r="AKF288" s="29"/>
      <c r="AKG288" s="29"/>
      <c r="AKH288" s="29"/>
      <c r="AKI288" s="29"/>
      <c r="AKJ288" s="29"/>
      <c r="AKK288" s="29"/>
      <c r="AKL288" s="29"/>
      <c r="AKM288" s="29"/>
      <c r="AKN288" s="29"/>
      <c r="AKO288" s="29"/>
      <c r="AKP288" s="29"/>
      <c r="AKQ288" s="29"/>
      <c r="AKR288" s="29"/>
      <c r="AKS288" s="29"/>
      <c r="AKT288" s="29"/>
      <c r="AKU288" s="29"/>
      <c r="AKV288" s="29"/>
      <c r="AKW288" s="29"/>
      <c r="AKX288" s="29"/>
      <c r="AKY288" s="29"/>
      <c r="AKZ288" s="29"/>
      <c r="ALA288" s="29"/>
      <c r="ALB288" s="29"/>
      <c r="ALC288" s="29"/>
      <c r="ALD288" s="29"/>
      <c r="ALE288" s="29"/>
      <c r="ALF288" s="29"/>
      <c r="ALG288" s="29"/>
      <c r="ALH288" s="29"/>
      <c r="ALI288" s="29"/>
      <c r="ALJ288" s="29"/>
      <c r="ALK288" s="29"/>
      <c r="ALL288" s="29"/>
      <c r="ALM288" s="29"/>
      <c r="ALN288" s="29"/>
      <c r="ALO288" s="29"/>
      <c r="ALP288" s="29"/>
      <c r="ALQ288" s="29"/>
      <c r="ALR288" s="29"/>
      <c r="ALS288" s="29"/>
      <c r="ALT288" s="29"/>
      <c r="ALU288" s="29"/>
      <c r="ALV288" s="29"/>
      <c r="ALW288" s="29"/>
      <c r="ALX288" s="29"/>
      <c r="ALY288" s="29"/>
      <c r="ALZ288" s="29"/>
      <c r="AMA288" s="29"/>
      <c r="AMB288" s="29"/>
      <c r="AMC288" s="29"/>
      <c r="AMD288" s="29"/>
      <c r="AME288" s="29"/>
      <c r="AMF288" s="29"/>
      <c r="AMG288" s="29"/>
      <c r="AMH288" s="29"/>
      <c r="AMI288" s="29"/>
      <c r="AMJ288" s="29"/>
    </row>
    <row r="289" spans="1:1024" s="99" customFormat="1" ht="1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  <c r="IU289" s="29"/>
      <c r="IV289" s="29"/>
      <c r="IW289" s="29"/>
      <c r="IX289" s="29"/>
      <c r="IY289" s="29"/>
      <c r="IZ289" s="29"/>
      <c r="JA289" s="29"/>
      <c r="JB289" s="29"/>
      <c r="JC289" s="29"/>
      <c r="JD289" s="29"/>
      <c r="JE289" s="29"/>
      <c r="JF289" s="29"/>
      <c r="JG289" s="29"/>
      <c r="JH289" s="29"/>
      <c r="JI289" s="29"/>
      <c r="JJ289" s="29"/>
      <c r="JK289" s="29"/>
      <c r="JL289" s="29"/>
      <c r="JM289" s="29"/>
      <c r="JN289" s="29"/>
      <c r="JO289" s="29"/>
      <c r="JP289" s="29"/>
      <c r="JQ289" s="29"/>
      <c r="JR289" s="29"/>
      <c r="JS289" s="29"/>
      <c r="JT289" s="29"/>
      <c r="JU289" s="29"/>
      <c r="JV289" s="29"/>
      <c r="JW289" s="29"/>
      <c r="JX289" s="29"/>
      <c r="JY289" s="29"/>
      <c r="JZ289" s="29"/>
      <c r="KA289" s="29"/>
      <c r="KB289" s="29"/>
      <c r="KC289" s="29"/>
      <c r="KD289" s="29"/>
      <c r="KE289" s="29"/>
      <c r="KF289" s="29"/>
      <c r="KG289" s="29"/>
      <c r="KH289" s="29"/>
      <c r="KI289" s="29"/>
      <c r="KJ289" s="29"/>
      <c r="KK289" s="29"/>
      <c r="KL289" s="29"/>
      <c r="KM289" s="29"/>
      <c r="KN289" s="29"/>
      <c r="KO289" s="29"/>
      <c r="KP289" s="29"/>
      <c r="KQ289" s="29"/>
      <c r="KR289" s="29"/>
      <c r="KS289" s="29"/>
      <c r="KT289" s="29"/>
      <c r="KU289" s="29"/>
      <c r="KV289" s="29"/>
      <c r="KW289" s="29"/>
      <c r="KX289" s="29"/>
      <c r="KY289" s="29"/>
      <c r="KZ289" s="29"/>
      <c r="LA289" s="29"/>
      <c r="LB289" s="29"/>
      <c r="LC289" s="29"/>
      <c r="LD289" s="29"/>
      <c r="LE289" s="29"/>
      <c r="LF289" s="29"/>
      <c r="LG289" s="29"/>
      <c r="LH289" s="29"/>
      <c r="LI289" s="29"/>
      <c r="LJ289" s="29"/>
      <c r="LK289" s="29"/>
      <c r="LL289" s="29"/>
      <c r="LM289" s="29"/>
      <c r="LN289" s="29"/>
      <c r="LO289" s="29"/>
      <c r="LP289" s="29"/>
      <c r="LQ289" s="29"/>
      <c r="LR289" s="29"/>
      <c r="LS289" s="29"/>
      <c r="LT289" s="29"/>
      <c r="LU289" s="29"/>
      <c r="LV289" s="29"/>
      <c r="LW289" s="29"/>
      <c r="LX289" s="29"/>
      <c r="LY289" s="29"/>
      <c r="LZ289" s="29"/>
      <c r="MA289" s="29"/>
      <c r="MB289" s="29"/>
      <c r="MC289" s="29"/>
      <c r="MD289" s="29"/>
      <c r="ME289" s="29"/>
      <c r="MF289" s="29"/>
      <c r="MG289" s="29"/>
      <c r="MH289" s="29"/>
      <c r="MI289" s="29"/>
      <c r="MJ289" s="29"/>
      <c r="MK289" s="29"/>
      <c r="ML289" s="29"/>
      <c r="MM289" s="29"/>
      <c r="MN289" s="29"/>
      <c r="MO289" s="29"/>
      <c r="MP289" s="29"/>
      <c r="MQ289" s="29"/>
      <c r="MR289" s="29"/>
      <c r="MS289" s="29"/>
      <c r="MT289" s="29"/>
      <c r="MU289" s="29"/>
      <c r="MV289" s="29"/>
      <c r="MW289" s="29"/>
      <c r="MX289" s="29"/>
      <c r="MY289" s="29"/>
      <c r="MZ289" s="29"/>
      <c r="NA289" s="29"/>
      <c r="NB289" s="29"/>
      <c r="NC289" s="29"/>
      <c r="ND289" s="29"/>
      <c r="NE289" s="29"/>
      <c r="NF289" s="29"/>
      <c r="NG289" s="29"/>
      <c r="NH289" s="29"/>
      <c r="NI289" s="29"/>
      <c r="NJ289" s="29"/>
      <c r="NK289" s="29"/>
      <c r="NL289" s="29"/>
      <c r="NM289" s="29"/>
      <c r="NN289" s="29"/>
      <c r="NO289" s="29"/>
      <c r="NP289" s="29"/>
      <c r="NQ289" s="29"/>
      <c r="NR289" s="29"/>
      <c r="NS289" s="29"/>
      <c r="NT289" s="29"/>
      <c r="NU289" s="29"/>
      <c r="NV289" s="29"/>
      <c r="NW289" s="29"/>
      <c r="NX289" s="29"/>
      <c r="NY289" s="29"/>
      <c r="NZ289" s="29"/>
      <c r="OA289" s="29"/>
      <c r="OB289" s="29"/>
      <c r="OC289" s="29"/>
      <c r="OD289" s="29"/>
      <c r="OE289" s="29"/>
      <c r="OF289" s="29"/>
      <c r="OG289" s="29"/>
      <c r="OH289" s="29"/>
      <c r="OI289" s="29"/>
      <c r="OJ289" s="29"/>
      <c r="OK289" s="29"/>
      <c r="OL289" s="29"/>
      <c r="OM289" s="29"/>
      <c r="ON289" s="29"/>
      <c r="OO289" s="29"/>
      <c r="OP289" s="29"/>
      <c r="OQ289" s="29"/>
      <c r="OR289" s="29"/>
      <c r="OS289" s="29"/>
      <c r="OT289" s="29"/>
      <c r="OU289" s="29"/>
      <c r="OV289" s="29"/>
      <c r="OW289" s="29"/>
      <c r="OX289" s="29"/>
      <c r="OY289" s="29"/>
      <c r="OZ289" s="29"/>
      <c r="PA289" s="29"/>
      <c r="PB289" s="29"/>
      <c r="PC289" s="29"/>
      <c r="PD289" s="29"/>
      <c r="PE289" s="29"/>
      <c r="PF289" s="29"/>
      <c r="PG289" s="29"/>
      <c r="PH289" s="29"/>
      <c r="PI289" s="29"/>
      <c r="PJ289" s="29"/>
      <c r="PK289" s="29"/>
      <c r="PL289" s="29"/>
      <c r="PM289" s="29"/>
      <c r="PN289" s="29"/>
      <c r="PO289" s="29"/>
      <c r="PP289" s="29"/>
      <c r="PQ289" s="29"/>
      <c r="PR289" s="29"/>
      <c r="PS289" s="29"/>
      <c r="PT289" s="29"/>
      <c r="PU289" s="29"/>
      <c r="PV289" s="29"/>
      <c r="PW289" s="29"/>
      <c r="PX289" s="29"/>
      <c r="PY289" s="29"/>
      <c r="PZ289" s="29"/>
      <c r="QA289" s="29"/>
      <c r="QB289" s="29"/>
      <c r="QC289" s="29"/>
      <c r="QD289" s="29"/>
      <c r="QE289" s="29"/>
      <c r="QF289" s="29"/>
      <c r="QG289" s="29"/>
      <c r="QH289" s="29"/>
      <c r="QI289" s="29"/>
      <c r="QJ289" s="29"/>
      <c r="QK289" s="29"/>
      <c r="QL289" s="29"/>
      <c r="QM289" s="29"/>
      <c r="QN289" s="29"/>
      <c r="QO289" s="29"/>
      <c r="QP289" s="29"/>
      <c r="QQ289" s="29"/>
      <c r="QR289" s="29"/>
      <c r="QS289" s="29"/>
      <c r="QT289" s="29"/>
      <c r="QU289" s="29"/>
      <c r="QV289" s="29"/>
      <c r="QW289" s="29"/>
      <c r="QX289" s="29"/>
      <c r="QY289" s="29"/>
      <c r="QZ289" s="29"/>
      <c r="RA289" s="29"/>
      <c r="RB289" s="29"/>
      <c r="RC289" s="29"/>
      <c r="RD289" s="29"/>
      <c r="RE289" s="29"/>
      <c r="RF289" s="29"/>
      <c r="RG289" s="29"/>
      <c r="RH289" s="29"/>
      <c r="RI289" s="29"/>
      <c r="RJ289" s="29"/>
      <c r="RK289" s="29"/>
      <c r="RL289" s="29"/>
      <c r="RM289" s="29"/>
      <c r="RN289" s="29"/>
      <c r="RO289" s="29"/>
      <c r="RP289" s="29"/>
      <c r="RQ289" s="29"/>
      <c r="RR289" s="29"/>
      <c r="RS289" s="29"/>
      <c r="RT289" s="29"/>
      <c r="RU289" s="29"/>
      <c r="RV289" s="29"/>
      <c r="RW289" s="29"/>
      <c r="RX289" s="29"/>
      <c r="RY289" s="29"/>
      <c r="RZ289" s="29"/>
      <c r="SA289" s="29"/>
      <c r="SB289" s="29"/>
      <c r="SC289" s="29"/>
      <c r="SD289" s="29"/>
      <c r="SE289" s="29"/>
      <c r="SF289" s="29"/>
      <c r="SG289" s="29"/>
      <c r="SH289" s="29"/>
      <c r="SI289" s="29"/>
      <c r="SJ289" s="29"/>
      <c r="SK289" s="29"/>
      <c r="SL289" s="29"/>
      <c r="SM289" s="29"/>
      <c r="SN289" s="29"/>
      <c r="SO289" s="29"/>
      <c r="SP289" s="29"/>
      <c r="SQ289" s="29"/>
      <c r="SR289" s="29"/>
      <c r="SS289" s="29"/>
      <c r="ST289" s="29"/>
      <c r="SU289" s="29"/>
      <c r="SV289" s="29"/>
      <c r="SW289" s="29"/>
      <c r="SX289" s="29"/>
      <c r="SY289" s="29"/>
      <c r="SZ289" s="29"/>
      <c r="TA289" s="29"/>
      <c r="TB289" s="29"/>
      <c r="TC289" s="29"/>
      <c r="TD289" s="29"/>
      <c r="TE289" s="29"/>
      <c r="TF289" s="29"/>
      <c r="TG289" s="29"/>
      <c r="TH289" s="29"/>
      <c r="TI289" s="29"/>
      <c r="TJ289" s="29"/>
      <c r="TK289" s="29"/>
      <c r="TL289" s="29"/>
      <c r="TM289" s="29"/>
      <c r="TN289" s="29"/>
      <c r="TO289" s="29"/>
      <c r="TP289" s="29"/>
      <c r="TQ289" s="29"/>
      <c r="TR289" s="29"/>
      <c r="TS289" s="29"/>
      <c r="TT289" s="29"/>
      <c r="TU289" s="29"/>
      <c r="TV289" s="29"/>
      <c r="TW289" s="29"/>
      <c r="TX289" s="29"/>
      <c r="TY289" s="29"/>
      <c r="TZ289" s="29"/>
      <c r="UA289" s="29"/>
      <c r="UB289" s="29"/>
      <c r="UC289" s="29"/>
      <c r="UD289" s="29"/>
      <c r="UE289" s="29"/>
      <c r="UF289" s="29"/>
      <c r="UG289" s="29"/>
      <c r="UH289" s="29"/>
      <c r="UI289" s="29"/>
      <c r="UJ289" s="29"/>
      <c r="UK289" s="29"/>
      <c r="UL289" s="29"/>
      <c r="UM289" s="29"/>
      <c r="UN289" s="29"/>
      <c r="UO289" s="29"/>
      <c r="UP289" s="29"/>
      <c r="UQ289" s="29"/>
      <c r="UR289" s="29"/>
      <c r="US289" s="29"/>
      <c r="UT289" s="29"/>
      <c r="UU289" s="29"/>
      <c r="UV289" s="29"/>
      <c r="UW289" s="29"/>
      <c r="UX289" s="29"/>
      <c r="UY289" s="29"/>
      <c r="UZ289" s="29"/>
      <c r="VA289" s="29"/>
      <c r="VB289" s="29"/>
      <c r="VC289" s="29"/>
      <c r="VD289" s="29"/>
      <c r="VE289" s="29"/>
      <c r="VF289" s="29"/>
      <c r="VG289" s="29"/>
      <c r="VH289" s="29"/>
      <c r="VI289" s="29"/>
      <c r="VJ289" s="29"/>
      <c r="VK289" s="29"/>
      <c r="VL289" s="29"/>
      <c r="VM289" s="29"/>
      <c r="VN289" s="29"/>
      <c r="VO289" s="29"/>
      <c r="VP289" s="29"/>
      <c r="VQ289" s="29"/>
      <c r="VR289" s="29"/>
      <c r="VS289" s="29"/>
      <c r="VT289" s="29"/>
      <c r="VU289" s="29"/>
      <c r="VV289" s="29"/>
      <c r="VW289" s="29"/>
      <c r="VX289" s="29"/>
      <c r="VY289" s="29"/>
      <c r="VZ289" s="29"/>
      <c r="WA289" s="29"/>
      <c r="WB289" s="29"/>
      <c r="WC289" s="29"/>
      <c r="WD289" s="29"/>
      <c r="WE289" s="29"/>
      <c r="WF289" s="29"/>
      <c r="WG289" s="29"/>
      <c r="WH289" s="29"/>
      <c r="WI289" s="29"/>
      <c r="WJ289" s="29"/>
      <c r="WK289" s="29"/>
      <c r="WL289" s="29"/>
      <c r="WM289" s="29"/>
      <c r="WN289" s="29"/>
      <c r="WO289" s="29"/>
      <c r="WP289" s="29"/>
      <c r="WQ289" s="29"/>
      <c r="WR289" s="29"/>
      <c r="WS289" s="29"/>
      <c r="WT289" s="29"/>
      <c r="WU289" s="29"/>
      <c r="WV289" s="29"/>
      <c r="WW289" s="29"/>
      <c r="WX289" s="29"/>
      <c r="WY289" s="29"/>
      <c r="WZ289" s="29"/>
      <c r="XA289" s="29"/>
      <c r="XB289" s="29"/>
      <c r="XC289" s="29"/>
      <c r="XD289" s="29"/>
      <c r="XE289" s="29"/>
      <c r="XF289" s="29"/>
      <c r="XG289" s="29"/>
      <c r="XH289" s="29"/>
      <c r="XI289" s="29"/>
      <c r="XJ289" s="29"/>
      <c r="XK289" s="29"/>
      <c r="XL289" s="29"/>
      <c r="XM289" s="29"/>
      <c r="XN289" s="29"/>
      <c r="XO289" s="29"/>
      <c r="XP289" s="29"/>
      <c r="XQ289" s="29"/>
      <c r="XR289" s="29"/>
      <c r="XS289" s="29"/>
      <c r="XT289" s="29"/>
      <c r="XU289" s="29"/>
      <c r="XV289" s="29"/>
      <c r="XW289" s="29"/>
      <c r="XX289" s="29"/>
      <c r="XY289" s="29"/>
      <c r="XZ289" s="29"/>
      <c r="YA289" s="29"/>
      <c r="YB289" s="29"/>
      <c r="YC289" s="29"/>
      <c r="YD289" s="29"/>
      <c r="YE289" s="29"/>
      <c r="YF289" s="29"/>
      <c r="YG289" s="29"/>
      <c r="YH289" s="29"/>
      <c r="YI289" s="29"/>
      <c r="YJ289" s="29"/>
      <c r="YK289" s="29"/>
      <c r="YL289" s="29"/>
      <c r="YM289" s="29"/>
      <c r="YN289" s="29"/>
      <c r="YO289" s="29"/>
      <c r="YP289" s="29"/>
      <c r="YQ289" s="29"/>
      <c r="YR289" s="29"/>
      <c r="YS289" s="29"/>
      <c r="YT289" s="29"/>
      <c r="YU289" s="29"/>
      <c r="YV289" s="29"/>
      <c r="YW289" s="29"/>
      <c r="YX289" s="29"/>
      <c r="YY289" s="29"/>
      <c r="YZ289" s="29"/>
      <c r="ZA289" s="29"/>
      <c r="ZB289" s="29"/>
      <c r="ZC289" s="29"/>
      <c r="ZD289" s="29"/>
      <c r="ZE289" s="29"/>
      <c r="ZF289" s="29"/>
      <c r="ZG289" s="29"/>
      <c r="ZH289" s="29"/>
      <c r="ZI289" s="29"/>
      <c r="ZJ289" s="29"/>
      <c r="ZK289" s="29"/>
      <c r="ZL289" s="29"/>
      <c r="ZM289" s="29"/>
      <c r="ZN289" s="29"/>
      <c r="ZO289" s="29"/>
      <c r="ZP289" s="29"/>
      <c r="ZQ289" s="29"/>
      <c r="ZR289" s="29"/>
      <c r="ZS289" s="29"/>
      <c r="ZT289" s="29"/>
      <c r="ZU289" s="29"/>
      <c r="ZV289" s="29"/>
      <c r="ZW289" s="29"/>
      <c r="ZX289" s="29"/>
      <c r="ZY289" s="29"/>
      <c r="ZZ289" s="29"/>
      <c r="AAA289" s="29"/>
      <c r="AAB289" s="29"/>
      <c r="AAC289" s="29"/>
      <c r="AAD289" s="29"/>
      <c r="AAE289" s="29"/>
      <c r="AAF289" s="29"/>
      <c r="AAG289" s="29"/>
      <c r="AAH289" s="29"/>
      <c r="AAI289" s="29"/>
      <c r="AAJ289" s="29"/>
      <c r="AAK289" s="29"/>
      <c r="AAL289" s="29"/>
      <c r="AAM289" s="29"/>
      <c r="AAN289" s="29"/>
      <c r="AAO289" s="29"/>
      <c r="AAP289" s="29"/>
      <c r="AAQ289" s="29"/>
      <c r="AAR289" s="29"/>
      <c r="AAS289" s="29"/>
      <c r="AAT289" s="29"/>
      <c r="AAU289" s="29"/>
      <c r="AAV289" s="29"/>
      <c r="AAW289" s="29"/>
      <c r="AAX289" s="29"/>
      <c r="AAY289" s="29"/>
      <c r="AAZ289" s="29"/>
      <c r="ABA289" s="29"/>
      <c r="ABB289" s="29"/>
      <c r="ABC289" s="29"/>
      <c r="ABD289" s="29"/>
      <c r="ABE289" s="29"/>
      <c r="ABF289" s="29"/>
      <c r="ABG289" s="29"/>
      <c r="ABH289" s="29"/>
      <c r="ABI289" s="29"/>
      <c r="ABJ289" s="29"/>
      <c r="ABK289" s="29"/>
      <c r="ABL289" s="29"/>
      <c r="ABM289" s="29"/>
      <c r="ABN289" s="29"/>
      <c r="ABO289" s="29"/>
      <c r="ABP289" s="29"/>
      <c r="ABQ289" s="29"/>
      <c r="ABR289" s="29"/>
      <c r="ABS289" s="29"/>
      <c r="ABT289" s="29"/>
      <c r="ABU289" s="29"/>
      <c r="ABV289" s="29"/>
      <c r="ABW289" s="29"/>
      <c r="ABX289" s="29"/>
      <c r="ABY289" s="29"/>
      <c r="ABZ289" s="29"/>
      <c r="ACA289" s="29"/>
      <c r="ACB289" s="29"/>
      <c r="ACC289" s="29"/>
      <c r="ACD289" s="29"/>
      <c r="ACE289" s="29"/>
      <c r="ACF289" s="29"/>
      <c r="ACG289" s="29"/>
      <c r="ACH289" s="29"/>
      <c r="ACI289" s="29"/>
      <c r="ACJ289" s="29"/>
      <c r="ACK289" s="29"/>
      <c r="ACL289" s="29"/>
      <c r="ACM289" s="29"/>
      <c r="ACN289" s="29"/>
      <c r="ACO289" s="29"/>
      <c r="ACP289" s="29"/>
      <c r="ACQ289" s="29"/>
      <c r="ACR289" s="29"/>
      <c r="ACS289" s="29"/>
      <c r="ACT289" s="29"/>
      <c r="ACU289" s="29"/>
      <c r="ACV289" s="29"/>
      <c r="ACW289" s="29"/>
      <c r="ACX289" s="29"/>
      <c r="ACY289" s="29"/>
      <c r="ACZ289" s="29"/>
      <c r="ADA289" s="29"/>
      <c r="ADB289" s="29"/>
      <c r="ADC289" s="29"/>
      <c r="ADD289" s="29"/>
      <c r="ADE289" s="29"/>
      <c r="ADF289" s="29"/>
      <c r="ADG289" s="29"/>
      <c r="ADH289" s="29"/>
      <c r="ADI289" s="29"/>
      <c r="ADJ289" s="29"/>
      <c r="ADK289" s="29"/>
      <c r="ADL289" s="29"/>
      <c r="ADM289" s="29"/>
      <c r="ADN289" s="29"/>
      <c r="ADO289" s="29"/>
      <c r="ADP289" s="29"/>
      <c r="ADQ289" s="29"/>
      <c r="ADR289" s="29"/>
      <c r="ADS289" s="29"/>
      <c r="ADT289" s="29"/>
      <c r="ADU289" s="29"/>
      <c r="ADV289" s="29"/>
      <c r="ADW289" s="29"/>
      <c r="ADX289" s="29"/>
      <c r="ADY289" s="29"/>
      <c r="ADZ289" s="29"/>
      <c r="AEA289" s="29"/>
      <c r="AEB289" s="29"/>
      <c r="AEC289" s="29"/>
      <c r="AED289" s="29"/>
      <c r="AEE289" s="29"/>
      <c r="AEF289" s="29"/>
      <c r="AEG289" s="29"/>
      <c r="AEH289" s="29"/>
      <c r="AEI289" s="29"/>
      <c r="AEJ289" s="29"/>
      <c r="AEK289" s="29"/>
      <c r="AEL289" s="29"/>
      <c r="AEM289" s="29"/>
      <c r="AEN289" s="29"/>
      <c r="AEO289" s="29"/>
      <c r="AEP289" s="29"/>
      <c r="AEQ289" s="29"/>
      <c r="AER289" s="29"/>
      <c r="AES289" s="29"/>
      <c r="AET289" s="29"/>
      <c r="AEU289" s="29"/>
      <c r="AEV289" s="29"/>
      <c r="AEW289" s="29"/>
      <c r="AEX289" s="29"/>
      <c r="AEY289" s="29"/>
      <c r="AEZ289" s="29"/>
      <c r="AFA289" s="29"/>
      <c r="AFB289" s="29"/>
      <c r="AFC289" s="29"/>
      <c r="AFD289" s="29"/>
      <c r="AFE289" s="29"/>
      <c r="AFF289" s="29"/>
      <c r="AFG289" s="29"/>
      <c r="AFH289" s="29"/>
      <c r="AFI289" s="29"/>
      <c r="AFJ289" s="29"/>
      <c r="AFK289" s="29"/>
      <c r="AFL289" s="29"/>
      <c r="AFM289" s="29"/>
      <c r="AFN289" s="29"/>
      <c r="AFO289" s="29"/>
      <c r="AFP289" s="29"/>
      <c r="AFQ289" s="29"/>
      <c r="AFR289" s="29"/>
      <c r="AFS289" s="29"/>
      <c r="AFT289" s="29"/>
      <c r="AFU289" s="29"/>
      <c r="AFV289" s="29"/>
      <c r="AFW289" s="29"/>
      <c r="AFX289" s="29"/>
      <c r="AFY289" s="29"/>
      <c r="AFZ289" s="29"/>
      <c r="AGA289" s="29"/>
      <c r="AGB289" s="29"/>
      <c r="AGC289" s="29"/>
      <c r="AGD289" s="29"/>
      <c r="AGE289" s="29"/>
      <c r="AGF289" s="29"/>
      <c r="AGG289" s="29"/>
      <c r="AGH289" s="29"/>
      <c r="AGI289" s="29"/>
      <c r="AGJ289" s="29"/>
      <c r="AGK289" s="29"/>
      <c r="AGL289" s="29"/>
      <c r="AGM289" s="29"/>
      <c r="AGN289" s="29"/>
      <c r="AGO289" s="29"/>
      <c r="AGP289" s="29"/>
      <c r="AGQ289" s="29"/>
      <c r="AGR289" s="29"/>
      <c r="AGS289" s="29"/>
      <c r="AGT289" s="29"/>
      <c r="AGU289" s="29"/>
      <c r="AGV289" s="29"/>
      <c r="AGW289" s="29"/>
      <c r="AGX289" s="29"/>
      <c r="AGY289" s="29"/>
      <c r="AGZ289" s="29"/>
      <c r="AHA289" s="29"/>
      <c r="AHB289" s="29"/>
      <c r="AHC289" s="29"/>
      <c r="AHD289" s="29"/>
      <c r="AHE289" s="29"/>
      <c r="AHF289" s="29"/>
      <c r="AHG289" s="29"/>
      <c r="AHH289" s="29"/>
      <c r="AHI289" s="29"/>
      <c r="AHJ289" s="29"/>
      <c r="AHK289" s="29"/>
      <c r="AHL289" s="29"/>
      <c r="AHM289" s="29"/>
      <c r="AHN289" s="29"/>
      <c r="AHO289" s="29"/>
      <c r="AHP289" s="29"/>
      <c r="AHQ289" s="29"/>
      <c r="AHR289" s="29"/>
      <c r="AHS289" s="29"/>
      <c r="AHT289" s="29"/>
      <c r="AHU289" s="29"/>
      <c r="AHV289" s="29"/>
      <c r="AHW289" s="29"/>
      <c r="AHX289" s="29"/>
      <c r="AHY289" s="29"/>
      <c r="AHZ289" s="29"/>
      <c r="AIA289" s="29"/>
      <c r="AIB289" s="29"/>
      <c r="AIC289" s="29"/>
      <c r="AID289" s="29"/>
      <c r="AIE289" s="29"/>
      <c r="AIF289" s="29"/>
      <c r="AIG289" s="29"/>
      <c r="AIH289" s="29"/>
      <c r="AII289" s="29"/>
      <c r="AIJ289" s="29"/>
      <c r="AIK289" s="29"/>
      <c r="AIL289" s="29"/>
      <c r="AIM289" s="29"/>
      <c r="AIN289" s="29"/>
      <c r="AIO289" s="29"/>
      <c r="AIP289" s="29"/>
      <c r="AIQ289" s="29"/>
      <c r="AIR289" s="29"/>
      <c r="AIS289" s="29"/>
      <c r="AIT289" s="29"/>
      <c r="AIU289" s="29"/>
      <c r="AIV289" s="29"/>
      <c r="AIW289" s="29"/>
      <c r="AIX289" s="29"/>
      <c r="AIY289" s="29"/>
      <c r="AIZ289" s="29"/>
      <c r="AJA289" s="29"/>
      <c r="AJB289" s="29"/>
      <c r="AJC289" s="29"/>
      <c r="AJD289" s="29"/>
      <c r="AJE289" s="29"/>
      <c r="AJF289" s="29"/>
      <c r="AJG289" s="29"/>
      <c r="AJH289" s="29"/>
      <c r="AJI289" s="29"/>
      <c r="AJJ289" s="29"/>
      <c r="AJK289" s="29"/>
      <c r="AJL289" s="29"/>
      <c r="AJM289" s="29"/>
      <c r="AJN289" s="29"/>
      <c r="AJO289" s="29"/>
      <c r="AJP289" s="29"/>
      <c r="AJQ289" s="29"/>
      <c r="AJR289" s="29"/>
      <c r="AJS289" s="29"/>
      <c r="AJT289" s="29"/>
      <c r="AJU289" s="29"/>
      <c r="AJV289" s="29"/>
      <c r="AJW289" s="29"/>
      <c r="AJX289" s="29"/>
      <c r="AJY289" s="29"/>
      <c r="AJZ289" s="29"/>
      <c r="AKA289" s="29"/>
      <c r="AKB289" s="29"/>
      <c r="AKC289" s="29"/>
      <c r="AKD289" s="29"/>
      <c r="AKE289" s="29"/>
      <c r="AKF289" s="29"/>
      <c r="AKG289" s="29"/>
      <c r="AKH289" s="29"/>
      <c r="AKI289" s="29"/>
      <c r="AKJ289" s="29"/>
      <c r="AKK289" s="29"/>
      <c r="AKL289" s="29"/>
      <c r="AKM289" s="29"/>
      <c r="AKN289" s="29"/>
      <c r="AKO289" s="29"/>
      <c r="AKP289" s="29"/>
      <c r="AKQ289" s="29"/>
      <c r="AKR289" s="29"/>
      <c r="AKS289" s="29"/>
      <c r="AKT289" s="29"/>
      <c r="AKU289" s="29"/>
      <c r="AKV289" s="29"/>
      <c r="AKW289" s="29"/>
      <c r="AKX289" s="29"/>
      <c r="AKY289" s="29"/>
      <c r="AKZ289" s="29"/>
      <c r="ALA289" s="29"/>
      <c r="ALB289" s="29"/>
      <c r="ALC289" s="29"/>
      <c r="ALD289" s="29"/>
      <c r="ALE289" s="29"/>
      <c r="ALF289" s="29"/>
      <c r="ALG289" s="29"/>
      <c r="ALH289" s="29"/>
      <c r="ALI289" s="29"/>
      <c r="ALJ289" s="29"/>
      <c r="ALK289" s="29"/>
      <c r="ALL289" s="29"/>
      <c r="ALM289" s="29"/>
      <c r="ALN289" s="29"/>
      <c r="ALO289" s="29"/>
      <c r="ALP289" s="29"/>
      <c r="ALQ289" s="29"/>
      <c r="ALR289" s="29"/>
      <c r="ALS289" s="29"/>
      <c r="ALT289" s="29"/>
      <c r="ALU289" s="29"/>
      <c r="ALV289" s="29"/>
      <c r="ALW289" s="29"/>
      <c r="ALX289" s="29"/>
      <c r="ALY289" s="29"/>
      <c r="ALZ289" s="29"/>
      <c r="AMA289" s="29"/>
      <c r="AMB289" s="29"/>
      <c r="AMC289" s="29"/>
      <c r="AMD289" s="29"/>
      <c r="AME289" s="29"/>
      <c r="AMF289" s="29"/>
      <c r="AMG289" s="29"/>
      <c r="AMH289" s="29"/>
      <c r="AMI289" s="29"/>
      <c r="AMJ289" s="29"/>
    </row>
    <row r="290" spans="1:1024" s="99" customFormat="1" ht="1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  <c r="IW290" s="29"/>
      <c r="IX290" s="29"/>
      <c r="IY290" s="29"/>
      <c r="IZ290" s="29"/>
      <c r="JA290" s="29"/>
      <c r="JB290" s="29"/>
      <c r="JC290" s="29"/>
      <c r="JD290" s="29"/>
      <c r="JE290" s="29"/>
      <c r="JF290" s="29"/>
      <c r="JG290" s="29"/>
      <c r="JH290" s="29"/>
      <c r="JI290" s="29"/>
      <c r="JJ290" s="29"/>
      <c r="JK290" s="29"/>
      <c r="JL290" s="29"/>
      <c r="JM290" s="29"/>
      <c r="JN290" s="29"/>
      <c r="JO290" s="29"/>
      <c r="JP290" s="29"/>
      <c r="JQ290" s="29"/>
      <c r="JR290" s="29"/>
      <c r="JS290" s="29"/>
      <c r="JT290" s="29"/>
      <c r="JU290" s="29"/>
      <c r="JV290" s="29"/>
      <c r="JW290" s="29"/>
      <c r="JX290" s="29"/>
      <c r="JY290" s="29"/>
      <c r="JZ290" s="29"/>
      <c r="KA290" s="29"/>
      <c r="KB290" s="29"/>
      <c r="KC290" s="29"/>
      <c r="KD290" s="29"/>
      <c r="KE290" s="29"/>
      <c r="KF290" s="29"/>
      <c r="KG290" s="29"/>
      <c r="KH290" s="29"/>
      <c r="KI290" s="29"/>
      <c r="KJ290" s="29"/>
      <c r="KK290" s="29"/>
      <c r="KL290" s="29"/>
      <c r="KM290" s="29"/>
      <c r="KN290" s="29"/>
      <c r="KO290" s="29"/>
      <c r="KP290" s="29"/>
      <c r="KQ290" s="29"/>
      <c r="KR290" s="29"/>
      <c r="KS290" s="29"/>
      <c r="KT290" s="29"/>
      <c r="KU290" s="29"/>
      <c r="KV290" s="29"/>
      <c r="KW290" s="29"/>
      <c r="KX290" s="29"/>
      <c r="KY290" s="29"/>
      <c r="KZ290" s="29"/>
      <c r="LA290" s="29"/>
      <c r="LB290" s="29"/>
      <c r="LC290" s="29"/>
      <c r="LD290" s="29"/>
      <c r="LE290" s="29"/>
      <c r="LF290" s="29"/>
      <c r="LG290" s="29"/>
      <c r="LH290" s="29"/>
      <c r="LI290" s="29"/>
      <c r="LJ290" s="29"/>
      <c r="LK290" s="29"/>
      <c r="LL290" s="29"/>
      <c r="LM290" s="29"/>
      <c r="LN290" s="29"/>
      <c r="LO290" s="29"/>
      <c r="LP290" s="29"/>
      <c r="LQ290" s="29"/>
      <c r="LR290" s="29"/>
      <c r="LS290" s="29"/>
      <c r="LT290" s="29"/>
      <c r="LU290" s="29"/>
      <c r="LV290" s="29"/>
      <c r="LW290" s="29"/>
      <c r="LX290" s="29"/>
      <c r="LY290" s="29"/>
      <c r="LZ290" s="29"/>
      <c r="MA290" s="29"/>
      <c r="MB290" s="29"/>
      <c r="MC290" s="29"/>
      <c r="MD290" s="29"/>
      <c r="ME290" s="29"/>
      <c r="MF290" s="29"/>
      <c r="MG290" s="29"/>
      <c r="MH290" s="29"/>
      <c r="MI290" s="29"/>
      <c r="MJ290" s="29"/>
      <c r="MK290" s="29"/>
      <c r="ML290" s="29"/>
      <c r="MM290" s="29"/>
      <c r="MN290" s="29"/>
      <c r="MO290" s="29"/>
      <c r="MP290" s="29"/>
      <c r="MQ290" s="29"/>
      <c r="MR290" s="29"/>
      <c r="MS290" s="29"/>
      <c r="MT290" s="29"/>
      <c r="MU290" s="29"/>
      <c r="MV290" s="29"/>
      <c r="MW290" s="29"/>
      <c r="MX290" s="29"/>
      <c r="MY290" s="29"/>
      <c r="MZ290" s="29"/>
      <c r="NA290" s="29"/>
      <c r="NB290" s="29"/>
      <c r="NC290" s="29"/>
      <c r="ND290" s="29"/>
      <c r="NE290" s="29"/>
      <c r="NF290" s="29"/>
      <c r="NG290" s="29"/>
      <c r="NH290" s="29"/>
      <c r="NI290" s="29"/>
      <c r="NJ290" s="29"/>
      <c r="NK290" s="29"/>
      <c r="NL290" s="29"/>
      <c r="NM290" s="29"/>
      <c r="NN290" s="29"/>
      <c r="NO290" s="29"/>
      <c r="NP290" s="29"/>
      <c r="NQ290" s="29"/>
      <c r="NR290" s="29"/>
      <c r="NS290" s="29"/>
      <c r="NT290" s="29"/>
      <c r="NU290" s="29"/>
      <c r="NV290" s="29"/>
      <c r="NW290" s="29"/>
      <c r="NX290" s="29"/>
      <c r="NY290" s="29"/>
      <c r="NZ290" s="29"/>
      <c r="OA290" s="29"/>
      <c r="OB290" s="29"/>
      <c r="OC290" s="29"/>
      <c r="OD290" s="29"/>
      <c r="OE290" s="29"/>
      <c r="OF290" s="29"/>
      <c r="OG290" s="29"/>
      <c r="OH290" s="29"/>
      <c r="OI290" s="29"/>
      <c r="OJ290" s="29"/>
      <c r="OK290" s="29"/>
      <c r="OL290" s="29"/>
      <c r="OM290" s="29"/>
      <c r="ON290" s="29"/>
      <c r="OO290" s="29"/>
      <c r="OP290" s="29"/>
      <c r="OQ290" s="29"/>
      <c r="OR290" s="29"/>
      <c r="OS290" s="29"/>
      <c r="OT290" s="29"/>
      <c r="OU290" s="29"/>
      <c r="OV290" s="29"/>
      <c r="OW290" s="29"/>
      <c r="OX290" s="29"/>
      <c r="OY290" s="29"/>
      <c r="OZ290" s="29"/>
      <c r="PA290" s="29"/>
      <c r="PB290" s="29"/>
      <c r="PC290" s="29"/>
      <c r="PD290" s="29"/>
      <c r="PE290" s="29"/>
      <c r="PF290" s="29"/>
      <c r="PG290" s="29"/>
      <c r="PH290" s="29"/>
      <c r="PI290" s="29"/>
      <c r="PJ290" s="29"/>
      <c r="PK290" s="29"/>
      <c r="PL290" s="29"/>
      <c r="PM290" s="29"/>
      <c r="PN290" s="29"/>
      <c r="PO290" s="29"/>
      <c r="PP290" s="29"/>
      <c r="PQ290" s="29"/>
      <c r="PR290" s="29"/>
      <c r="PS290" s="29"/>
      <c r="PT290" s="29"/>
      <c r="PU290" s="29"/>
      <c r="PV290" s="29"/>
      <c r="PW290" s="29"/>
      <c r="PX290" s="29"/>
      <c r="PY290" s="29"/>
      <c r="PZ290" s="29"/>
      <c r="QA290" s="29"/>
      <c r="QB290" s="29"/>
      <c r="QC290" s="29"/>
      <c r="QD290" s="29"/>
      <c r="QE290" s="29"/>
      <c r="QF290" s="29"/>
      <c r="QG290" s="29"/>
      <c r="QH290" s="29"/>
      <c r="QI290" s="29"/>
      <c r="QJ290" s="29"/>
      <c r="QK290" s="29"/>
      <c r="QL290" s="29"/>
      <c r="QM290" s="29"/>
      <c r="QN290" s="29"/>
      <c r="QO290" s="29"/>
      <c r="QP290" s="29"/>
      <c r="QQ290" s="29"/>
      <c r="QR290" s="29"/>
      <c r="QS290" s="29"/>
      <c r="QT290" s="29"/>
      <c r="QU290" s="29"/>
      <c r="QV290" s="29"/>
      <c r="QW290" s="29"/>
      <c r="QX290" s="29"/>
      <c r="QY290" s="29"/>
      <c r="QZ290" s="29"/>
      <c r="RA290" s="29"/>
      <c r="RB290" s="29"/>
      <c r="RC290" s="29"/>
      <c r="RD290" s="29"/>
      <c r="RE290" s="29"/>
      <c r="RF290" s="29"/>
      <c r="RG290" s="29"/>
      <c r="RH290" s="29"/>
      <c r="RI290" s="29"/>
      <c r="RJ290" s="29"/>
      <c r="RK290" s="29"/>
      <c r="RL290" s="29"/>
      <c r="RM290" s="29"/>
      <c r="RN290" s="29"/>
      <c r="RO290" s="29"/>
      <c r="RP290" s="29"/>
      <c r="RQ290" s="29"/>
      <c r="RR290" s="29"/>
      <c r="RS290" s="29"/>
      <c r="RT290" s="29"/>
      <c r="RU290" s="29"/>
      <c r="RV290" s="29"/>
      <c r="RW290" s="29"/>
      <c r="RX290" s="29"/>
      <c r="RY290" s="29"/>
      <c r="RZ290" s="29"/>
      <c r="SA290" s="29"/>
      <c r="SB290" s="29"/>
      <c r="SC290" s="29"/>
      <c r="SD290" s="29"/>
      <c r="SE290" s="29"/>
      <c r="SF290" s="29"/>
      <c r="SG290" s="29"/>
      <c r="SH290" s="29"/>
      <c r="SI290" s="29"/>
      <c r="SJ290" s="29"/>
      <c r="SK290" s="29"/>
      <c r="SL290" s="29"/>
      <c r="SM290" s="29"/>
      <c r="SN290" s="29"/>
      <c r="SO290" s="29"/>
      <c r="SP290" s="29"/>
      <c r="SQ290" s="29"/>
      <c r="SR290" s="29"/>
      <c r="SS290" s="29"/>
      <c r="ST290" s="29"/>
      <c r="SU290" s="29"/>
      <c r="SV290" s="29"/>
      <c r="SW290" s="29"/>
      <c r="SX290" s="29"/>
      <c r="SY290" s="29"/>
      <c r="SZ290" s="29"/>
      <c r="TA290" s="29"/>
      <c r="TB290" s="29"/>
      <c r="TC290" s="29"/>
      <c r="TD290" s="29"/>
      <c r="TE290" s="29"/>
      <c r="TF290" s="29"/>
      <c r="TG290" s="29"/>
      <c r="TH290" s="29"/>
      <c r="TI290" s="29"/>
      <c r="TJ290" s="29"/>
      <c r="TK290" s="29"/>
      <c r="TL290" s="29"/>
      <c r="TM290" s="29"/>
      <c r="TN290" s="29"/>
      <c r="TO290" s="29"/>
      <c r="TP290" s="29"/>
      <c r="TQ290" s="29"/>
      <c r="TR290" s="29"/>
      <c r="TS290" s="29"/>
      <c r="TT290" s="29"/>
      <c r="TU290" s="29"/>
      <c r="TV290" s="29"/>
      <c r="TW290" s="29"/>
      <c r="TX290" s="29"/>
      <c r="TY290" s="29"/>
      <c r="TZ290" s="29"/>
      <c r="UA290" s="29"/>
      <c r="UB290" s="29"/>
      <c r="UC290" s="29"/>
      <c r="UD290" s="29"/>
      <c r="UE290" s="29"/>
      <c r="UF290" s="29"/>
      <c r="UG290" s="29"/>
      <c r="UH290" s="29"/>
      <c r="UI290" s="29"/>
      <c r="UJ290" s="29"/>
      <c r="UK290" s="29"/>
      <c r="UL290" s="29"/>
      <c r="UM290" s="29"/>
      <c r="UN290" s="29"/>
      <c r="UO290" s="29"/>
      <c r="UP290" s="29"/>
      <c r="UQ290" s="29"/>
      <c r="UR290" s="29"/>
      <c r="US290" s="29"/>
      <c r="UT290" s="29"/>
      <c r="UU290" s="29"/>
      <c r="UV290" s="29"/>
      <c r="UW290" s="29"/>
      <c r="UX290" s="29"/>
      <c r="UY290" s="29"/>
      <c r="UZ290" s="29"/>
      <c r="VA290" s="29"/>
      <c r="VB290" s="29"/>
      <c r="VC290" s="29"/>
      <c r="VD290" s="29"/>
      <c r="VE290" s="29"/>
      <c r="VF290" s="29"/>
      <c r="VG290" s="29"/>
      <c r="VH290" s="29"/>
      <c r="VI290" s="29"/>
      <c r="VJ290" s="29"/>
      <c r="VK290" s="29"/>
      <c r="VL290" s="29"/>
      <c r="VM290" s="29"/>
      <c r="VN290" s="29"/>
      <c r="VO290" s="29"/>
      <c r="VP290" s="29"/>
      <c r="VQ290" s="29"/>
      <c r="VR290" s="29"/>
      <c r="VS290" s="29"/>
      <c r="VT290" s="29"/>
      <c r="VU290" s="29"/>
      <c r="VV290" s="29"/>
      <c r="VW290" s="29"/>
      <c r="VX290" s="29"/>
      <c r="VY290" s="29"/>
      <c r="VZ290" s="29"/>
      <c r="WA290" s="29"/>
      <c r="WB290" s="29"/>
      <c r="WC290" s="29"/>
      <c r="WD290" s="29"/>
      <c r="WE290" s="29"/>
      <c r="WF290" s="29"/>
      <c r="WG290" s="29"/>
      <c r="WH290" s="29"/>
      <c r="WI290" s="29"/>
      <c r="WJ290" s="29"/>
      <c r="WK290" s="29"/>
      <c r="WL290" s="29"/>
      <c r="WM290" s="29"/>
      <c r="WN290" s="29"/>
      <c r="WO290" s="29"/>
      <c r="WP290" s="29"/>
      <c r="WQ290" s="29"/>
      <c r="WR290" s="29"/>
      <c r="WS290" s="29"/>
      <c r="WT290" s="29"/>
      <c r="WU290" s="29"/>
      <c r="WV290" s="29"/>
      <c r="WW290" s="29"/>
      <c r="WX290" s="29"/>
      <c r="WY290" s="29"/>
      <c r="WZ290" s="29"/>
      <c r="XA290" s="29"/>
      <c r="XB290" s="29"/>
      <c r="XC290" s="29"/>
      <c r="XD290" s="29"/>
      <c r="XE290" s="29"/>
      <c r="XF290" s="29"/>
      <c r="XG290" s="29"/>
      <c r="XH290" s="29"/>
      <c r="XI290" s="29"/>
      <c r="XJ290" s="29"/>
      <c r="XK290" s="29"/>
      <c r="XL290" s="29"/>
      <c r="XM290" s="29"/>
      <c r="XN290" s="29"/>
      <c r="XO290" s="29"/>
      <c r="XP290" s="29"/>
      <c r="XQ290" s="29"/>
      <c r="XR290" s="29"/>
      <c r="XS290" s="29"/>
      <c r="XT290" s="29"/>
      <c r="XU290" s="29"/>
      <c r="XV290" s="29"/>
      <c r="XW290" s="29"/>
      <c r="XX290" s="29"/>
      <c r="XY290" s="29"/>
      <c r="XZ290" s="29"/>
      <c r="YA290" s="29"/>
      <c r="YB290" s="29"/>
      <c r="YC290" s="29"/>
      <c r="YD290" s="29"/>
      <c r="YE290" s="29"/>
      <c r="YF290" s="29"/>
      <c r="YG290" s="29"/>
      <c r="YH290" s="29"/>
      <c r="YI290" s="29"/>
      <c r="YJ290" s="29"/>
      <c r="YK290" s="29"/>
      <c r="YL290" s="29"/>
      <c r="YM290" s="29"/>
      <c r="YN290" s="29"/>
      <c r="YO290" s="29"/>
      <c r="YP290" s="29"/>
      <c r="YQ290" s="29"/>
      <c r="YR290" s="29"/>
      <c r="YS290" s="29"/>
      <c r="YT290" s="29"/>
      <c r="YU290" s="29"/>
      <c r="YV290" s="29"/>
      <c r="YW290" s="29"/>
      <c r="YX290" s="29"/>
      <c r="YY290" s="29"/>
      <c r="YZ290" s="29"/>
      <c r="ZA290" s="29"/>
      <c r="ZB290" s="29"/>
      <c r="ZC290" s="29"/>
      <c r="ZD290" s="29"/>
      <c r="ZE290" s="29"/>
      <c r="ZF290" s="29"/>
      <c r="ZG290" s="29"/>
      <c r="ZH290" s="29"/>
      <c r="ZI290" s="29"/>
      <c r="ZJ290" s="29"/>
      <c r="ZK290" s="29"/>
      <c r="ZL290" s="29"/>
      <c r="ZM290" s="29"/>
      <c r="ZN290" s="29"/>
      <c r="ZO290" s="29"/>
      <c r="ZP290" s="29"/>
      <c r="ZQ290" s="29"/>
      <c r="ZR290" s="29"/>
      <c r="ZS290" s="29"/>
      <c r="ZT290" s="29"/>
      <c r="ZU290" s="29"/>
      <c r="ZV290" s="29"/>
      <c r="ZW290" s="29"/>
      <c r="ZX290" s="29"/>
      <c r="ZY290" s="29"/>
      <c r="ZZ290" s="29"/>
      <c r="AAA290" s="29"/>
      <c r="AAB290" s="29"/>
      <c r="AAC290" s="29"/>
      <c r="AAD290" s="29"/>
      <c r="AAE290" s="29"/>
      <c r="AAF290" s="29"/>
      <c r="AAG290" s="29"/>
      <c r="AAH290" s="29"/>
      <c r="AAI290" s="29"/>
      <c r="AAJ290" s="29"/>
      <c r="AAK290" s="29"/>
      <c r="AAL290" s="29"/>
      <c r="AAM290" s="29"/>
      <c r="AAN290" s="29"/>
      <c r="AAO290" s="29"/>
      <c r="AAP290" s="29"/>
      <c r="AAQ290" s="29"/>
      <c r="AAR290" s="29"/>
      <c r="AAS290" s="29"/>
      <c r="AAT290" s="29"/>
      <c r="AAU290" s="29"/>
      <c r="AAV290" s="29"/>
      <c r="AAW290" s="29"/>
      <c r="AAX290" s="29"/>
      <c r="AAY290" s="29"/>
      <c r="AAZ290" s="29"/>
      <c r="ABA290" s="29"/>
      <c r="ABB290" s="29"/>
      <c r="ABC290" s="29"/>
      <c r="ABD290" s="29"/>
      <c r="ABE290" s="29"/>
      <c r="ABF290" s="29"/>
      <c r="ABG290" s="29"/>
      <c r="ABH290" s="29"/>
      <c r="ABI290" s="29"/>
      <c r="ABJ290" s="29"/>
      <c r="ABK290" s="29"/>
      <c r="ABL290" s="29"/>
      <c r="ABM290" s="29"/>
      <c r="ABN290" s="29"/>
      <c r="ABO290" s="29"/>
      <c r="ABP290" s="29"/>
      <c r="ABQ290" s="29"/>
      <c r="ABR290" s="29"/>
      <c r="ABS290" s="29"/>
      <c r="ABT290" s="29"/>
      <c r="ABU290" s="29"/>
      <c r="ABV290" s="29"/>
      <c r="ABW290" s="29"/>
      <c r="ABX290" s="29"/>
      <c r="ABY290" s="29"/>
      <c r="ABZ290" s="29"/>
      <c r="ACA290" s="29"/>
      <c r="ACB290" s="29"/>
      <c r="ACC290" s="29"/>
      <c r="ACD290" s="29"/>
      <c r="ACE290" s="29"/>
      <c r="ACF290" s="29"/>
      <c r="ACG290" s="29"/>
      <c r="ACH290" s="29"/>
      <c r="ACI290" s="29"/>
      <c r="ACJ290" s="29"/>
      <c r="ACK290" s="29"/>
      <c r="ACL290" s="29"/>
      <c r="ACM290" s="29"/>
      <c r="ACN290" s="29"/>
      <c r="ACO290" s="29"/>
      <c r="ACP290" s="29"/>
      <c r="ACQ290" s="29"/>
      <c r="ACR290" s="29"/>
      <c r="ACS290" s="29"/>
      <c r="ACT290" s="29"/>
      <c r="ACU290" s="29"/>
      <c r="ACV290" s="29"/>
      <c r="ACW290" s="29"/>
      <c r="ACX290" s="29"/>
      <c r="ACY290" s="29"/>
      <c r="ACZ290" s="29"/>
      <c r="ADA290" s="29"/>
      <c r="ADB290" s="29"/>
      <c r="ADC290" s="29"/>
      <c r="ADD290" s="29"/>
      <c r="ADE290" s="29"/>
      <c r="ADF290" s="29"/>
      <c r="ADG290" s="29"/>
      <c r="ADH290" s="29"/>
      <c r="ADI290" s="29"/>
      <c r="ADJ290" s="29"/>
      <c r="ADK290" s="29"/>
      <c r="ADL290" s="29"/>
      <c r="ADM290" s="29"/>
      <c r="ADN290" s="29"/>
      <c r="ADO290" s="29"/>
      <c r="ADP290" s="29"/>
      <c r="ADQ290" s="29"/>
      <c r="ADR290" s="29"/>
      <c r="ADS290" s="29"/>
      <c r="ADT290" s="29"/>
      <c r="ADU290" s="29"/>
      <c r="ADV290" s="29"/>
      <c r="ADW290" s="29"/>
      <c r="ADX290" s="29"/>
      <c r="ADY290" s="29"/>
      <c r="ADZ290" s="29"/>
      <c r="AEA290" s="29"/>
      <c r="AEB290" s="29"/>
      <c r="AEC290" s="29"/>
      <c r="AED290" s="29"/>
      <c r="AEE290" s="29"/>
      <c r="AEF290" s="29"/>
      <c r="AEG290" s="29"/>
      <c r="AEH290" s="29"/>
      <c r="AEI290" s="29"/>
      <c r="AEJ290" s="29"/>
      <c r="AEK290" s="29"/>
      <c r="AEL290" s="29"/>
      <c r="AEM290" s="29"/>
      <c r="AEN290" s="29"/>
      <c r="AEO290" s="29"/>
      <c r="AEP290" s="29"/>
      <c r="AEQ290" s="29"/>
      <c r="AER290" s="29"/>
      <c r="AES290" s="29"/>
      <c r="AET290" s="29"/>
      <c r="AEU290" s="29"/>
      <c r="AEV290" s="29"/>
      <c r="AEW290" s="29"/>
      <c r="AEX290" s="29"/>
      <c r="AEY290" s="29"/>
      <c r="AEZ290" s="29"/>
      <c r="AFA290" s="29"/>
      <c r="AFB290" s="29"/>
      <c r="AFC290" s="29"/>
      <c r="AFD290" s="29"/>
      <c r="AFE290" s="29"/>
      <c r="AFF290" s="29"/>
      <c r="AFG290" s="29"/>
      <c r="AFH290" s="29"/>
      <c r="AFI290" s="29"/>
      <c r="AFJ290" s="29"/>
      <c r="AFK290" s="29"/>
      <c r="AFL290" s="29"/>
      <c r="AFM290" s="29"/>
      <c r="AFN290" s="29"/>
      <c r="AFO290" s="29"/>
      <c r="AFP290" s="29"/>
      <c r="AFQ290" s="29"/>
      <c r="AFR290" s="29"/>
      <c r="AFS290" s="29"/>
      <c r="AFT290" s="29"/>
      <c r="AFU290" s="29"/>
      <c r="AFV290" s="29"/>
      <c r="AFW290" s="29"/>
      <c r="AFX290" s="29"/>
      <c r="AFY290" s="29"/>
      <c r="AFZ290" s="29"/>
      <c r="AGA290" s="29"/>
      <c r="AGB290" s="29"/>
      <c r="AGC290" s="29"/>
      <c r="AGD290" s="29"/>
      <c r="AGE290" s="29"/>
      <c r="AGF290" s="29"/>
      <c r="AGG290" s="29"/>
      <c r="AGH290" s="29"/>
      <c r="AGI290" s="29"/>
      <c r="AGJ290" s="29"/>
      <c r="AGK290" s="29"/>
      <c r="AGL290" s="29"/>
      <c r="AGM290" s="29"/>
      <c r="AGN290" s="29"/>
      <c r="AGO290" s="29"/>
      <c r="AGP290" s="29"/>
      <c r="AGQ290" s="29"/>
      <c r="AGR290" s="29"/>
      <c r="AGS290" s="29"/>
      <c r="AGT290" s="29"/>
      <c r="AGU290" s="29"/>
      <c r="AGV290" s="29"/>
      <c r="AGW290" s="29"/>
      <c r="AGX290" s="29"/>
      <c r="AGY290" s="29"/>
      <c r="AGZ290" s="29"/>
      <c r="AHA290" s="29"/>
      <c r="AHB290" s="29"/>
      <c r="AHC290" s="29"/>
      <c r="AHD290" s="29"/>
      <c r="AHE290" s="29"/>
      <c r="AHF290" s="29"/>
      <c r="AHG290" s="29"/>
      <c r="AHH290" s="29"/>
      <c r="AHI290" s="29"/>
      <c r="AHJ290" s="29"/>
      <c r="AHK290" s="29"/>
      <c r="AHL290" s="29"/>
      <c r="AHM290" s="29"/>
      <c r="AHN290" s="29"/>
      <c r="AHO290" s="29"/>
      <c r="AHP290" s="29"/>
      <c r="AHQ290" s="29"/>
      <c r="AHR290" s="29"/>
      <c r="AHS290" s="29"/>
      <c r="AHT290" s="29"/>
      <c r="AHU290" s="29"/>
      <c r="AHV290" s="29"/>
      <c r="AHW290" s="29"/>
      <c r="AHX290" s="29"/>
      <c r="AHY290" s="29"/>
      <c r="AHZ290" s="29"/>
      <c r="AIA290" s="29"/>
      <c r="AIB290" s="29"/>
      <c r="AIC290" s="29"/>
      <c r="AID290" s="29"/>
      <c r="AIE290" s="29"/>
      <c r="AIF290" s="29"/>
      <c r="AIG290" s="29"/>
      <c r="AIH290" s="29"/>
      <c r="AII290" s="29"/>
      <c r="AIJ290" s="29"/>
      <c r="AIK290" s="29"/>
      <c r="AIL290" s="29"/>
      <c r="AIM290" s="29"/>
      <c r="AIN290" s="29"/>
      <c r="AIO290" s="29"/>
      <c r="AIP290" s="29"/>
      <c r="AIQ290" s="29"/>
      <c r="AIR290" s="29"/>
      <c r="AIS290" s="29"/>
      <c r="AIT290" s="29"/>
      <c r="AIU290" s="29"/>
      <c r="AIV290" s="29"/>
      <c r="AIW290" s="29"/>
      <c r="AIX290" s="29"/>
      <c r="AIY290" s="29"/>
      <c r="AIZ290" s="29"/>
      <c r="AJA290" s="29"/>
      <c r="AJB290" s="29"/>
      <c r="AJC290" s="29"/>
      <c r="AJD290" s="29"/>
      <c r="AJE290" s="29"/>
      <c r="AJF290" s="29"/>
      <c r="AJG290" s="29"/>
      <c r="AJH290" s="29"/>
      <c r="AJI290" s="29"/>
      <c r="AJJ290" s="29"/>
      <c r="AJK290" s="29"/>
      <c r="AJL290" s="29"/>
      <c r="AJM290" s="29"/>
      <c r="AJN290" s="29"/>
      <c r="AJO290" s="29"/>
      <c r="AJP290" s="29"/>
      <c r="AJQ290" s="29"/>
      <c r="AJR290" s="29"/>
      <c r="AJS290" s="29"/>
      <c r="AJT290" s="29"/>
      <c r="AJU290" s="29"/>
      <c r="AJV290" s="29"/>
      <c r="AJW290" s="29"/>
      <c r="AJX290" s="29"/>
      <c r="AJY290" s="29"/>
      <c r="AJZ290" s="29"/>
      <c r="AKA290" s="29"/>
      <c r="AKB290" s="29"/>
      <c r="AKC290" s="29"/>
      <c r="AKD290" s="29"/>
      <c r="AKE290" s="29"/>
      <c r="AKF290" s="29"/>
      <c r="AKG290" s="29"/>
      <c r="AKH290" s="29"/>
      <c r="AKI290" s="29"/>
      <c r="AKJ290" s="29"/>
      <c r="AKK290" s="29"/>
      <c r="AKL290" s="29"/>
      <c r="AKM290" s="29"/>
      <c r="AKN290" s="29"/>
      <c r="AKO290" s="29"/>
      <c r="AKP290" s="29"/>
      <c r="AKQ290" s="29"/>
      <c r="AKR290" s="29"/>
      <c r="AKS290" s="29"/>
      <c r="AKT290" s="29"/>
      <c r="AKU290" s="29"/>
      <c r="AKV290" s="29"/>
      <c r="AKW290" s="29"/>
      <c r="AKX290" s="29"/>
      <c r="AKY290" s="29"/>
      <c r="AKZ290" s="29"/>
      <c r="ALA290" s="29"/>
      <c r="ALB290" s="29"/>
      <c r="ALC290" s="29"/>
      <c r="ALD290" s="29"/>
      <c r="ALE290" s="29"/>
      <c r="ALF290" s="29"/>
      <c r="ALG290" s="29"/>
      <c r="ALH290" s="29"/>
      <c r="ALI290" s="29"/>
      <c r="ALJ290" s="29"/>
      <c r="ALK290" s="29"/>
      <c r="ALL290" s="29"/>
      <c r="ALM290" s="29"/>
      <c r="ALN290" s="29"/>
      <c r="ALO290" s="29"/>
      <c r="ALP290" s="29"/>
      <c r="ALQ290" s="29"/>
      <c r="ALR290" s="29"/>
      <c r="ALS290" s="29"/>
      <c r="ALT290" s="29"/>
      <c r="ALU290" s="29"/>
      <c r="ALV290" s="29"/>
      <c r="ALW290" s="29"/>
      <c r="ALX290" s="29"/>
      <c r="ALY290" s="29"/>
      <c r="ALZ290" s="29"/>
      <c r="AMA290" s="29"/>
      <c r="AMB290" s="29"/>
      <c r="AMC290" s="29"/>
      <c r="AMD290" s="29"/>
      <c r="AME290" s="29"/>
      <c r="AMF290" s="29"/>
      <c r="AMG290" s="29"/>
      <c r="AMH290" s="29"/>
      <c r="AMI290" s="29"/>
      <c r="AMJ290" s="29"/>
    </row>
    <row r="291" spans="1:1024" s="99" customFormat="1" ht="1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  <c r="IU291" s="29"/>
      <c r="IV291" s="29"/>
      <c r="IW291" s="29"/>
      <c r="IX291" s="29"/>
      <c r="IY291" s="29"/>
      <c r="IZ291" s="29"/>
      <c r="JA291" s="29"/>
      <c r="JB291" s="29"/>
      <c r="JC291" s="29"/>
      <c r="JD291" s="29"/>
      <c r="JE291" s="29"/>
      <c r="JF291" s="29"/>
      <c r="JG291" s="29"/>
      <c r="JH291" s="29"/>
      <c r="JI291" s="29"/>
      <c r="JJ291" s="29"/>
      <c r="JK291" s="29"/>
      <c r="JL291" s="29"/>
      <c r="JM291" s="29"/>
      <c r="JN291" s="29"/>
      <c r="JO291" s="29"/>
      <c r="JP291" s="29"/>
      <c r="JQ291" s="29"/>
      <c r="JR291" s="29"/>
      <c r="JS291" s="29"/>
      <c r="JT291" s="29"/>
      <c r="JU291" s="29"/>
      <c r="JV291" s="29"/>
      <c r="JW291" s="29"/>
      <c r="JX291" s="29"/>
      <c r="JY291" s="29"/>
      <c r="JZ291" s="29"/>
      <c r="KA291" s="29"/>
      <c r="KB291" s="29"/>
      <c r="KC291" s="29"/>
      <c r="KD291" s="29"/>
      <c r="KE291" s="29"/>
      <c r="KF291" s="29"/>
      <c r="KG291" s="29"/>
      <c r="KH291" s="29"/>
      <c r="KI291" s="29"/>
      <c r="KJ291" s="29"/>
      <c r="KK291" s="29"/>
      <c r="KL291" s="29"/>
      <c r="KM291" s="29"/>
      <c r="KN291" s="29"/>
      <c r="KO291" s="29"/>
      <c r="KP291" s="29"/>
      <c r="KQ291" s="29"/>
      <c r="KR291" s="29"/>
      <c r="KS291" s="29"/>
      <c r="KT291" s="29"/>
      <c r="KU291" s="29"/>
      <c r="KV291" s="29"/>
      <c r="KW291" s="29"/>
      <c r="KX291" s="29"/>
      <c r="KY291" s="29"/>
      <c r="KZ291" s="29"/>
      <c r="LA291" s="29"/>
      <c r="LB291" s="29"/>
      <c r="LC291" s="29"/>
      <c r="LD291" s="29"/>
      <c r="LE291" s="29"/>
      <c r="LF291" s="29"/>
      <c r="LG291" s="29"/>
      <c r="LH291" s="29"/>
      <c r="LI291" s="29"/>
      <c r="LJ291" s="29"/>
      <c r="LK291" s="29"/>
      <c r="LL291" s="29"/>
      <c r="LM291" s="29"/>
      <c r="LN291" s="29"/>
      <c r="LO291" s="29"/>
      <c r="LP291" s="29"/>
      <c r="LQ291" s="29"/>
      <c r="LR291" s="29"/>
      <c r="LS291" s="29"/>
      <c r="LT291" s="29"/>
      <c r="LU291" s="29"/>
      <c r="LV291" s="29"/>
      <c r="LW291" s="29"/>
      <c r="LX291" s="29"/>
      <c r="LY291" s="29"/>
      <c r="LZ291" s="29"/>
      <c r="MA291" s="29"/>
      <c r="MB291" s="29"/>
      <c r="MC291" s="29"/>
      <c r="MD291" s="29"/>
      <c r="ME291" s="29"/>
      <c r="MF291" s="29"/>
      <c r="MG291" s="29"/>
      <c r="MH291" s="29"/>
      <c r="MI291" s="29"/>
      <c r="MJ291" s="29"/>
      <c r="MK291" s="29"/>
      <c r="ML291" s="29"/>
      <c r="MM291" s="29"/>
      <c r="MN291" s="29"/>
      <c r="MO291" s="29"/>
      <c r="MP291" s="29"/>
      <c r="MQ291" s="29"/>
      <c r="MR291" s="29"/>
      <c r="MS291" s="29"/>
      <c r="MT291" s="29"/>
      <c r="MU291" s="29"/>
      <c r="MV291" s="29"/>
      <c r="MW291" s="29"/>
      <c r="MX291" s="29"/>
      <c r="MY291" s="29"/>
      <c r="MZ291" s="29"/>
      <c r="NA291" s="29"/>
      <c r="NB291" s="29"/>
      <c r="NC291" s="29"/>
      <c r="ND291" s="29"/>
      <c r="NE291" s="29"/>
      <c r="NF291" s="29"/>
      <c r="NG291" s="29"/>
      <c r="NH291" s="29"/>
      <c r="NI291" s="29"/>
      <c r="NJ291" s="29"/>
      <c r="NK291" s="29"/>
      <c r="NL291" s="29"/>
      <c r="NM291" s="29"/>
      <c r="NN291" s="29"/>
      <c r="NO291" s="29"/>
      <c r="NP291" s="29"/>
      <c r="NQ291" s="29"/>
      <c r="NR291" s="29"/>
      <c r="NS291" s="29"/>
      <c r="NT291" s="29"/>
      <c r="NU291" s="29"/>
      <c r="NV291" s="29"/>
      <c r="NW291" s="29"/>
      <c r="NX291" s="29"/>
      <c r="NY291" s="29"/>
      <c r="NZ291" s="29"/>
      <c r="OA291" s="29"/>
      <c r="OB291" s="29"/>
      <c r="OC291" s="29"/>
      <c r="OD291" s="29"/>
      <c r="OE291" s="29"/>
      <c r="OF291" s="29"/>
      <c r="OG291" s="29"/>
      <c r="OH291" s="29"/>
      <c r="OI291" s="29"/>
      <c r="OJ291" s="29"/>
      <c r="OK291" s="29"/>
      <c r="OL291" s="29"/>
      <c r="OM291" s="29"/>
      <c r="ON291" s="29"/>
      <c r="OO291" s="29"/>
      <c r="OP291" s="29"/>
      <c r="OQ291" s="29"/>
      <c r="OR291" s="29"/>
      <c r="OS291" s="29"/>
      <c r="OT291" s="29"/>
      <c r="OU291" s="29"/>
      <c r="OV291" s="29"/>
      <c r="OW291" s="29"/>
      <c r="OX291" s="29"/>
      <c r="OY291" s="29"/>
      <c r="OZ291" s="29"/>
      <c r="PA291" s="29"/>
      <c r="PB291" s="29"/>
      <c r="PC291" s="29"/>
      <c r="PD291" s="29"/>
      <c r="PE291" s="29"/>
      <c r="PF291" s="29"/>
      <c r="PG291" s="29"/>
      <c r="PH291" s="29"/>
      <c r="PI291" s="29"/>
      <c r="PJ291" s="29"/>
      <c r="PK291" s="29"/>
      <c r="PL291" s="29"/>
      <c r="PM291" s="29"/>
      <c r="PN291" s="29"/>
      <c r="PO291" s="29"/>
      <c r="PP291" s="29"/>
      <c r="PQ291" s="29"/>
      <c r="PR291" s="29"/>
      <c r="PS291" s="29"/>
      <c r="PT291" s="29"/>
      <c r="PU291" s="29"/>
      <c r="PV291" s="29"/>
      <c r="PW291" s="29"/>
      <c r="PX291" s="29"/>
      <c r="PY291" s="29"/>
      <c r="PZ291" s="29"/>
      <c r="QA291" s="29"/>
      <c r="QB291" s="29"/>
      <c r="QC291" s="29"/>
      <c r="QD291" s="29"/>
      <c r="QE291" s="29"/>
      <c r="QF291" s="29"/>
      <c r="QG291" s="29"/>
      <c r="QH291" s="29"/>
      <c r="QI291" s="29"/>
      <c r="QJ291" s="29"/>
      <c r="QK291" s="29"/>
      <c r="QL291" s="29"/>
      <c r="QM291" s="29"/>
      <c r="QN291" s="29"/>
      <c r="QO291" s="29"/>
      <c r="QP291" s="29"/>
      <c r="QQ291" s="29"/>
      <c r="QR291" s="29"/>
      <c r="QS291" s="29"/>
      <c r="QT291" s="29"/>
      <c r="QU291" s="29"/>
      <c r="QV291" s="29"/>
      <c r="QW291" s="29"/>
      <c r="QX291" s="29"/>
      <c r="QY291" s="29"/>
      <c r="QZ291" s="29"/>
      <c r="RA291" s="29"/>
      <c r="RB291" s="29"/>
      <c r="RC291" s="29"/>
      <c r="RD291" s="29"/>
      <c r="RE291" s="29"/>
      <c r="RF291" s="29"/>
      <c r="RG291" s="29"/>
      <c r="RH291" s="29"/>
      <c r="RI291" s="29"/>
      <c r="RJ291" s="29"/>
      <c r="RK291" s="29"/>
      <c r="RL291" s="29"/>
      <c r="RM291" s="29"/>
      <c r="RN291" s="29"/>
      <c r="RO291" s="29"/>
      <c r="RP291" s="29"/>
      <c r="RQ291" s="29"/>
      <c r="RR291" s="29"/>
      <c r="RS291" s="29"/>
      <c r="RT291" s="29"/>
      <c r="RU291" s="29"/>
      <c r="RV291" s="29"/>
      <c r="RW291" s="29"/>
      <c r="RX291" s="29"/>
      <c r="RY291" s="29"/>
      <c r="RZ291" s="29"/>
      <c r="SA291" s="29"/>
      <c r="SB291" s="29"/>
      <c r="SC291" s="29"/>
      <c r="SD291" s="29"/>
      <c r="SE291" s="29"/>
      <c r="SF291" s="29"/>
      <c r="SG291" s="29"/>
      <c r="SH291" s="29"/>
      <c r="SI291" s="29"/>
      <c r="SJ291" s="29"/>
      <c r="SK291" s="29"/>
      <c r="SL291" s="29"/>
      <c r="SM291" s="29"/>
      <c r="SN291" s="29"/>
      <c r="SO291" s="29"/>
      <c r="SP291" s="29"/>
      <c r="SQ291" s="29"/>
      <c r="SR291" s="29"/>
      <c r="SS291" s="29"/>
      <c r="ST291" s="29"/>
      <c r="SU291" s="29"/>
      <c r="SV291" s="29"/>
      <c r="SW291" s="29"/>
      <c r="SX291" s="29"/>
      <c r="SY291" s="29"/>
      <c r="SZ291" s="29"/>
      <c r="TA291" s="29"/>
      <c r="TB291" s="29"/>
      <c r="TC291" s="29"/>
      <c r="TD291" s="29"/>
      <c r="TE291" s="29"/>
      <c r="TF291" s="29"/>
      <c r="TG291" s="29"/>
      <c r="TH291" s="29"/>
      <c r="TI291" s="29"/>
      <c r="TJ291" s="29"/>
      <c r="TK291" s="29"/>
      <c r="TL291" s="29"/>
      <c r="TM291" s="29"/>
      <c r="TN291" s="29"/>
      <c r="TO291" s="29"/>
      <c r="TP291" s="29"/>
      <c r="TQ291" s="29"/>
      <c r="TR291" s="29"/>
      <c r="TS291" s="29"/>
      <c r="TT291" s="29"/>
      <c r="TU291" s="29"/>
      <c r="TV291" s="29"/>
      <c r="TW291" s="29"/>
      <c r="TX291" s="29"/>
      <c r="TY291" s="29"/>
      <c r="TZ291" s="29"/>
      <c r="UA291" s="29"/>
      <c r="UB291" s="29"/>
      <c r="UC291" s="29"/>
      <c r="UD291" s="29"/>
      <c r="UE291" s="29"/>
      <c r="UF291" s="29"/>
      <c r="UG291" s="29"/>
      <c r="UH291" s="29"/>
      <c r="UI291" s="29"/>
      <c r="UJ291" s="29"/>
      <c r="UK291" s="29"/>
      <c r="UL291" s="29"/>
      <c r="UM291" s="29"/>
      <c r="UN291" s="29"/>
      <c r="UO291" s="29"/>
      <c r="UP291" s="29"/>
      <c r="UQ291" s="29"/>
      <c r="UR291" s="29"/>
      <c r="US291" s="29"/>
      <c r="UT291" s="29"/>
      <c r="UU291" s="29"/>
      <c r="UV291" s="29"/>
      <c r="UW291" s="29"/>
      <c r="UX291" s="29"/>
      <c r="UY291" s="29"/>
      <c r="UZ291" s="29"/>
      <c r="VA291" s="29"/>
      <c r="VB291" s="29"/>
      <c r="VC291" s="29"/>
      <c r="VD291" s="29"/>
      <c r="VE291" s="29"/>
      <c r="VF291" s="29"/>
      <c r="VG291" s="29"/>
      <c r="VH291" s="29"/>
      <c r="VI291" s="29"/>
      <c r="VJ291" s="29"/>
      <c r="VK291" s="29"/>
      <c r="VL291" s="29"/>
      <c r="VM291" s="29"/>
      <c r="VN291" s="29"/>
      <c r="VO291" s="29"/>
      <c r="VP291" s="29"/>
      <c r="VQ291" s="29"/>
      <c r="VR291" s="29"/>
      <c r="VS291" s="29"/>
      <c r="VT291" s="29"/>
      <c r="VU291" s="29"/>
      <c r="VV291" s="29"/>
      <c r="VW291" s="29"/>
      <c r="VX291" s="29"/>
      <c r="VY291" s="29"/>
      <c r="VZ291" s="29"/>
      <c r="WA291" s="29"/>
      <c r="WB291" s="29"/>
      <c r="WC291" s="29"/>
      <c r="WD291" s="29"/>
      <c r="WE291" s="29"/>
      <c r="WF291" s="29"/>
      <c r="WG291" s="29"/>
      <c r="WH291" s="29"/>
      <c r="WI291" s="29"/>
      <c r="WJ291" s="29"/>
      <c r="WK291" s="29"/>
      <c r="WL291" s="29"/>
      <c r="WM291" s="29"/>
      <c r="WN291" s="29"/>
      <c r="WO291" s="29"/>
      <c r="WP291" s="29"/>
      <c r="WQ291" s="29"/>
      <c r="WR291" s="29"/>
      <c r="WS291" s="29"/>
      <c r="WT291" s="29"/>
      <c r="WU291" s="29"/>
      <c r="WV291" s="29"/>
      <c r="WW291" s="29"/>
      <c r="WX291" s="29"/>
      <c r="WY291" s="29"/>
      <c r="WZ291" s="29"/>
      <c r="XA291" s="29"/>
      <c r="XB291" s="29"/>
      <c r="XC291" s="29"/>
      <c r="XD291" s="29"/>
      <c r="XE291" s="29"/>
      <c r="XF291" s="29"/>
      <c r="XG291" s="29"/>
      <c r="XH291" s="29"/>
      <c r="XI291" s="29"/>
      <c r="XJ291" s="29"/>
      <c r="XK291" s="29"/>
      <c r="XL291" s="29"/>
      <c r="XM291" s="29"/>
      <c r="XN291" s="29"/>
      <c r="XO291" s="29"/>
      <c r="XP291" s="29"/>
      <c r="XQ291" s="29"/>
      <c r="XR291" s="29"/>
      <c r="XS291" s="29"/>
      <c r="XT291" s="29"/>
      <c r="XU291" s="29"/>
      <c r="XV291" s="29"/>
      <c r="XW291" s="29"/>
      <c r="XX291" s="29"/>
      <c r="XY291" s="29"/>
      <c r="XZ291" s="29"/>
      <c r="YA291" s="29"/>
      <c r="YB291" s="29"/>
      <c r="YC291" s="29"/>
      <c r="YD291" s="29"/>
      <c r="YE291" s="29"/>
      <c r="YF291" s="29"/>
      <c r="YG291" s="29"/>
      <c r="YH291" s="29"/>
      <c r="YI291" s="29"/>
      <c r="YJ291" s="29"/>
      <c r="YK291" s="29"/>
      <c r="YL291" s="29"/>
      <c r="YM291" s="29"/>
      <c r="YN291" s="29"/>
      <c r="YO291" s="29"/>
      <c r="YP291" s="29"/>
      <c r="YQ291" s="29"/>
      <c r="YR291" s="29"/>
      <c r="YS291" s="29"/>
      <c r="YT291" s="29"/>
      <c r="YU291" s="29"/>
      <c r="YV291" s="29"/>
      <c r="YW291" s="29"/>
      <c r="YX291" s="29"/>
      <c r="YY291" s="29"/>
      <c r="YZ291" s="29"/>
      <c r="ZA291" s="29"/>
      <c r="ZB291" s="29"/>
      <c r="ZC291" s="29"/>
      <c r="ZD291" s="29"/>
      <c r="ZE291" s="29"/>
      <c r="ZF291" s="29"/>
      <c r="ZG291" s="29"/>
      <c r="ZH291" s="29"/>
      <c r="ZI291" s="29"/>
      <c r="ZJ291" s="29"/>
      <c r="ZK291" s="29"/>
      <c r="ZL291" s="29"/>
      <c r="ZM291" s="29"/>
      <c r="ZN291" s="29"/>
      <c r="ZO291" s="29"/>
      <c r="ZP291" s="29"/>
      <c r="ZQ291" s="29"/>
      <c r="ZR291" s="29"/>
      <c r="ZS291" s="29"/>
      <c r="ZT291" s="29"/>
      <c r="ZU291" s="29"/>
      <c r="ZV291" s="29"/>
      <c r="ZW291" s="29"/>
      <c r="ZX291" s="29"/>
      <c r="ZY291" s="29"/>
      <c r="ZZ291" s="29"/>
      <c r="AAA291" s="29"/>
      <c r="AAB291" s="29"/>
      <c r="AAC291" s="29"/>
      <c r="AAD291" s="29"/>
      <c r="AAE291" s="29"/>
      <c r="AAF291" s="29"/>
      <c r="AAG291" s="29"/>
      <c r="AAH291" s="29"/>
      <c r="AAI291" s="29"/>
      <c r="AAJ291" s="29"/>
      <c r="AAK291" s="29"/>
      <c r="AAL291" s="29"/>
      <c r="AAM291" s="29"/>
      <c r="AAN291" s="29"/>
      <c r="AAO291" s="29"/>
      <c r="AAP291" s="29"/>
      <c r="AAQ291" s="29"/>
      <c r="AAR291" s="29"/>
      <c r="AAS291" s="29"/>
      <c r="AAT291" s="29"/>
      <c r="AAU291" s="29"/>
      <c r="AAV291" s="29"/>
      <c r="AAW291" s="29"/>
      <c r="AAX291" s="29"/>
      <c r="AAY291" s="29"/>
      <c r="AAZ291" s="29"/>
      <c r="ABA291" s="29"/>
      <c r="ABB291" s="29"/>
      <c r="ABC291" s="29"/>
      <c r="ABD291" s="29"/>
      <c r="ABE291" s="29"/>
      <c r="ABF291" s="29"/>
      <c r="ABG291" s="29"/>
      <c r="ABH291" s="29"/>
      <c r="ABI291" s="29"/>
      <c r="ABJ291" s="29"/>
      <c r="ABK291" s="29"/>
      <c r="ABL291" s="29"/>
      <c r="ABM291" s="29"/>
      <c r="ABN291" s="29"/>
      <c r="ABO291" s="29"/>
      <c r="ABP291" s="29"/>
      <c r="ABQ291" s="29"/>
      <c r="ABR291" s="29"/>
      <c r="ABS291" s="29"/>
      <c r="ABT291" s="29"/>
      <c r="ABU291" s="29"/>
      <c r="ABV291" s="29"/>
      <c r="ABW291" s="29"/>
      <c r="ABX291" s="29"/>
      <c r="ABY291" s="29"/>
      <c r="ABZ291" s="29"/>
      <c r="ACA291" s="29"/>
      <c r="ACB291" s="29"/>
      <c r="ACC291" s="29"/>
      <c r="ACD291" s="29"/>
      <c r="ACE291" s="29"/>
      <c r="ACF291" s="29"/>
      <c r="ACG291" s="29"/>
      <c r="ACH291" s="29"/>
      <c r="ACI291" s="29"/>
      <c r="ACJ291" s="29"/>
      <c r="ACK291" s="29"/>
      <c r="ACL291" s="29"/>
      <c r="ACM291" s="29"/>
      <c r="ACN291" s="29"/>
      <c r="ACO291" s="29"/>
      <c r="ACP291" s="29"/>
      <c r="ACQ291" s="29"/>
      <c r="ACR291" s="29"/>
      <c r="ACS291" s="29"/>
      <c r="ACT291" s="29"/>
      <c r="ACU291" s="29"/>
      <c r="ACV291" s="29"/>
      <c r="ACW291" s="29"/>
      <c r="ACX291" s="29"/>
      <c r="ACY291" s="29"/>
      <c r="ACZ291" s="29"/>
      <c r="ADA291" s="29"/>
      <c r="ADB291" s="29"/>
      <c r="ADC291" s="29"/>
      <c r="ADD291" s="29"/>
      <c r="ADE291" s="29"/>
      <c r="ADF291" s="29"/>
      <c r="ADG291" s="29"/>
      <c r="ADH291" s="29"/>
      <c r="ADI291" s="29"/>
      <c r="ADJ291" s="29"/>
      <c r="ADK291" s="29"/>
      <c r="ADL291" s="29"/>
      <c r="ADM291" s="29"/>
      <c r="ADN291" s="29"/>
      <c r="ADO291" s="29"/>
      <c r="ADP291" s="29"/>
      <c r="ADQ291" s="29"/>
      <c r="ADR291" s="29"/>
      <c r="ADS291" s="29"/>
      <c r="ADT291" s="29"/>
      <c r="ADU291" s="29"/>
      <c r="ADV291" s="29"/>
      <c r="ADW291" s="29"/>
      <c r="ADX291" s="29"/>
      <c r="ADY291" s="29"/>
      <c r="ADZ291" s="29"/>
      <c r="AEA291" s="29"/>
      <c r="AEB291" s="29"/>
      <c r="AEC291" s="29"/>
      <c r="AED291" s="29"/>
      <c r="AEE291" s="29"/>
      <c r="AEF291" s="29"/>
      <c r="AEG291" s="29"/>
      <c r="AEH291" s="29"/>
      <c r="AEI291" s="29"/>
      <c r="AEJ291" s="29"/>
      <c r="AEK291" s="29"/>
      <c r="AEL291" s="29"/>
      <c r="AEM291" s="29"/>
      <c r="AEN291" s="29"/>
      <c r="AEO291" s="29"/>
      <c r="AEP291" s="29"/>
      <c r="AEQ291" s="29"/>
      <c r="AER291" s="29"/>
      <c r="AES291" s="29"/>
      <c r="AET291" s="29"/>
      <c r="AEU291" s="29"/>
      <c r="AEV291" s="29"/>
      <c r="AEW291" s="29"/>
      <c r="AEX291" s="29"/>
      <c r="AEY291" s="29"/>
      <c r="AEZ291" s="29"/>
      <c r="AFA291" s="29"/>
      <c r="AFB291" s="29"/>
      <c r="AFC291" s="29"/>
      <c r="AFD291" s="29"/>
      <c r="AFE291" s="29"/>
      <c r="AFF291" s="29"/>
      <c r="AFG291" s="29"/>
      <c r="AFH291" s="29"/>
      <c r="AFI291" s="29"/>
      <c r="AFJ291" s="29"/>
      <c r="AFK291" s="29"/>
      <c r="AFL291" s="29"/>
      <c r="AFM291" s="29"/>
      <c r="AFN291" s="29"/>
      <c r="AFO291" s="29"/>
      <c r="AFP291" s="29"/>
      <c r="AFQ291" s="29"/>
      <c r="AFR291" s="29"/>
      <c r="AFS291" s="29"/>
      <c r="AFT291" s="29"/>
      <c r="AFU291" s="29"/>
      <c r="AFV291" s="29"/>
      <c r="AFW291" s="29"/>
      <c r="AFX291" s="29"/>
      <c r="AFY291" s="29"/>
      <c r="AFZ291" s="29"/>
      <c r="AGA291" s="29"/>
      <c r="AGB291" s="29"/>
      <c r="AGC291" s="29"/>
      <c r="AGD291" s="29"/>
      <c r="AGE291" s="29"/>
      <c r="AGF291" s="29"/>
      <c r="AGG291" s="29"/>
      <c r="AGH291" s="29"/>
      <c r="AGI291" s="29"/>
      <c r="AGJ291" s="29"/>
      <c r="AGK291" s="29"/>
      <c r="AGL291" s="29"/>
      <c r="AGM291" s="29"/>
      <c r="AGN291" s="29"/>
      <c r="AGO291" s="29"/>
      <c r="AGP291" s="29"/>
      <c r="AGQ291" s="29"/>
      <c r="AGR291" s="29"/>
      <c r="AGS291" s="29"/>
      <c r="AGT291" s="29"/>
      <c r="AGU291" s="29"/>
      <c r="AGV291" s="29"/>
      <c r="AGW291" s="29"/>
      <c r="AGX291" s="29"/>
      <c r="AGY291" s="29"/>
      <c r="AGZ291" s="29"/>
      <c r="AHA291" s="29"/>
      <c r="AHB291" s="29"/>
      <c r="AHC291" s="29"/>
      <c r="AHD291" s="29"/>
      <c r="AHE291" s="29"/>
      <c r="AHF291" s="29"/>
      <c r="AHG291" s="29"/>
      <c r="AHH291" s="29"/>
      <c r="AHI291" s="29"/>
      <c r="AHJ291" s="29"/>
      <c r="AHK291" s="29"/>
      <c r="AHL291" s="29"/>
      <c r="AHM291" s="29"/>
      <c r="AHN291" s="29"/>
      <c r="AHO291" s="29"/>
      <c r="AHP291" s="29"/>
      <c r="AHQ291" s="29"/>
      <c r="AHR291" s="29"/>
      <c r="AHS291" s="29"/>
      <c r="AHT291" s="29"/>
      <c r="AHU291" s="29"/>
      <c r="AHV291" s="29"/>
      <c r="AHW291" s="29"/>
      <c r="AHX291" s="29"/>
      <c r="AHY291" s="29"/>
      <c r="AHZ291" s="29"/>
      <c r="AIA291" s="29"/>
      <c r="AIB291" s="29"/>
      <c r="AIC291" s="29"/>
      <c r="AID291" s="29"/>
      <c r="AIE291" s="29"/>
      <c r="AIF291" s="29"/>
      <c r="AIG291" s="29"/>
      <c r="AIH291" s="29"/>
      <c r="AII291" s="29"/>
      <c r="AIJ291" s="29"/>
      <c r="AIK291" s="29"/>
      <c r="AIL291" s="29"/>
      <c r="AIM291" s="29"/>
      <c r="AIN291" s="29"/>
      <c r="AIO291" s="29"/>
      <c r="AIP291" s="29"/>
      <c r="AIQ291" s="29"/>
      <c r="AIR291" s="29"/>
      <c r="AIS291" s="29"/>
      <c r="AIT291" s="29"/>
      <c r="AIU291" s="29"/>
      <c r="AIV291" s="29"/>
      <c r="AIW291" s="29"/>
      <c r="AIX291" s="29"/>
      <c r="AIY291" s="29"/>
      <c r="AIZ291" s="29"/>
      <c r="AJA291" s="29"/>
      <c r="AJB291" s="29"/>
      <c r="AJC291" s="29"/>
      <c r="AJD291" s="29"/>
      <c r="AJE291" s="29"/>
      <c r="AJF291" s="29"/>
      <c r="AJG291" s="29"/>
      <c r="AJH291" s="29"/>
      <c r="AJI291" s="29"/>
      <c r="AJJ291" s="29"/>
      <c r="AJK291" s="29"/>
      <c r="AJL291" s="29"/>
      <c r="AJM291" s="29"/>
      <c r="AJN291" s="29"/>
      <c r="AJO291" s="29"/>
      <c r="AJP291" s="29"/>
      <c r="AJQ291" s="29"/>
      <c r="AJR291" s="29"/>
      <c r="AJS291" s="29"/>
      <c r="AJT291" s="29"/>
      <c r="AJU291" s="29"/>
      <c r="AJV291" s="29"/>
      <c r="AJW291" s="29"/>
      <c r="AJX291" s="29"/>
      <c r="AJY291" s="29"/>
      <c r="AJZ291" s="29"/>
      <c r="AKA291" s="29"/>
      <c r="AKB291" s="29"/>
      <c r="AKC291" s="29"/>
      <c r="AKD291" s="29"/>
      <c r="AKE291" s="29"/>
      <c r="AKF291" s="29"/>
      <c r="AKG291" s="29"/>
      <c r="AKH291" s="29"/>
      <c r="AKI291" s="29"/>
      <c r="AKJ291" s="29"/>
      <c r="AKK291" s="29"/>
      <c r="AKL291" s="29"/>
      <c r="AKM291" s="29"/>
      <c r="AKN291" s="29"/>
      <c r="AKO291" s="29"/>
      <c r="AKP291" s="29"/>
      <c r="AKQ291" s="29"/>
      <c r="AKR291" s="29"/>
      <c r="AKS291" s="29"/>
      <c r="AKT291" s="29"/>
      <c r="AKU291" s="29"/>
      <c r="AKV291" s="29"/>
      <c r="AKW291" s="29"/>
      <c r="AKX291" s="29"/>
      <c r="AKY291" s="29"/>
      <c r="AKZ291" s="29"/>
      <c r="ALA291" s="29"/>
      <c r="ALB291" s="29"/>
      <c r="ALC291" s="29"/>
      <c r="ALD291" s="29"/>
      <c r="ALE291" s="29"/>
      <c r="ALF291" s="29"/>
      <c r="ALG291" s="29"/>
      <c r="ALH291" s="29"/>
      <c r="ALI291" s="29"/>
      <c r="ALJ291" s="29"/>
      <c r="ALK291" s="29"/>
      <c r="ALL291" s="29"/>
      <c r="ALM291" s="29"/>
      <c r="ALN291" s="29"/>
      <c r="ALO291" s="29"/>
      <c r="ALP291" s="29"/>
      <c r="ALQ291" s="29"/>
      <c r="ALR291" s="29"/>
      <c r="ALS291" s="29"/>
      <c r="ALT291" s="29"/>
      <c r="ALU291" s="29"/>
      <c r="ALV291" s="29"/>
      <c r="ALW291" s="29"/>
      <c r="ALX291" s="29"/>
      <c r="ALY291" s="29"/>
      <c r="ALZ291" s="29"/>
      <c r="AMA291" s="29"/>
      <c r="AMB291" s="29"/>
      <c r="AMC291" s="29"/>
      <c r="AMD291" s="29"/>
      <c r="AME291" s="29"/>
      <c r="AMF291" s="29"/>
      <c r="AMG291" s="29"/>
      <c r="AMH291" s="29"/>
      <c r="AMI291" s="29"/>
      <c r="AMJ291" s="29"/>
    </row>
    <row r="292" spans="1:1024" s="99" customFormat="1" ht="1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  <c r="IX292" s="29"/>
      <c r="IY292" s="29"/>
      <c r="IZ292" s="29"/>
      <c r="JA292" s="29"/>
      <c r="JB292" s="29"/>
      <c r="JC292" s="29"/>
      <c r="JD292" s="29"/>
      <c r="JE292" s="29"/>
      <c r="JF292" s="29"/>
      <c r="JG292" s="29"/>
      <c r="JH292" s="29"/>
      <c r="JI292" s="29"/>
      <c r="JJ292" s="29"/>
      <c r="JK292" s="29"/>
      <c r="JL292" s="29"/>
      <c r="JM292" s="29"/>
      <c r="JN292" s="29"/>
      <c r="JO292" s="29"/>
      <c r="JP292" s="29"/>
      <c r="JQ292" s="29"/>
      <c r="JR292" s="29"/>
      <c r="JS292" s="29"/>
      <c r="JT292" s="29"/>
      <c r="JU292" s="29"/>
      <c r="JV292" s="29"/>
      <c r="JW292" s="29"/>
      <c r="JX292" s="29"/>
      <c r="JY292" s="29"/>
      <c r="JZ292" s="29"/>
      <c r="KA292" s="29"/>
      <c r="KB292" s="29"/>
      <c r="KC292" s="29"/>
      <c r="KD292" s="29"/>
      <c r="KE292" s="29"/>
      <c r="KF292" s="29"/>
      <c r="KG292" s="29"/>
      <c r="KH292" s="29"/>
      <c r="KI292" s="29"/>
      <c r="KJ292" s="29"/>
      <c r="KK292" s="29"/>
      <c r="KL292" s="29"/>
      <c r="KM292" s="29"/>
      <c r="KN292" s="29"/>
      <c r="KO292" s="29"/>
      <c r="KP292" s="29"/>
      <c r="KQ292" s="29"/>
      <c r="KR292" s="29"/>
      <c r="KS292" s="29"/>
      <c r="KT292" s="29"/>
      <c r="KU292" s="29"/>
      <c r="KV292" s="29"/>
      <c r="KW292" s="29"/>
      <c r="KX292" s="29"/>
      <c r="KY292" s="29"/>
      <c r="KZ292" s="29"/>
      <c r="LA292" s="29"/>
      <c r="LB292" s="29"/>
      <c r="LC292" s="29"/>
      <c r="LD292" s="29"/>
      <c r="LE292" s="29"/>
      <c r="LF292" s="29"/>
      <c r="LG292" s="29"/>
      <c r="LH292" s="29"/>
      <c r="LI292" s="29"/>
      <c r="LJ292" s="29"/>
      <c r="LK292" s="29"/>
      <c r="LL292" s="29"/>
      <c r="LM292" s="29"/>
      <c r="LN292" s="29"/>
      <c r="LO292" s="29"/>
      <c r="LP292" s="29"/>
      <c r="LQ292" s="29"/>
      <c r="LR292" s="29"/>
      <c r="LS292" s="29"/>
      <c r="LT292" s="29"/>
      <c r="LU292" s="29"/>
      <c r="LV292" s="29"/>
      <c r="LW292" s="29"/>
      <c r="LX292" s="29"/>
      <c r="LY292" s="29"/>
      <c r="LZ292" s="29"/>
      <c r="MA292" s="29"/>
      <c r="MB292" s="29"/>
      <c r="MC292" s="29"/>
      <c r="MD292" s="29"/>
      <c r="ME292" s="29"/>
      <c r="MF292" s="29"/>
      <c r="MG292" s="29"/>
      <c r="MH292" s="29"/>
      <c r="MI292" s="29"/>
      <c r="MJ292" s="29"/>
      <c r="MK292" s="29"/>
      <c r="ML292" s="29"/>
      <c r="MM292" s="29"/>
      <c r="MN292" s="29"/>
      <c r="MO292" s="29"/>
      <c r="MP292" s="29"/>
      <c r="MQ292" s="29"/>
      <c r="MR292" s="29"/>
      <c r="MS292" s="29"/>
      <c r="MT292" s="29"/>
      <c r="MU292" s="29"/>
      <c r="MV292" s="29"/>
      <c r="MW292" s="29"/>
      <c r="MX292" s="29"/>
      <c r="MY292" s="29"/>
      <c r="MZ292" s="29"/>
      <c r="NA292" s="29"/>
      <c r="NB292" s="29"/>
      <c r="NC292" s="29"/>
      <c r="ND292" s="29"/>
      <c r="NE292" s="29"/>
      <c r="NF292" s="29"/>
      <c r="NG292" s="29"/>
      <c r="NH292" s="29"/>
      <c r="NI292" s="29"/>
      <c r="NJ292" s="29"/>
      <c r="NK292" s="29"/>
      <c r="NL292" s="29"/>
      <c r="NM292" s="29"/>
      <c r="NN292" s="29"/>
      <c r="NO292" s="29"/>
      <c r="NP292" s="29"/>
      <c r="NQ292" s="29"/>
      <c r="NR292" s="29"/>
      <c r="NS292" s="29"/>
      <c r="NT292" s="29"/>
      <c r="NU292" s="29"/>
      <c r="NV292" s="29"/>
      <c r="NW292" s="29"/>
      <c r="NX292" s="29"/>
      <c r="NY292" s="29"/>
      <c r="NZ292" s="29"/>
      <c r="OA292" s="29"/>
      <c r="OB292" s="29"/>
      <c r="OC292" s="29"/>
      <c r="OD292" s="29"/>
      <c r="OE292" s="29"/>
      <c r="OF292" s="29"/>
      <c r="OG292" s="29"/>
      <c r="OH292" s="29"/>
      <c r="OI292" s="29"/>
      <c r="OJ292" s="29"/>
      <c r="OK292" s="29"/>
      <c r="OL292" s="29"/>
      <c r="OM292" s="29"/>
      <c r="ON292" s="29"/>
      <c r="OO292" s="29"/>
      <c r="OP292" s="29"/>
      <c r="OQ292" s="29"/>
      <c r="OR292" s="29"/>
      <c r="OS292" s="29"/>
      <c r="OT292" s="29"/>
      <c r="OU292" s="29"/>
      <c r="OV292" s="29"/>
      <c r="OW292" s="29"/>
      <c r="OX292" s="29"/>
      <c r="OY292" s="29"/>
      <c r="OZ292" s="29"/>
      <c r="PA292" s="29"/>
      <c r="PB292" s="29"/>
      <c r="PC292" s="29"/>
      <c r="PD292" s="29"/>
      <c r="PE292" s="29"/>
      <c r="PF292" s="29"/>
      <c r="PG292" s="29"/>
      <c r="PH292" s="29"/>
      <c r="PI292" s="29"/>
      <c r="PJ292" s="29"/>
      <c r="PK292" s="29"/>
      <c r="PL292" s="29"/>
      <c r="PM292" s="29"/>
      <c r="PN292" s="29"/>
      <c r="PO292" s="29"/>
      <c r="PP292" s="29"/>
      <c r="PQ292" s="29"/>
      <c r="PR292" s="29"/>
      <c r="PS292" s="29"/>
      <c r="PT292" s="29"/>
      <c r="PU292" s="29"/>
      <c r="PV292" s="29"/>
      <c r="PW292" s="29"/>
      <c r="PX292" s="29"/>
      <c r="PY292" s="29"/>
      <c r="PZ292" s="29"/>
      <c r="QA292" s="29"/>
      <c r="QB292" s="29"/>
      <c r="QC292" s="29"/>
      <c r="QD292" s="29"/>
      <c r="QE292" s="29"/>
      <c r="QF292" s="29"/>
      <c r="QG292" s="29"/>
      <c r="QH292" s="29"/>
      <c r="QI292" s="29"/>
      <c r="QJ292" s="29"/>
      <c r="QK292" s="29"/>
      <c r="QL292" s="29"/>
      <c r="QM292" s="29"/>
      <c r="QN292" s="29"/>
      <c r="QO292" s="29"/>
      <c r="QP292" s="29"/>
      <c r="QQ292" s="29"/>
      <c r="QR292" s="29"/>
      <c r="QS292" s="29"/>
      <c r="QT292" s="29"/>
      <c r="QU292" s="29"/>
      <c r="QV292" s="29"/>
      <c r="QW292" s="29"/>
      <c r="QX292" s="29"/>
      <c r="QY292" s="29"/>
      <c r="QZ292" s="29"/>
      <c r="RA292" s="29"/>
      <c r="RB292" s="29"/>
      <c r="RC292" s="29"/>
      <c r="RD292" s="29"/>
      <c r="RE292" s="29"/>
      <c r="RF292" s="29"/>
      <c r="RG292" s="29"/>
      <c r="RH292" s="29"/>
      <c r="RI292" s="29"/>
      <c r="RJ292" s="29"/>
      <c r="RK292" s="29"/>
      <c r="RL292" s="29"/>
      <c r="RM292" s="29"/>
      <c r="RN292" s="29"/>
      <c r="RO292" s="29"/>
      <c r="RP292" s="29"/>
      <c r="RQ292" s="29"/>
      <c r="RR292" s="29"/>
      <c r="RS292" s="29"/>
      <c r="RT292" s="29"/>
      <c r="RU292" s="29"/>
      <c r="RV292" s="29"/>
      <c r="RW292" s="29"/>
      <c r="RX292" s="29"/>
      <c r="RY292" s="29"/>
      <c r="RZ292" s="29"/>
      <c r="SA292" s="29"/>
      <c r="SB292" s="29"/>
      <c r="SC292" s="29"/>
      <c r="SD292" s="29"/>
      <c r="SE292" s="29"/>
      <c r="SF292" s="29"/>
      <c r="SG292" s="29"/>
      <c r="SH292" s="29"/>
      <c r="SI292" s="29"/>
      <c r="SJ292" s="29"/>
      <c r="SK292" s="29"/>
      <c r="SL292" s="29"/>
      <c r="SM292" s="29"/>
      <c r="SN292" s="29"/>
      <c r="SO292" s="29"/>
      <c r="SP292" s="29"/>
      <c r="SQ292" s="29"/>
      <c r="SR292" s="29"/>
      <c r="SS292" s="29"/>
      <c r="ST292" s="29"/>
      <c r="SU292" s="29"/>
      <c r="SV292" s="29"/>
      <c r="SW292" s="29"/>
      <c r="SX292" s="29"/>
      <c r="SY292" s="29"/>
      <c r="SZ292" s="29"/>
      <c r="TA292" s="29"/>
      <c r="TB292" s="29"/>
      <c r="TC292" s="29"/>
      <c r="TD292" s="29"/>
      <c r="TE292" s="29"/>
      <c r="TF292" s="29"/>
      <c r="TG292" s="29"/>
      <c r="TH292" s="29"/>
      <c r="TI292" s="29"/>
      <c r="TJ292" s="29"/>
      <c r="TK292" s="29"/>
      <c r="TL292" s="29"/>
      <c r="TM292" s="29"/>
      <c r="TN292" s="29"/>
      <c r="TO292" s="29"/>
      <c r="TP292" s="29"/>
      <c r="TQ292" s="29"/>
      <c r="TR292" s="29"/>
      <c r="TS292" s="29"/>
      <c r="TT292" s="29"/>
      <c r="TU292" s="29"/>
      <c r="TV292" s="29"/>
      <c r="TW292" s="29"/>
      <c r="TX292" s="29"/>
      <c r="TY292" s="29"/>
      <c r="TZ292" s="29"/>
      <c r="UA292" s="29"/>
      <c r="UB292" s="29"/>
      <c r="UC292" s="29"/>
      <c r="UD292" s="29"/>
      <c r="UE292" s="29"/>
      <c r="UF292" s="29"/>
      <c r="UG292" s="29"/>
      <c r="UH292" s="29"/>
      <c r="UI292" s="29"/>
      <c r="UJ292" s="29"/>
      <c r="UK292" s="29"/>
      <c r="UL292" s="29"/>
      <c r="UM292" s="29"/>
      <c r="UN292" s="29"/>
      <c r="UO292" s="29"/>
      <c r="UP292" s="29"/>
      <c r="UQ292" s="29"/>
      <c r="UR292" s="29"/>
      <c r="US292" s="29"/>
      <c r="UT292" s="29"/>
      <c r="UU292" s="29"/>
      <c r="UV292" s="29"/>
      <c r="UW292" s="29"/>
      <c r="UX292" s="29"/>
      <c r="UY292" s="29"/>
      <c r="UZ292" s="29"/>
      <c r="VA292" s="29"/>
      <c r="VB292" s="29"/>
      <c r="VC292" s="29"/>
      <c r="VD292" s="29"/>
      <c r="VE292" s="29"/>
      <c r="VF292" s="29"/>
      <c r="VG292" s="29"/>
      <c r="VH292" s="29"/>
      <c r="VI292" s="29"/>
      <c r="VJ292" s="29"/>
      <c r="VK292" s="29"/>
      <c r="VL292" s="29"/>
      <c r="VM292" s="29"/>
      <c r="VN292" s="29"/>
      <c r="VO292" s="29"/>
      <c r="VP292" s="29"/>
      <c r="VQ292" s="29"/>
      <c r="VR292" s="29"/>
      <c r="VS292" s="29"/>
      <c r="VT292" s="29"/>
      <c r="VU292" s="29"/>
      <c r="VV292" s="29"/>
      <c r="VW292" s="29"/>
      <c r="VX292" s="29"/>
      <c r="VY292" s="29"/>
      <c r="VZ292" s="29"/>
      <c r="WA292" s="29"/>
      <c r="WB292" s="29"/>
      <c r="WC292" s="29"/>
      <c r="WD292" s="29"/>
      <c r="WE292" s="29"/>
      <c r="WF292" s="29"/>
      <c r="WG292" s="29"/>
      <c r="WH292" s="29"/>
      <c r="WI292" s="29"/>
      <c r="WJ292" s="29"/>
      <c r="WK292" s="29"/>
      <c r="WL292" s="29"/>
      <c r="WM292" s="29"/>
      <c r="WN292" s="29"/>
      <c r="WO292" s="29"/>
      <c r="WP292" s="29"/>
      <c r="WQ292" s="29"/>
      <c r="WR292" s="29"/>
      <c r="WS292" s="29"/>
      <c r="WT292" s="29"/>
      <c r="WU292" s="29"/>
      <c r="WV292" s="29"/>
      <c r="WW292" s="29"/>
      <c r="WX292" s="29"/>
      <c r="WY292" s="29"/>
      <c r="WZ292" s="29"/>
      <c r="XA292" s="29"/>
      <c r="XB292" s="29"/>
      <c r="XC292" s="29"/>
      <c r="XD292" s="29"/>
      <c r="XE292" s="29"/>
      <c r="XF292" s="29"/>
      <c r="XG292" s="29"/>
      <c r="XH292" s="29"/>
      <c r="XI292" s="29"/>
      <c r="XJ292" s="29"/>
      <c r="XK292" s="29"/>
      <c r="XL292" s="29"/>
      <c r="XM292" s="29"/>
      <c r="XN292" s="29"/>
      <c r="XO292" s="29"/>
      <c r="XP292" s="29"/>
      <c r="XQ292" s="29"/>
      <c r="XR292" s="29"/>
      <c r="XS292" s="29"/>
      <c r="XT292" s="29"/>
      <c r="XU292" s="29"/>
      <c r="XV292" s="29"/>
      <c r="XW292" s="29"/>
      <c r="XX292" s="29"/>
      <c r="XY292" s="29"/>
      <c r="XZ292" s="29"/>
      <c r="YA292" s="29"/>
      <c r="YB292" s="29"/>
      <c r="YC292" s="29"/>
      <c r="YD292" s="29"/>
      <c r="YE292" s="29"/>
      <c r="YF292" s="29"/>
      <c r="YG292" s="29"/>
      <c r="YH292" s="29"/>
      <c r="YI292" s="29"/>
      <c r="YJ292" s="29"/>
      <c r="YK292" s="29"/>
      <c r="YL292" s="29"/>
      <c r="YM292" s="29"/>
      <c r="YN292" s="29"/>
      <c r="YO292" s="29"/>
      <c r="YP292" s="29"/>
      <c r="YQ292" s="29"/>
      <c r="YR292" s="29"/>
      <c r="YS292" s="29"/>
      <c r="YT292" s="29"/>
      <c r="YU292" s="29"/>
      <c r="YV292" s="29"/>
      <c r="YW292" s="29"/>
      <c r="YX292" s="29"/>
      <c r="YY292" s="29"/>
      <c r="YZ292" s="29"/>
      <c r="ZA292" s="29"/>
      <c r="ZB292" s="29"/>
      <c r="ZC292" s="29"/>
      <c r="ZD292" s="29"/>
      <c r="ZE292" s="29"/>
      <c r="ZF292" s="29"/>
      <c r="ZG292" s="29"/>
      <c r="ZH292" s="29"/>
      <c r="ZI292" s="29"/>
      <c r="ZJ292" s="29"/>
      <c r="ZK292" s="29"/>
      <c r="ZL292" s="29"/>
      <c r="ZM292" s="29"/>
      <c r="ZN292" s="29"/>
      <c r="ZO292" s="29"/>
      <c r="ZP292" s="29"/>
      <c r="ZQ292" s="29"/>
      <c r="ZR292" s="29"/>
      <c r="ZS292" s="29"/>
      <c r="ZT292" s="29"/>
      <c r="ZU292" s="29"/>
      <c r="ZV292" s="29"/>
      <c r="ZW292" s="29"/>
      <c r="ZX292" s="29"/>
      <c r="ZY292" s="29"/>
      <c r="ZZ292" s="29"/>
      <c r="AAA292" s="29"/>
      <c r="AAB292" s="29"/>
      <c r="AAC292" s="29"/>
      <c r="AAD292" s="29"/>
      <c r="AAE292" s="29"/>
      <c r="AAF292" s="29"/>
      <c r="AAG292" s="29"/>
      <c r="AAH292" s="29"/>
      <c r="AAI292" s="29"/>
      <c r="AAJ292" s="29"/>
      <c r="AAK292" s="29"/>
      <c r="AAL292" s="29"/>
      <c r="AAM292" s="29"/>
      <c r="AAN292" s="29"/>
      <c r="AAO292" s="29"/>
      <c r="AAP292" s="29"/>
      <c r="AAQ292" s="29"/>
      <c r="AAR292" s="29"/>
      <c r="AAS292" s="29"/>
      <c r="AAT292" s="29"/>
      <c r="AAU292" s="29"/>
      <c r="AAV292" s="29"/>
      <c r="AAW292" s="29"/>
      <c r="AAX292" s="29"/>
      <c r="AAY292" s="29"/>
      <c r="AAZ292" s="29"/>
      <c r="ABA292" s="29"/>
      <c r="ABB292" s="29"/>
      <c r="ABC292" s="29"/>
      <c r="ABD292" s="29"/>
      <c r="ABE292" s="29"/>
      <c r="ABF292" s="29"/>
      <c r="ABG292" s="29"/>
      <c r="ABH292" s="29"/>
      <c r="ABI292" s="29"/>
      <c r="ABJ292" s="29"/>
      <c r="ABK292" s="29"/>
      <c r="ABL292" s="29"/>
      <c r="ABM292" s="29"/>
      <c r="ABN292" s="29"/>
      <c r="ABO292" s="29"/>
      <c r="ABP292" s="29"/>
      <c r="ABQ292" s="29"/>
      <c r="ABR292" s="29"/>
      <c r="ABS292" s="29"/>
      <c r="ABT292" s="29"/>
      <c r="ABU292" s="29"/>
      <c r="ABV292" s="29"/>
      <c r="ABW292" s="29"/>
      <c r="ABX292" s="29"/>
      <c r="ABY292" s="29"/>
      <c r="ABZ292" s="29"/>
      <c r="ACA292" s="29"/>
      <c r="ACB292" s="29"/>
      <c r="ACC292" s="29"/>
      <c r="ACD292" s="29"/>
      <c r="ACE292" s="29"/>
      <c r="ACF292" s="29"/>
      <c r="ACG292" s="29"/>
      <c r="ACH292" s="29"/>
      <c r="ACI292" s="29"/>
      <c r="ACJ292" s="29"/>
      <c r="ACK292" s="29"/>
      <c r="ACL292" s="29"/>
      <c r="ACM292" s="29"/>
      <c r="ACN292" s="29"/>
      <c r="ACO292" s="29"/>
      <c r="ACP292" s="29"/>
      <c r="ACQ292" s="29"/>
      <c r="ACR292" s="29"/>
      <c r="ACS292" s="29"/>
      <c r="ACT292" s="29"/>
      <c r="ACU292" s="29"/>
      <c r="ACV292" s="29"/>
      <c r="ACW292" s="29"/>
      <c r="ACX292" s="29"/>
      <c r="ACY292" s="29"/>
      <c r="ACZ292" s="29"/>
      <c r="ADA292" s="29"/>
      <c r="ADB292" s="29"/>
      <c r="ADC292" s="29"/>
      <c r="ADD292" s="29"/>
      <c r="ADE292" s="29"/>
      <c r="ADF292" s="29"/>
      <c r="ADG292" s="29"/>
      <c r="ADH292" s="29"/>
      <c r="ADI292" s="29"/>
      <c r="ADJ292" s="29"/>
      <c r="ADK292" s="29"/>
      <c r="ADL292" s="29"/>
      <c r="ADM292" s="29"/>
      <c r="ADN292" s="29"/>
      <c r="ADO292" s="29"/>
      <c r="ADP292" s="29"/>
      <c r="ADQ292" s="29"/>
      <c r="ADR292" s="29"/>
      <c r="ADS292" s="29"/>
      <c r="ADT292" s="29"/>
      <c r="ADU292" s="29"/>
      <c r="ADV292" s="29"/>
      <c r="ADW292" s="29"/>
      <c r="ADX292" s="29"/>
      <c r="ADY292" s="29"/>
      <c r="ADZ292" s="29"/>
      <c r="AEA292" s="29"/>
      <c r="AEB292" s="29"/>
      <c r="AEC292" s="29"/>
      <c r="AED292" s="29"/>
      <c r="AEE292" s="29"/>
      <c r="AEF292" s="29"/>
      <c r="AEG292" s="29"/>
      <c r="AEH292" s="29"/>
      <c r="AEI292" s="29"/>
      <c r="AEJ292" s="29"/>
      <c r="AEK292" s="29"/>
      <c r="AEL292" s="29"/>
      <c r="AEM292" s="29"/>
      <c r="AEN292" s="29"/>
      <c r="AEO292" s="29"/>
      <c r="AEP292" s="29"/>
      <c r="AEQ292" s="29"/>
      <c r="AER292" s="29"/>
      <c r="AES292" s="29"/>
      <c r="AET292" s="29"/>
      <c r="AEU292" s="29"/>
      <c r="AEV292" s="29"/>
      <c r="AEW292" s="29"/>
      <c r="AEX292" s="29"/>
      <c r="AEY292" s="29"/>
      <c r="AEZ292" s="29"/>
      <c r="AFA292" s="29"/>
      <c r="AFB292" s="29"/>
      <c r="AFC292" s="29"/>
      <c r="AFD292" s="29"/>
      <c r="AFE292" s="29"/>
      <c r="AFF292" s="29"/>
      <c r="AFG292" s="29"/>
      <c r="AFH292" s="29"/>
      <c r="AFI292" s="29"/>
      <c r="AFJ292" s="29"/>
      <c r="AFK292" s="29"/>
      <c r="AFL292" s="29"/>
      <c r="AFM292" s="29"/>
      <c r="AFN292" s="29"/>
      <c r="AFO292" s="29"/>
      <c r="AFP292" s="29"/>
      <c r="AFQ292" s="29"/>
      <c r="AFR292" s="29"/>
      <c r="AFS292" s="29"/>
      <c r="AFT292" s="29"/>
      <c r="AFU292" s="29"/>
      <c r="AFV292" s="29"/>
      <c r="AFW292" s="29"/>
      <c r="AFX292" s="29"/>
      <c r="AFY292" s="29"/>
      <c r="AFZ292" s="29"/>
      <c r="AGA292" s="29"/>
      <c r="AGB292" s="29"/>
      <c r="AGC292" s="29"/>
      <c r="AGD292" s="29"/>
      <c r="AGE292" s="29"/>
      <c r="AGF292" s="29"/>
      <c r="AGG292" s="29"/>
      <c r="AGH292" s="29"/>
      <c r="AGI292" s="29"/>
      <c r="AGJ292" s="29"/>
      <c r="AGK292" s="29"/>
      <c r="AGL292" s="29"/>
      <c r="AGM292" s="29"/>
      <c r="AGN292" s="29"/>
      <c r="AGO292" s="29"/>
      <c r="AGP292" s="29"/>
      <c r="AGQ292" s="29"/>
      <c r="AGR292" s="29"/>
      <c r="AGS292" s="29"/>
      <c r="AGT292" s="29"/>
      <c r="AGU292" s="29"/>
      <c r="AGV292" s="29"/>
      <c r="AGW292" s="29"/>
      <c r="AGX292" s="29"/>
      <c r="AGY292" s="29"/>
      <c r="AGZ292" s="29"/>
      <c r="AHA292" s="29"/>
      <c r="AHB292" s="29"/>
      <c r="AHC292" s="29"/>
      <c r="AHD292" s="29"/>
      <c r="AHE292" s="29"/>
      <c r="AHF292" s="29"/>
      <c r="AHG292" s="29"/>
      <c r="AHH292" s="29"/>
      <c r="AHI292" s="29"/>
      <c r="AHJ292" s="29"/>
      <c r="AHK292" s="29"/>
      <c r="AHL292" s="29"/>
      <c r="AHM292" s="29"/>
      <c r="AHN292" s="29"/>
      <c r="AHO292" s="29"/>
      <c r="AHP292" s="29"/>
      <c r="AHQ292" s="29"/>
      <c r="AHR292" s="29"/>
      <c r="AHS292" s="29"/>
      <c r="AHT292" s="29"/>
      <c r="AHU292" s="29"/>
      <c r="AHV292" s="29"/>
      <c r="AHW292" s="29"/>
      <c r="AHX292" s="29"/>
      <c r="AHY292" s="29"/>
      <c r="AHZ292" s="29"/>
      <c r="AIA292" s="29"/>
      <c r="AIB292" s="29"/>
      <c r="AIC292" s="29"/>
      <c r="AID292" s="29"/>
      <c r="AIE292" s="29"/>
      <c r="AIF292" s="29"/>
      <c r="AIG292" s="29"/>
      <c r="AIH292" s="29"/>
      <c r="AII292" s="29"/>
      <c r="AIJ292" s="29"/>
      <c r="AIK292" s="29"/>
      <c r="AIL292" s="29"/>
      <c r="AIM292" s="29"/>
      <c r="AIN292" s="29"/>
      <c r="AIO292" s="29"/>
      <c r="AIP292" s="29"/>
      <c r="AIQ292" s="29"/>
      <c r="AIR292" s="29"/>
      <c r="AIS292" s="29"/>
      <c r="AIT292" s="29"/>
      <c r="AIU292" s="29"/>
      <c r="AIV292" s="29"/>
      <c r="AIW292" s="29"/>
      <c r="AIX292" s="29"/>
      <c r="AIY292" s="29"/>
      <c r="AIZ292" s="29"/>
      <c r="AJA292" s="29"/>
      <c r="AJB292" s="29"/>
      <c r="AJC292" s="29"/>
      <c r="AJD292" s="29"/>
      <c r="AJE292" s="29"/>
      <c r="AJF292" s="29"/>
      <c r="AJG292" s="29"/>
      <c r="AJH292" s="29"/>
      <c r="AJI292" s="29"/>
      <c r="AJJ292" s="29"/>
      <c r="AJK292" s="29"/>
      <c r="AJL292" s="29"/>
      <c r="AJM292" s="29"/>
      <c r="AJN292" s="29"/>
      <c r="AJO292" s="29"/>
      <c r="AJP292" s="29"/>
      <c r="AJQ292" s="29"/>
      <c r="AJR292" s="29"/>
      <c r="AJS292" s="29"/>
      <c r="AJT292" s="29"/>
      <c r="AJU292" s="29"/>
      <c r="AJV292" s="29"/>
      <c r="AJW292" s="29"/>
      <c r="AJX292" s="29"/>
      <c r="AJY292" s="29"/>
      <c r="AJZ292" s="29"/>
      <c r="AKA292" s="29"/>
      <c r="AKB292" s="29"/>
      <c r="AKC292" s="29"/>
      <c r="AKD292" s="29"/>
      <c r="AKE292" s="29"/>
      <c r="AKF292" s="29"/>
      <c r="AKG292" s="29"/>
      <c r="AKH292" s="29"/>
      <c r="AKI292" s="29"/>
      <c r="AKJ292" s="29"/>
      <c r="AKK292" s="29"/>
      <c r="AKL292" s="29"/>
      <c r="AKM292" s="29"/>
      <c r="AKN292" s="29"/>
      <c r="AKO292" s="29"/>
      <c r="AKP292" s="29"/>
      <c r="AKQ292" s="29"/>
      <c r="AKR292" s="29"/>
      <c r="AKS292" s="29"/>
      <c r="AKT292" s="29"/>
      <c r="AKU292" s="29"/>
      <c r="AKV292" s="29"/>
      <c r="AKW292" s="29"/>
      <c r="AKX292" s="29"/>
      <c r="AKY292" s="29"/>
      <c r="AKZ292" s="29"/>
      <c r="ALA292" s="29"/>
      <c r="ALB292" s="29"/>
      <c r="ALC292" s="29"/>
      <c r="ALD292" s="29"/>
      <c r="ALE292" s="29"/>
      <c r="ALF292" s="29"/>
      <c r="ALG292" s="29"/>
      <c r="ALH292" s="29"/>
      <c r="ALI292" s="29"/>
      <c r="ALJ292" s="29"/>
      <c r="ALK292" s="29"/>
      <c r="ALL292" s="29"/>
      <c r="ALM292" s="29"/>
      <c r="ALN292" s="29"/>
      <c r="ALO292" s="29"/>
      <c r="ALP292" s="29"/>
      <c r="ALQ292" s="29"/>
      <c r="ALR292" s="29"/>
      <c r="ALS292" s="29"/>
      <c r="ALT292" s="29"/>
      <c r="ALU292" s="29"/>
      <c r="ALV292" s="29"/>
      <c r="ALW292" s="29"/>
      <c r="ALX292" s="29"/>
      <c r="ALY292" s="29"/>
      <c r="ALZ292" s="29"/>
      <c r="AMA292" s="29"/>
      <c r="AMB292" s="29"/>
      <c r="AMC292" s="29"/>
      <c r="AMD292" s="29"/>
      <c r="AME292" s="29"/>
      <c r="AMF292" s="29"/>
      <c r="AMG292" s="29"/>
      <c r="AMH292" s="29"/>
      <c r="AMI292" s="29"/>
      <c r="AMJ292" s="29"/>
    </row>
    <row r="293" spans="1:1024" s="99" customFormat="1" ht="1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  <c r="IV293" s="29"/>
      <c r="IW293" s="29"/>
      <c r="IX293" s="29"/>
      <c r="IY293" s="29"/>
      <c r="IZ293" s="29"/>
      <c r="JA293" s="29"/>
      <c r="JB293" s="29"/>
      <c r="JC293" s="29"/>
      <c r="JD293" s="29"/>
      <c r="JE293" s="29"/>
      <c r="JF293" s="29"/>
      <c r="JG293" s="29"/>
      <c r="JH293" s="29"/>
      <c r="JI293" s="29"/>
      <c r="JJ293" s="29"/>
      <c r="JK293" s="29"/>
      <c r="JL293" s="29"/>
      <c r="JM293" s="29"/>
      <c r="JN293" s="29"/>
      <c r="JO293" s="29"/>
      <c r="JP293" s="29"/>
      <c r="JQ293" s="29"/>
      <c r="JR293" s="29"/>
      <c r="JS293" s="29"/>
      <c r="JT293" s="29"/>
      <c r="JU293" s="29"/>
      <c r="JV293" s="29"/>
      <c r="JW293" s="29"/>
      <c r="JX293" s="29"/>
      <c r="JY293" s="29"/>
      <c r="JZ293" s="29"/>
      <c r="KA293" s="29"/>
      <c r="KB293" s="29"/>
      <c r="KC293" s="29"/>
      <c r="KD293" s="29"/>
      <c r="KE293" s="29"/>
      <c r="KF293" s="29"/>
      <c r="KG293" s="29"/>
      <c r="KH293" s="29"/>
      <c r="KI293" s="29"/>
      <c r="KJ293" s="29"/>
      <c r="KK293" s="29"/>
      <c r="KL293" s="29"/>
      <c r="KM293" s="29"/>
      <c r="KN293" s="29"/>
      <c r="KO293" s="29"/>
      <c r="KP293" s="29"/>
      <c r="KQ293" s="29"/>
      <c r="KR293" s="29"/>
      <c r="KS293" s="29"/>
      <c r="KT293" s="29"/>
      <c r="KU293" s="29"/>
      <c r="KV293" s="29"/>
      <c r="KW293" s="29"/>
      <c r="KX293" s="29"/>
      <c r="KY293" s="29"/>
      <c r="KZ293" s="29"/>
      <c r="LA293" s="29"/>
      <c r="LB293" s="29"/>
      <c r="LC293" s="29"/>
      <c r="LD293" s="29"/>
      <c r="LE293" s="29"/>
      <c r="LF293" s="29"/>
      <c r="LG293" s="29"/>
      <c r="LH293" s="29"/>
      <c r="LI293" s="29"/>
      <c r="LJ293" s="29"/>
      <c r="LK293" s="29"/>
      <c r="LL293" s="29"/>
      <c r="LM293" s="29"/>
      <c r="LN293" s="29"/>
      <c r="LO293" s="29"/>
      <c r="LP293" s="29"/>
      <c r="LQ293" s="29"/>
      <c r="LR293" s="29"/>
      <c r="LS293" s="29"/>
      <c r="LT293" s="29"/>
      <c r="LU293" s="29"/>
      <c r="LV293" s="29"/>
      <c r="LW293" s="29"/>
      <c r="LX293" s="29"/>
      <c r="LY293" s="29"/>
      <c r="LZ293" s="29"/>
      <c r="MA293" s="29"/>
      <c r="MB293" s="29"/>
      <c r="MC293" s="29"/>
      <c r="MD293" s="29"/>
      <c r="ME293" s="29"/>
      <c r="MF293" s="29"/>
      <c r="MG293" s="29"/>
      <c r="MH293" s="29"/>
      <c r="MI293" s="29"/>
      <c r="MJ293" s="29"/>
      <c r="MK293" s="29"/>
      <c r="ML293" s="29"/>
      <c r="MM293" s="29"/>
      <c r="MN293" s="29"/>
      <c r="MO293" s="29"/>
      <c r="MP293" s="29"/>
      <c r="MQ293" s="29"/>
      <c r="MR293" s="29"/>
      <c r="MS293" s="29"/>
      <c r="MT293" s="29"/>
      <c r="MU293" s="29"/>
      <c r="MV293" s="29"/>
      <c r="MW293" s="29"/>
      <c r="MX293" s="29"/>
      <c r="MY293" s="29"/>
      <c r="MZ293" s="29"/>
      <c r="NA293" s="29"/>
      <c r="NB293" s="29"/>
      <c r="NC293" s="29"/>
      <c r="ND293" s="29"/>
      <c r="NE293" s="29"/>
      <c r="NF293" s="29"/>
      <c r="NG293" s="29"/>
      <c r="NH293" s="29"/>
      <c r="NI293" s="29"/>
      <c r="NJ293" s="29"/>
      <c r="NK293" s="29"/>
      <c r="NL293" s="29"/>
      <c r="NM293" s="29"/>
      <c r="NN293" s="29"/>
      <c r="NO293" s="29"/>
      <c r="NP293" s="29"/>
      <c r="NQ293" s="29"/>
      <c r="NR293" s="29"/>
      <c r="NS293" s="29"/>
      <c r="NT293" s="29"/>
      <c r="NU293" s="29"/>
      <c r="NV293" s="29"/>
      <c r="NW293" s="29"/>
      <c r="NX293" s="29"/>
      <c r="NY293" s="29"/>
      <c r="NZ293" s="29"/>
      <c r="OA293" s="29"/>
      <c r="OB293" s="29"/>
      <c r="OC293" s="29"/>
      <c r="OD293" s="29"/>
      <c r="OE293" s="29"/>
      <c r="OF293" s="29"/>
      <c r="OG293" s="29"/>
      <c r="OH293" s="29"/>
      <c r="OI293" s="29"/>
      <c r="OJ293" s="29"/>
      <c r="OK293" s="29"/>
      <c r="OL293" s="29"/>
      <c r="OM293" s="29"/>
      <c r="ON293" s="29"/>
      <c r="OO293" s="29"/>
      <c r="OP293" s="29"/>
      <c r="OQ293" s="29"/>
      <c r="OR293" s="29"/>
      <c r="OS293" s="29"/>
      <c r="OT293" s="29"/>
      <c r="OU293" s="29"/>
      <c r="OV293" s="29"/>
      <c r="OW293" s="29"/>
      <c r="OX293" s="29"/>
      <c r="OY293" s="29"/>
      <c r="OZ293" s="29"/>
      <c r="PA293" s="29"/>
      <c r="PB293" s="29"/>
      <c r="PC293" s="29"/>
      <c r="PD293" s="29"/>
      <c r="PE293" s="29"/>
      <c r="PF293" s="29"/>
      <c r="PG293" s="29"/>
      <c r="PH293" s="29"/>
      <c r="PI293" s="29"/>
      <c r="PJ293" s="29"/>
      <c r="PK293" s="29"/>
      <c r="PL293" s="29"/>
      <c r="PM293" s="29"/>
      <c r="PN293" s="29"/>
      <c r="PO293" s="29"/>
      <c r="PP293" s="29"/>
      <c r="PQ293" s="29"/>
      <c r="PR293" s="29"/>
      <c r="PS293" s="29"/>
      <c r="PT293" s="29"/>
      <c r="PU293" s="29"/>
      <c r="PV293" s="29"/>
      <c r="PW293" s="29"/>
      <c r="PX293" s="29"/>
      <c r="PY293" s="29"/>
      <c r="PZ293" s="29"/>
      <c r="QA293" s="29"/>
      <c r="QB293" s="29"/>
      <c r="QC293" s="29"/>
      <c r="QD293" s="29"/>
      <c r="QE293" s="29"/>
      <c r="QF293" s="29"/>
      <c r="QG293" s="29"/>
      <c r="QH293" s="29"/>
      <c r="QI293" s="29"/>
      <c r="QJ293" s="29"/>
      <c r="QK293" s="29"/>
      <c r="QL293" s="29"/>
      <c r="QM293" s="29"/>
      <c r="QN293" s="29"/>
      <c r="QO293" s="29"/>
      <c r="QP293" s="29"/>
      <c r="QQ293" s="29"/>
      <c r="QR293" s="29"/>
      <c r="QS293" s="29"/>
      <c r="QT293" s="29"/>
      <c r="QU293" s="29"/>
      <c r="QV293" s="29"/>
      <c r="QW293" s="29"/>
      <c r="QX293" s="29"/>
      <c r="QY293" s="29"/>
      <c r="QZ293" s="29"/>
      <c r="RA293" s="29"/>
      <c r="RB293" s="29"/>
      <c r="RC293" s="29"/>
      <c r="RD293" s="29"/>
      <c r="RE293" s="29"/>
      <c r="RF293" s="29"/>
      <c r="RG293" s="29"/>
      <c r="RH293" s="29"/>
      <c r="RI293" s="29"/>
      <c r="RJ293" s="29"/>
      <c r="RK293" s="29"/>
      <c r="RL293" s="29"/>
      <c r="RM293" s="29"/>
      <c r="RN293" s="29"/>
      <c r="RO293" s="29"/>
      <c r="RP293" s="29"/>
      <c r="RQ293" s="29"/>
      <c r="RR293" s="29"/>
      <c r="RS293" s="29"/>
      <c r="RT293" s="29"/>
      <c r="RU293" s="29"/>
      <c r="RV293" s="29"/>
      <c r="RW293" s="29"/>
      <c r="RX293" s="29"/>
      <c r="RY293" s="29"/>
      <c r="RZ293" s="29"/>
      <c r="SA293" s="29"/>
      <c r="SB293" s="29"/>
      <c r="SC293" s="29"/>
      <c r="SD293" s="29"/>
      <c r="SE293" s="29"/>
      <c r="SF293" s="29"/>
      <c r="SG293" s="29"/>
      <c r="SH293" s="29"/>
      <c r="SI293" s="29"/>
      <c r="SJ293" s="29"/>
      <c r="SK293" s="29"/>
      <c r="SL293" s="29"/>
      <c r="SM293" s="29"/>
      <c r="SN293" s="29"/>
      <c r="SO293" s="29"/>
      <c r="SP293" s="29"/>
      <c r="SQ293" s="29"/>
      <c r="SR293" s="29"/>
      <c r="SS293" s="29"/>
      <c r="ST293" s="29"/>
      <c r="SU293" s="29"/>
      <c r="SV293" s="29"/>
      <c r="SW293" s="29"/>
      <c r="SX293" s="29"/>
      <c r="SY293" s="29"/>
      <c r="SZ293" s="29"/>
      <c r="TA293" s="29"/>
      <c r="TB293" s="29"/>
      <c r="TC293" s="29"/>
      <c r="TD293" s="29"/>
      <c r="TE293" s="29"/>
      <c r="TF293" s="29"/>
      <c r="TG293" s="29"/>
      <c r="TH293" s="29"/>
      <c r="TI293" s="29"/>
      <c r="TJ293" s="29"/>
      <c r="TK293" s="29"/>
      <c r="TL293" s="29"/>
      <c r="TM293" s="29"/>
      <c r="TN293" s="29"/>
      <c r="TO293" s="29"/>
      <c r="TP293" s="29"/>
      <c r="TQ293" s="29"/>
      <c r="TR293" s="29"/>
      <c r="TS293" s="29"/>
      <c r="TT293" s="29"/>
      <c r="TU293" s="29"/>
      <c r="TV293" s="29"/>
      <c r="TW293" s="29"/>
      <c r="TX293" s="29"/>
      <c r="TY293" s="29"/>
      <c r="TZ293" s="29"/>
      <c r="UA293" s="29"/>
      <c r="UB293" s="29"/>
      <c r="UC293" s="29"/>
      <c r="UD293" s="29"/>
      <c r="UE293" s="29"/>
      <c r="UF293" s="29"/>
      <c r="UG293" s="29"/>
      <c r="UH293" s="29"/>
      <c r="UI293" s="29"/>
      <c r="UJ293" s="29"/>
      <c r="UK293" s="29"/>
      <c r="UL293" s="29"/>
      <c r="UM293" s="29"/>
      <c r="UN293" s="29"/>
      <c r="UO293" s="29"/>
      <c r="UP293" s="29"/>
      <c r="UQ293" s="29"/>
      <c r="UR293" s="29"/>
      <c r="US293" s="29"/>
      <c r="UT293" s="29"/>
      <c r="UU293" s="29"/>
      <c r="UV293" s="29"/>
      <c r="UW293" s="29"/>
      <c r="UX293" s="29"/>
      <c r="UY293" s="29"/>
      <c r="UZ293" s="29"/>
      <c r="VA293" s="29"/>
      <c r="VB293" s="29"/>
      <c r="VC293" s="29"/>
      <c r="VD293" s="29"/>
      <c r="VE293" s="29"/>
      <c r="VF293" s="29"/>
      <c r="VG293" s="29"/>
      <c r="VH293" s="29"/>
      <c r="VI293" s="29"/>
      <c r="VJ293" s="29"/>
      <c r="VK293" s="29"/>
      <c r="VL293" s="29"/>
      <c r="VM293" s="29"/>
      <c r="VN293" s="29"/>
      <c r="VO293" s="29"/>
      <c r="VP293" s="29"/>
      <c r="VQ293" s="29"/>
      <c r="VR293" s="29"/>
      <c r="VS293" s="29"/>
      <c r="VT293" s="29"/>
      <c r="VU293" s="29"/>
      <c r="VV293" s="29"/>
      <c r="VW293" s="29"/>
      <c r="VX293" s="29"/>
      <c r="VY293" s="29"/>
      <c r="VZ293" s="29"/>
      <c r="WA293" s="29"/>
      <c r="WB293" s="29"/>
      <c r="WC293" s="29"/>
      <c r="WD293" s="29"/>
      <c r="WE293" s="29"/>
      <c r="WF293" s="29"/>
      <c r="WG293" s="29"/>
      <c r="WH293" s="29"/>
      <c r="WI293" s="29"/>
      <c r="WJ293" s="29"/>
      <c r="WK293" s="29"/>
      <c r="WL293" s="29"/>
      <c r="WM293" s="29"/>
      <c r="WN293" s="29"/>
      <c r="WO293" s="29"/>
      <c r="WP293" s="29"/>
      <c r="WQ293" s="29"/>
      <c r="WR293" s="29"/>
      <c r="WS293" s="29"/>
      <c r="WT293" s="29"/>
      <c r="WU293" s="29"/>
      <c r="WV293" s="29"/>
      <c r="WW293" s="29"/>
      <c r="WX293" s="29"/>
      <c r="WY293" s="29"/>
      <c r="WZ293" s="29"/>
      <c r="XA293" s="29"/>
      <c r="XB293" s="29"/>
      <c r="XC293" s="29"/>
      <c r="XD293" s="29"/>
      <c r="XE293" s="29"/>
      <c r="XF293" s="29"/>
      <c r="XG293" s="29"/>
      <c r="XH293" s="29"/>
      <c r="XI293" s="29"/>
      <c r="XJ293" s="29"/>
      <c r="XK293" s="29"/>
      <c r="XL293" s="29"/>
      <c r="XM293" s="29"/>
      <c r="XN293" s="29"/>
      <c r="XO293" s="29"/>
      <c r="XP293" s="29"/>
      <c r="XQ293" s="29"/>
      <c r="XR293" s="29"/>
      <c r="XS293" s="29"/>
      <c r="XT293" s="29"/>
      <c r="XU293" s="29"/>
      <c r="XV293" s="29"/>
      <c r="XW293" s="29"/>
      <c r="XX293" s="29"/>
      <c r="XY293" s="29"/>
      <c r="XZ293" s="29"/>
      <c r="YA293" s="29"/>
      <c r="YB293" s="29"/>
      <c r="YC293" s="29"/>
      <c r="YD293" s="29"/>
      <c r="YE293" s="29"/>
      <c r="YF293" s="29"/>
      <c r="YG293" s="29"/>
      <c r="YH293" s="29"/>
      <c r="YI293" s="29"/>
      <c r="YJ293" s="29"/>
      <c r="YK293" s="29"/>
      <c r="YL293" s="29"/>
      <c r="YM293" s="29"/>
      <c r="YN293" s="29"/>
      <c r="YO293" s="29"/>
      <c r="YP293" s="29"/>
      <c r="YQ293" s="29"/>
      <c r="YR293" s="29"/>
      <c r="YS293" s="29"/>
      <c r="YT293" s="29"/>
      <c r="YU293" s="29"/>
      <c r="YV293" s="29"/>
      <c r="YW293" s="29"/>
      <c r="YX293" s="29"/>
      <c r="YY293" s="29"/>
      <c r="YZ293" s="29"/>
      <c r="ZA293" s="29"/>
      <c r="ZB293" s="29"/>
      <c r="ZC293" s="29"/>
      <c r="ZD293" s="29"/>
      <c r="ZE293" s="29"/>
      <c r="ZF293" s="29"/>
      <c r="ZG293" s="29"/>
      <c r="ZH293" s="29"/>
      <c r="ZI293" s="29"/>
      <c r="ZJ293" s="29"/>
      <c r="ZK293" s="29"/>
      <c r="ZL293" s="29"/>
      <c r="ZM293" s="29"/>
      <c r="ZN293" s="29"/>
      <c r="ZO293" s="29"/>
      <c r="ZP293" s="29"/>
      <c r="ZQ293" s="29"/>
      <c r="ZR293" s="29"/>
      <c r="ZS293" s="29"/>
      <c r="ZT293" s="29"/>
      <c r="ZU293" s="29"/>
      <c r="ZV293" s="29"/>
      <c r="ZW293" s="29"/>
      <c r="ZX293" s="29"/>
      <c r="ZY293" s="29"/>
      <c r="ZZ293" s="29"/>
      <c r="AAA293" s="29"/>
      <c r="AAB293" s="29"/>
      <c r="AAC293" s="29"/>
      <c r="AAD293" s="29"/>
      <c r="AAE293" s="29"/>
      <c r="AAF293" s="29"/>
      <c r="AAG293" s="29"/>
      <c r="AAH293" s="29"/>
      <c r="AAI293" s="29"/>
      <c r="AAJ293" s="29"/>
      <c r="AAK293" s="29"/>
      <c r="AAL293" s="29"/>
      <c r="AAM293" s="29"/>
      <c r="AAN293" s="29"/>
      <c r="AAO293" s="29"/>
      <c r="AAP293" s="29"/>
      <c r="AAQ293" s="29"/>
      <c r="AAR293" s="29"/>
      <c r="AAS293" s="29"/>
      <c r="AAT293" s="29"/>
      <c r="AAU293" s="29"/>
      <c r="AAV293" s="29"/>
      <c r="AAW293" s="29"/>
      <c r="AAX293" s="29"/>
      <c r="AAY293" s="29"/>
      <c r="AAZ293" s="29"/>
      <c r="ABA293" s="29"/>
      <c r="ABB293" s="29"/>
      <c r="ABC293" s="29"/>
      <c r="ABD293" s="29"/>
      <c r="ABE293" s="29"/>
      <c r="ABF293" s="29"/>
      <c r="ABG293" s="29"/>
      <c r="ABH293" s="29"/>
      <c r="ABI293" s="29"/>
      <c r="ABJ293" s="29"/>
      <c r="ABK293" s="29"/>
      <c r="ABL293" s="29"/>
      <c r="ABM293" s="29"/>
      <c r="ABN293" s="29"/>
      <c r="ABO293" s="29"/>
      <c r="ABP293" s="29"/>
      <c r="ABQ293" s="29"/>
      <c r="ABR293" s="29"/>
      <c r="ABS293" s="29"/>
      <c r="ABT293" s="29"/>
      <c r="ABU293" s="29"/>
      <c r="ABV293" s="29"/>
      <c r="ABW293" s="29"/>
      <c r="ABX293" s="29"/>
      <c r="ABY293" s="29"/>
      <c r="ABZ293" s="29"/>
      <c r="ACA293" s="29"/>
      <c r="ACB293" s="29"/>
      <c r="ACC293" s="29"/>
      <c r="ACD293" s="29"/>
      <c r="ACE293" s="29"/>
      <c r="ACF293" s="29"/>
      <c r="ACG293" s="29"/>
      <c r="ACH293" s="29"/>
      <c r="ACI293" s="29"/>
      <c r="ACJ293" s="29"/>
      <c r="ACK293" s="29"/>
      <c r="ACL293" s="29"/>
      <c r="ACM293" s="29"/>
      <c r="ACN293" s="29"/>
      <c r="ACO293" s="29"/>
      <c r="ACP293" s="29"/>
      <c r="ACQ293" s="29"/>
      <c r="ACR293" s="29"/>
      <c r="ACS293" s="29"/>
      <c r="ACT293" s="29"/>
      <c r="ACU293" s="29"/>
      <c r="ACV293" s="29"/>
      <c r="ACW293" s="29"/>
      <c r="ACX293" s="29"/>
      <c r="ACY293" s="29"/>
      <c r="ACZ293" s="29"/>
      <c r="ADA293" s="29"/>
      <c r="ADB293" s="29"/>
      <c r="ADC293" s="29"/>
      <c r="ADD293" s="29"/>
      <c r="ADE293" s="29"/>
      <c r="ADF293" s="29"/>
      <c r="ADG293" s="29"/>
      <c r="ADH293" s="29"/>
      <c r="ADI293" s="29"/>
      <c r="ADJ293" s="29"/>
      <c r="ADK293" s="29"/>
      <c r="ADL293" s="29"/>
      <c r="ADM293" s="29"/>
      <c r="ADN293" s="29"/>
      <c r="ADO293" s="29"/>
      <c r="ADP293" s="29"/>
      <c r="ADQ293" s="29"/>
      <c r="ADR293" s="29"/>
      <c r="ADS293" s="29"/>
      <c r="ADT293" s="29"/>
      <c r="ADU293" s="29"/>
      <c r="ADV293" s="29"/>
      <c r="ADW293" s="29"/>
      <c r="ADX293" s="29"/>
      <c r="ADY293" s="29"/>
      <c r="ADZ293" s="29"/>
      <c r="AEA293" s="29"/>
      <c r="AEB293" s="29"/>
      <c r="AEC293" s="29"/>
      <c r="AED293" s="29"/>
      <c r="AEE293" s="29"/>
      <c r="AEF293" s="29"/>
      <c r="AEG293" s="29"/>
      <c r="AEH293" s="29"/>
      <c r="AEI293" s="29"/>
      <c r="AEJ293" s="29"/>
      <c r="AEK293" s="29"/>
      <c r="AEL293" s="29"/>
      <c r="AEM293" s="29"/>
      <c r="AEN293" s="29"/>
      <c r="AEO293" s="29"/>
      <c r="AEP293" s="29"/>
      <c r="AEQ293" s="29"/>
      <c r="AER293" s="29"/>
      <c r="AES293" s="29"/>
      <c r="AET293" s="29"/>
      <c r="AEU293" s="29"/>
      <c r="AEV293" s="29"/>
      <c r="AEW293" s="29"/>
      <c r="AEX293" s="29"/>
      <c r="AEY293" s="29"/>
      <c r="AEZ293" s="29"/>
      <c r="AFA293" s="29"/>
      <c r="AFB293" s="29"/>
      <c r="AFC293" s="29"/>
      <c r="AFD293" s="29"/>
      <c r="AFE293" s="29"/>
      <c r="AFF293" s="29"/>
      <c r="AFG293" s="29"/>
      <c r="AFH293" s="29"/>
      <c r="AFI293" s="29"/>
      <c r="AFJ293" s="29"/>
      <c r="AFK293" s="29"/>
      <c r="AFL293" s="29"/>
      <c r="AFM293" s="29"/>
      <c r="AFN293" s="29"/>
      <c r="AFO293" s="29"/>
      <c r="AFP293" s="29"/>
      <c r="AFQ293" s="29"/>
      <c r="AFR293" s="29"/>
      <c r="AFS293" s="29"/>
      <c r="AFT293" s="29"/>
      <c r="AFU293" s="29"/>
      <c r="AFV293" s="29"/>
      <c r="AFW293" s="29"/>
      <c r="AFX293" s="29"/>
      <c r="AFY293" s="29"/>
      <c r="AFZ293" s="29"/>
      <c r="AGA293" s="29"/>
      <c r="AGB293" s="29"/>
      <c r="AGC293" s="29"/>
      <c r="AGD293" s="29"/>
      <c r="AGE293" s="29"/>
      <c r="AGF293" s="29"/>
      <c r="AGG293" s="29"/>
      <c r="AGH293" s="29"/>
      <c r="AGI293" s="29"/>
      <c r="AGJ293" s="29"/>
      <c r="AGK293" s="29"/>
      <c r="AGL293" s="29"/>
      <c r="AGM293" s="29"/>
      <c r="AGN293" s="29"/>
      <c r="AGO293" s="29"/>
      <c r="AGP293" s="29"/>
      <c r="AGQ293" s="29"/>
      <c r="AGR293" s="29"/>
      <c r="AGS293" s="29"/>
      <c r="AGT293" s="29"/>
      <c r="AGU293" s="29"/>
      <c r="AGV293" s="29"/>
      <c r="AGW293" s="29"/>
      <c r="AGX293" s="29"/>
      <c r="AGY293" s="29"/>
      <c r="AGZ293" s="29"/>
      <c r="AHA293" s="29"/>
      <c r="AHB293" s="29"/>
      <c r="AHC293" s="29"/>
      <c r="AHD293" s="29"/>
      <c r="AHE293" s="29"/>
      <c r="AHF293" s="29"/>
      <c r="AHG293" s="29"/>
      <c r="AHH293" s="29"/>
      <c r="AHI293" s="29"/>
      <c r="AHJ293" s="29"/>
      <c r="AHK293" s="29"/>
      <c r="AHL293" s="29"/>
      <c r="AHM293" s="29"/>
      <c r="AHN293" s="29"/>
      <c r="AHO293" s="29"/>
      <c r="AHP293" s="29"/>
      <c r="AHQ293" s="29"/>
      <c r="AHR293" s="29"/>
      <c r="AHS293" s="29"/>
      <c r="AHT293" s="29"/>
      <c r="AHU293" s="29"/>
      <c r="AHV293" s="29"/>
      <c r="AHW293" s="29"/>
      <c r="AHX293" s="29"/>
      <c r="AHY293" s="29"/>
      <c r="AHZ293" s="29"/>
      <c r="AIA293" s="29"/>
      <c r="AIB293" s="29"/>
      <c r="AIC293" s="29"/>
      <c r="AID293" s="29"/>
      <c r="AIE293" s="29"/>
      <c r="AIF293" s="29"/>
      <c r="AIG293" s="29"/>
      <c r="AIH293" s="29"/>
      <c r="AII293" s="29"/>
      <c r="AIJ293" s="29"/>
      <c r="AIK293" s="29"/>
      <c r="AIL293" s="29"/>
      <c r="AIM293" s="29"/>
      <c r="AIN293" s="29"/>
      <c r="AIO293" s="29"/>
      <c r="AIP293" s="29"/>
      <c r="AIQ293" s="29"/>
      <c r="AIR293" s="29"/>
      <c r="AIS293" s="29"/>
      <c r="AIT293" s="29"/>
      <c r="AIU293" s="29"/>
      <c r="AIV293" s="29"/>
      <c r="AIW293" s="29"/>
      <c r="AIX293" s="29"/>
      <c r="AIY293" s="29"/>
      <c r="AIZ293" s="29"/>
      <c r="AJA293" s="29"/>
      <c r="AJB293" s="29"/>
      <c r="AJC293" s="29"/>
      <c r="AJD293" s="29"/>
      <c r="AJE293" s="29"/>
      <c r="AJF293" s="29"/>
      <c r="AJG293" s="29"/>
      <c r="AJH293" s="29"/>
      <c r="AJI293" s="29"/>
      <c r="AJJ293" s="29"/>
      <c r="AJK293" s="29"/>
      <c r="AJL293" s="29"/>
      <c r="AJM293" s="29"/>
      <c r="AJN293" s="29"/>
      <c r="AJO293" s="29"/>
      <c r="AJP293" s="29"/>
      <c r="AJQ293" s="29"/>
      <c r="AJR293" s="29"/>
      <c r="AJS293" s="29"/>
      <c r="AJT293" s="29"/>
      <c r="AJU293" s="29"/>
      <c r="AJV293" s="29"/>
      <c r="AJW293" s="29"/>
      <c r="AJX293" s="29"/>
      <c r="AJY293" s="29"/>
      <c r="AJZ293" s="29"/>
      <c r="AKA293" s="29"/>
      <c r="AKB293" s="29"/>
      <c r="AKC293" s="29"/>
      <c r="AKD293" s="29"/>
      <c r="AKE293" s="29"/>
      <c r="AKF293" s="29"/>
      <c r="AKG293" s="29"/>
      <c r="AKH293" s="29"/>
      <c r="AKI293" s="29"/>
      <c r="AKJ293" s="29"/>
      <c r="AKK293" s="29"/>
      <c r="AKL293" s="29"/>
      <c r="AKM293" s="29"/>
      <c r="AKN293" s="29"/>
      <c r="AKO293" s="29"/>
      <c r="AKP293" s="29"/>
      <c r="AKQ293" s="29"/>
      <c r="AKR293" s="29"/>
      <c r="AKS293" s="29"/>
      <c r="AKT293" s="29"/>
      <c r="AKU293" s="29"/>
      <c r="AKV293" s="29"/>
      <c r="AKW293" s="29"/>
      <c r="AKX293" s="29"/>
      <c r="AKY293" s="29"/>
      <c r="AKZ293" s="29"/>
      <c r="ALA293" s="29"/>
      <c r="ALB293" s="29"/>
      <c r="ALC293" s="29"/>
      <c r="ALD293" s="29"/>
      <c r="ALE293" s="29"/>
      <c r="ALF293" s="29"/>
      <c r="ALG293" s="29"/>
      <c r="ALH293" s="29"/>
      <c r="ALI293" s="29"/>
      <c r="ALJ293" s="29"/>
      <c r="ALK293" s="29"/>
      <c r="ALL293" s="29"/>
      <c r="ALM293" s="29"/>
      <c r="ALN293" s="29"/>
      <c r="ALO293" s="29"/>
      <c r="ALP293" s="29"/>
      <c r="ALQ293" s="29"/>
      <c r="ALR293" s="29"/>
      <c r="ALS293" s="29"/>
      <c r="ALT293" s="29"/>
      <c r="ALU293" s="29"/>
      <c r="ALV293" s="29"/>
      <c r="ALW293" s="29"/>
      <c r="ALX293" s="29"/>
      <c r="ALY293" s="29"/>
      <c r="ALZ293" s="29"/>
      <c r="AMA293" s="29"/>
      <c r="AMB293" s="29"/>
      <c r="AMC293" s="29"/>
      <c r="AMD293" s="29"/>
      <c r="AME293" s="29"/>
      <c r="AMF293" s="29"/>
      <c r="AMG293" s="29"/>
      <c r="AMH293" s="29"/>
      <c r="AMI293" s="29"/>
      <c r="AMJ293" s="29"/>
    </row>
    <row r="294" spans="1:1024" s="99" customFormat="1" ht="1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  <c r="IW294" s="29"/>
      <c r="IX294" s="29"/>
      <c r="IY294" s="29"/>
      <c r="IZ294" s="29"/>
      <c r="JA294" s="29"/>
      <c r="JB294" s="29"/>
      <c r="JC294" s="29"/>
      <c r="JD294" s="29"/>
      <c r="JE294" s="29"/>
      <c r="JF294" s="29"/>
      <c r="JG294" s="29"/>
      <c r="JH294" s="29"/>
      <c r="JI294" s="29"/>
      <c r="JJ294" s="29"/>
      <c r="JK294" s="29"/>
      <c r="JL294" s="29"/>
      <c r="JM294" s="29"/>
      <c r="JN294" s="29"/>
      <c r="JO294" s="29"/>
      <c r="JP294" s="29"/>
      <c r="JQ294" s="29"/>
      <c r="JR294" s="29"/>
      <c r="JS294" s="29"/>
      <c r="JT294" s="29"/>
      <c r="JU294" s="29"/>
      <c r="JV294" s="29"/>
      <c r="JW294" s="29"/>
      <c r="JX294" s="29"/>
      <c r="JY294" s="29"/>
      <c r="JZ294" s="29"/>
      <c r="KA294" s="29"/>
      <c r="KB294" s="29"/>
      <c r="KC294" s="29"/>
      <c r="KD294" s="29"/>
      <c r="KE294" s="29"/>
      <c r="KF294" s="29"/>
      <c r="KG294" s="29"/>
      <c r="KH294" s="29"/>
      <c r="KI294" s="29"/>
      <c r="KJ294" s="29"/>
      <c r="KK294" s="29"/>
      <c r="KL294" s="29"/>
      <c r="KM294" s="29"/>
      <c r="KN294" s="29"/>
      <c r="KO294" s="29"/>
      <c r="KP294" s="29"/>
      <c r="KQ294" s="29"/>
      <c r="KR294" s="29"/>
      <c r="KS294" s="29"/>
      <c r="KT294" s="29"/>
      <c r="KU294" s="29"/>
      <c r="KV294" s="29"/>
      <c r="KW294" s="29"/>
      <c r="KX294" s="29"/>
      <c r="KY294" s="29"/>
      <c r="KZ294" s="29"/>
      <c r="LA294" s="29"/>
      <c r="LB294" s="29"/>
      <c r="LC294" s="29"/>
      <c r="LD294" s="29"/>
      <c r="LE294" s="29"/>
      <c r="LF294" s="29"/>
      <c r="LG294" s="29"/>
      <c r="LH294" s="29"/>
      <c r="LI294" s="29"/>
      <c r="LJ294" s="29"/>
      <c r="LK294" s="29"/>
      <c r="LL294" s="29"/>
      <c r="LM294" s="29"/>
      <c r="LN294" s="29"/>
      <c r="LO294" s="29"/>
      <c r="LP294" s="29"/>
      <c r="LQ294" s="29"/>
      <c r="LR294" s="29"/>
      <c r="LS294" s="29"/>
      <c r="LT294" s="29"/>
      <c r="LU294" s="29"/>
      <c r="LV294" s="29"/>
      <c r="LW294" s="29"/>
      <c r="LX294" s="29"/>
      <c r="LY294" s="29"/>
      <c r="LZ294" s="29"/>
      <c r="MA294" s="29"/>
      <c r="MB294" s="29"/>
      <c r="MC294" s="29"/>
      <c r="MD294" s="29"/>
      <c r="ME294" s="29"/>
      <c r="MF294" s="29"/>
      <c r="MG294" s="29"/>
      <c r="MH294" s="29"/>
      <c r="MI294" s="29"/>
      <c r="MJ294" s="29"/>
      <c r="MK294" s="29"/>
      <c r="ML294" s="29"/>
      <c r="MM294" s="29"/>
      <c r="MN294" s="29"/>
      <c r="MO294" s="29"/>
      <c r="MP294" s="29"/>
      <c r="MQ294" s="29"/>
      <c r="MR294" s="29"/>
      <c r="MS294" s="29"/>
      <c r="MT294" s="29"/>
      <c r="MU294" s="29"/>
      <c r="MV294" s="29"/>
      <c r="MW294" s="29"/>
      <c r="MX294" s="29"/>
      <c r="MY294" s="29"/>
      <c r="MZ294" s="29"/>
      <c r="NA294" s="29"/>
      <c r="NB294" s="29"/>
      <c r="NC294" s="29"/>
      <c r="ND294" s="29"/>
      <c r="NE294" s="29"/>
      <c r="NF294" s="29"/>
      <c r="NG294" s="29"/>
      <c r="NH294" s="29"/>
      <c r="NI294" s="29"/>
      <c r="NJ294" s="29"/>
      <c r="NK294" s="29"/>
      <c r="NL294" s="29"/>
      <c r="NM294" s="29"/>
      <c r="NN294" s="29"/>
      <c r="NO294" s="29"/>
      <c r="NP294" s="29"/>
      <c r="NQ294" s="29"/>
      <c r="NR294" s="29"/>
      <c r="NS294" s="29"/>
      <c r="NT294" s="29"/>
      <c r="NU294" s="29"/>
      <c r="NV294" s="29"/>
      <c r="NW294" s="29"/>
      <c r="NX294" s="29"/>
      <c r="NY294" s="29"/>
      <c r="NZ294" s="29"/>
      <c r="OA294" s="29"/>
      <c r="OB294" s="29"/>
      <c r="OC294" s="29"/>
      <c r="OD294" s="29"/>
      <c r="OE294" s="29"/>
      <c r="OF294" s="29"/>
      <c r="OG294" s="29"/>
      <c r="OH294" s="29"/>
      <c r="OI294" s="29"/>
      <c r="OJ294" s="29"/>
      <c r="OK294" s="29"/>
      <c r="OL294" s="29"/>
      <c r="OM294" s="29"/>
      <c r="ON294" s="29"/>
      <c r="OO294" s="29"/>
      <c r="OP294" s="29"/>
      <c r="OQ294" s="29"/>
      <c r="OR294" s="29"/>
      <c r="OS294" s="29"/>
      <c r="OT294" s="29"/>
      <c r="OU294" s="29"/>
      <c r="OV294" s="29"/>
      <c r="OW294" s="29"/>
      <c r="OX294" s="29"/>
      <c r="OY294" s="29"/>
      <c r="OZ294" s="29"/>
      <c r="PA294" s="29"/>
      <c r="PB294" s="29"/>
      <c r="PC294" s="29"/>
      <c r="PD294" s="29"/>
      <c r="PE294" s="29"/>
      <c r="PF294" s="29"/>
      <c r="PG294" s="29"/>
      <c r="PH294" s="29"/>
      <c r="PI294" s="29"/>
      <c r="PJ294" s="29"/>
      <c r="PK294" s="29"/>
      <c r="PL294" s="29"/>
      <c r="PM294" s="29"/>
      <c r="PN294" s="29"/>
      <c r="PO294" s="29"/>
      <c r="PP294" s="29"/>
      <c r="PQ294" s="29"/>
      <c r="PR294" s="29"/>
      <c r="PS294" s="29"/>
      <c r="PT294" s="29"/>
      <c r="PU294" s="29"/>
      <c r="PV294" s="29"/>
      <c r="PW294" s="29"/>
      <c r="PX294" s="29"/>
      <c r="PY294" s="29"/>
      <c r="PZ294" s="29"/>
      <c r="QA294" s="29"/>
      <c r="QB294" s="29"/>
      <c r="QC294" s="29"/>
      <c r="QD294" s="29"/>
      <c r="QE294" s="29"/>
      <c r="QF294" s="29"/>
      <c r="QG294" s="29"/>
      <c r="QH294" s="29"/>
      <c r="QI294" s="29"/>
      <c r="QJ294" s="29"/>
      <c r="QK294" s="29"/>
      <c r="QL294" s="29"/>
      <c r="QM294" s="29"/>
      <c r="QN294" s="29"/>
      <c r="QO294" s="29"/>
      <c r="QP294" s="29"/>
      <c r="QQ294" s="29"/>
      <c r="QR294" s="29"/>
      <c r="QS294" s="29"/>
      <c r="QT294" s="29"/>
      <c r="QU294" s="29"/>
      <c r="QV294" s="29"/>
      <c r="QW294" s="29"/>
      <c r="QX294" s="29"/>
      <c r="QY294" s="29"/>
      <c r="QZ294" s="29"/>
      <c r="RA294" s="29"/>
      <c r="RB294" s="29"/>
      <c r="RC294" s="29"/>
      <c r="RD294" s="29"/>
      <c r="RE294" s="29"/>
      <c r="RF294" s="29"/>
      <c r="RG294" s="29"/>
      <c r="RH294" s="29"/>
      <c r="RI294" s="29"/>
      <c r="RJ294" s="29"/>
      <c r="RK294" s="29"/>
      <c r="RL294" s="29"/>
      <c r="RM294" s="29"/>
      <c r="RN294" s="29"/>
      <c r="RO294" s="29"/>
      <c r="RP294" s="29"/>
      <c r="RQ294" s="29"/>
      <c r="RR294" s="29"/>
      <c r="RS294" s="29"/>
      <c r="RT294" s="29"/>
      <c r="RU294" s="29"/>
      <c r="RV294" s="29"/>
      <c r="RW294" s="29"/>
      <c r="RX294" s="29"/>
      <c r="RY294" s="29"/>
      <c r="RZ294" s="29"/>
      <c r="SA294" s="29"/>
      <c r="SB294" s="29"/>
      <c r="SC294" s="29"/>
      <c r="SD294" s="29"/>
      <c r="SE294" s="29"/>
      <c r="SF294" s="29"/>
      <c r="SG294" s="29"/>
      <c r="SH294" s="29"/>
      <c r="SI294" s="29"/>
      <c r="SJ294" s="29"/>
      <c r="SK294" s="29"/>
      <c r="SL294" s="29"/>
      <c r="SM294" s="29"/>
      <c r="SN294" s="29"/>
      <c r="SO294" s="29"/>
      <c r="SP294" s="29"/>
      <c r="SQ294" s="29"/>
      <c r="SR294" s="29"/>
      <c r="SS294" s="29"/>
      <c r="ST294" s="29"/>
      <c r="SU294" s="29"/>
      <c r="SV294" s="29"/>
      <c r="SW294" s="29"/>
      <c r="SX294" s="29"/>
      <c r="SY294" s="29"/>
      <c r="SZ294" s="29"/>
      <c r="TA294" s="29"/>
      <c r="TB294" s="29"/>
      <c r="TC294" s="29"/>
      <c r="TD294" s="29"/>
      <c r="TE294" s="29"/>
      <c r="TF294" s="29"/>
      <c r="TG294" s="29"/>
      <c r="TH294" s="29"/>
      <c r="TI294" s="29"/>
      <c r="TJ294" s="29"/>
      <c r="TK294" s="29"/>
      <c r="TL294" s="29"/>
      <c r="TM294" s="29"/>
      <c r="TN294" s="29"/>
      <c r="TO294" s="29"/>
      <c r="TP294" s="29"/>
      <c r="TQ294" s="29"/>
      <c r="TR294" s="29"/>
      <c r="TS294" s="29"/>
      <c r="TT294" s="29"/>
      <c r="TU294" s="29"/>
      <c r="TV294" s="29"/>
      <c r="TW294" s="29"/>
      <c r="TX294" s="29"/>
      <c r="TY294" s="29"/>
      <c r="TZ294" s="29"/>
      <c r="UA294" s="29"/>
      <c r="UB294" s="29"/>
      <c r="UC294" s="29"/>
      <c r="UD294" s="29"/>
      <c r="UE294" s="29"/>
      <c r="UF294" s="29"/>
      <c r="UG294" s="29"/>
      <c r="UH294" s="29"/>
      <c r="UI294" s="29"/>
      <c r="UJ294" s="29"/>
      <c r="UK294" s="29"/>
      <c r="UL294" s="29"/>
      <c r="UM294" s="29"/>
      <c r="UN294" s="29"/>
      <c r="UO294" s="29"/>
      <c r="UP294" s="29"/>
      <c r="UQ294" s="29"/>
      <c r="UR294" s="29"/>
      <c r="US294" s="29"/>
      <c r="UT294" s="29"/>
      <c r="UU294" s="29"/>
      <c r="UV294" s="29"/>
      <c r="UW294" s="29"/>
      <c r="UX294" s="29"/>
      <c r="UY294" s="29"/>
      <c r="UZ294" s="29"/>
      <c r="VA294" s="29"/>
      <c r="VB294" s="29"/>
      <c r="VC294" s="29"/>
      <c r="VD294" s="29"/>
      <c r="VE294" s="29"/>
      <c r="VF294" s="29"/>
      <c r="VG294" s="29"/>
      <c r="VH294" s="29"/>
      <c r="VI294" s="29"/>
      <c r="VJ294" s="29"/>
      <c r="VK294" s="29"/>
      <c r="VL294" s="29"/>
      <c r="VM294" s="29"/>
      <c r="VN294" s="29"/>
      <c r="VO294" s="29"/>
      <c r="VP294" s="29"/>
      <c r="VQ294" s="29"/>
      <c r="VR294" s="29"/>
      <c r="VS294" s="29"/>
      <c r="VT294" s="29"/>
      <c r="VU294" s="29"/>
      <c r="VV294" s="29"/>
      <c r="VW294" s="29"/>
      <c r="VX294" s="29"/>
      <c r="VY294" s="29"/>
      <c r="VZ294" s="29"/>
      <c r="WA294" s="29"/>
      <c r="WB294" s="29"/>
      <c r="WC294" s="29"/>
      <c r="WD294" s="29"/>
      <c r="WE294" s="29"/>
      <c r="WF294" s="29"/>
      <c r="WG294" s="29"/>
      <c r="WH294" s="29"/>
      <c r="WI294" s="29"/>
      <c r="WJ294" s="29"/>
      <c r="WK294" s="29"/>
      <c r="WL294" s="29"/>
      <c r="WM294" s="29"/>
      <c r="WN294" s="29"/>
      <c r="WO294" s="29"/>
      <c r="WP294" s="29"/>
      <c r="WQ294" s="29"/>
      <c r="WR294" s="29"/>
      <c r="WS294" s="29"/>
      <c r="WT294" s="29"/>
      <c r="WU294" s="29"/>
      <c r="WV294" s="29"/>
      <c r="WW294" s="29"/>
      <c r="WX294" s="29"/>
      <c r="WY294" s="29"/>
      <c r="WZ294" s="29"/>
      <c r="XA294" s="29"/>
      <c r="XB294" s="29"/>
      <c r="XC294" s="29"/>
      <c r="XD294" s="29"/>
      <c r="XE294" s="29"/>
      <c r="XF294" s="29"/>
      <c r="XG294" s="29"/>
      <c r="XH294" s="29"/>
      <c r="XI294" s="29"/>
      <c r="XJ294" s="29"/>
      <c r="XK294" s="29"/>
      <c r="XL294" s="29"/>
      <c r="XM294" s="29"/>
      <c r="XN294" s="29"/>
      <c r="XO294" s="29"/>
      <c r="XP294" s="29"/>
      <c r="XQ294" s="29"/>
      <c r="XR294" s="29"/>
      <c r="XS294" s="29"/>
      <c r="XT294" s="29"/>
      <c r="XU294" s="29"/>
      <c r="XV294" s="29"/>
      <c r="XW294" s="29"/>
      <c r="XX294" s="29"/>
      <c r="XY294" s="29"/>
      <c r="XZ294" s="29"/>
      <c r="YA294" s="29"/>
      <c r="YB294" s="29"/>
      <c r="YC294" s="29"/>
      <c r="YD294" s="29"/>
      <c r="YE294" s="29"/>
      <c r="YF294" s="29"/>
      <c r="YG294" s="29"/>
      <c r="YH294" s="29"/>
      <c r="YI294" s="29"/>
      <c r="YJ294" s="29"/>
      <c r="YK294" s="29"/>
      <c r="YL294" s="29"/>
      <c r="YM294" s="29"/>
      <c r="YN294" s="29"/>
      <c r="YO294" s="29"/>
      <c r="YP294" s="29"/>
      <c r="YQ294" s="29"/>
      <c r="YR294" s="29"/>
      <c r="YS294" s="29"/>
      <c r="YT294" s="29"/>
      <c r="YU294" s="29"/>
      <c r="YV294" s="29"/>
      <c r="YW294" s="29"/>
      <c r="YX294" s="29"/>
      <c r="YY294" s="29"/>
      <c r="YZ294" s="29"/>
      <c r="ZA294" s="29"/>
      <c r="ZB294" s="29"/>
      <c r="ZC294" s="29"/>
      <c r="ZD294" s="29"/>
      <c r="ZE294" s="29"/>
      <c r="ZF294" s="29"/>
      <c r="ZG294" s="29"/>
      <c r="ZH294" s="29"/>
      <c r="ZI294" s="29"/>
      <c r="ZJ294" s="29"/>
      <c r="ZK294" s="29"/>
      <c r="ZL294" s="29"/>
      <c r="ZM294" s="29"/>
      <c r="ZN294" s="29"/>
      <c r="ZO294" s="29"/>
      <c r="ZP294" s="29"/>
      <c r="ZQ294" s="29"/>
      <c r="ZR294" s="29"/>
      <c r="ZS294" s="29"/>
      <c r="ZT294" s="29"/>
      <c r="ZU294" s="29"/>
      <c r="ZV294" s="29"/>
      <c r="ZW294" s="29"/>
      <c r="ZX294" s="29"/>
      <c r="ZY294" s="29"/>
      <c r="ZZ294" s="29"/>
      <c r="AAA294" s="29"/>
      <c r="AAB294" s="29"/>
      <c r="AAC294" s="29"/>
      <c r="AAD294" s="29"/>
      <c r="AAE294" s="29"/>
      <c r="AAF294" s="29"/>
      <c r="AAG294" s="29"/>
      <c r="AAH294" s="29"/>
      <c r="AAI294" s="29"/>
      <c r="AAJ294" s="29"/>
      <c r="AAK294" s="29"/>
      <c r="AAL294" s="29"/>
      <c r="AAM294" s="29"/>
      <c r="AAN294" s="29"/>
      <c r="AAO294" s="29"/>
      <c r="AAP294" s="29"/>
      <c r="AAQ294" s="29"/>
      <c r="AAR294" s="29"/>
      <c r="AAS294" s="29"/>
      <c r="AAT294" s="29"/>
      <c r="AAU294" s="29"/>
      <c r="AAV294" s="29"/>
      <c r="AAW294" s="29"/>
      <c r="AAX294" s="29"/>
      <c r="AAY294" s="29"/>
      <c r="AAZ294" s="29"/>
      <c r="ABA294" s="29"/>
      <c r="ABB294" s="29"/>
      <c r="ABC294" s="29"/>
      <c r="ABD294" s="29"/>
      <c r="ABE294" s="29"/>
      <c r="ABF294" s="29"/>
      <c r="ABG294" s="29"/>
      <c r="ABH294" s="29"/>
      <c r="ABI294" s="29"/>
      <c r="ABJ294" s="29"/>
      <c r="ABK294" s="29"/>
      <c r="ABL294" s="29"/>
      <c r="ABM294" s="29"/>
      <c r="ABN294" s="29"/>
      <c r="ABO294" s="29"/>
      <c r="ABP294" s="29"/>
      <c r="ABQ294" s="29"/>
      <c r="ABR294" s="29"/>
      <c r="ABS294" s="29"/>
      <c r="ABT294" s="29"/>
      <c r="ABU294" s="29"/>
      <c r="ABV294" s="29"/>
      <c r="ABW294" s="29"/>
      <c r="ABX294" s="29"/>
      <c r="ABY294" s="29"/>
      <c r="ABZ294" s="29"/>
      <c r="ACA294" s="29"/>
      <c r="ACB294" s="29"/>
      <c r="ACC294" s="29"/>
      <c r="ACD294" s="29"/>
      <c r="ACE294" s="29"/>
      <c r="ACF294" s="29"/>
      <c r="ACG294" s="29"/>
      <c r="ACH294" s="29"/>
      <c r="ACI294" s="29"/>
      <c r="ACJ294" s="29"/>
      <c r="ACK294" s="29"/>
      <c r="ACL294" s="29"/>
      <c r="ACM294" s="29"/>
      <c r="ACN294" s="29"/>
      <c r="ACO294" s="29"/>
      <c r="ACP294" s="29"/>
      <c r="ACQ294" s="29"/>
      <c r="ACR294" s="29"/>
      <c r="ACS294" s="29"/>
      <c r="ACT294" s="29"/>
      <c r="ACU294" s="29"/>
      <c r="ACV294" s="29"/>
      <c r="ACW294" s="29"/>
      <c r="ACX294" s="29"/>
      <c r="ACY294" s="29"/>
      <c r="ACZ294" s="29"/>
      <c r="ADA294" s="29"/>
      <c r="ADB294" s="29"/>
      <c r="ADC294" s="29"/>
      <c r="ADD294" s="29"/>
      <c r="ADE294" s="29"/>
      <c r="ADF294" s="29"/>
      <c r="ADG294" s="29"/>
      <c r="ADH294" s="29"/>
      <c r="ADI294" s="29"/>
      <c r="ADJ294" s="29"/>
      <c r="ADK294" s="29"/>
      <c r="ADL294" s="29"/>
      <c r="ADM294" s="29"/>
      <c r="ADN294" s="29"/>
      <c r="ADO294" s="29"/>
      <c r="ADP294" s="29"/>
      <c r="ADQ294" s="29"/>
      <c r="ADR294" s="29"/>
      <c r="ADS294" s="29"/>
      <c r="ADT294" s="29"/>
      <c r="ADU294" s="29"/>
      <c r="ADV294" s="29"/>
      <c r="ADW294" s="29"/>
      <c r="ADX294" s="29"/>
      <c r="ADY294" s="29"/>
      <c r="ADZ294" s="29"/>
      <c r="AEA294" s="29"/>
      <c r="AEB294" s="29"/>
      <c r="AEC294" s="29"/>
      <c r="AED294" s="29"/>
      <c r="AEE294" s="29"/>
      <c r="AEF294" s="29"/>
      <c r="AEG294" s="29"/>
      <c r="AEH294" s="29"/>
      <c r="AEI294" s="29"/>
      <c r="AEJ294" s="29"/>
      <c r="AEK294" s="29"/>
      <c r="AEL294" s="29"/>
      <c r="AEM294" s="29"/>
      <c r="AEN294" s="29"/>
      <c r="AEO294" s="29"/>
      <c r="AEP294" s="29"/>
      <c r="AEQ294" s="29"/>
      <c r="AER294" s="29"/>
      <c r="AES294" s="29"/>
      <c r="AET294" s="29"/>
      <c r="AEU294" s="29"/>
      <c r="AEV294" s="29"/>
      <c r="AEW294" s="29"/>
      <c r="AEX294" s="29"/>
      <c r="AEY294" s="29"/>
      <c r="AEZ294" s="29"/>
      <c r="AFA294" s="29"/>
      <c r="AFB294" s="29"/>
      <c r="AFC294" s="29"/>
      <c r="AFD294" s="29"/>
      <c r="AFE294" s="29"/>
      <c r="AFF294" s="29"/>
      <c r="AFG294" s="29"/>
      <c r="AFH294" s="29"/>
      <c r="AFI294" s="29"/>
      <c r="AFJ294" s="29"/>
      <c r="AFK294" s="29"/>
      <c r="AFL294" s="29"/>
      <c r="AFM294" s="29"/>
      <c r="AFN294" s="29"/>
      <c r="AFO294" s="29"/>
      <c r="AFP294" s="29"/>
      <c r="AFQ294" s="29"/>
      <c r="AFR294" s="29"/>
      <c r="AFS294" s="29"/>
      <c r="AFT294" s="29"/>
      <c r="AFU294" s="29"/>
      <c r="AFV294" s="29"/>
      <c r="AFW294" s="29"/>
      <c r="AFX294" s="29"/>
      <c r="AFY294" s="29"/>
      <c r="AFZ294" s="29"/>
      <c r="AGA294" s="29"/>
      <c r="AGB294" s="29"/>
      <c r="AGC294" s="29"/>
      <c r="AGD294" s="29"/>
      <c r="AGE294" s="29"/>
      <c r="AGF294" s="29"/>
      <c r="AGG294" s="29"/>
      <c r="AGH294" s="29"/>
      <c r="AGI294" s="29"/>
      <c r="AGJ294" s="29"/>
      <c r="AGK294" s="29"/>
      <c r="AGL294" s="29"/>
      <c r="AGM294" s="29"/>
      <c r="AGN294" s="29"/>
      <c r="AGO294" s="29"/>
      <c r="AGP294" s="29"/>
      <c r="AGQ294" s="29"/>
      <c r="AGR294" s="29"/>
      <c r="AGS294" s="29"/>
      <c r="AGT294" s="29"/>
      <c r="AGU294" s="29"/>
      <c r="AGV294" s="29"/>
      <c r="AGW294" s="29"/>
      <c r="AGX294" s="29"/>
      <c r="AGY294" s="29"/>
      <c r="AGZ294" s="29"/>
      <c r="AHA294" s="29"/>
      <c r="AHB294" s="29"/>
      <c r="AHC294" s="29"/>
      <c r="AHD294" s="29"/>
      <c r="AHE294" s="29"/>
      <c r="AHF294" s="29"/>
      <c r="AHG294" s="29"/>
      <c r="AHH294" s="29"/>
      <c r="AHI294" s="29"/>
      <c r="AHJ294" s="29"/>
      <c r="AHK294" s="29"/>
      <c r="AHL294" s="29"/>
      <c r="AHM294" s="29"/>
      <c r="AHN294" s="29"/>
      <c r="AHO294" s="29"/>
      <c r="AHP294" s="29"/>
      <c r="AHQ294" s="29"/>
      <c r="AHR294" s="29"/>
      <c r="AHS294" s="29"/>
      <c r="AHT294" s="29"/>
      <c r="AHU294" s="29"/>
      <c r="AHV294" s="29"/>
      <c r="AHW294" s="29"/>
      <c r="AHX294" s="29"/>
      <c r="AHY294" s="29"/>
      <c r="AHZ294" s="29"/>
      <c r="AIA294" s="29"/>
      <c r="AIB294" s="29"/>
      <c r="AIC294" s="29"/>
      <c r="AID294" s="29"/>
      <c r="AIE294" s="29"/>
      <c r="AIF294" s="29"/>
      <c r="AIG294" s="29"/>
      <c r="AIH294" s="29"/>
      <c r="AII294" s="29"/>
      <c r="AIJ294" s="29"/>
      <c r="AIK294" s="29"/>
      <c r="AIL294" s="29"/>
      <c r="AIM294" s="29"/>
      <c r="AIN294" s="29"/>
      <c r="AIO294" s="29"/>
      <c r="AIP294" s="29"/>
      <c r="AIQ294" s="29"/>
      <c r="AIR294" s="29"/>
      <c r="AIS294" s="29"/>
      <c r="AIT294" s="29"/>
      <c r="AIU294" s="29"/>
      <c r="AIV294" s="29"/>
      <c r="AIW294" s="29"/>
      <c r="AIX294" s="29"/>
      <c r="AIY294" s="29"/>
      <c r="AIZ294" s="29"/>
      <c r="AJA294" s="29"/>
      <c r="AJB294" s="29"/>
      <c r="AJC294" s="29"/>
      <c r="AJD294" s="29"/>
      <c r="AJE294" s="29"/>
      <c r="AJF294" s="29"/>
      <c r="AJG294" s="29"/>
      <c r="AJH294" s="29"/>
      <c r="AJI294" s="29"/>
      <c r="AJJ294" s="29"/>
      <c r="AJK294" s="29"/>
      <c r="AJL294" s="29"/>
      <c r="AJM294" s="29"/>
      <c r="AJN294" s="29"/>
      <c r="AJO294" s="29"/>
      <c r="AJP294" s="29"/>
      <c r="AJQ294" s="29"/>
      <c r="AJR294" s="29"/>
      <c r="AJS294" s="29"/>
      <c r="AJT294" s="29"/>
      <c r="AJU294" s="29"/>
      <c r="AJV294" s="29"/>
      <c r="AJW294" s="29"/>
      <c r="AJX294" s="29"/>
      <c r="AJY294" s="29"/>
      <c r="AJZ294" s="29"/>
      <c r="AKA294" s="29"/>
      <c r="AKB294" s="29"/>
      <c r="AKC294" s="29"/>
      <c r="AKD294" s="29"/>
      <c r="AKE294" s="29"/>
      <c r="AKF294" s="29"/>
      <c r="AKG294" s="29"/>
      <c r="AKH294" s="29"/>
      <c r="AKI294" s="29"/>
      <c r="AKJ294" s="29"/>
      <c r="AKK294" s="29"/>
      <c r="AKL294" s="29"/>
      <c r="AKM294" s="29"/>
      <c r="AKN294" s="29"/>
      <c r="AKO294" s="29"/>
      <c r="AKP294" s="29"/>
      <c r="AKQ294" s="29"/>
      <c r="AKR294" s="29"/>
      <c r="AKS294" s="29"/>
      <c r="AKT294" s="29"/>
      <c r="AKU294" s="29"/>
      <c r="AKV294" s="29"/>
      <c r="AKW294" s="29"/>
      <c r="AKX294" s="29"/>
      <c r="AKY294" s="29"/>
      <c r="AKZ294" s="29"/>
      <c r="ALA294" s="29"/>
      <c r="ALB294" s="29"/>
      <c r="ALC294" s="29"/>
      <c r="ALD294" s="29"/>
      <c r="ALE294" s="29"/>
      <c r="ALF294" s="29"/>
      <c r="ALG294" s="29"/>
      <c r="ALH294" s="29"/>
      <c r="ALI294" s="29"/>
      <c r="ALJ294" s="29"/>
      <c r="ALK294" s="29"/>
      <c r="ALL294" s="29"/>
      <c r="ALM294" s="29"/>
      <c r="ALN294" s="29"/>
      <c r="ALO294" s="29"/>
      <c r="ALP294" s="29"/>
      <c r="ALQ294" s="29"/>
      <c r="ALR294" s="29"/>
      <c r="ALS294" s="29"/>
      <c r="ALT294" s="29"/>
      <c r="ALU294" s="29"/>
      <c r="ALV294" s="29"/>
      <c r="ALW294" s="29"/>
      <c r="ALX294" s="29"/>
      <c r="ALY294" s="29"/>
      <c r="ALZ294" s="29"/>
      <c r="AMA294" s="29"/>
      <c r="AMB294" s="29"/>
      <c r="AMC294" s="29"/>
      <c r="AMD294" s="29"/>
      <c r="AME294" s="29"/>
      <c r="AMF294" s="29"/>
      <c r="AMG294" s="29"/>
      <c r="AMH294" s="29"/>
      <c r="AMI294" s="29"/>
      <c r="AMJ294" s="29"/>
    </row>
    <row r="295" spans="1:1024" s="99" customFormat="1" ht="1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  <c r="IV295" s="29"/>
      <c r="IW295" s="29"/>
      <c r="IX295" s="29"/>
      <c r="IY295" s="29"/>
      <c r="IZ295" s="29"/>
      <c r="JA295" s="29"/>
      <c r="JB295" s="29"/>
      <c r="JC295" s="29"/>
      <c r="JD295" s="29"/>
      <c r="JE295" s="29"/>
      <c r="JF295" s="29"/>
      <c r="JG295" s="29"/>
      <c r="JH295" s="29"/>
      <c r="JI295" s="29"/>
      <c r="JJ295" s="29"/>
      <c r="JK295" s="29"/>
      <c r="JL295" s="29"/>
      <c r="JM295" s="29"/>
      <c r="JN295" s="29"/>
      <c r="JO295" s="29"/>
      <c r="JP295" s="29"/>
      <c r="JQ295" s="29"/>
      <c r="JR295" s="29"/>
      <c r="JS295" s="29"/>
      <c r="JT295" s="29"/>
      <c r="JU295" s="29"/>
      <c r="JV295" s="29"/>
      <c r="JW295" s="29"/>
      <c r="JX295" s="29"/>
      <c r="JY295" s="29"/>
      <c r="JZ295" s="29"/>
      <c r="KA295" s="29"/>
      <c r="KB295" s="29"/>
      <c r="KC295" s="29"/>
      <c r="KD295" s="29"/>
      <c r="KE295" s="29"/>
      <c r="KF295" s="29"/>
      <c r="KG295" s="29"/>
      <c r="KH295" s="29"/>
      <c r="KI295" s="29"/>
      <c r="KJ295" s="29"/>
      <c r="KK295" s="29"/>
      <c r="KL295" s="29"/>
      <c r="KM295" s="29"/>
      <c r="KN295" s="29"/>
      <c r="KO295" s="29"/>
      <c r="KP295" s="29"/>
      <c r="KQ295" s="29"/>
      <c r="KR295" s="29"/>
      <c r="KS295" s="29"/>
      <c r="KT295" s="29"/>
      <c r="KU295" s="29"/>
      <c r="KV295" s="29"/>
      <c r="KW295" s="29"/>
      <c r="KX295" s="29"/>
      <c r="KY295" s="29"/>
      <c r="KZ295" s="29"/>
      <c r="LA295" s="29"/>
      <c r="LB295" s="29"/>
      <c r="LC295" s="29"/>
      <c r="LD295" s="29"/>
      <c r="LE295" s="29"/>
      <c r="LF295" s="29"/>
      <c r="LG295" s="29"/>
      <c r="LH295" s="29"/>
      <c r="LI295" s="29"/>
      <c r="LJ295" s="29"/>
      <c r="LK295" s="29"/>
      <c r="LL295" s="29"/>
      <c r="LM295" s="29"/>
      <c r="LN295" s="29"/>
      <c r="LO295" s="29"/>
      <c r="LP295" s="29"/>
      <c r="LQ295" s="29"/>
      <c r="LR295" s="29"/>
      <c r="LS295" s="29"/>
      <c r="LT295" s="29"/>
      <c r="LU295" s="29"/>
      <c r="LV295" s="29"/>
      <c r="LW295" s="29"/>
      <c r="LX295" s="29"/>
      <c r="LY295" s="29"/>
      <c r="LZ295" s="29"/>
      <c r="MA295" s="29"/>
      <c r="MB295" s="29"/>
      <c r="MC295" s="29"/>
      <c r="MD295" s="29"/>
      <c r="ME295" s="29"/>
      <c r="MF295" s="29"/>
      <c r="MG295" s="29"/>
      <c r="MH295" s="29"/>
      <c r="MI295" s="29"/>
      <c r="MJ295" s="29"/>
      <c r="MK295" s="29"/>
      <c r="ML295" s="29"/>
      <c r="MM295" s="29"/>
      <c r="MN295" s="29"/>
      <c r="MO295" s="29"/>
      <c r="MP295" s="29"/>
      <c r="MQ295" s="29"/>
      <c r="MR295" s="29"/>
      <c r="MS295" s="29"/>
      <c r="MT295" s="29"/>
      <c r="MU295" s="29"/>
      <c r="MV295" s="29"/>
      <c r="MW295" s="29"/>
      <c r="MX295" s="29"/>
      <c r="MY295" s="29"/>
      <c r="MZ295" s="29"/>
      <c r="NA295" s="29"/>
      <c r="NB295" s="29"/>
      <c r="NC295" s="29"/>
      <c r="ND295" s="29"/>
      <c r="NE295" s="29"/>
      <c r="NF295" s="29"/>
      <c r="NG295" s="29"/>
      <c r="NH295" s="29"/>
      <c r="NI295" s="29"/>
      <c r="NJ295" s="29"/>
      <c r="NK295" s="29"/>
      <c r="NL295" s="29"/>
      <c r="NM295" s="29"/>
      <c r="NN295" s="29"/>
      <c r="NO295" s="29"/>
      <c r="NP295" s="29"/>
      <c r="NQ295" s="29"/>
      <c r="NR295" s="29"/>
      <c r="NS295" s="29"/>
      <c r="NT295" s="29"/>
      <c r="NU295" s="29"/>
      <c r="NV295" s="29"/>
      <c r="NW295" s="29"/>
      <c r="NX295" s="29"/>
      <c r="NY295" s="29"/>
      <c r="NZ295" s="29"/>
      <c r="OA295" s="29"/>
      <c r="OB295" s="29"/>
      <c r="OC295" s="29"/>
      <c r="OD295" s="29"/>
      <c r="OE295" s="29"/>
      <c r="OF295" s="29"/>
      <c r="OG295" s="29"/>
      <c r="OH295" s="29"/>
      <c r="OI295" s="29"/>
      <c r="OJ295" s="29"/>
      <c r="OK295" s="29"/>
      <c r="OL295" s="29"/>
      <c r="OM295" s="29"/>
      <c r="ON295" s="29"/>
      <c r="OO295" s="29"/>
      <c r="OP295" s="29"/>
      <c r="OQ295" s="29"/>
      <c r="OR295" s="29"/>
      <c r="OS295" s="29"/>
      <c r="OT295" s="29"/>
      <c r="OU295" s="29"/>
      <c r="OV295" s="29"/>
      <c r="OW295" s="29"/>
      <c r="OX295" s="29"/>
      <c r="OY295" s="29"/>
      <c r="OZ295" s="29"/>
      <c r="PA295" s="29"/>
      <c r="PB295" s="29"/>
      <c r="PC295" s="29"/>
      <c r="PD295" s="29"/>
      <c r="PE295" s="29"/>
      <c r="PF295" s="29"/>
      <c r="PG295" s="29"/>
      <c r="PH295" s="29"/>
      <c r="PI295" s="29"/>
      <c r="PJ295" s="29"/>
      <c r="PK295" s="29"/>
      <c r="PL295" s="29"/>
      <c r="PM295" s="29"/>
      <c r="PN295" s="29"/>
      <c r="PO295" s="29"/>
      <c r="PP295" s="29"/>
      <c r="PQ295" s="29"/>
      <c r="PR295" s="29"/>
      <c r="PS295" s="29"/>
      <c r="PT295" s="29"/>
      <c r="PU295" s="29"/>
      <c r="PV295" s="29"/>
      <c r="PW295" s="29"/>
      <c r="PX295" s="29"/>
      <c r="PY295" s="29"/>
      <c r="PZ295" s="29"/>
      <c r="QA295" s="29"/>
      <c r="QB295" s="29"/>
      <c r="QC295" s="29"/>
      <c r="QD295" s="29"/>
      <c r="QE295" s="29"/>
      <c r="QF295" s="29"/>
      <c r="QG295" s="29"/>
      <c r="QH295" s="29"/>
      <c r="QI295" s="29"/>
      <c r="QJ295" s="29"/>
      <c r="QK295" s="29"/>
      <c r="QL295" s="29"/>
      <c r="QM295" s="29"/>
      <c r="QN295" s="29"/>
      <c r="QO295" s="29"/>
      <c r="QP295" s="29"/>
      <c r="QQ295" s="29"/>
      <c r="QR295" s="29"/>
      <c r="QS295" s="29"/>
      <c r="QT295" s="29"/>
      <c r="QU295" s="29"/>
      <c r="QV295" s="29"/>
      <c r="QW295" s="29"/>
      <c r="QX295" s="29"/>
      <c r="QY295" s="29"/>
      <c r="QZ295" s="29"/>
      <c r="RA295" s="29"/>
      <c r="RB295" s="29"/>
      <c r="RC295" s="29"/>
      <c r="RD295" s="29"/>
      <c r="RE295" s="29"/>
      <c r="RF295" s="29"/>
      <c r="RG295" s="29"/>
      <c r="RH295" s="29"/>
      <c r="RI295" s="29"/>
      <c r="RJ295" s="29"/>
      <c r="RK295" s="29"/>
      <c r="RL295" s="29"/>
      <c r="RM295" s="29"/>
      <c r="RN295" s="29"/>
      <c r="RO295" s="29"/>
      <c r="RP295" s="29"/>
      <c r="RQ295" s="29"/>
      <c r="RR295" s="29"/>
      <c r="RS295" s="29"/>
      <c r="RT295" s="29"/>
      <c r="RU295" s="29"/>
      <c r="RV295" s="29"/>
      <c r="RW295" s="29"/>
      <c r="RX295" s="29"/>
      <c r="RY295" s="29"/>
      <c r="RZ295" s="29"/>
      <c r="SA295" s="29"/>
      <c r="SB295" s="29"/>
      <c r="SC295" s="29"/>
      <c r="SD295" s="29"/>
      <c r="SE295" s="29"/>
      <c r="SF295" s="29"/>
      <c r="SG295" s="29"/>
      <c r="SH295" s="29"/>
      <c r="SI295" s="29"/>
      <c r="SJ295" s="29"/>
      <c r="SK295" s="29"/>
      <c r="SL295" s="29"/>
      <c r="SM295" s="29"/>
      <c r="SN295" s="29"/>
      <c r="SO295" s="29"/>
      <c r="SP295" s="29"/>
      <c r="SQ295" s="29"/>
      <c r="SR295" s="29"/>
      <c r="SS295" s="29"/>
      <c r="ST295" s="29"/>
      <c r="SU295" s="29"/>
      <c r="SV295" s="29"/>
      <c r="SW295" s="29"/>
      <c r="SX295" s="29"/>
      <c r="SY295" s="29"/>
      <c r="SZ295" s="29"/>
      <c r="TA295" s="29"/>
      <c r="TB295" s="29"/>
      <c r="TC295" s="29"/>
      <c r="TD295" s="29"/>
      <c r="TE295" s="29"/>
      <c r="TF295" s="29"/>
      <c r="TG295" s="29"/>
      <c r="TH295" s="29"/>
      <c r="TI295" s="29"/>
      <c r="TJ295" s="29"/>
      <c r="TK295" s="29"/>
      <c r="TL295" s="29"/>
      <c r="TM295" s="29"/>
      <c r="TN295" s="29"/>
      <c r="TO295" s="29"/>
      <c r="TP295" s="29"/>
      <c r="TQ295" s="29"/>
      <c r="TR295" s="29"/>
      <c r="TS295" s="29"/>
      <c r="TT295" s="29"/>
      <c r="TU295" s="29"/>
      <c r="TV295" s="29"/>
      <c r="TW295" s="29"/>
      <c r="TX295" s="29"/>
      <c r="TY295" s="29"/>
      <c r="TZ295" s="29"/>
      <c r="UA295" s="29"/>
      <c r="UB295" s="29"/>
      <c r="UC295" s="29"/>
      <c r="UD295" s="29"/>
      <c r="UE295" s="29"/>
      <c r="UF295" s="29"/>
      <c r="UG295" s="29"/>
      <c r="UH295" s="29"/>
      <c r="UI295" s="29"/>
      <c r="UJ295" s="29"/>
      <c r="UK295" s="29"/>
      <c r="UL295" s="29"/>
      <c r="UM295" s="29"/>
      <c r="UN295" s="29"/>
      <c r="UO295" s="29"/>
      <c r="UP295" s="29"/>
      <c r="UQ295" s="29"/>
      <c r="UR295" s="29"/>
      <c r="US295" s="29"/>
      <c r="UT295" s="29"/>
      <c r="UU295" s="29"/>
      <c r="UV295" s="29"/>
      <c r="UW295" s="29"/>
      <c r="UX295" s="29"/>
      <c r="UY295" s="29"/>
      <c r="UZ295" s="29"/>
      <c r="VA295" s="29"/>
      <c r="VB295" s="29"/>
      <c r="VC295" s="29"/>
      <c r="VD295" s="29"/>
      <c r="VE295" s="29"/>
      <c r="VF295" s="29"/>
      <c r="VG295" s="29"/>
      <c r="VH295" s="29"/>
      <c r="VI295" s="29"/>
      <c r="VJ295" s="29"/>
      <c r="VK295" s="29"/>
      <c r="VL295" s="29"/>
      <c r="VM295" s="29"/>
      <c r="VN295" s="29"/>
      <c r="VO295" s="29"/>
      <c r="VP295" s="29"/>
      <c r="VQ295" s="29"/>
      <c r="VR295" s="29"/>
      <c r="VS295" s="29"/>
      <c r="VT295" s="29"/>
      <c r="VU295" s="29"/>
      <c r="VV295" s="29"/>
      <c r="VW295" s="29"/>
      <c r="VX295" s="29"/>
      <c r="VY295" s="29"/>
      <c r="VZ295" s="29"/>
      <c r="WA295" s="29"/>
      <c r="WB295" s="29"/>
      <c r="WC295" s="29"/>
      <c r="WD295" s="29"/>
      <c r="WE295" s="29"/>
      <c r="WF295" s="29"/>
      <c r="WG295" s="29"/>
      <c r="WH295" s="29"/>
      <c r="WI295" s="29"/>
      <c r="WJ295" s="29"/>
      <c r="WK295" s="29"/>
      <c r="WL295" s="29"/>
      <c r="WM295" s="29"/>
      <c r="WN295" s="29"/>
      <c r="WO295" s="29"/>
      <c r="WP295" s="29"/>
      <c r="WQ295" s="29"/>
      <c r="WR295" s="29"/>
      <c r="WS295" s="29"/>
      <c r="WT295" s="29"/>
      <c r="WU295" s="29"/>
      <c r="WV295" s="29"/>
      <c r="WW295" s="29"/>
      <c r="WX295" s="29"/>
      <c r="WY295" s="29"/>
      <c r="WZ295" s="29"/>
      <c r="XA295" s="29"/>
      <c r="XB295" s="29"/>
      <c r="XC295" s="29"/>
      <c r="XD295" s="29"/>
      <c r="XE295" s="29"/>
      <c r="XF295" s="29"/>
      <c r="XG295" s="29"/>
      <c r="XH295" s="29"/>
      <c r="XI295" s="29"/>
      <c r="XJ295" s="29"/>
      <c r="XK295" s="29"/>
      <c r="XL295" s="29"/>
      <c r="XM295" s="29"/>
      <c r="XN295" s="29"/>
      <c r="XO295" s="29"/>
      <c r="XP295" s="29"/>
      <c r="XQ295" s="29"/>
      <c r="XR295" s="29"/>
      <c r="XS295" s="29"/>
      <c r="XT295" s="29"/>
      <c r="XU295" s="29"/>
      <c r="XV295" s="29"/>
      <c r="XW295" s="29"/>
      <c r="XX295" s="29"/>
      <c r="XY295" s="29"/>
      <c r="XZ295" s="29"/>
      <c r="YA295" s="29"/>
      <c r="YB295" s="29"/>
      <c r="YC295" s="29"/>
      <c r="YD295" s="29"/>
      <c r="YE295" s="29"/>
      <c r="YF295" s="29"/>
      <c r="YG295" s="29"/>
      <c r="YH295" s="29"/>
      <c r="YI295" s="29"/>
      <c r="YJ295" s="29"/>
      <c r="YK295" s="29"/>
      <c r="YL295" s="29"/>
      <c r="YM295" s="29"/>
      <c r="YN295" s="29"/>
      <c r="YO295" s="29"/>
      <c r="YP295" s="29"/>
      <c r="YQ295" s="29"/>
      <c r="YR295" s="29"/>
      <c r="YS295" s="29"/>
      <c r="YT295" s="29"/>
      <c r="YU295" s="29"/>
      <c r="YV295" s="29"/>
      <c r="YW295" s="29"/>
      <c r="YX295" s="29"/>
      <c r="YY295" s="29"/>
      <c r="YZ295" s="29"/>
      <c r="ZA295" s="29"/>
      <c r="ZB295" s="29"/>
      <c r="ZC295" s="29"/>
      <c r="ZD295" s="29"/>
      <c r="ZE295" s="29"/>
      <c r="ZF295" s="29"/>
      <c r="ZG295" s="29"/>
      <c r="ZH295" s="29"/>
      <c r="ZI295" s="29"/>
      <c r="ZJ295" s="29"/>
      <c r="ZK295" s="29"/>
      <c r="ZL295" s="29"/>
      <c r="ZM295" s="29"/>
      <c r="ZN295" s="29"/>
      <c r="ZO295" s="29"/>
      <c r="ZP295" s="29"/>
      <c r="ZQ295" s="29"/>
      <c r="ZR295" s="29"/>
      <c r="ZS295" s="29"/>
      <c r="ZT295" s="29"/>
      <c r="ZU295" s="29"/>
      <c r="ZV295" s="29"/>
      <c r="ZW295" s="29"/>
      <c r="ZX295" s="29"/>
      <c r="ZY295" s="29"/>
      <c r="ZZ295" s="29"/>
      <c r="AAA295" s="29"/>
      <c r="AAB295" s="29"/>
      <c r="AAC295" s="29"/>
      <c r="AAD295" s="29"/>
      <c r="AAE295" s="29"/>
      <c r="AAF295" s="29"/>
      <c r="AAG295" s="29"/>
      <c r="AAH295" s="29"/>
      <c r="AAI295" s="29"/>
      <c r="AAJ295" s="29"/>
      <c r="AAK295" s="29"/>
      <c r="AAL295" s="29"/>
      <c r="AAM295" s="29"/>
      <c r="AAN295" s="29"/>
      <c r="AAO295" s="29"/>
      <c r="AAP295" s="29"/>
      <c r="AAQ295" s="29"/>
      <c r="AAR295" s="29"/>
      <c r="AAS295" s="29"/>
      <c r="AAT295" s="29"/>
      <c r="AAU295" s="29"/>
      <c r="AAV295" s="29"/>
      <c r="AAW295" s="29"/>
      <c r="AAX295" s="29"/>
      <c r="AAY295" s="29"/>
      <c r="AAZ295" s="29"/>
      <c r="ABA295" s="29"/>
      <c r="ABB295" s="29"/>
      <c r="ABC295" s="29"/>
      <c r="ABD295" s="29"/>
      <c r="ABE295" s="29"/>
      <c r="ABF295" s="29"/>
      <c r="ABG295" s="29"/>
      <c r="ABH295" s="29"/>
      <c r="ABI295" s="29"/>
      <c r="ABJ295" s="29"/>
      <c r="ABK295" s="29"/>
      <c r="ABL295" s="29"/>
      <c r="ABM295" s="29"/>
      <c r="ABN295" s="29"/>
      <c r="ABO295" s="29"/>
      <c r="ABP295" s="29"/>
      <c r="ABQ295" s="29"/>
      <c r="ABR295" s="29"/>
      <c r="ABS295" s="29"/>
      <c r="ABT295" s="29"/>
      <c r="ABU295" s="29"/>
      <c r="ABV295" s="29"/>
      <c r="ABW295" s="29"/>
      <c r="ABX295" s="29"/>
      <c r="ABY295" s="29"/>
      <c r="ABZ295" s="29"/>
      <c r="ACA295" s="29"/>
      <c r="ACB295" s="29"/>
      <c r="ACC295" s="29"/>
      <c r="ACD295" s="29"/>
      <c r="ACE295" s="29"/>
      <c r="ACF295" s="29"/>
      <c r="ACG295" s="29"/>
      <c r="ACH295" s="29"/>
      <c r="ACI295" s="29"/>
      <c r="ACJ295" s="29"/>
      <c r="ACK295" s="29"/>
      <c r="ACL295" s="29"/>
      <c r="ACM295" s="29"/>
      <c r="ACN295" s="29"/>
      <c r="ACO295" s="29"/>
      <c r="ACP295" s="29"/>
      <c r="ACQ295" s="29"/>
      <c r="ACR295" s="29"/>
      <c r="ACS295" s="29"/>
      <c r="ACT295" s="29"/>
      <c r="ACU295" s="29"/>
      <c r="ACV295" s="29"/>
      <c r="ACW295" s="29"/>
      <c r="ACX295" s="29"/>
      <c r="ACY295" s="29"/>
      <c r="ACZ295" s="29"/>
      <c r="ADA295" s="29"/>
      <c r="ADB295" s="29"/>
      <c r="ADC295" s="29"/>
      <c r="ADD295" s="29"/>
      <c r="ADE295" s="29"/>
      <c r="ADF295" s="29"/>
      <c r="ADG295" s="29"/>
      <c r="ADH295" s="29"/>
      <c r="ADI295" s="29"/>
      <c r="ADJ295" s="29"/>
      <c r="ADK295" s="29"/>
      <c r="ADL295" s="29"/>
      <c r="ADM295" s="29"/>
      <c r="ADN295" s="29"/>
      <c r="ADO295" s="29"/>
      <c r="ADP295" s="29"/>
      <c r="ADQ295" s="29"/>
      <c r="ADR295" s="29"/>
      <c r="ADS295" s="29"/>
      <c r="ADT295" s="29"/>
      <c r="ADU295" s="29"/>
      <c r="ADV295" s="29"/>
      <c r="ADW295" s="29"/>
      <c r="ADX295" s="29"/>
      <c r="ADY295" s="29"/>
      <c r="ADZ295" s="29"/>
      <c r="AEA295" s="29"/>
      <c r="AEB295" s="29"/>
      <c r="AEC295" s="29"/>
      <c r="AED295" s="29"/>
      <c r="AEE295" s="29"/>
      <c r="AEF295" s="29"/>
      <c r="AEG295" s="29"/>
      <c r="AEH295" s="29"/>
      <c r="AEI295" s="29"/>
      <c r="AEJ295" s="29"/>
      <c r="AEK295" s="29"/>
      <c r="AEL295" s="29"/>
      <c r="AEM295" s="29"/>
      <c r="AEN295" s="29"/>
      <c r="AEO295" s="29"/>
      <c r="AEP295" s="29"/>
      <c r="AEQ295" s="29"/>
      <c r="AER295" s="29"/>
      <c r="AES295" s="29"/>
      <c r="AET295" s="29"/>
      <c r="AEU295" s="29"/>
      <c r="AEV295" s="29"/>
      <c r="AEW295" s="29"/>
      <c r="AEX295" s="29"/>
      <c r="AEY295" s="29"/>
      <c r="AEZ295" s="29"/>
      <c r="AFA295" s="29"/>
      <c r="AFB295" s="29"/>
      <c r="AFC295" s="29"/>
      <c r="AFD295" s="29"/>
      <c r="AFE295" s="29"/>
      <c r="AFF295" s="29"/>
      <c r="AFG295" s="29"/>
      <c r="AFH295" s="29"/>
      <c r="AFI295" s="29"/>
      <c r="AFJ295" s="29"/>
      <c r="AFK295" s="29"/>
      <c r="AFL295" s="29"/>
      <c r="AFM295" s="29"/>
      <c r="AFN295" s="29"/>
      <c r="AFO295" s="29"/>
      <c r="AFP295" s="29"/>
      <c r="AFQ295" s="29"/>
      <c r="AFR295" s="29"/>
      <c r="AFS295" s="29"/>
      <c r="AFT295" s="29"/>
      <c r="AFU295" s="29"/>
      <c r="AFV295" s="29"/>
      <c r="AFW295" s="29"/>
      <c r="AFX295" s="29"/>
      <c r="AFY295" s="29"/>
      <c r="AFZ295" s="29"/>
      <c r="AGA295" s="29"/>
      <c r="AGB295" s="29"/>
      <c r="AGC295" s="29"/>
      <c r="AGD295" s="29"/>
      <c r="AGE295" s="29"/>
      <c r="AGF295" s="29"/>
      <c r="AGG295" s="29"/>
      <c r="AGH295" s="29"/>
      <c r="AGI295" s="29"/>
      <c r="AGJ295" s="29"/>
      <c r="AGK295" s="29"/>
      <c r="AGL295" s="29"/>
      <c r="AGM295" s="29"/>
      <c r="AGN295" s="29"/>
      <c r="AGO295" s="29"/>
      <c r="AGP295" s="29"/>
      <c r="AGQ295" s="29"/>
      <c r="AGR295" s="29"/>
      <c r="AGS295" s="29"/>
      <c r="AGT295" s="29"/>
      <c r="AGU295" s="29"/>
      <c r="AGV295" s="29"/>
      <c r="AGW295" s="29"/>
      <c r="AGX295" s="29"/>
      <c r="AGY295" s="29"/>
      <c r="AGZ295" s="29"/>
      <c r="AHA295" s="29"/>
      <c r="AHB295" s="29"/>
      <c r="AHC295" s="29"/>
      <c r="AHD295" s="29"/>
      <c r="AHE295" s="29"/>
      <c r="AHF295" s="29"/>
      <c r="AHG295" s="29"/>
      <c r="AHH295" s="29"/>
      <c r="AHI295" s="29"/>
      <c r="AHJ295" s="29"/>
      <c r="AHK295" s="29"/>
      <c r="AHL295" s="29"/>
      <c r="AHM295" s="29"/>
      <c r="AHN295" s="29"/>
      <c r="AHO295" s="29"/>
      <c r="AHP295" s="29"/>
      <c r="AHQ295" s="29"/>
      <c r="AHR295" s="29"/>
      <c r="AHS295" s="29"/>
      <c r="AHT295" s="29"/>
      <c r="AHU295" s="29"/>
      <c r="AHV295" s="29"/>
      <c r="AHW295" s="29"/>
      <c r="AHX295" s="29"/>
      <c r="AHY295" s="29"/>
      <c r="AHZ295" s="29"/>
      <c r="AIA295" s="29"/>
      <c r="AIB295" s="29"/>
      <c r="AIC295" s="29"/>
      <c r="AID295" s="29"/>
      <c r="AIE295" s="29"/>
      <c r="AIF295" s="29"/>
      <c r="AIG295" s="29"/>
      <c r="AIH295" s="29"/>
      <c r="AII295" s="29"/>
      <c r="AIJ295" s="29"/>
      <c r="AIK295" s="29"/>
      <c r="AIL295" s="29"/>
      <c r="AIM295" s="29"/>
      <c r="AIN295" s="29"/>
      <c r="AIO295" s="29"/>
      <c r="AIP295" s="29"/>
      <c r="AIQ295" s="29"/>
      <c r="AIR295" s="29"/>
      <c r="AIS295" s="29"/>
      <c r="AIT295" s="29"/>
      <c r="AIU295" s="29"/>
      <c r="AIV295" s="29"/>
      <c r="AIW295" s="29"/>
      <c r="AIX295" s="29"/>
      <c r="AIY295" s="29"/>
      <c r="AIZ295" s="29"/>
      <c r="AJA295" s="29"/>
      <c r="AJB295" s="29"/>
      <c r="AJC295" s="29"/>
      <c r="AJD295" s="29"/>
      <c r="AJE295" s="29"/>
      <c r="AJF295" s="29"/>
      <c r="AJG295" s="29"/>
      <c r="AJH295" s="29"/>
      <c r="AJI295" s="29"/>
      <c r="AJJ295" s="29"/>
      <c r="AJK295" s="29"/>
      <c r="AJL295" s="29"/>
      <c r="AJM295" s="29"/>
      <c r="AJN295" s="29"/>
      <c r="AJO295" s="29"/>
      <c r="AJP295" s="29"/>
      <c r="AJQ295" s="29"/>
      <c r="AJR295" s="29"/>
      <c r="AJS295" s="29"/>
      <c r="AJT295" s="29"/>
      <c r="AJU295" s="29"/>
      <c r="AJV295" s="29"/>
      <c r="AJW295" s="29"/>
      <c r="AJX295" s="29"/>
      <c r="AJY295" s="29"/>
      <c r="AJZ295" s="29"/>
      <c r="AKA295" s="29"/>
      <c r="AKB295" s="29"/>
      <c r="AKC295" s="29"/>
      <c r="AKD295" s="29"/>
      <c r="AKE295" s="29"/>
      <c r="AKF295" s="29"/>
      <c r="AKG295" s="29"/>
      <c r="AKH295" s="29"/>
      <c r="AKI295" s="29"/>
      <c r="AKJ295" s="29"/>
      <c r="AKK295" s="29"/>
      <c r="AKL295" s="29"/>
      <c r="AKM295" s="29"/>
      <c r="AKN295" s="29"/>
      <c r="AKO295" s="29"/>
      <c r="AKP295" s="29"/>
      <c r="AKQ295" s="29"/>
      <c r="AKR295" s="29"/>
      <c r="AKS295" s="29"/>
      <c r="AKT295" s="29"/>
      <c r="AKU295" s="29"/>
      <c r="AKV295" s="29"/>
      <c r="AKW295" s="29"/>
      <c r="AKX295" s="29"/>
      <c r="AKY295" s="29"/>
      <c r="AKZ295" s="29"/>
      <c r="ALA295" s="29"/>
      <c r="ALB295" s="29"/>
      <c r="ALC295" s="29"/>
      <c r="ALD295" s="29"/>
      <c r="ALE295" s="29"/>
      <c r="ALF295" s="29"/>
      <c r="ALG295" s="29"/>
      <c r="ALH295" s="29"/>
      <c r="ALI295" s="29"/>
      <c r="ALJ295" s="29"/>
      <c r="ALK295" s="29"/>
      <c r="ALL295" s="29"/>
      <c r="ALM295" s="29"/>
      <c r="ALN295" s="29"/>
      <c r="ALO295" s="29"/>
      <c r="ALP295" s="29"/>
      <c r="ALQ295" s="29"/>
      <c r="ALR295" s="29"/>
      <c r="ALS295" s="29"/>
      <c r="ALT295" s="29"/>
      <c r="ALU295" s="29"/>
      <c r="ALV295" s="29"/>
      <c r="ALW295" s="29"/>
      <c r="ALX295" s="29"/>
      <c r="ALY295" s="29"/>
      <c r="ALZ295" s="29"/>
      <c r="AMA295" s="29"/>
      <c r="AMB295" s="29"/>
      <c r="AMC295" s="29"/>
      <c r="AMD295" s="29"/>
      <c r="AME295" s="29"/>
      <c r="AMF295" s="29"/>
      <c r="AMG295" s="29"/>
      <c r="AMH295" s="29"/>
      <c r="AMI295" s="29"/>
      <c r="AMJ295" s="29"/>
    </row>
    <row r="296" spans="1:1024" s="99" customFormat="1" ht="1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  <c r="IV296" s="29"/>
      <c r="IW296" s="29"/>
      <c r="IX296" s="29"/>
      <c r="IY296" s="29"/>
      <c r="IZ296" s="29"/>
      <c r="JA296" s="29"/>
      <c r="JB296" s="29"/>
      <c r="JC296" s="29"/>
      <c r="JD296" s="29"/>
      <c r="JE296" s="29"/>
      <c r="JF296" s="29"/>
      <c r="JG296" s="29"/>
      <c r="JH296" s="29"/>
      <c r="JI296" s="29"/>
      <c r="JJ296" s="29"/>
      <c r="JK296" s="29"/>
      <c r="JL296" s="29"/>
      <c r="JM296" s="29"/>
      <c r="JN296" s="29"/>
      <c r="JO296" s="29"/>
      <c r="JP296" s="29"/>
      <c r="JQ296" s="29"/>
      <c r="JR296" s="29"/>
      <c r="JS296" s="29"/>
      <c r="JT296" s="29"/>
      <c r="JU296" s="29"/>
      <c r="JV296" s="29"/>
      <c r="JW296" s="29"/>
      <c r="JX296" s="29"/>
      <c r="JY296" s="29"/>
      <c r="JZ296" s="29"/>
      <c r="KA296" s="29"/>
      <c r="KB296" s="29"/>
      <c r="KC296" s="29"/>
      <c r="KD296" s="29"/>
      <c r="KE296" s="29"/>
      <c r="KF296" s="29"/>
      <c r="KG296" s="29"/>
      <c r="KH296" s="29"/>
      <c r="KI296" s="29"/>
      <c r="KJ296" s="29"/>
      <c r="KK296" s="29"/>
      <c r="KL296" s="29"/>
      <c r="KM296" s="29"/>
      <c r="KN296" s="29"/>
      <c r="KO296" s="29"/>
      <c r="KP296" s="29"/>
      <c r="KQ296" s="29"/>
      <c r="KR296" s="29"/>
      <c r="KS296" s="29"/>
      <c r="KT296" s="29"/>
      <c r="KU296" s="29"/>
      <c r="KV296" s="29"/>
      <c r="KW296" s="29"/>
      <c r="KX296" s="29"/>
      <c r="KY296" s="29"/>
      <c r="KZ296" s="29"/>
      <c r="LA296" s="29"/>
      <c r="LB296" s="29"/>
      <c r="LC296" s="29"/>
      <c r="LD296" s="29"/>
      <c r="LE296" s="29"/>
      <c r="LF296" s="29"/>
      <c r="LG296" s="29"/>
      <c r="LH296" s="29"/>
      <c r="LI296" s="29"/>
      <c r="LJ296" s="29"/>
      <c r="LK296" s="29"/>
      <c r="LL296" s="29"/>
      <c r="LM296" s="29"/>
      <c r="LN296" s="29"/>
      <c r="LO296" s="29"/>
      <c r="LP296" s="29"/>
      <c r="LQ296" s="29"/>
      <c r="LR296" s="29"/>
      <c r="LS296" s="29"/>
      <c r="LT296" s="29"/>
      <c r="LU296" s="29"/>
      <c r="LV296" s="29"/>
      <c r="LW296" s="29"/>
      <c r="LX296" s="29"/>
      <c r="LY296" s="29"/>
      <c r="LZ296" s="29"/>
      <c r="MA296" s="29"/>
      <c r="MB296" s="29"/>
      <c r="MC296" s="29"/>
      <c r="MD296" s="29"/>
      <c r="ME296" s="29"/>
      <c r="MF296" s="29"/>
      <c r="MG296" s="29"/>
      <c r="MH296" s="29"/>
      <c r="MI296" s="29"/>
      <c r="MJ296" s="29"/>
      <c r="MK296" s="29"/>
      <c r="ML296" s="29"/>
      <c r="MM296" s="29"/>
      <c r="MN296" s="29"/>
      <c r="MO296" s="29"/>
      <c r="MP296" s="29"/>
      <c r="MQ296" s="29"/>
      <c r="MR296" s="29"/>
      <c r="MS296" s="29"/>
      <c r="MT296" s="29"/>
      <c r="MU296" s="29"/>
      <c r="MV296" s="29"/>
      <c r="MW296" s="29"/>
      <c r="MX296" s="29"/>
      <c r="MY296" s="29"/>
      <c r="MZ296" s="29"/>
      <c r="NA296" s="29"/>
      <c r="NB296" s="29"/>
      <c r="NC296" s="29"/>
      <c r="ND296" s="29"/>
      <c r="NE296" s="29"/>
      <c r="NF296" s="29"/>
      <c r="NG296" s="29"/>
      <c r="NH296" s="29"/>
      <c r="NI296" s="29"/>
      <c r="NJ296" s="29"/>
      <c r="NK296" s="29"/>
      <c r="NL296" s="29"/>
      <c r="NM296" s="29"/>
      <c r="NN296" s="29"/>
      <c r="NO296" s="29"/>
      <c r="NP296" s="29"/>
      <c r="NQ296" s="29"/>
      <c r="NR296" s="29"/>
      <c r="NS296" s="29"/>
      <c r="NT296" s="29"/>
      <c r="NU296" s="29"/>
      <c r="NV296" s="29"/>
      <c r="NW296" s="29"/>
      <c r="NX296" s="29"/>
      <c r="NY296" s="29"/>
      <c r="NZ296" s="29"/>
      <c r="OA296" s="29"/>
      <c r="OB296" s="29"/>
      <c r="OC296" s="29"/>
      <c r="OD296" s="29"/>
      <c r="OE296" s="29"/>
      <c r="OF296" s="29"/>
      <c r="OG296" s="29"/>
      <c r="OH296" s="29"/>
      <c r="OI296" s="29"/>
      <c r="OJ296" s="29"/>
      <c r="OK296" s="29"/>
      <c r="OL296" s="29"/>
      <c r="OM296" s="29"/>
      <c r="ON296" s="29"/>
      <c r="OO296" s="29"/>
      <c r="OP296" s="29"/>
      <c r="OQ296" s="29"/>
      <c r="OR296" s="29"/>
      <c r="OS296" s="29"/>
      <c r="OT296" s="29"/>
      <c r="OU296" s="29"/>
      <c r="OV296" s="29"/>
      <c r="OW296" s="29"/>
      <c r="OX296" s="29"/>
      <c r="OY296" s="29"/>
      <c r="OZ296" s="29"/>
      <c r="PA296" s="29"/>
      <c r="PB296" s="29"/>
      <c r="PC296" s="29"/>
      <c r="PD296" s="29"/>
      <c r="PE296" s="29"/>
      <c r="PF296" s="29"/>
      <c r="PG296" s="29"/>
      <c r="PH296" s="29"/>
      <c r="PI296" s="29"/>
      <c r="PJ296" s="29"/>
      <c r="PK296" s="29"/>
      <c r="PL296" s="29"/>
      <c r="PM296" s="29"/>
      <c r="PN296" s="29"/>
      <c r="PO296" s="29"/>
      <c r="PP296" s="29"/>
      <c r="PQ296" s="29"/>
      <c r="PR296" s="29"/>
      <c r="PS296" s="29"/>
      <c r="PT296" s="29"/>
      <c r="PU296" s="29"/>
      <c r="PV296" s="29"/>
      <c r="PW296" s="29"/>
      <c r="PX296" s="29"/>
      <c r="PY296" s="29"/>
      <c r="PZ296" s="29"/>
      <c r="QA296" s="29"/>
      <c r="QB296" s="29"/>
      <c r="QC296" s="29"/>
      <c r="QD296" s="29"/>
      <c r="QE296" s="29"/>
      <c r="QF296" s="29"/>
      <c r="QG296" s="29"/>
      <c r="QH296" s="29"/>
      <c r="QI296" s="29"/>
      <c r="QJ296" s="29"/>
      <c r="QK296" s="29"/>
      <c r="QL296" s="29"/>
      <c r="QM296" s="29"/>
      <c r="QN296" s="29"/>
      <c r="QO296" s="29"/>
      <c r="QP296" s="29"/>
      <c r="QQ296" s="29"/>
      <c r="QR296" s="29"/>
      <c r="QS296" s="29"/>
      <c r="QT296" s="29"/>
      <c r="QU296" s="29"/>
      <c r="QV296" s="29"/>
      <c r="QW296" s="29"/>
      <c r="QX296" s="29"/>
      <c r="QY296" s="29"/>
      <c r="QZ296" s="29"/>
      <c r="RA296" s="29"/>
      <c r="RB296" s="29"/>
      <c r="RC296" s="29"/>
      <c r="RD296" s="29"/>
      <c r="RE296" s="29"/>
      <c r="RF296" s="29"/>
      <c r="RG296" s="29"/>
      <c r="RH296" s="29"/>
      <c r="RI296" s="29"/>
      <c r="RJ296" s="29"/>
      <c r="RK296" s="29"/>
      <c r="RL296" s="29"/>
      <c r="RM296" s="29"/>
      <c r="RN296" s="29"/>
      <c r="RO296" s="29"/>
      <c r="RP296" s="29"/>
      <c r="RQ296" s="29"/>
      <c r="RR296" s="29"/>
      <c r="RS296" s="29"/>
      <c r="RT296" s="29"/>
      <c r="RU296" s="29"/>
      <c r="RV296" s="29"/>
      <c r="RW296" s="29"/>
      <c r="RX296" s="29"/>
      <c r="RY296" s="29"/>
      <c r="RZ296" s="29"/>
      <c r="SA296" s="29"/>
      <c r="SB296" s="29"/>
      <c r="SC296" s="29"/>
      <c r="SD296" s="29"/>
      <c r="SE296" s="29"/>
      <c r="SF296" s="29"/>
      <c r="SG296" s="29"/>
      <c r="SH296" s="29"/>
      <c r="SI296" s="29"/>
      <c r="SJ296" s="29"/>
      <c r="SK296" s="29"/>
      <c r="SL296" s="29"/>
      <c r="SM296" s="29"/>
      <c r="SN296" s="29"/>
      <c r="SO296" s="29"/>
      <c r="SP296" s="29"/>
      <c r="SQ296" s="29"/>
      <c r="SR296" s="29"/>
      <c r="SS296" s="29"/>
      <c r="ST296" s="29"/>
      <c r="SU296" s="29"/>
      <c r="SV296" s="29"/>
      <c r="SW296" s="29"/>
      <c r="SX296" s="29"/>
      <c r="SY296" s="29"/>
      <c r="SZ296" s="29"/>
      <c r="TA296" s="29"/>
      <c r="TB296" s="29"/>
      <c r="TC296" s="29"/>
      <c r="TD296" s="29"/>
      <c r="TE296" s="29"/>
      <c r="TF296" s="29"/>
      <c r="TG296" s="29"/>
      <c r="TH296" s="29"/>
      <c r="TI296" s="29"/>
      <c r="TJ296" s="29"/>
      <c r="TK296" s="29"/>
      <c r="TL296" s="29"/>
      <c r="TM296" s="29"/>
      <c r="TN296" s="29"/>
      <c r="TO296" s="29"/>
      <c r="TP296" s="29"/>
      <c r="TQ296" s="29"/>
      <c r="TR296" s="29"/>
      <c r="TS296" s="29"/>
      <c r="TT296" s="29"/>
      <c r="TU296" s="29"/>
      <c r="TV296" s="29"/>
      <c r="TW296" s="29"/>
      <c r="TX296" s="29"/>
      <c r="TY296" s="29"/>
      <c r="TZ296" s="29"/>
      <c r="UA296" s="29"/>
      <c r="UB296" s="29"/>
      <c r="UC296" s="29"/>
      <c r="UD296" s="29"/>
      <c r="UE296" s="29"/>
      <c r="UF296" s="29"/>
      <c r="UG296" s="29"/>
      <c r="UH296" s="29"/>
      <c r="UI296" s="29"/>
      <c r="UJ296" s="29"/>
      <c r="UK296" s="29"/>
      <c r="UL296" s="29"/>
      <c r="UM296" s="29"/>
      <c r="UN296" s="29"/>
      <c r="UO296" s="29"/>
      <c r="UP296" s="29"/>
      <c r="UQ296" s="29"/>
      <c r="UR296" s="29"/>
      <c r="US296" s="29"/>
      <c r="UT296" s="29"/>
      <c r="UU296" s="29"/>
      <c r="UV296" s="29"/>
      <c r="UW296" s="29"/>
      <c r="UX296" s="29"/>
      <c r="UY296" s="29"/>
      <c r="UZ296" s="29"/>
      <c r="VA296" s="29"/>
      <c r="VB296" s="29"/>
      <c r="VC296" s="29"/>
      <c r="VD296" s="29"/>
      <c r="VE296" s="29"/>
      <c r="VF296" s="29"/>
      <c r="VG296" s="29"/>
      <c r="VH296" s="29"/>
      <c r="VI296" s="29"/>
      <c r="VJ296" s="29"/>
      <c r="VK296" s="29"/>
      <c r="VL296" s="29"/>
      <c r="VM296" s="29"/>
      <c r="VN296" s="29"/>
      <c r="VO296" s="29"/>
      <c r="VP296" s="29"/>
      <c r="VQ296" s="29"/>
      <c r="VR296" s="29"/>
      <c r="VS296" s="29"/>
      <c r="VT296" s="29"/>
      <c r="VU296" s="29"/>
      <c r="VV296" s="29"/>
      <c r="VW296" s="29"/>
      <c r="VX296" s="29"/>
      <c r="VY296" s="29"/>
      <c r="VZ296" s="29"/>
      <c r="WA296" s="29"/>
      <c r="WB296" s="29"/>
      <c r="WC296" s="29"/>
      <c r="WD296" s="29"/>
      <c r="WE296" s="29"/>
      <c r="WF296" s="29"/>
      <c r="WG296" s="29"/>
      <c r="WH296" s="29"/>
      <c r="WI296" s="29"/>
      <c r="WJ296" s="29"/>
      <c r="WK296" s="29"/>
      <c r="WL296" s="29"/>
      <c r="WM296" s="29"/>
      <c r="WN296" s="29"/>
      <c r="WO296" s="29"/>
      <c r="WP296" s="29"/>
      <c r="WQ296" s="29"/>
      <c r="WR296" s="29"/>
      <c r="WS296" s="29"/>
      <c r="WT296" s="29"/>
      <c r="WU296" s="29"/>
      <c r="WV296" s="29"/>
      <c r="WW296" s="29"/>
      <c r="WX296" s="29"/>
      <c r="WY296" s="29"/>
      <c r="WZ296" s="29"/>
      <c r="XA296" s="29"/>
      <c r="XB296" s="29"/>
      <c r="XC296" s="29"/>
      <c r="XD296" s="29"/>
      <c r="XE296" s="29"/>
      <c r="XF296" s="29"/>
      <c r="XG296" s="29"/>
      <c r="XH296" s="29"/>
      <c r="XI296" s="29"/>
      <c r="XJ296" s="29"/>
      <c r="XK296" s="29"/>
      <c r="XL296" s="29"/>
      <c r="XM296" s="29"/>
      <c r="XN296" s="29"/>
      <c r="XO296" s="29"/>
      <c r="XP296" s="29"/>
      <c r="XQ296" s="29"/>
      <c r="XR296" s="29"/>
      <c r="XS296" s="29"/>
      <c r="XT296" s="29"/>
      <c r="XU296" s="29"/>
      <c r="XV296" s="29"/>
      <c r="XW296" s="29"/>
      <c r="XX296" s="29"/>
      <c r="XY296" s="29"/>
      <c r="XZ296" s="29"/>
      <c r="YA296" s="29"/>
      <c r="YB296" s="29"/>
      <c r="YC296" s="29"/>
      <c r="YD296" s="29"/>
      <c r="YE296" s="29"/>
      <c r="YF296" s="29"/>
      <c r="YG296" s="29"/>
      <c r="YH296" s="29"/>
      <c r="YI296" s="29"/>
      <c r="YJ296" s="29"/>
      <c r="YK296" s="29"/>
      <c r="YL296" s="29"/>
      <c r="YM296" s="29"/>
      <c r="YN296" s="29"/>
      <c r="YO296" s="29"/>
      <c r="YP296" s="29"/>
      <c r="YQ296" s="29"/>
      <c r="YR296" s="29"/>
      <c r="YS296" s="29"/>
      <c r="YT296" s="29"/>
      <c r="YU296" s="29"/>
      <c r="YV296" s="29"/>
      <c r="YW296" s="29"/>
      <c r="YX296" s="29"/>
      <c r="YY296" s="29"/>
      <c r="YZ296" s="29"/>
      <c r="ZA296" s="29"/>
      <c r="ZB296" s="29"/>
      <c r="ZC296" s="29"/>
      <c r="ZD296" s="29"/>
      <c r="ZE296" s="29"/>
      <c r="ZF296" s="29"/>
      <c r="ZG296" s="29"/>
      <c r="ZH296" s="29"/>
      <c r="ZI296" s="29"/>
      <c r="ZJ296" s="29"/>
      <c r="ZK296" s="29"/>
      <c r="ZL296" s="29"/>
      <c r="ZM296" s="29"/>
      <c r="ZN296" s="29"/>
      <c r="ZO296" s="29"/>
      <c r="ZP296" s="29"/>
      <c r="ZQ296" s="29"/>
      <c r="ZR296" s="29"/>
      <c r="ZS296" s="29"/>
      <c r="ZT296" s="29"/>
      <c r="ZU296" s="29"/>
      <c r="ZV296" s="29"/>
      <c r="ZW296" s="29"/>
      <c r="ZX296" s="29"/>
      <c r="ZY296" s="29"/>
      <c r="ZZ296" s="29"/>
      <c r="AAA296" s="29"/>
      <c r="AAB296" s="29"/>
      <c r="AAC296" s="29"/>
      <c r="AAD296" s="29"/>
      <c r="AAE296" s="29"/>
      <c r="AAF296" s="29"/>
      <c r="AAG296" s="29"/>
      <c r="AAH296" s="29"/>
      <c r="AAI296" s="29"/>
      <c r="AAJ296" s="29"/>
      <c r="AAK296" s="29"/>
      <c r="AAL296" s="29"/>
      <c r="AAM296" s="29"/>
      <c r="AAN296" s="29"/>
      <c r="AAO296" s="29"/>
      <c r="AAP296" s="29"/>
      <c r="AAQ296" s="29"/>
      <c r="AAR296" s="29"/>
      <c r="AAS296" s="29"/>
      <c r="AAT296" s="29"/>
      <c r="AAU296" s="29"/>
      <c r="AAV296" s="29"/>
      <c r="AAW296" s="29"/>
      <c r="AAX296" s="29"/>
      <c r="AAY296" s="29"/>
      <c r="AAZ296" s="29"/>
      <c r="ABA296" s="29"/>
      <c r="ABB296" s="29"/>
      <c r="ABC296" s="29"/>
      <c r="ABD296" s="29"/>
      <c r="ABE296" s="29"/>
      <c r="ABF296" s="29"/>
      <c r="ABG296" s="29"/>
      <c r="ABH296" s="29"/>
      <c r="ABI296" s="29"/>
      <c r="ABJ296" s="29"/>
      <c r="ABK296" s="29"/>
      <c r="ABL296" s="29"/>
      <c r="ABM296" s="29"/>
      <c r="ABN296" s="29"/>
      <c r="ABO296" s="29"/>
      <c r="ABP296" s="29"/>
      <c r="ABQ296" s="29"/>
      <c r="ABR296" s="29"/>
      <c r="ABS296" s="29"/>
      <c r="ABT296" s="29"/>
      <c r="ABU296" s="29"/>
      <c r="ABV296" s="29"/>
      <c r="ABW296" s="29"/>
      <c r="ABX296" s="29"/>
      <c r="ABY296" s="29"/>
      <c r="ABZ296" s="29"/>
      <c r="ACA296" s="29"/>
      <c r="ACB296" s="29"/>
      <c r="ACC296" s="29"/>
      <c r="ACD296" s="29"/>
      <c r="ACE296" s="29"/>
      <c r="ACF296" s="29"/>
      <c r="ACG296" s="29"/>
      <c r="ACH296" s="29"/>
      <c r="ACI296" s="29"/>
      <c r="ACJ296" s="29"/>
      <c r="ACK296" s="29"/>
      <c r="ACL296" s="29"/>
      <c r="ACM296" s="29"/>
      <c r="ACN296" s="29"/>
      <c r="ACO296" s="29"/>
      <c r="ACP296" s="29"/>
      <c r="ACQ296" s="29"/>
      <c r="ACR296" s="29"/>
      <c r="ACS296" s="29"/>
      <c r="ACT296" s="29"/>
      <c r="ACU296" s="29"/>
      <c r="ACV296" s="29"/>
      <c r="ACW296" s="29"/>
      <c r="ACX296" s="29"/>
      <c r="ACY296" s="29"/>
      <c r="ACZ296" s="29"/>
      <c r="ADA296" s="29"/>
      <c r="ADB296" s="29"/>
      <c r="ADC296" s="29"/>
      <c r="ADD296" s="29"/>
      <c r="ADE296" s="29"/>
      <c r="ADF296" s="29"/>
      <c r="ADG296" s="29"/>
      <c r="ADH296" s="29"/>
      <c r="ADI296" s="29"/>
      <c r="ADJ296" s="29"/>
      <c r="ADK296" s="29"/>
      <c r="ADL296" s="29"/>
      <c r="ADM296" s="29"/>
      <c r="ADN296" s="29"/>
      <c r="ADO296" s="29"/>
      <c r="ADP296" s="29"/>
      <c r="ADQ296" s="29"/>
      <c r="ADR296" s="29"/>
      <c r="ADS296" s="29"/>
      <c r="ADT296" s="29"/>
      <c r="ADU296" s="29"/>
      <c r="ADV296" s="29"/>
      <c r="ADW296" s="29"/>
      <c r="ADX296" s="29"/>
      <c r="ADY296" s="29"/>
      <c r="ADZ296" s="29"/>
      <c r="AEA296" s="29"/>
      <c r="AEB296" s="29"/>
      <c r="AEC296" s="29"/>
      <c r="AED296" s="29"/>
      <c r="AEE296" s="29"/>
      <c r="AEF296" s="29"/>
      <c r="AEG296" s="29"/>
      <c r="AEH296" s="29"/>
      <c r="AEI296" s="29"/>
      <c r="AEJ296" s="29"/>
      <c r="AEK296" s="29"/>
      <c r="AEL296" s="29"/>
      <c r="AEM296" s="29"/>
      <c r="AEN296" s="29"/>
      <c r="AEO296" s="29"/>
      <c r="AEP296" s="29"/>
      <c r="AEQ296" s="29"/>
      <c r="AER296" s="29"/>
      <c r="AES296" s="29"/>
      <c r="AET296" s="29"/>
      <c r="AEU296" s="29"/>
      <c r="AEV296" s="29"/>
      <c r="AEW296" s="29"/>
      <c r="AEX296" s="29"/>
      <c r="AEY296" s="29"/>
      <c r="AEZ296" s="29"/>
      <c r="AFA296" s="29"/>
      <c r="AFB296" s="29"/>
      <c r="AFC296" s="29"/>
      <c r="AFD296" s="29"/>
      <c r="AFE296" s="29"/>
      <c r="AFF296" s="29"/>
      <c r="AFG296" s="29"/>
      <c r="AFH296" s="29"/>
      <c r="AFI296" s="29"/>
      <c r="AFJ296" s="29"/>
      <c r="AFK296" s="29"/>
      <c r="AFL296" s="29"/>
      <c r="AFM296" s="29"/>
      <c r="AFN296" s="29"/>
      <c r="AFO296" s="29"/>
      <c r="AFP296" s="29"/>
      <c r="AFQ296" s="29"/>
      <c r="AFR296" s="29"/>
      <c r="AFS296" s="29"/>
      <c r="AFT296" s="29"/>
      <c r="AFU296" s="29"/>
      <c r="AFV296" s="29"/>
      <c r="AFW296" s="29"/>
      <c r="AFX296" s="29"/>
      <c r="AFY296" s="29"/>
      <c r="AFZ296" s="29"/>
      <c r="AGA296" s="29"/>
      <c r="AGB296" s="29"/>
      <c r="AGC296" s="29"/>
      <c r="AGD296" s="29"/>
      <c r="AGE296" s="29"/>
      <c r="AGF296" s="29"/>
      <c r="AGG296" s="29"/>
      <c r="AGH296" s="29"/>
      <c r="AGI296" s="29"/>
      <c r="AGJ296" s="29"/>
      <c r="AGK296" s="29"/>
      <c r="AGL296" s="29"/>
      <c r="AGM296" s="29"/>
      <c r="AGN296" s="29"/>
      <c r="AGO296" s="29"/>
      <c r="AGP296" s="29"/>
      <c r="AGQ296" s="29"/>
      <c r="AGR296" s="29"/>
      <c r="AGS296" s="29"/>
      <c r="AGT296" s="29"/>
      <c r="AGU296" s="29"/>
      <c r="AGV296" s="29"/>
      <c r="AGW296" s="29"/>
      <c r="AGX296" s="29"/>
      <c r="AGY296" s="29"/>
      <c r="AGZ296" s="29"/>
      <c r="AHA296" s="29"/>
      <c r="AHB296" s="29"/>
      <c r="AHC296" s="29"/>
      <c r="AHD296" s="29"/>
      <c r="AHE296" s="29"/>
      <c r="AHF296" s="29"/>
      <c r="AHG296" s="29"/>
      <c r="AHH296" s="29"/>
      <c r="AHI296" s="29"/>
      <c r="AHJ296" s="29"/>
      <c r="AHK296" s="29"/>
      <c r="AHL296" s="29"/>
      <c r="AHM296" s="29"/>
      <c r="AHN296" s="29"/>
      <c r="AHO296" s="29"/>
      <c r="AHP296" s="29"/>
      <c r="AHQ296" s="29"/>
      <c r="AHR296" s="29"/>
      <c r="AHS296" s="29"/>
      <c r="AHT296" s="29"/>
      <c r="AHU296" s="29"/>
      <c r="AHV296" s="29"/>
      <c r="AHW296" s="29"/>
      <c r="AHX296" s="29"/>
      <c r="AHY296" s="29"/>
      <c r="AHZ296" s="29"/>
      <c r="AIA296" s="29"/>
      <c r="AIB296" s="29"/>
      <c r="AIC296" s="29"/>
      <c r="AID296" s="29"/>
      <c r="AIE296" s="29"/>
      <c r="AIF296" s="29"/>
      <c r="AIG296" s="29"/>
      <c r="AIH296" s="29"/>
      <c r="AII296" s="29"/>
      <c r="AIJ296" s="29"/>
      <c r="AIK296" s="29"/>
      <c r="AIL296" s="29"/>
      <c r="AIM296" s="29"/>
      <c r="AIN296" s="29"/>
      <c r="AIO296" s="29"/>
      <c r="AIP296" s="29"/>
      <c r="AIQ296" s="29"/>
      <c r="AIR296" s="29"/>
      <c r="AIS296" s="29"/>
      <c r="AIT296" s="29"/>
      <c r="AIU296" s="29"/>
      <c r="AIV296" s="29"/>
      <c r="AIW296" s="29"/>
      <c r="AIX296" s="29"/>
      <c r="AIY296" s="29"/>
      <c r="AIZ296" s="29"/>
      <c r="AJA296" s="29"/>
      <c r="AJB296" s="29"/>
      <c r="AJC296" s="29"/>
      <c r="AJD296" s="29"/>
      <c r="AJE296" s="29"/>
      <c r="AJF296" s="29"/>
      <c r="AJG296" s="29"/>
      <c r="AJH296" s="29"/>
      <c r="AJI296" s="29"/>
      <c r="AJJ296" s="29"/>
      <c r="AJK296" s="29"/>
      <c r="AJL296" s="29"/>
      <c r="AJM296" s="29"/>
      <c r="AJN296" s="29"/>
      <c r="AJO296" s="29"/>
      <c r="AJP296" s="29"/>
      <c r="AJQ296" s="29"/>
      <c r="AJR296" s="29"/>
      <c r="AJS296" s="29"/>
      <c r="AJT296" s="29"/>
      <c r="AJU296" s="29"/>
      <c r="AJV296" s="29"/>
      <c r="AJW296" s="29"/>
      <c r="AJX296" s="29"/>
      <c r="AJY296" s="29"/>
      <c r="AJZ296" s="29"/>
      <c r="AKA296" s="29"/>
      <c r="AKB296" s="29"/>
      <c r="AKC296" s="29"/>
      <c r="AKD296" s="29"/>
      <c r="AKE296" s="29"/>
      <c r="AKF296" s="29"/>
      <c r="AKG296" s="29"/>
      <c r="AKH296" s="29"/>
      <c r="AKI296" s="29"/>
      <c r="AKJ296" s="29"/>
      <c r="AKK296" s="29"/>
      <c r="AKL296" s="29"/>
      <c r="AKM296" s="29"/>
      <c r="AKN296" s="29"/>
      <c r="AKO296" s="29"/>
      <c r="AKP296" s="29"/>
      <c r="AKQ296" s="29"/>
      <c r="AKR296" s="29"/>
      <c r="AKS296" s="29"/>
      <c r="AKT296" s="29"/>
      <c r="AKU296" s="29"/>
      <c r="AKV296" s="29"/>
      <c r="AKW296" s="29"/>
      <c r="AKX296" s="29"/>
      <c r="AKY296" s="29"/>
      <c r="AKZ296" s="29"/>
      <c r="ALA296" s="29"/>
      <c r="ALB296" s="29"/>
      <c r="ALC296" s="29"/>
      <c r="ALD296" s="29"/>
      <c r="ALE296" s="29"/>
      <c r="ALF296" s="29"/>
      <c r="ALG296" s="29"/>
      <c r="ALH296" s="29"/>
      <c r="ALI296" s="29"/>
      <c r="ALJ296" s="29"/>
      <c r="ALK296" s="29"/>
      <c r="ALL296" s="29"/>
      <c r="ALM296" s="29"/>
      <c r="ALN296" s="29"/>
      <c r="ALO296" s="29"/>
      <c r="ALP296" s="29"/>
      <c r="ALQ296" s="29"/>
      <c r="ALR296" s="29"/>
      <c r="ALS296" s="29"/>
      <c r="ALT296" s="29"/>
      <c r="ALU296" s="29"/>
      <c r="ALV296" s="29"/>
      <c r="ALW296" s="29"/>
      <c r="ALX296" s="29"/>
      <c r="ALY296" s="29"/>
      <c r="ALZ296" s="29"/>
      <c r="AMA296" s="29"/>
      <c r="AMB296" s="29"/>
      <c r="AMC296" s="29"/>
      <c r="AMD296" s="29"/>
      <c r="AME296" s="29"/>
      <c r="AMF296" s="29"/>
      <c r="AMG296" s="29"/>
      <c r="AMH296" s="29"/>
      <c r="AMI296" s="29"/>
      <c r="AMJ296" s="29"/>
    </row>
    <row r="297" spans="1:1024" s="99" customFormat="1" ht="1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  <c r="IU297" s="29"/>
      <c r="IV297" s="29"/>
      <c r="IW297" s="29"/>
      <c r="IX297" s="29"/>
      <c r="IY297" s="29"/>
      <c r="IZ297" s="29"/>
      <c r="JA297" s="29"/>
      <c r="JB297" s="29"/>
      <c r="JC297" s="29"/>
      <c r="JD297" s="29"/>
      <c r="JE297" s="29"/>
      <c r="JF297" s="29"/>
      <c r="JG297" s="29"/>
      <c r="JH297" s="29"/>
      <c r="JI297" s="29"/>
      <c r="JJ297" s="29"/>
      <c r="JK297" s="29"/>
      <c r="JL297" s="29"/>
      <c r="JM297" s="29"/>
      <c r="JN297" s="29"/>
      <c r="JO297" s="29"/>
      <c r="JP297" s="29"/>
      <c r="JQ297" s="29"/>
      <c r="JR297" s="29"/>
      <c r="JS297" s="29"/>
      <c r="JT297" s="29"/>
      <c r="JU297" s="29"/>
      <c r="JV297" s="29"/>
      <c r="JW297" s="29"/>
      <c r="JX297" s="29"/>
      <c r="JY297" s="29"/>
      <c r="JZ297" s="29"/>
      <c r="KA297" s="29"/>
      <c r="KB297" s="29"/>
      <c r="KC297" s="29"/>
      <c r="KD297" s="29"/>
      <c r="KE297" s="29"/>
      <c r="KF297" s="29"/>
      <c r="KG297" s="29"/>
      <c r="KH297" s="29"/>
      <c r="KI297" s="29"/>
      <c r="KJ297" s="29"/>
      <c r="KK297" s="29"/>
      <c r="KL297" s="29"/>
      <c r="KM297" s="29"/>
      <c r="KN297" s="29"/>
      <c r="KO297" s="29"/>
      <c r="KP297" s="29"/>
      <c r="KQ297" s="29"/>
      <c r="KR297" s="29"/>
      <c r="KS297" s="29"/>
      <c r="KT297" s="29"/>
      <c r="KU297" s="29"/>
      <c r="KV297" s="29"/>
      <c r="KW297" s="29"/>
      <c r="KX297" s="29"/>
      <c r="KY297" s="29"/>
      <c r="KZ297" s="29"/>
      <c r="LA297" s="29"/>
      <c r="LB297" s="29"/>
      <c r="LC297" s="29"/>
      <c r="LD297" s="29"/>
      <c r="LE297" s="29"/>
      <c r="LF297" s="29"/>
      <c r="LG297" s="29"/>
      <c r="LH297" s="29"/>
      <c r="LI297" s="29"/>
      <c r="LJ297" s="29"/>
      <c r="LK297" s="29"/>
      <c r="LL297" s="29"/>
      <c r="LM297" s="29"/>
      <c r="LN297" s="29"/>
      <c r="LO297" s="29"/>
      <c r="LP297" s="29"/>
      <c r="LQ297" s="29"/>
      <c r="LR297" s="29"/>
      <c r="LS297" s="29"/>
      <c r="LT297" s="29"/>
      <c r="LU297" s="29"/>
      <c r="LV297" s="29"/>
      <c r="LW297" s="29"/>
      <c r="LX297" s="29"/>
      <c r="LY297" s="29"/>
      <c r="LZ297" s="29"/>
      <c r="MA297" s="29"/>
      <c r="MB297" s="29"/>
      <c r="MC297" s="29"/>
      <c r="MD297" s="29"/>
      <c r="ME297" s="29"/>
      <c r="MF297" s="29"/>
      <c r="MG297" s="29"/>
      <c r="MH297" s="29"/>
      <c r="MI297" s="29"/>
      <c r="MJ297" s="29"/>
      <c r="MK297" s="29"/>
      <c r="ML297" s="29"/>
      <c r="MM297" s="29"/>
      <c r="MN297" s="29"/>
      <c r="MO297" s="29"/>
      <c r="MP297" s="29"/>
      <c r="MQ297" s="29"/>
      <c r="MR297" s="29"/>
      <c r="MS297" s="29"/>
      <c r="MT297" s="29"/>
      <c r="MU297" s="29"/>
      <c r="MV297" s="29"/>
      <c r="MW297" s="29"/>
      <c r="MX297" s="29"/>
      <c r="MY297" s="29"/>
      <c r="MZ297" s="29"/>
      <c r="NA297" s="29"/>
      <c r="NB297" s="29"/>
      <c r="NC297" s="29"/>
      <c r="ND297" s="29"/>
      <c r="NE297" s="29"/>
      <c r="NF297" s="29"/>
      <c r="NG297" s="29"/>
      <c r="NH297" s="29"/>
      <c r="NI297" s="29"/>
      <c r="NJ297" s="29"/>
      <c r="NK297" s="29"/>
      <c r="NL297" s="29"/>
      <c r="NM297" s="29"/>
      <c r="NN297" s="29"/>
      <c r="NO297" s="29"/>
      <c r="NP297" s="29"/>
      <c r="NQ297" s="29"/>
      <c r="NR297" s="29"/>
      <c r="NS297" s="29"/>
      <c r="NT297" s="29"/>
      <c r="NU297" s="29"/>
      <c r="NV297" s="29"/>
      <c r="NW297" s="29"/>
      <c r="NX297" s="29"/>
      <c r="NY297" s="29"/>
      <c r="NZ297" s="29"/>
      <c r="OA297" s="29"/>
      <c r="OB297" s="29"/>
      <c r="OC297" s="29"/>
      <c r="OD297" s="29"/>
      <c r="OE297" s="29"/>
      <c r="OF297" s="29"/>
      <c r="OG297" s="29"/>
      <c r="OH297" s="29"/>
      <c r="OI297" s="29"/>
      <c r="OJ297" s="29"/>
      <c r="OK297" s="29"/>
      <c r="OL297" s="29"/>
      <c r="OM297" s="29"/>
      <c r="ON297" s="29"/>
      <c r="OO297" s="29"/>
      <c r="OP297" s="29"/>
      <c r="OQ297" s="29"/>
      <c r="OR297" s="29"/>
      <c r="OS297" s="29"/>
      <c r="OT297" s="29"/>
      <c r="OU297" s="29"/>
      <c r="OV297" s="29"/>
      <c r="OW297" s="29"/>
      <c r="OX297" s="29"/>
      <c r="OY297" s="29"/>
      <c r="OZ297" s="29"/>
      <c r="PA297" s="29"/>
      <c r="PB297" s="29"/>
      <c r="PC297" s="29"/>
      <c r="PD297" s="29"/>
      <c r="PE297" s="29"/>
      <c r="PF297" s="29"/>
      <c r="PG297" s="29"/>
      <c r="PH297" s="29"/>
      <c r="PI297" s="29"/>
      <c r="PJ297" s="29"/>
      <c r="PK297" s="29"/>
      <c r="PL297" s="29"/>
      <c r="PM297" s="29"/>
      <c r="PN297" s="29"/>
      <c r="PO297" s="29"/>
      <c r="PP297" s="29"/>
      <c r="PQ297" s="29"/>
      <c r="PR297" s="29"/>
      <c r="PS297" s="29"/>
      <c r="PT297" s="29"/>
      <c r="PU297" s="29"/>
      <c r="PV297" s="29"/>
      <c r="PW297" s="29"/>
      <c r="PX297" s="29"/>
      <c r="PY297" s="29"/>
      <c r="PZ297" s="29"/>
      <c r="QA297" s="29"/>
      <c r="QB297" s="29"/>
      <c r="QC297" s="29"/>
      <c r="QD297" s="29"/>
      <c r="QE297" s="29"/>
      <c r="QF297" s="29"/>
      <c r="QG297" s="29"/>
      <c r="QH297" s="29"/>
      <c r="QI297" s="29"/>
      <c r="QJ297" s="29"/>
      <c r="QK297" s="29"/>
      <c r="QL297" s="29"/>
      <c r="QM297" s="29"/>
      <c r="QN297" s="29"/>
      <c r="QO297" s="29"/>
      <c r="QP297" s="29"/>
      <c r="QQ297" s="29"/>
      <c r="QR297" s="29"/>
      <c r="QS297" s="29"/>
      <c r="QT297" s="29"/>
      <c r="QU297" s="29"/>
      <c r="QV297" s="29"/>
      <c r="QW297" s="29"/>
      <c r="QX297" s="29"/>
      <c r="QY297" s="29"/>
      <c r="QZ297" s="29"/>
      <c r="RA297" s="29"/>
      <c r="RB297" s="29"/>
      <c r="RC297" s="29"/>
      <c r="RD297" s="29"/>
      <c r="RE297" s="29"/>
      <c r="RF297" s="29"/>
      <c r="RG297" s="29"/>
      <c r="RH297" s="29"/>
      <c r="RI297" s="29"/>
      <c r="RJ297" s="29"/>
      <c r="RK297" s="29"/>
      <c r="RL297" s="29"/>
      <c r="RM297" s="29"/>
      <c r="RN297" s="29"/>
      <c r="RO297" s="29"/>
      <c r="RP297" s="29"/>
      <c r="RQ297" s="29"/>
      <c r="RR297" s="29"/>
      <c r="RS297" s="29"/>
      <c r="RT297" s="29"/>
      <c r="RU297" s="29"/>
      <c r="RV297" s="29"/>
      <c r="RW297" s="29"/>
      <c r="RX297" s="29"/>
      <c r="RY297" s="29"/>
      <c r="RZ297" s="29"/>
      <c r="SA297" s="29"/>
      <c r="SB297" s="29"/>
      <c r="SC297" s="29"/>
      <c r="SD297" s="29"/>
      <c r="SE297" s="29"/>
      <c r="SF297" s="29"/>
      <c r="SG297" s="29"/>
      <c r="SH297" s="29"/>
      <c r="SI297" s="29"/>
      <c r="SJ297" s="29"/>
      <c r="SK297" s="29"/>
      <c r="SL297" s="29"/>
      <c r="SM297" s="29"/>
      <c r="SN297" s="29"/>
      <c r="SO297" s="29"/>
      <c r="SP297" s="29"/>
      <c r="SQ297" s="29"/>
      <c r="SR297" s="29"/>
      <c r="SS297" s="29"/>
      <c r="ST297" s="29"/>
      <c r="SU297" s="29"/>
      <c r="SV297" s="29"/>
      <c r="SW297" s="29"/>
      <c r="SX297" s="29"/>
      <c r="SY297" s="29"/>
      <c r="SZ297" s="29"/>
      <c r="TA297" s="29"/>
      <c r="TB297" s="29"/>
      <c r="TC297" s="29"/>
      <c r="TD297" s="29"/>
      <c r="TE297" s="29"/>
      <c r="TF297" s="29"/>
      <c r="TG297" s="29"/>
      <c r="TH297" s="29"/>
      <c r="TI297" s="29"/>
      <c r="TJ297" s="29"/>
      <c r="TK297" s="29"/>
      <c r="TL297" s="29"/>
      <c r="TM297" s="29"/>
      <c r="TN297" s="29"/>
      <c r="TO297" s="29"/>
      <c r="TP297" s="29"/>
      <c r="TQ297" s="29"/>
      <c r="TR297" s="29"/>
      <c r="TS297" s="29"/>
      <c r="TT297" s="29"/>
      <c r="TU297" s="29"/>
      <c r="TV297" s="29"/>
      <c r="TW297" s="29"/>
      <c r="TX297" s="29"/>
      <c r="TY297" s="29"/>
      <c r="TZ297" s="29"/>
      <c r="UA297" s="29"/>
      <c r="UB297" s="29"/>
      <c r="UC297" s="29"/>
      <c r="UD297" s="29"/>
      <c r="UE297" s="29"/>
      <c r="UF297" s="29"/>
      <c r="UG297" s="29"/>
      <c r="UH297" s="29"/>
      <c r="UI297" s="29"/>
      <c r="UJ297" s="29"/>
      <c r="UK297" s="29"/>
      <c r="UL297" s="29"/>
      <c r="UM297" s="29"/>
      <c r="UN297" s="29"/>
      <c r="UO297" s="29"/>
      <c r="UP297" s="29"/>
      <c r="UQ297" s="29"/>
      <c r="UR297" s="29"/>
      <c r="US297" s="29"/>
      <c r="UT297" s="29"/>
      <c r="UU297" s="29"/>
      <c r="UV297" s="29"/>
      <c r="UW297" s="29"/>
      <c r="UX297" s="29"/>
      <c r="UY297" s="29"/>
      <c r="UZ297" s="29"/>
      <c r="VA297" s="29"/>
      <c r="VB297" s="29"/>
      <c r="VC297" s="29"/>
      <c r="VD297" s="29"/>
      <c r="VE297" s="29"/>
      <c r="VF297" s="29"/>
      <c r="VG297" s="29"/>
      <c r="VH297" s="29"/>
      <c r="VI297" s="29"/>
      <c r="VJ297" s="29"/>
      <c r="VK297" s="29"/>
      <c r="VL297" s="29"/>
      <c r="VM297" s="29"/>
      <c r="VN297" s="29"/>
      <c r="VO297" s="29"/>
      <c r="VP297" s="29"/>
      <c r="VQ297" s="29"/>
      <c r="VR297" s="29"/>
      <c r="VS297" s="29"/>
      <c r="VT297" s="29"/>
      <c r="VU297" s="29"/>
      <c r="VV297" s="29"/>
      <c r="VW297" s="29"/>
      <c r="VX297" s="29"/>
      <c r="VY297" s="29"/>
      <c r="VZ297" s="29"/>
      <c r="WA297" s="29"/>
      <c r="WB297" s="29"/>
      <c r="WC297" s="29"/>
      <c r="WD297" s="29"/>
      <c r="WE297" s="29"/>
      <c r="WF297" s="29"/>
      <c r="WG297" s="29"/>
      <c r="WH297" s="29"/>
      <c r="WI297" s="29"/>
      <c r="WJ297" s="29"/>
      <c r="WK297" s="29"/>
      <c r="WL297" s="29"/>
      <c r="WM297" s="29"/>
      <c r="WN297" s="29"/>
      <c r="WO297" s="29"/>
      <c r="WP297" s="29"/>
      <c r="WQ297" s="29"/>
      <c r="WR297" s="29"/>
      <c r="WS297" s="29"/>
      <c r="WT297" s="29"/>
      <c r="WU297" s="29"/>
      <c r="WV297" s="29"/>
      <c r="WW297" s="29"/>
      <c r="WX297" s="29"/>
      <c r="WY297" s="29"/>
      <c r="WZ297" s="29"/>
      <c r="XA297" s="29"/>
      <c r="XB297" s="29"/>
      <c r="XC297" s="29"/>
      <c r="XD297" s="29"/>
      <c r="XE297" s="29"/>
      <c r="XF297" s="29"/>
      <c r="XG297" s="29"/>
      <c r="XH297" s="29"/>
      <c r="XI297" s="29"/>
      <c r="XJ297" s="29"/>
      <c r="XK297" s="29"/>
      <c r="XL297" s="29"/>
      <c r="XM297" s="29"/>
      <c r="XN297" s="29"/>
      <c r="XO297" s="29"/>
      <c r="XP297" s="29"/>
      <c r="XQ297" s="29"/>
      <c r="XR297" s="29"/>
      <c r="XS297" s="29"/>
      <c r="XT297" s="29"/>
      <c r="XU297" s="29"/>
      <c r="XV297" s="29"/>
      <c r="XW297" s="29"/>
      <c r="XX297" s="29"/>
      <c r="XY297" s="29"/>
      <c r="XZ297" s="29"/>
      <c r="YA297" s="29"/>
      <c r="YB297" s="29"/>
      <c r="YC297" s="29"/>
      <c r="YD297" s="29"/>
      <c r="YE297" s="29"/>
      <c r="YF297" s="29"/>
      <c r="YG297" s="29"/>
      <c r="YH297" s="29"/>
      <c r="YI297" s="29"/>
      <c r="YJ297" s="29"/>
      <c r="YK297" s="29"/>
      <c r="YL297" s="29"/>
      <c r="YM297" s="29"/>
      <c r="YN297" s="29"/>
      <c r="YO297" s="29"/>
      <c r="YP297" s="29"/>
      <c r="YQ297" s="29"/>
      <c r="YR297" s="29"/>
      <c r="YS297" s="29"/>
      <c r="YT297" s="29"/>
      <c r="YU297" s="29"/>
      <c r="YV297" s="29"/>
      <c r="YW297" s="29"/>
      <c r="YX297" s="29"/>
      <c r="YY297" s="29"/>
      <c r="YZ297" s="29"/>
      <c r="ZA297" s="29"/>
      <c r="ZB297" s="29"/>
      <c r="ZC297" s="29"/>
      <c r="ZD297" s="29"/>
      <c r="ZE297" s="29"/>
      <c r="ZF297" s="29"/>
      <c r="ZG297" s="29"/>
      <c r="ZH297" s="29"/>
      <c r="ZI297" s="29"/>
      <c r="ZJ297" s="29"/>
      <c r="ZK297" s="29"/>
      <c r="ZL297" s="29"/>
      <c r="ZM297" s="29"/>
      <c r="ZN297" s="29"/>
      <c r="ZO297" s="29"/>
      <c r="ZP297" s="29"/>
      <c r="ZQ297" s="29"/>
      <c r="ZR297" s="29"/>
      <c r="ZS297" s="29"/>
      <c r="ZT297" s="29"/>
      <c r="ZU297" s="29"/>
      <c r="ZV297" s="29"/>
      <c r="ZW297" s="29"/>
      <c r="ZX297" s="29"/>
      <c r="ZY297" s="29"/>
      <c r="ZZ297" s="29"/>
      <c r="AAA297" s="29"/>
      <c r="AAB297" s="29"/>
      <c r="AAC297" s="29"/>
      <c r="AAD297" s="29"/>
      <c r="AAE297" s="29"/>
      <c r="AAF297" s="29"/>
      <c r="AAG297" s="29"/>
      <c r="AAH297" s="29"/>
      <c r="AAI297" s="29"/>
      <c r="AAJ297" s="29"/>
      <c r="AAK297" s="29"/>
      <c r="AAL297" s="29"/>
      <c r="AAM297" s="29"/>
      <c r="AAN297" s="29"/>
      <c r="AAO297" s="29"/>
      <c r="AAP297" s="29"/>
      <c r="AAQ297" s="29"/>
      <c r="AAR297" s="29"/>
      <c r="AAS297" s="29"/>
      <c r="AAT297" s="29"/>
      <c r="AAU297" s="29"/>
      <c r="AAV297" s="29"/>
      <c r="AAW297" s="29"/>
      <c r="AAX297" s="29"/>
      <c r="AAY297" s="29"/>
      <c r="AAZ297" s="29"/>
      <c r="ABA297" s="29"/>
      <c r="ABB297" s="29"/>
      <c r="ABC297" s="29"/>
      <c r="ABD297" s="29"/>
      <c r="ABE297" s="29"/>
      <c r="ABF297" s="29"/>
      <c r="ABG297" s="29"/>
      <c r="ABH297" s="29"/>
      <c r="ABI297" s="29"/>
      <c r="ABJ297" s="29"/>
      <c r="ABK297" s="29"/>
      <c r="ABL297" s="29"/>
      <c r="ABM297" s="29"/>
      <c r="ABN297" s="29"/>
      <c r="ABO297" s="29"/>
      <c r="ABP297" s="29"/>
      <c r="ABQ297" s="29"/>
      <c r="ABR297" s="29"/>
      <c r="ABS297" s="29"/>
      <c r="ABT297" s="29"/>
      <c r="ABU297" s="29"/>
      <c r="ABV297" s="29"/>
      <c r="ABW297" s="29"/>
      <c r="ABX297" s="29"/>
      <c r="ABY297" s="29"/>
      <c r="ABZ297" s="29"/>
      <c r="ACA297" s="29"/>
      <c r="ACB297" s="29"/>
      <c r="ACC297" s="29"/>
      <c r="ACD297" s="29"/>
      <c r="ACE297" s="29"/>
      <c r="ACF297" s="29"/>
      <c r="ACG297" s="29"/>
      <c r="ACH297" s="29"/>
      <c r="ACI297" s="29"/>
      <c r="ACJ297" s="29"/>
      <c r="ACK297" s="29"/>
      <c r="ACL297" s="29"/>
      <c r="ACM297" s="29"/>
      <c r="ACN297" s="29"/>
      <c r="ACO297" s="29"/>
      <c r="ACP297" s="29"/>
      <c r="ACQ297" s="29"/>
      <c r="ACR297" s="29"/>
      <c r="ACS297" s="29"/>
      <c r="ACT297" s="29"/>
      <c r="ACU297" s="29"/>
      <c r="ACV297" s="29"/>
      <c r="ACW297" s="29"/>
      <c r="ACX297" s="29"/>
      <c r="ACY297" s="29"/>
      <c r="ACZ297" s="29"/>
      <c r="ADA297" s="29"/>
      <c r="ADB297" s="29"/>
      <c r="ADC297" s="29"/>
      <c r="ADD297" s="29"/>
      <c r="ADE297" s="29"/>
      <c r="ADF297" s="29"/>
      <c r="ADG297" s="29"/>
      <c r="ADH297" s="29"/>
      <c r="ADI297" s="29"/>
      <c r="ADJ297" s="29"/>
      <c r="ADK297" s="29"/>
      <c r="ADL297" s="29"/>
      <c r="ADM297" s="29"/>
      <c r="ADN297" s="29"/>
      <c r="ADO297" s="29"/>
      <c r="ADP297" s="29"/>
      <c r="ADQ297" s="29"/>
      <c r="ADR297" s="29"/>
      <c r="ADS297" s="29"/>
      <c r="ADT297" s="29"/>
      <c r="ADU297" s="29"/>
      <c r="ADV297" s="29"/>
      <c r="ADW297" s="29"/>
      <c r="ADX297" s="29"/>
      <c r="ADY297" s="29"/>
      <c r="ADZ297" s="29"/>
      <c r="AEA297" s="29"/>
      <c r="AEB297" s="29"/>
      <c r="AEC297" s="29"/>
      <c r="AED297" s="29"/>
      <c r="AEE297" s="29"/>
      <c r="AEF297" s="29"/>
      <c r="AEG297" s="29"/>
      <c r="AEH297" s="29"/>
      <c r="AEI297" s="29"/>
      <c r="AEJ297" s="29"/>
      <c r="AEK297" s="29"/>
      <c r="AEL297" s="29"/>
      <c r="AEM297" s="29"/>
      <c r="AEN297" s="29"/>
      <c r="AEO297" s="29"/>
      <c r="AEP297" s="29"/>
      <c r="AEQ297" s="29"/>
      <c r="AER297" s="29"/>
      <c r="AES297" s="29"/>
      <c r="AET297" s="29"/>
      <c r="AEU297" s="29"/>
      <c r="AEV297" s="29"/>
      <c r="AEW297" s="29"/>
      <c r="AEX297" s="29"/>
      <c r="AEY297" s="29"/>
      <c r="AEZ297" s="29"/>
      <c r="AFA297" s="29"/>
      <c r="AFB297" s="29"/>
      <c r="AFC297" s="29"/>
      <c r="AFD297" s="29"/>
      <c r="AFE297" s="29"/>
      <c r="AFF297" s="29"/>
      <c r="AFG297" s="29"/>
      <c r="AFH297" s="29"/>
      <c r="AFI297" s="29"/>
      <c r="AFJ297" s="29"/>
      <c r="AFK297" s="29"/>
      <c r="AFL297" s="29"/>
      <c r="AFM297" s="29"/>
      <c r="AFN297" s="29"/>
      <c r="AFO297" s="29"/>
      <c r="AFP297" s="29"/>
      <c r="AFQ297" s="29"/>
      <c r="AFR297" s="29"/>
      <c r="AFS297" s="29"/>
      <c r="AFT297" s="29"/>
      <c r="AFU297" s="29"/>
      <c r="AFV297" s="29"/>
      <c r="AFW297" s="29"/>
      <c r="AFX297" s="29"/>
      <c r="AFY297" s="29"/>
      <c r="AFZ297" s="29"/>
      <c r="AGA297" s="29"/>
      <c r="AGB297" s="29"/>
      <c r="AGC297" s="29"/>
      <c r="AGD297" s="29"/>
      <c r="AGE297" s="29"/>
      <c r="AGF297" s="29"/>
      <c r="AGG297" s="29"/>
      <c r="AGH297" s="29"/>
      <c r="AGI297" s="29"/>
      <c r="AGJ297" s="29"/>
      <c r="AGK297" s="29"/>
      <c r="AGL297" s="29"/>
      <c r="AGM297" s="29"/>
      <c r="AGN297" s="29"/>
      <c r="AGO297" s="29"/>
      <c r="AGP297" s="29"/>
      <c r="AGQ297" s="29"/>
      <c r="AGR297" s="29"/>
      <c r="AGS297" s="29"/>
      <c r="AGT297" s="29"/>
      <c r="AGU297" s="29"/>
      <c r="AGV297" s="29"/>
      <c r="AGW297" s="29"/>
      <c r="AGX297" s="29"/>
      <c r="AGY297" s="29"/>
      <c r="AGZ297" s="29"/>
      <c r="AHA297" s="29"/>
      <c r="AHB297" s="29"/>
      <c r="AHC297" s="29"/>
      <c r="AHD297" s="29"/>
      <c r="AHE297" s="29"/>
      <c r="AHF297" s="29"/>
      <c r="AHG297" s="29"/>
      <c r="AHH297" s="29"/>
      <c r="AHI297" s="29"/>
      <c r="AHJ297" s="29"/>
      <c r="AHK297" s="29"/>
      <c r="AHL297" s="29"/>
      <c r="AHM297" s="29"/>
      <c r="AHN297" s="29"/>
      <c r="AHO297" s="29"/>
      <c r="AHP297" s="29"/>
      <c r="AHQ297" s="29"/>
      <c r="AHR297" s="29"/>
      <c r="AHS297" s="29"/>
      <c r="AHT297" s="29"/>
      <c r="AHU297" s="29"/>
      <c r="AHV297" s="29"/>
      <c r="AHW297" s="29"/>
      <c r="AHX297" s="29"/>
      <c r="AHY297" s="29"/>
      <c r="AHZ297" s="29"/>
      <c r="AIA297" s="29"/>
      <c r="AIB297" s="29"/>
      <c r="AIC297" s="29"/>
      <c r="AID297" s="29"/>
      <c r="AIE297" s="29"/>
      <c r="AIF297" s="29"/>
      <c r="AIG297" s="29"/>
      <c r="AIH297" s="29"/>
      <c r="AII297" s="29"/>
      <c r="AIJ297" s="29"/>
      <c r="AIK297" s="29"/>
      <c r="AIL297" s="29"/>
      <c r="AIM297" s="29"/>
      <c r="AIN297" s="29"/>
      <c r="AIO297" s="29"/>
      <c r="AIP297" s="29"/>
      <c r="AIQ297" s="29"/>
      <c r="AIR297" s="29"/>
      <c r="AIS297" s="29"/>
      <c r="AIT297" s="29"/>
      <c r="AIU297" s="29"/>
      <c r="AIV297" s="29"/>
      <c r="AIW297" s="29"/>
      <c r="AIX297" s="29"/>
      <c r="AIY297" s="29"/>
      <c r="AIZ297" s="29"/>
      <c r="AJA297" s="29"/>
      <c r="AJB297" s="29"/>
      <c r="AJC297" s="29"/>
      <c r="AJD297" s="29"/>
      <c r="AJE297" s="29"/>
      <c r="AJF297" s="29"/>
      <c r="AJG297" s="29"/>
      <c r="AJH297" s="29"/>
      <c r="AJI297" s="29"/>
      <c r="AJJ297" s="29"/>
      <c r="AJK297" s="29"/>
      <c r="AJL297" s="29"/>
      <c r="AJM297" s="29"/>
      <c r="AJN297" s="29"/>
      <c r="AJO297" s="29"/>
      <c r="AJP297" s="29"/>
      <c r="AJQ297" s="29"/>
      <c r="AJR297" s="29"/>
      <c r="AJS297" s="29"/>
      <c r="AJT297" s="29"/>
      <c r="AJU297" s="29"/>
      <c r="AJV297" s="29"/>
      <c r="AJW297" s="29"/>
      <c r="AJX297" s="29"/>
      <c r="AJY297" s="29"/>
      <c r="AJZ297" s="29"/>
      <c r="AKA297" s="29"/>
      <c r="AKB297" s="29"/>
      <c r="AKC297" s="29"/>
      <c r="AKD297" s="29"/>
      <c r="AKE297" s="29"/>
      <c r="AKF297" s="29"/>
      <c r="AKG297" s="29"/>
      <c r="AKH297" s="29"/>
      <c r="AKI297" s="29"/>
      <c r="AKJ297" s="29"/>
      <c r="AKK297" s="29"/>
      <c r="AKL297" s="29"/>
      <c r="AKM297" s="29"/>
      <c r="AKN297" s="29"/>
      <c r="AKO297" s="29"/>
      <c r="AKP297" s="29"/>
      <c r="AKQ297" s="29"/>
      <c r="AKR297" s="29"/>
      <c r="AKS297" s="29"/>
      <c r="AKT297" s="29"/>
      <c r="AKU297" s="29"/>
      <c r="AKV297" s="29"/>
      <c r="AKW297" s="29"/>
      <c r="AKX297" s="29"/>
      <c r="AKY297" s="29"/>
      <c r="AKZ297" s="29"/>
      <c r="ALA297" s="29"/>
      <c r="ALB297" s="29"/>
      <c r="ALC297" s="29"/>
      <c r="ALD297" s="29"/>
      <c r="ALE297" s="29"/>
      <c r="ALF297" s="29"/>
      <c r="ALG297" s="29"/>
      <c r="ALH297" s="29"/>
      <c r="ALI297" s="29"/>
      <c r="ALJ297" s="29"/>
      <c r="ALK297" s="29"/>
      <c r="ALL297" s="29"/>
      <c r="ALM297" s="29"/>
      <c r="ALN297" s="29"/>
      <c r="ALO297" s="29"/>
      <c r="ALP297" s="29"/>
      <c r="ALQ297" s="29"/>
      <c r="ALR297" s="29"/>
      <c r="ALS297" s="29"/>
      <c r="ALT297" s="29"/>
      <c r="ALU297" s="29"/>
      <c r="ALV297" s="29"/>
      <c r="ALW297" s="29"/>
      <c r="ALX297" s="29"/>
      <c r="ALY297" s="29"/>
      <c r="ALZ297" s="29"/>
      <c r="AMA297" s="29"/>
      <c r="AMB297" s="29"/>
      <c r="AMC297" s="29"/>
      <c r="AMD297" s="29"/>
      <c r="AME297" s="29"/>
      <c r="AMF297" s="29"/>
      <c r="AMG297" s="29"/>
      <c r="AMH297" s="29"/>
      <c r="AMI297" s="29"/>
      <c r="AMJ297" s="29"/>
    </row>
    <row r="298" spans="1:1024" s="99" customFormat="1" ht="1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  <c r="IV298" s="29"/>
      <c r="IW298" s="29"/>
      <c r="IX298" s="29"/>
      <c r="IY298" s="29"/>
      <c r="IZ298" s="29"/>
      <c r="JA298" s="29"/>
      <c r="JB298" s="29"/>
      <c r="JC298" s="29"/>
      <c r="JD298" s="29"/>
      <c r="JE298" s="29"/>
      <c r="JF298" s="29"/>
      <c r="JG298" s="29"/>
      <c r="JH298" s="29"/>
      <c r="JI298" s="29"/>
      <c r="JJ298" s="29"/>
      <c r="JK298" s="29"/>
      <c r="JL298" s="29"/>
      <c r="JM298" s="29"/>
      <c r="JN298" s="29"/>
      <c r="JO298" s="29"/>
      <c r="JP298" s="29"/>
      <c r="JQ298" s="29"/>
      <c r="JR298" s="29"/>
      <c r="JS298" s="29"/>
      <c r="JT298" s="29"/>
      <c r="JU298" s="29"/>
      <c r="JV298" s="29"/>
      <c r="JW298" s="29"/>
      <c r="JX298" s="29"/>
      <c r="JY298" s="29"/>
      <c r="JZ298" s="29"/>
      <c r="KA298" s="29"/>
      <c r="KB298" s="29"/>
      <c r="KC298" s="29"/>
      <c r="KD298" s="29"/>
      <c r="KE298" s="29"/>
      <c r="KF298" s="29"/>
      <c r="KG298" s="29"/>
      <c r="KH298" s="29"/>
      <c r="KI298" s="29"/>
      <c r="KJ298" s="29"/>
      <c r="KK298" s="29"/>
      <c r="KL298" s="29"/>
      <c r="KM298" s="29"/>
      <c r="KN298" s="29"/>
      <c r="KO298" s="29"/>
      <c r="KP298" s="29"/>
      <c r="KQ298" s="29"/>
      <c r="KR298" s="29"/>
      <c r="KS298" s="29"/>
      <c r="KT298" s="29"/>
      <c r="KU298" s="29"/>
      <c r="KV298" s="29"/>
      <c r="KW298" s="29"/>
      <c r="KX298" s="29"/>
      <c r="KY298" s="29"/>
      <c r="KZ298" s="29"/>
      <c r="LA298" s="29"/>
      <c r="LB298" s="29"/>
      <c r="LC298" s="29"/>
      <c r="LD298" s="29"/>
      <c r="LE298" s="29"/>
      <c r="LF298" s="29"/>
      <c r="LG298" s="29"/>
      <c r="LH298" s="29"/>
      <c r="LI298" s="29"/>
      <c r="LJ298" s="29"/>
      <c r="LK298" s="29"/>
      <c r="LL298" s="29"/>
      <c r="LM298" s="29"/>
      <c r="LN298" s="29"/>
      <c r="LO298" s="29"/>
      <c r="LP298" s="29"/>
      <c r="LQ298" s="29"/>
      <c r="LR298" s="29"/>
      <c r="LS298" s="29"/>
      <c r="LT298" s="29"/>
      <c r="LU298" s="29"/>
      <c r="LV298" s="29"/>
      <c r="LW298" s="29"/>
      <c r="LX298" s="29"/>
      <c r="LY298" s="29"/>
      <c r="LZ298" s="29"/>
      <c r="MA298" s="29"/>
      <c r="MB298" s="29"/>
      <c r="MC298" s="29"/>
      <c r="MD298" s="29"/>
      <c r="ME298" s="29"/>
      <c r="MF298" s="29"/>
      <c r="MG298" s="29"/>
      <c r="MH298" s="29"/>
      <c r="MI298" s="29"/>
      <c r="MJ298" s="29"/>
      <c r="MK298" s="29"/>
      <c r="ML298" s="29"/>
      <c r="MM298" s="29"/>
      <c r="MN298" s="29"/>
      <c r="MO298" s="29"/>
      <c r="MP298" s="29"/>
      <c r="MQ298" s="29"/>
      <c r="MR298" s="29"/>
      <c r="MS298" s="29"/>
      <c r="MT298" s="29"/>
      <c r="MU298" s="29"/>
      <c r="MV298" s="29"/>
      <c r="MW298" s="29"/>
      <c r="MX298" s="29"/>
      <c r="MY298" s="29"/>
      <c r="MZ298" s="29"/>
      <c r="NA298" s="29"/>
      <c r="NB298" s="29"/>
      <c r="NC298" s="29"/>
      <c r="ND298" s="29"/>
      <c r="NE298" s="29"/>
      <c r="NF298" s="29"/>
      <c r="NG298" s="29"/>
      <c r="NH298" s="29"/>
      <c r="NI298" s="29"/>
      <c r="NJ298" s="29"/>
      <c r="NK298" s="29"/>
      <c r="NL298" s="29"/>
      <c r="NM298" s="29"/>
      <c r="NN298" s="29"/>
      <c r="NO298" s="29"/>
      <c r="NP298" s="29"/>
      <c r="NQ298" s="29"/>
      <c r="NR298" s="29"/>
      <c r="NS298" s="29"/>
      <c r="NT298" s="29"/>
      <c r="NU298" s="29"/>
      <c r="NV298" s="29"/>
      <c r="NW298" s="29"/>
      <c r="NX298" s="29"/>
      <c r="NY298" s="29"/>
      <c r="NZ298" s="29"/>
      <c r="OA298" s="29"/>
      <c r="OB298" s="29"/>
      <c r="OC298" s="29"/>
      <c r="OD298" s="29"/>
      <c r="OE298" s="29"/>
      <c r="OF298" s="29"/>
      <c r="OG298" s="29"/>
      <c r="OH298" s="29"/>
      <c r="OI298" s="29"/>
      <c r="OJ298" s="29"/>
      <c r="OK298" s="29"/>
      <c r="OL298" s="29"/>
      <c r="OM298" s="29"/>
      <c r="ON298" s="29"/>
      <c r="OO298" s="29"/>
      <c r="OP298" s="29"/>
      <c r="OQ298" s="29"/>
      <c r="OR298" s="29"/>
      <c r="OS298" s="29"/>
      <c r="OT298" s="29"/>
      <c r="OU298" s="29"/>
      <c r="OV298" s="29"/>
      <c r="OW298" s="29"/>
      <c r="OX298" s="29"/>
      <c r="OY298" s="29"/>
      <c r="OZ298" s="29"/>
      <c r="PA298" s="29"/>
      <c r="PB298" s="29"/>
      <c r="PC298" s="29"/>
      <c r="PD298" s="29"/>
      <c r="PE298" s="29"/>
      <c r="PF298" s="29"/>
      <c r="PG298" s="29"/>
      <c r="PH298" s="29"/>
      <c r="PI298" s="29"/>
      <c r="PJ298" s="29"/>
      <c r="PK298" s="29"/>
      <c r="PL298" s="29"/>
      <c r="PM298" s="29"/>
      <c r="PN298" s="29"/>
      <c r="PO298" s="29"/>
      <c r="PP298" s="29"/>
      <c r="PQ298" s="29"/>
      <c r="PR298" s="29"/>
      <c r="PS298" s="29"/>
      <c r="PT298" s="29"/>
      <c r="PU298" s="29"/>
      <c r="PV298" s="29"/>
      <c r="PW298" s="29"/>
      <c r="PX298" s="29"/>
      <c r="PY298" s="29"/>
      <c r="PZ298" s="29"/>
      <c r="QA298" s="29"/>
      <c r="QB298" s="29"/>
      <c r="QC298" s="29"/>
      <c r="QD298" s="29"/>
      <c r="QE298" s="29"/>
      <c r="QF298" s="29"/>
      <c r="QG298" s="29"/>
      <c r="QH298" s="29"/>
      <c r="QI298" s="29"/>
      <c r="QJ298" s="29"/>
      <c r="QK298" s="29"/>
      <c r="QL298" s="29"/>
      <c r="QM298" s="29"/>
      <c r="QN298" s="29"/>
      <c r="QO298" s="29"/>
      <c r="QP298" s="29"/>
      <c r="QQ298" s="29"/>
      <c r="QR298" s="29"/>
      <c r="QS298" s="29"/>
      <c r="QT298" s="29"/>
      <c r="QU298" s="29"/>
      <c r="QV298" s="29"/>
      <c r="QW298" s="29"/>
      <c r="QX298" s="29"/>
      <c r="QY298" s="29"/>
      <c r="QZ298" s="29"/>
      <c r="RA298" s="29"/>
      <c r="RB298" s="29"/>
      <c r="RC298" s="29"/>
      <c r="RD298" s="29"/>
      <c r="RE298" s="29"/>
      <c r="RF298" s="29"/>
      <c r="RG298" s="29"/>
      <c r="RH298" s="29"/>
      <c r="RI298" s="29"/>
      <c r="RJ298" s="29"/>
      <c r="RK298" s="29"/>
      <c r="RL298" s="29"/>
      <c r="RM298" s="29"/>
      <c r="RN298" s="29"/>
      <c r="RO298" s="29"/>
      <c r="RP298" s="29"/>
      <c r="RQ298" s="29"/>
      <c r="RR298" s="29"/>
      <c r="RS298" s="29"/>
      <c r="RT298" s="29"/>
      <c r="RU298" s="29"/>
      <c r="RV298" s="29"/>
      <c r="RW298" s="29"/>
      <c r="RX298" s="29"/>
      <c r="RY298" s="29"/>
      <c r="RZ298" s="29"/>
      <c r="SA298" s="29"/>
      <c r="SB298" s="29"/>
      <c r="SC298" s="29"/>
      <c r="SD298" s="29"/>
      <c r="SE298" s="29"/>
      <c r="SF298" s="29"/>
      <c r="SG298" s="29"/>
      <c r="SH298" s="29"/>
      <c r="SI298" s="29"/>
      <c r="SJ298" s="29"/>
      <c r="SK298" s="29"/>
      <c r="SL298" s="29"/>
      <c r="SM298" s="29"/>
      <c r="SN298" s="29"/>
      <c r="SO298" s="29"/>
      <c r="SP298" s="29"/>
      <c r="SQ298" s="29"/>
      <c r="SR298" s="29"/>
      <c r="SS298" s="29"/>
      <c r="ST298" s="29"/>
      <c r="SU298" s="29"/>
      <c r="SV298" s="29"/>
      <c r="SW298" s="29"/>
      <c r="SX298" s="29"/>
      <c r="SY298" s="29"/>
      <c r="SZ298" s="29"/>
      <c r="TA298" s="29"/>
      <c r="TB298" s="29"/>
      <c r="TC298" s="29"/>
      <c r="TD298" s="29"/>
      <c r="TE298" s="29"/>
      <c r="TF298" s="29"/>
      <c r="TG298" s="29"/>
      <c r="TH298" s="29"/>
      <c r="TI298" s="29"/>
      <c r="TJ298" s="29"/>
      <c r="TK298" s="29"/>
      <c r="TL298" s="29"/>
      <c r="TM298" s="29"/>
      <c r="TN298" s="29"/>
      <c r="TO298" s="29"/>
      <c r="TP298" s="29"/>
      <c r="TQ298" s="29"/>
      <c r="TR298" s="29"/>
      <c r="TS298" s="29"/>
      <c r="TT298" s="29"/>
      <c r="TU298" s="29"/>
      <c r="TV298" s="29"/>
      <c r="TW298" s="29"/>
      <c r="TX298" s="29"/>
      <c r="TY298" s="29"/>
      <c r="TZ298" s="29"/>
      <c r="UA298" s="29"/>
      <c r="UB298" s="29"/>
      <c r="UC298" s="29"/>
      <c r="UD298" s="29"/>
      <c r="UE298" s="29"/>
      <c r="UF298" s="29"/>
      <c r="UG298" s="29"/>
      <c r="UH298" s="29"/>
      <c r="UI298" s="29"/>
      <c r="UJ298" s="29"/>
      <c r="UK298" s="29"/>
      <c r="UL298" s="29"/>
      <c r="UM298" s="29"/>
      <c r="UN298" s="29"/>
      <c r="UO298" s="29"/>
      <c r="UP298" s="29"/>
      <c r="UQ298" s="29"/>
      <c r="UR298" s="29"/>
      <c r="US298" s="29"/>
      <c r="UT298" s="29"/>
      <c r="UU298" s="29"/>
      <c r="UV298" s="29"/>
      <c r="UW298" s="29"/>
      <c r="UX298" s="29"/>
      <c r="UY298" s="29"/>
      <c r="UZ298" s="29"/>
      <c r="VA298" s="29"/>
      <c r="VB298" s="29"/>
      <c r="VC298" s="29"/>
      <c r="VD298" s="29"/>
      <c r="VE298" s="29"/>
      <c r="VF298" s="29"/>
      <c r="VG298" s="29"/>
      <c r="VH298" s="29"/>
      <c r="VI298" s="29"/>
      <c r="VJ298" s="29"/>
      <c r="VK298" s="29"/>
      <c r="VL298" s="29"/>
      <c r="VM298" s="29"/>
      <c r="VN298" s="29"/>
      <c r="VO298" s="29"/>
      <c r="VP298" s="29"/>
      <c r="VQ298" s="29"/>
      <c r="VR298" s="29"/>
      <c r="VS298" s="29"/>
      <c r="VT298" s="29"/>
      <c r="VU298" s="29"/>
      <c r="VV298" s="29"/>
      <c r="VW298" s="29"/>
      <c r="VX298" s="29"/>
      <c r="VY298" s="29"/>
      <c r="VZ298" s="29"/>
      <c r="WA298" s="29"/>
      <c r="WB298" s="29"/>
      <c r="WC298" s="29"/>
      <c r="WD298" s="29"/>
      <c r="WE298" s="29"/>
      <c r="WF298" s="29"/>
      <c r="WG298" s="29"/>
      <c r="WH298" s="29"/>
      <c r="WI298" s="29"/>
      <c r="WJ298" s="29"/>
      <c r="WK298" s="29"/>
      <c r="WL298" s="29"/>
      <c r="WM298" s="29"/>
      <c r="WN298" s="29"/>
      <c r="WO298" s="29"/>
      <c r="WP298" s="29"/>
      <c r="WQ298" s="29"/>
      <c r="WR298" s="29"/>
      <c r="WS298" s="29"/>
      <c r="WT298" s="29"/>
      <c r="WU298" s="29"/>
      <c r="WV298" s="29"/>
      <c r="WW298" s="29"/>
      <c r="WX298" s="29"/>
      <c r="WY298" s="29"/>
      <c r="WZ298" s="29"/>
      <c r="XA298" s="29"/>
      <c r="XB298" s="29"/>
      <c r="XC298" s="29"/>
      <c r="XD298" s="29"/>
      <c r="XE298" s="29"/>
      <c r="XF298" s="29"/>
      <c r="XG298" s="29"/>
      <c r="XH298" s="29"/>
      <c r="XI298" s="29"/>
      <c r="XJ298" s="29"/>
      <c r="XK298" s="29"/>
      <c r="XL298" s="29"/>
      <c r="XM298" s="29"/>
      <c r="XN298" s="29"/>
      <c r="XO298" s="29"/>
      <c r="XP298" s="29"/>
      <c r="XQ298" s="29"/>
      <c r="XR298" s="29"/>
      <c r="XS298" s="29"/>
      <c r="XT298" s="29"/>
      <c r="XU298" s="29"/>
      <c r="XV298" s="29"/>
      <c r="XW298" s="29"/>
      <c r="XX298" s="29"/>
      <c r="XY298" s="29"/>
      <c r="XZ298" s="29"/>
      <c r="YA298" s="29"/>
      <c r="YB298" s="29"/>
      <c r="YC298" s="29"/>
      <c r="YD298" s="29"/>
      <c r="YE298" s="29"/>
      <c r="YF298" s="29"/>
      <c r="YG298" s="29"/>
      <c r="YH298" s="29"/>
      <c r="YI298" s="29"/>
      <c r="YJ298" s="29"/>
      <c r="YK298" s="29"/>
      <c r="YL298" s="29"/>
      <c r="YM298" s="29"/>
      <c r="YN298" s="29"/>
      <c r="YO298" s="29"/>
      <c r="YP298" s="29"/>
      <c r="YQ298" s="29"/>
      <c r="YR298" s="29"/>
      <c r="YS298" s="29"/>
      <c r="YT298" s="29"/>
      <c r="YU298" s="29"/>
      <c r="YV298" s="29"/>
      <c r="YW298" s="29"/>
      <c r="YX298" s="29"/>
      <c r="YY298" s="29"/>
      <c r="YZ298" s="29"/>
      <c r="ZA298" s="29"/>
      <c r="ZB298" s="29"/>
      <c r="ZC298" s="29"/>
      <c r="ZD298" s="29"/>
      <c r="ZE298" s="29"/>
      <c r="ZF298" s="29"/>
      <c r="ZG298" s="29"/>
      <c r="ZH298" s="29"/>
      <c r="ZI298" s="29"/>
      <c r="ZJ298" s="29"/>
      <c r="ZK298" s="29"/>
      <c r="ZL298" s="29"/>
      <c r="ZM298" s="29"/>
      <c r="ZN298" s="29"/>
      <c r="ZO298" s="29"/>
      <c r="ZP298" s="29"/>
      <c r="ZQ298" s="29"/>
      <c r="ZR298" s="29"/>
      <c r="ZS298" s="29"/>
      <c r="ZT298" s="29"/>
      <c r="ZU298" s="29"/>
      <c r="ZV298" s="29"/>
      <c r="ZW298" s="29"/>
      <c r="ZX298" s="29"/>
      <c r="ZY298" s="29"/>
      <c r="ZZ298" s="29"/>
      <c r="AAA298" s="29"/>
      <c r="AAB298" s="29"/>
      <c r="AAC298" s="29"/>
      <c r="AAD298" s="29"/>
      <c r="AAE298" s="29"/>
      <c r="AAF298" s="29"/>
      <c r="AAG298" s="29"/>
      <c r="AAH298" s="29"/>
      <c r="AAI298" s="29"/>
      <c r="AAJ298" s="29"/>
      <c r="AAK298" s="29"/>
      <c r="AAL298" s="29"/>
      <c r="AAM298" s="29"/>
      <c r="AAN298" s="29"/>
      <c r="AAO298" s="29"/>
      <c r="AAP298" s="29"/>
      <c r="AAQ298" s="29"/>
      <c r="AAR298" s="29"/>
      <c r="AAS298" s="29"/>
      <c r="AAT298" s="29"/>
      <c r="AAU298" s="29"/>
      <c r="AAV298" s="29"/>
      <c r="AAW298" s="29"/>
      <c r="AAX298" s="29"/>
      <c r="AAY298" s="29"/>
      <c r="AAZ298" s="29"/>
      <c r="ABA298" s="29"/>
      <c r="ABB298" s="29"/>
      <c r="ABC298" s="29"/>
      <c r="ABD298" s="29"/>
      <c r="ABE298" s="29"/>
      <c r="ABF298" s="29"/>
      <c r="ABG298" s="29"/>
      <c r="ABH298" s="29"/>
      <c r="ABI298" s="29"/>
      <c r="ABJ298" s="29"/>
      <c r="ABK298" s="29"/>
      <c r="ABL298" s="29"/>
      <c r="ABM298" s="29"/>
      <c r="ABN298" s="29"/>
      <c r="ABO298" s="29"/>
      <c r="ABP298" s="29"/>
      <c r="ABQ298" s="29"/>
      <c r="ABR298" s="29"/>
      <c r="ABS298" s="29"/>
      <c r="ABT298" s="29"/>
      <c r="ABU298" s="29"/>
      <c r="ABV298" s="29"/>
      <c r="ABW298" s="29"/>
      <c r="ABX298" s="29"/>
      <c r="ABY298" s="29"/>
      <c r="ABZ298" s="29"/>
      <c r="ACA298" s="29"/>
      <c r="ACB298" s="29"/>
      <c r="ACC298" s="29"/>
      <c r="ACD298" s="29"/>
      <c r="ACE298" s="29"/>
      <c r="ACF298" s="29"/>
      <c r="ACG298" s="29"/>
      <c r="ACH298" s="29"/>
      <c r="ACI298" s="29"/>
      <c r="ACJ298" s="29"/>
      <c r="ACK298" s="29"/>
      <c r="ACL298" s="29"/>
      <c r="ACM298" s="29"/>
      <c r="ACN298" s="29"/>
      <c r="ACO298" s="29"/>
      <c r="ACP298" s="29"/>
      <c r="ACQ298" s="29"/>
      <c r="ACR298" s="29"/>
      <c r="ACS298" s="29"/>
      <c r="ACT298" s="29"/>
      <c r="ACU298" s="29"/>
      <c r="ACV298" s="29"/>
      <c r="ACW298" s="29"/>
      <c r="ACX298" s="29"/>
      <c r="ACY298" s="29"/>
      <c r="ACZ298" s="29"/>
      <c r="ADA298" s="29"/>
      <c r="ADB298" s="29"/>
      <c r="ADC298" s="29"/>
      <c r="ADD298" s="29"/>
      <c r="ADE298" s="29"/>
      <c r="ADF298" s="29"/>
      <c r="ADG298" s="29"/>
      <c r="ADH298" s="29"/>
      <c r="ADI298" s="29"/>
      <c r="ADJ298" s="29"/>
      <c r="ADK298" s="29"/>
      <c r="ADL298" s="29"/>
      <c r="ADM298" s="29"/>
      <c r="ADN298" s="29"/>
      <c r="ADO298" s="29"/>
      <c r="ADP298" s="29"/>
      <c r="ADQ298" s="29"/>
      <c r="ADR298" s="29"/>
      <c r="ADS298" s="29"/>
      <c r="ADT298" s="29"/>
      <c r="ADU298" s="29"/>
      <c r="ADV298" s="29"/>
      <c r="ADW298" s="29"/>
      <c r="ADX298" s="29"/>
      <c r="ADY298" s="29"/>
      <c r="ADZ298" s="29"/>
      <c r="AEA298" s="29"/>
      <c r="AEB298" s="29"/>
      <c r="AEC298" s="29"/>
      <c r="AED298" s="29"/>
      <c r="AEE298" s="29"/>
      <c r="AEF298" s="29"/>
      <c r="AEG298" s="29"/>
      <c r="AEH298" s="29"/>
      <c r="AEI298" s="29"/>
      <c r="AEJ298" s="29"/>
      <c r="AEK298" s="29"/>
      <c r="AEL298" s="29"/>
      <c r="AEM298" s="29"/>
      <c r="AEN298" s="29"/>
      <c r="AEO298" s="29"/>
      <c r="AEP298" s="29"/>
      <c r="AEQ298" s="29"/>
      <c r="AER298" s="29"/>
      <c r="AES298" s="29"/>
      <c r="AET298" s="29"/>
      <c r="AEU298" s="29"/>
      <c r="AEV298" s="29"/>
      <c r="AEW298" s="29"/>
      <c r="AEX298" s="29"/>
      <c r="AEY298" s="29"/>
      <c r="AEZ298" s="29"/>
      <c r="AFA298" s="29"/>
      <c r="AFB298" s="29"/>
      <c r="AFC298" s="29"/>
      <c r="AFD298" s="29"/>
      <c r="AFE298" s="29"/>
      <c r="AFF298" s="29"/>
      <c r="AFG298" s="29"/>
      <c r="AFH298" s="29"/>
      <c r="AFI298" s="29"/>
      <c r="AFJ298" s="29"/>
      <c r="AFK298" s="29"/>
      <c r="AFL298" s="29"/>
      <c r="AFM298" s="29"/>
      <c r="AFN298" s="29"/>
      <c r="AFO298" s="29"/>
      <c r="AFP298" s="29"/>
      <c r="AFQ298" s="29"/>
      <c r="AFR298" s="29"/>
      <c r="AFS298" s="29"/>
      <c r="AFT298" s="29"/>
      <c r="AFU298" s="29"/>
      <c r="AFV298" s="29"/>
      <c r="AFW298" s="29"/>
      <c r="AFX298" s="29"/>
      <c r="AFY298" s="29"/>
      <c r="AFZ298" s="29"/>
      <c r="AGA298" s="29"/>
      <c r="AGB298" s="29"/>
      <c r="AGC298" s="29"/>
      <c r="AGD298" s="29"/>
      <c r="AGE298" s="29"/>
      <c r="AGF298" s="29"/>
      <c r="AGG298" s="29"/>
      <c r="AGH298" s="29"/>
      <c r="AGI298" s="29"/>
      <c r="AGJ298" s="29"/>
      <c r="AGK298" s="29"/>
      <c r="AGL298" s="29"/>
      <c r="AGM298" s="29"/>
      <c r="AGN298" s="29"/>
      <c r="AGO298" s="29"/>
      <c r="AGP298" s="29"/>
      <c r="AGQ298" s="29"/>
      <c r="AGR298" s="29"/>
      <c r="AGS298" s="29"/>
      <c r="AGT298" s="29"/>
      <c r="AGU298" s="29"/>
      <c r="AGV298" s="29"/>
      <c r="AGW298" s="29"/>
      <c r="AGX298" s="29"/>
      <c r="AGY298" s="29"/>
      <c r="AGZ298" s="29"/>
      <c r="AHA298" s="29"/>
      <c r="AHB298" s="29"/>
      <c r="AHC298" s="29"/>
      <c r="AHD298" s="29"/>
      <c r="AHE298" s="29"/>
      <c r="AHF298" s="29"/>
      <c r="AHG298" s="29"/>
      <c r="AHH298" s="29"/>
      <c r="AHI298" s="29"/>
      <c r="AHJ298" s="29"/>
      <c r="AHK298" s="29"/>
      <c r="AHL298" s="29"/>
      <c r="AHM298" s="29"/>
      <c r="AHN298" s="29"/>
      <c r="AHO298" s="29"/>
      <c r="AHP298" s="29"/>
      <c r="AHQ298" s="29"/>
      <c r="AHR298" s="29"/>
      <c r="AHS298" s="29"/>
      <c r="AHT298" s="29"/>
      <c r="AHU298" s="29"/>
      <c r="AHV298" s="29"/>
      <c r="AHW298" s="29"/>
      <c r="AHX298" s="29"/>
      <c r="AHY298" s="29"/>
      <c r="AHZ298" s="29"/>
      <c r="AIA298" s="29"/>
      <c r="AIB298" s="29"/>
      <c r="AIC298" s="29"/>
      <c r="AID298" s="29"/>
      <c r="AIE298" s="29"/>
      <c r="AIF298" s="29"/>
      <c r="AIG298" s="29"/>
      <c r="AIH298" s="29"/>
      <c r="AII298" s="29"/>
      <c r="AIJ298" s="29"/>
      <c r="AIK298" s="29"/>
      <c r="AIL298" s="29"/>
      <c r="AIM298" s="29"/>
      <c r="AIN298" s="29"/>
      <c r="AIO298" s="29"/>
      <c r="AIP298" s="29"/>
      <c r="AIQ298" s="29"/>
      <c r="AIR298" s="29"/>
      <c r="AIS298" s="29"/>
      <c r="AIT298" s="29"/>
      <c r="AIU298" s="29"/>
      <c r="AIV298" s="29"/>
      <c r="AIW298" s="29"/>
      <c r="AIX298" s="29"/>
      <c r="AIY298" s="29"/>
      <c r="AIZ298" s="29"/>
      <c r="AJA298" s="29"/>
      <c r="AJB298" s="29"/>
      <c r="AJC298" s="29"/>
      <c r="AJD298" s="29"/>
      <c r="AJE298" s="29"/>
      <c r="AJF298" s="29"/>
      <c r="AJG298" s="29"/>
      <c r="AJH298" s="29"/>
      <c r="AJI298" s="29"/>
      <c r="AJJ298" s="29"/>
      <c r="AJK298" s="29"/>
      <c r="AJL298" s="29"/>
      <c r="AJM298" s="29"/>
      <c r="AJN298" s="29"/>
      <c r="AJO298" s="29"/>
      <c r="AJP298" s="29"/>
      <c r="AJQ298" s="29"/>
      <c r="AJR298" s="29"/>
      <c r="AJS298" s="29"/>
      <c r="AJT298" s="29"/>
      <c r="AJU298" s="29"/>
      <c r="AJV298" s="29"/>
      <c r="AJW298" s="29"/>
      <c r="AJX298" s="29"/>
      <c r="AJY298" s="29"/>
      <c r="AJZ298" s="29"/>
      <c r="AKA298" s="29"/>
      <c r="AKB298" s="29"/>
      <c r="AKC298" s="29"/>
      <c r="AKD298" s="29"/>
      <c r="AKE298" s="29"/>
      <c r="AKF298" s="29"/>
      <c r="AKG298" s="29"/>
      <c r="AKH298" s="29"/>
      <c r="AKI298" s="29"/>
      <c r="AKJ298" s="29"/>
      <c r="AKK298" s="29"/>
      <c r="AKL298" s="29"/>
      <c r="AKM298" s="29"/>
      <c r="AKN298" s="29"/>
      <c r="AKO298" s="29"/>
      <c r="AKP298" s="29"/>
      <c r="AKQ298" s="29"/>
      <c r="AKR298" s="29"/>
      <c r="AKS298" s="29"/>
      <c r="AKT298" s="29"/>
      <c r="AKU298" s="29"/>
      <c r="AKV298" s="29"/>
      <c r="AKW298" s="29"/>
      <c r="AKX298" s="29"/>
      <c r="AKY298" s="29"/>
      <c r="AKZ298" s="29"/>
      <c r="ALA298" s="29"/>
      <c r="ALB298" s="29"/>
      <c r="ALC298" s="29"/>
      <c r="ALD298" s="29"/>
      <c r="ALE298" s="29"/>
      <c r="ALF298" s="29"/>
      <c r="ALG298" s="29"/>
      <c r="ALH298" s="29"/>
      <c r="ALI298" s="29"/>
      <c r="ALJ298" s="29"/>
      <c r="ALK298" s="29"/>
      <c r="ALL298" s="29"/>
      <c r="ALM298" s="29"/>
      <c r="ALN298" s="29"/>
      <c r="ALO298" s="29"/>
      <c r="ALP298" s="29"/>
      <c r="ALQ298" s="29"/>
      <c r="ALR298" s="29"/>
      <c r="ALS298" s="29"/>
      <c r="ALT298" s="29"/>
      <c r="ALU298" s="29"/>
      <c r="ALV298" s="29"/>
      <c r="ALW298" s="29"/>
      <c r="ALX298" s="29"/>
      <c r="ALY298" s="29"/>
      <c r="ALZ298" s="29"/>
      <c r="AMA298" s="29"/>
      <c r="AMB298" s="29"/>
      <c r="AMC298" s="29"/>
      <c r="AMD298" s="29"/>
      <c r="AME298" s="29"/>
      <c r="AMF298" s="29"/>
      <c r="AMG298" s="29"/>
      <c r="AMH298" s="29"/>
      <c r="AMI298" s="29"/>
      <c r="AMJ298" s="29"/>
    </row>
    <row r="299" spans="1:1024" s="99" customFormat="1" ht="1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  <c r="IU299" s="29"/>
      <c r="IV299" s="29"/>
      <c r="IW299" s="29"/>
      <c r="IX299" s="29"/>
      <c r="IY299" s="29"/>
      <c r="IZ299" s="29"/>
      <c r="JA299" s="29"/>
      <c r="JB299" s="29"/>
      <c r="JC299" s="29"/>
      <c r="JD299" s="29"/>
      <c r="JE299" s="29"/>
      <c r="JF299" s="29"/>
      <c r="JG299" s="29"/>
      <c r="JH299" s="29"/>
      <c r="JI299" s="29"/>
      <c r="JJ299" s="29"/>
      <c r="JK299" s="29"/>
      <c r="JL299" s="29"/>
      <c r="JM299" s="29"/>
      <c r="JN299" s="29"/>
      <c r="JO299" s="29"/>
      <c r="JP299" s="29"/>
      <c r="JQ299" s="29"/>
      <c r="JR299" s="29"/>
      <c r="JS299" s="29"/>
      <c r="JT299" s="29"/>
      <c r="JU299" s="29"/>
      <c r="JV299" s="29"/>
      <c r="JW299" s="29"/>
      <c r="JX299" s="29"/>
      <c r="JY299" s="29"/>
      <c r="JZ299" s="29"/>
      <c r="KA299" s="29"/>
      <c r="KB299" s="29"/>
      <c r="KC299" s="29"/>
      <c r="KD299" s="29"/>
      <c r="KE299" s="29"/>
      <c r="KF299" s="29"/>
      <c r="KG299" s="29"/>
      <c r="KH299" s="29"/>
      <c r="KI299" s="29"/>
      <c r="KJ299" s="29"/>
      <c r="KK299" s="29"/>
      <c r="KL299" s="29"/>
      <c r="KM299" s="29"/>
      <c r="KN299" s="29"/>
      <c r="KO299" s="29"/>
      <c r="KP299" s="29"/>
      <c r="KQ299" s="29"/>
      <c r="KR299" s="29"/>
      <c r="KS299" s="29"/>
      <c r="KT299" s="29"/>
      <c r="KU299" s="29"/>
      <c r="KV299" s="29"/>
      <c r="KW299" s="29"/>
      <c r="KX299" s="29"/>
      <c r="KY299" s="29"/>
      <c r="KZ299" s="29"/>
      <c r="LA299" s="29"/>
      <c r="LB299" s="29"/>
      <c r="LC299" s="29"/>
      <c r="LD299" s="29"/>
      <c r="LE299" s="29"/>
      <c r="LF299" s="29"/>
      <c r="LG299" s="29"/>
      <c r="LH299" s="29"/>
      <c r="LI299" s="29"/>
      <c r="LJ299" s="29"/>
      <c r="LK299" s="29"/>
      <c r="LL299" s="29"/>
      <c r="LM299" s="29"/>
      <c r="LN299" s="29"/>
      <c r="LO299" s="29"/>
      <c r="LP299" s="29"/>
      <c r="LQ299" s="29"/>
      <c r="LR299" s="29"/>
      <c r="LS299" s="29"/>
      <c r="LT299" s="29"/>
      <c r="LU299" s="29"/>
      <c r="LV299" s="29"/>
      <c r="LW299" s="29"/>
      <c r="LX299" s="29"/>
      <c r="LY299" s="29"/>
      <c r="LZ299" s="29"/>
      <c r="MA299" s="29"/>
      <c r="MB299" s="29"/>
      <c r="MC299" s="29"/>
      <c r="MD299" s="29"/>
      <c r="ME299" s="29"/>
      <c r="MF299" s="29"/>
      <c r="MG299" s="29"/>
      <c r="MH299" s="29"/>
      <c r="MI299" s="29"/>
      <c r="MJ299" s="29"/>
      <c r="MK299" s="29"/>
      <c r="ML299" s="29"/>
      <c r="MM299" s="29"/>
      <c r="MN299" s="29"/>
      <c r="MO299" s="29"/>
      <c r="MP299" s="29"/>
      <c r="MQ299" s="29"/>
      <c r="MR299" s="29"/>
      <c r="MS299" s="29"/>
      <c r="MT299" s="29"/>
      <c r="MU299" s="29"/>
      <c r="MV299" s="29"/>
      <c r="MW299" s="29"/>
      <c r="MX299" s="29"/>
      <c r="MY299" s="29"/>
      <c r="MZ299" s="29"/>
      <c r="NA299" s="29"/>
      <c r="NB299" s="29"/>
      <c r="NC299" s="29"/>
      <c r="ND299" s="29"/>
      <c r="NE299" s="29"/>
      <c r="NF299" s="29"/>
      <c r="NG299" s="29"/>
      <c r="NH299" s="29"/>
      <c r="NI299" s="29"/>
      <c r="NJ299" s="29"/>
      <c r="NK299" s="29"/>
      <c r="NL299" s="29"/>
      <c r="NM299" s="29"/>
      <c r="NN299" s="29"/>
      <c r="NO299" s="29"/>
      <c r="NP299" s="29"/>
      <c r="NQ299" s="29"/>
      <c r="NR299" s="29"/>
      <c r="NS299" s="29"/>
      <c r="NT299" s="29"/>
      <c r="NU299" s="29"/>
      <c r="NV299" s="29"/>
      <c r="NW299" s="29"/>
      <c r="NX299" s="29"/>
      <c r="NY299" s="29"/>
      <c r="NZ299" s="29"/>
      <c r="OA299" s="29"/>
      <c r="OB299" s="29"/>
      <c r="OC299" s="29"/>
      <c r="OD299" s="29"/>
      <c r="OE299" s="29"/>
      <c r="OF299" s="29"/>
      <c r="OG299" s="29"/>
      <c r="OH299" s="29"/>
      <c r="OI299" s="29"/>
      <c r="OJ299" s="29"/>
      <c r="OK299" s="29"/>
      <c r="OL299" s="29"/>
      <c r="OM299" s="29"/>
      <c r="ON299" s="29"/>
      <c r="OO299" s="29"/>
      <c r="OP299" s="29"/>
      <c r="OQ299" s="29"/>
      <c r="OR299" s="29"/>
      <c r="OS299" s="29"/>
      <c r="OT299" s="29"/>
      <c r="OU299" s="29"/>
      <c r="OV299" s="29"/>
      <c r="OW299" s="29"/>
      <c r="OX299" s="29"/>
      <c r="OY299" s="29"/>
      <c r="OZ299" s="29"/>
      <c r="PA299" s="29"/>
      <c r="PB299" s="29"/>
      <c r="PC299" s="29"/>
      <c r="PD299" s="29"/>
      <c r="PE299" s="29"/>
      <c r="PF299" s="29"/>
      <c r="PG299" s="29"/>
      <c r="PH299" s="29"/>
      <c r="PI299" s="29"/>
      <c r="PJ299" s="29"/>
      <c r="PK299" s="29"/>
      <c r="PL299" s="29"/>
      <c r="PM299" s="29"/>
      <c r="PN299" s="29"/>
      <c r="PO299" s="29"/>
      <c r="PP299" s="29"/>
      <c r="PQ299" s="29"/>
      <c r="PR299" s="29"/>
      <c r="PS299" s="29"/>
      <c r="PT299" s="29"/>
      <c r="PU299" s="29"/>
      <c r="PV299" s="29"/>
      <c r="PW299" s="29"/>
      <c r="PX299" s="29"/>
      <c r="PY299" s="29"/>
      <c r="PZ299" s="29"/>
      <c r="QA299" s="29"/>
      <c r="QB299" s="29"/>
      <c r="QC299" s="29"/>
      <c r="QD299" s="29"/>
      <c r="QE299" s="29"/>
      <c r="QF299" s="29"/>
      <c r="QG299" s="29"/>
      <c r="QH299" s="29"/>
      <c r="QI299" s="29"/>
      <c r="QJ299" s="29"/>
      <c r="QK299" s="29"/>
      <c r="QL299" s="29"/>
      <c r="QM299" s="29"/>
      <c r="QN299" s="29"/>
      <c r="QO299" s="29"/>
      <c r="QP299" s="29"/>
      <c r="QQ299" s="29"/>
      <c r="QR299" s="29"/>
      <c r="QS299" s="29"/>
      <c r="QT299" s="29"/>
      <c r="QU299" s="29"/>
      <c r="QV299" s="29"/>
      <c r="QW299" s="29"/>
      <c r="QX299" s="29"/>
      <c r="QY299" s="29"/>
      <c r="QZ299" s="29"/>
      <c r="RA299" s="29"/>
      <c r="RB299" s="29"/>
      <c r="RC299" s="29"/>
      <c r="RD299" s="29"/>
      <c r="RE299" s="29"/>
      <c r="RF299" s="29"/>
      <c r="RG299" s="29"/>
      <c r="RH299" s="29"/>
      <c r="RI299" s="29"/>
      <c r="RJ299" s="29"/>
      <c r="RK299" s="29"/>
      <c r="RL299" s="29"/>
      <c r="RM299" s="29"/>
      <c r="RN299" s="29"/>
      <c r="RO299" s="29"/>
      <c r="RP299" s="29"/>
      <c r="RQ299" s="29"/>
      <c r="RR299" s="29"/>
      <c r="RS299" s="29"/>
      <c r="RT299" s="29"/>
      <c r="RU299" s="29"/>
      <c r="RV299" s="29"/>
      <c r="RW299" s="29"/>
      <c r="RX299" s="29"/>
      <c r="RY299" s="29"/>
      <c r="RZ299" s="29"/>
      <c r="SA299" s="29"/>
      <c r="SB299" s="29"/>
      <c r="SC299" s="29"/>
      <c r="SD299" s="29"/>
      <c r="SE299" s="29"/>
      <c r="SF299" s="29"/>
      <c r="SG299" s="29"/>
      <c r="SH299" s="29"/>
      <c r="SI299" s="29"/>
      <c r="SJ299" s="29"/>
      <c r="SK299" s="29"/>
      <c r="SL299" s="29"/>
      <c r="SM299" s="29"/>
      <c r="SN299" s="29"/>
      <c r="SO299" s="29"/>
      <c r="SP299" s="29"/>
      <c r="SQ299" s="29"/>
      <c r="SR299" s="29"/>
      <c r="SS299" s="29"/>
      <c r="ST299" s="29"/>
      <c r="SU299" s="29"/>
      <c r="SV299" s="29"/>
      <c r="SW299" s="29"/>
      <c r="SX299" s="29"/>
      <c r="SY299" s="29"/>
      <c r="SZ299" s="29"/>
      <c r="TA299" s="29"/>
      <c r="TB299" s="29"/>
      <c r="TC299" s="29"/>
      <c r="TD299" s="29"/>
      <c r="TE299" s="29"/>
      <c r="TF299" s="29"/>
      <c r="TG299" s="29"/>
      <c r="TH299" s="29"/>
      <c r="TI299" s="29"/>
      <c r="TJ299" s="29"/>
      <c r="TK299" s="29"/>
      <c r="TL299" s="29"/>
      <c r="TM299" s="29"/>
      <c r="TN299" s="29"/>
      <c r="TO299" s="29"/>
      <c r="TP299" s="29"/>
      <c r="TQ299" s="29"/>
      <c r="TR299" s="29"/>
      <c r="TS299" s="29"/>
      <c r="TT299" s="29"/>
      <c r="TU299" s="29"/>
      <c r="TV299" s="29"/>
      <c r="TW299" s="29"/>
      <c r="TX299" s="29"/>
      <c r="TY299" s="29"/>
      <c r="TZ299" s="29"/>
      <c r="UA299" s="29"/>
      <c r="UB299" s="29"/>
      <c r="UC299" s="29"/>
      <c r="UD299" s="29"/>
      <c r="UE299" s="29"/>
      <c r="UF299" s="29"/>
      <c r="UG299" s="29"/>
      <c r="UH299" s="29"/>
      <c r="UI299" s="29"/>
      <c r="UJ299" s="29"/>
      <c r="UK299" s="29"/>
      <c r="UL299" s="29"/>
      <c r="UM299" s="29"/>
      <c r="UN299" s="29"/>
      <c r="UO299" s="29"/>
      <c r="UP299" s="29"/>
      <c r="UQ299" s="29"/>
      <c r="UR299" s="29"/>
      <c r="US299" s="29"/>
      <c r="UT299" s="29"/>
      <c r="UU299" s="29"/>
      <c r="UV299" s="29"/>
      <c r="UW299" s="29"/>
      <c r="UX299" s="29"/>
      <c r="UY299" s="29"/>
      <c r="UZ299" s="29"/>
      <c r="VA299" s="29"/>
      <c r="VB299" s="29"/>
      <c r="VC299" s="29"/>
      <c r="VD299" s="29"/>
      <c r="VE299" s="29"/>
      <c r="VF299" s="29"/>
      <c r="VG299" s="29"/>
      <c r="VH299" s="29"/>
      <c r="VI299" s="29"/>
      <c r="VJ299" s="29"/>
      <c r="VK299" s="29"/>
      <c r="VL299" s="29"/>
      <c r="VM299" s="29"/>
      <c r="VN299" s="29"/>
      <c r="VO299" s="29"/>
      <c r="VP299" s="29"/>
      <c r="VQ299" s="29"/>
      <c r="VR299" s="29"/>
      <c r="VS299" s="29"/>
      <c r="VT299" s="29"/>
      <c r="VU299" s="29"/>
      <c r="VV299" s="29"/>
      <c r="VW299" s="29"/>
      <c r="VX299" s="29"/>
      <c r="VY299" s="29"/>
      <c r="VZ299" s="29"/>
      <c r="WA299" s="29"/>
      <c r="WB299" s="29"/>
      <c r="WC299" s="29"/>
      <c r="WD299" s="29"/>
      <c r="WE299" s="29"/>
      <c r="WF299" s="29"/>
      <c r="WG299" s="29"/>
      <c r="WH299" s="29"/>
      <c r="WI299" s="29"/>
      <c r="WJ299" s="29"/>
      <c r="WK299" s="29"/>
      <c r="WL299" s="29"/>
      <c r="WM299" s="29"/>
      <c r="WN299" s="29"/>
      <c r="WO299" s="29"/>
      <c r="WP299" s="29"/>
      <c r="WQ299" s="29"/>
      <c r="WR299" s="29"/>
      <c r="WS299" s="29"/>
      <c r="WT299" s="29"/>
      <c r="WU299" s="29"/>
      <c r="WV299" s="29"/>
      <c r="WW299" s="29"/>
      <c r="WX299" s="29"/>
      <c r="WY299" s="29"/>
      <c r="WZ299" s="29"/>
      <c r="XA299" s="29"/>
      <c r="XB299" s="29"/>
      <c r="XC299" s="29"/>
      <c r="XD299" s="29"/>
      <c r="XE299" s="29"/>
      <c r="XF299" s="29"/>
      <c r="XG299" s="29"/>
      <c r="XH299" s="29"/>
      <c r="XI299" s="29"/>
      <c r="XJ299" s="29"/>
      <c r="XK299" s="29"/>
      <c r="XL299" s="29"/>
      <c r="XM299" s="29"/>
      <c r="XN299" s="29"/>
      <c r="XO299" s="29"/>
      <c r="XP299" s="29"/>
      <c r="XQ299" s="29"/>
      <c r="XR299" s="29"/>
      <c r="XS299" s="29"/>
      <c r="XT299" s="29"/>
      <c r="XU299" s="29"/>
      <c r="XV299" s="29"/>
      <c r="XW299" s="29"/>
      <c r="XX299" s="29"/>
      <c r="XY299" s="29"/>
      <c r="XZ299" s="29"/>
      <c r="YA299" s="29"/>
      <c r="YB299" s="29"/>
      <c r="YC299" s="29"/>
      <c r="YD299" s="29"/>
      <c r="YE299" s="29"/>
      <c r="YF299" s="29"/>
      <c r="YG299" s="29"/>
      <c r="YH299" s="29"/>
      <c r="YI299" s="29"/>
      <c r="YJ299" s="29"/>
      <c r="YK299" s="29"/>
      <c r="YL299" s="29"/>
      <c r="YM299" s="29"/>
      <c r="YN299" s="29"/>
      <c r="YO299" s="29"/>
      <c r="YP299" s="29"/>
      <c r="YQ299" s="29"/>
      <c r="YR299" s="29"/>
      <c r="YS299" s="29"/>
      <c r="YT299" s="29"/>
      <c r="YU299" s="29"/>
      <c r="YV299" s="29"/>
      <c r="YW299" s="29"/>
      <c r="YX299" s="29"/>
      <c r="YY299" s="29"/>
      <c r="YZ299" s="29"/>
      <c r="ZA299" s="29"/>
      <c r="ZB299" s="29"/>
      <c r="ZC299" s="29"/>
      <c r="ZD299" s="29"/>
      <c r="ZE299" s="29"/>
      <c r="ZF299" s="29"/>
      <c r="ZG299" s="29"/>
      <c r="ZH299" s="29"/>
      <c r="ZI299" s="29"/>
      <c r="ZJ299" s="29"/>
      <c r="ZK299" s="29"/>
      <c r="ZL299" s="29"/>
      <c r="ZM299" s="29"/>
      <c r="ZN299" s="29"/>
      <c r="ZO299" s="29"/>
      <c r="ZP299" s="29"/>
      <c r="ZQ299" s="29"/>
      <c r="ZR299" s="29"/>
      <c r="ZS299" s="29"/>
      <c r="ZT299" s="29"/>
      <c r="ZU299" s="29"/>
      <c r="ZV299" s="29"/>
      <c r="ZW299" s="29"/>
      <c r="ZX299" s="29"/>
      <c r="ZY299" s="29"/>
      <c r="ZZ299" s="29"/>
      <c r="AAA299" s="29"/>
      <c r="AAB299" s="29"/>
      <c r="AAC299" s="29"/>
      <c r="AAD299" s="29"/>
      <c r="AAE299" s="29"/>
      <c r="AAF299" s="29"/>
      <c r="AAG299" s="29"/>
      <c r="AAH299" s="29"/>
      <c r="AAI299" s="29"/>
      <c r="AAJ299" s="29"/>
      <c r="AAK299" s="29"/>
      <c r="AAL299" s="29"/>
      <c r="AAM299" s="29"/>
      <c r="AAN299" s="29"/>
      <c r="AAO299" s="29"/>
      <c r="AAP299" s="29"/>
      <c r="AAQ299" s="29"/>
      <c r="AAR299" s="29"/>
      <c r="AAS299" s="29"/>
      <c r="AAT299" s="29"/>
      <c r="AAU299" s="29"/>
      <c r="AAV299" s="29"/>
      <c r="AAW299" s="29"/>
      <c r="AAX299" s="29"/>
      <c r="AAY299" s="29"/>
      <c r="AAZ299" s="29"/>
      <c r="ABA299" s="29"/>
      <c r="ABB299" s="29"/>
      <c r="ABC299" s="29"/>
      <c r="ABD299" s="29"/>
      <c r="ABE299" s="29"/>
      <c r="ABF299" s="29"/>
      <c r="ABG299" s="29"/>
      <c r="ABH299" s="29"/>
      <c r="ABI299" s="29"/>
      <c r="ABJ299" s="29"/>
      <c r="ABK299" s="29"/>
      <c r="ABL299" s="29"/>
      <c r="ABM299" s="29"/>
      <c r="ABN299" s="29"/>
      <c r="ABO299" s="29"/>
      <c r="ABP299" s="29"/>
      <c r="ABQ299" s="29"/>
      <c r="ABR299" s="29"/>
      <c r="ABS299" s="29"/>
      <c r="ABT299" s="29"/>
      <c r="ABU299" s="29"/>
      <c r="ABV299" s="29"/>
      <c r="ABW299" s="29"/>
      <c r="ABX299" s="29"/>
      <c r="ABY299" s="29"/>
      <c r="ABZ299" s="29"/>
      <c r="ACA299" s="29"/>
      <c r="ACB299" s="29"/>
      <c r="ACC299" s="29"/>
      <c r="ACD299" s="29"/>
      <c r="ACE299" s="29"/>
      <c r="ACF299" s="29"/>
      <c r="ACG299" s="29"/>
      <c r="ACH299" s="29"/>
      <c r="ACI299" s="29"/>
      <c r="ACJ299" s="29"/>
      <c r="ACK299" s="29"/>
      <c r="ACL299" s="29"/>
      <c r="ACM299" s="29"/>
      <c r="ACN299" s="29"/>
      <c r="ACO299" s="29"/>
      <c r="ACP299" s="29"/>
      <c r="ACQ299" s="29"/>
      <c r="ACR299" s="29"/>
      <c r="ACS299" s="29"/>
      <c r="ACT299" s="29"/>
      <c r="ACU299" s="29"/>
      <c r="ACV299" s="29"/>
      <c r="ACW299" s="29"/>
      <c r="ACX299" s="29"/>
      <c r="ACY299" s="29"/>
      <c r="ACZ299" s="29"/>
      <c r="ADA299" s="29"/>
      <c r="ADB299" s="29"/>
      <c r="ADC299" s="29"/>
      <c r="ADD299" s="29"/>
      <c r="ADE299" s="29"/>
      <c r="ADF299" s="29"/>
      <c r="ADG299" s="29"/>
      <c r="ADH299" s="29"/>
      <c r="ADI299" s="29"/>
      <c r="ADJ299" s="29"/>
      <c r="ADK299" s="29"/>
      <c r="ADL299" s="29"/>
      <c r="ADM299" s="29"/>
      <c r="ADN299" s="29"/>
      <c r="ADO299" s="29"/>
      <c r="ADP299" s="29"/>
      <c r="ADQ299" s="29"/>
      <c r="ADR299" s="29"/>
      <c r="ADS299" s="29"/>
      <c r="ADT299" s="29"/>
      <c r="ADU299" s="29"/>
      <c r="ADV299" s="29"/>
      <c r="ADW299" s="29"/>
      <c r="ADX299" s="29"/>
      <c r="ADY299" s="29"/>
      <c r="ADZ299" s="29"/>
      <c r="AEA299" s="29"/>
      <c r="AEB299" s="29"/>
      <c r="AEC299" s="29"/>
      <c r="AED299" s="29"/>
      <c r="AEE299" s="29"/>
      <c r="AEF299" s="29"/>
      <c r="AEG299" s="29"/>
      <c r="AEH299" s="29"/>
      <c r="AEI299" s="29"/>
      <c r="AEJ299" s="29"/>
      <c r="AEK299" s="29"/>
      <c r="AEL299" s="29"/>
      <c r="AEM299" s="29"/>
      <c r="AEN299" s="29"/>
      <c r="AEO299" s="29"/>
      <c r="AEP299" s="29"/>
      <c r="AEQ299" s="29"/>
      <c r="AER299" s="29"/>
      <c r="AES299" s="29"/>
      <c r="AET299" s="29"/>
      <c r="AEU299" s="29"/>
      <c r="AEV299" s="29"/>
      <c r="AEW299" s="29"/>
      <c r="AEX299" s="29"/>
      <c r="AEY299" s="29"/>
      <c r="AEZ299" s="29"/>
      <c r="AFA299" s="29"/>
      <c r="AFB299" s="29"/>
      <c r="AFC299" s="29"/>
      <c r="AFD299" s="29"/>
      <c r="AFE299" s="29"/>
      <c r="AFF299" s="29"/>
      <c r="AFG299" s="29"/>
      <c r="AFH299" s="29"/>
      <c r="AFI299" s="29"/>
      <c r="AFJ299" s="29"/>
      <c r="AFK299" s="29"/>
      <c r="AFL299" s="29"/>
      <c r="AFM299" s="29"/>
      <c r="AFN299" s="29"/>
      <c r="AFO299" s="29"/>
      <c r="AFP299" s="29"/>
      <c r="AFQ299" s="29"/>
      <c r="AFR299" s="29"/>
      <c r="AFS299" s="29"/>
      <c r="AFT299" s="29"/>
      <c r="AFU299" s="29"/>
      <c r="AFV299" s="29"/>
      <c r="AFW299" s="29"/>
      <c r="AFX299" s="29"/>
      <c r="AFY299" s="29"/>
      <c r="AFZ299" s="29"/>
      <c r="AGA299" s="29"/>
      <c r="AGB299" s="29"/>
      <c r="AGC299" s="29"/>
      <c r="AGD299" s="29"/>
      <c r="AGE299" s="29"/>
      <c r="AGF299" s="29"/>
      <c r="AGG299" s="29"/>
      <c r="AGH299" s="29"/>
      <c r="AGI299" s="29"/>
      <c r="AGJ299" s="29"/>
      <c r="AGK299" s="29"/>
      <c r="AGL299" s="29"/>
      <c r="AGM299" s="29"/>
      <c r="AGN299" s="29"/>
      <c r="AGO299" s="29"/>
      <c r="AGP299" s="29"/>
      <c r="AGQ299" s="29"/>
      <c r="AGR299" s="29"/>
      <c r="AGS299" s="29"/>
      <c r="AGT299" s="29"/>
      <c r="AGU299" s="29"/>
      <c r="AGV299" s="29"/>
      <c r="AGW299" s="29"/>
      <c r="AGX299" s="29"/>
      <c r="AGY299" s="29"/>
      <c r="AGZ299" s="29"/>
      <c r="AHA299" s="29"/>
      <c r="AHB299" s="29"/>
      <c r="AHC299" s="29"/>
      <c r="AHD299" s="29"/>
      <c r="AHE299" s="29"/>
      <c r="AHF299" s="29"/>
      <c r="AHG299" s="29"/>
      <c r="AHH299" s="29"/>
      <c r="AHI299" s="29"/>
      <c r="AHJ299" s="29"/>
      <c r="AHK299" s="29"/>
      <c r="AHL299" s="29"/>
      <c r="AHM299" s="29"/>
      <c r="AHN299" s="29"/>
      <c r="AHO299" s="29"/>
      <c r="AHP299" s="29"/>
      <c r="AHQ299" s="29"/>
      <c r="AHR299" s="29"/>
      <c r="AHS299" s="29"/>
      <c r="AHT299" s="29"/>
      <c r="AHU299" s="29"/>
      <c r="AHV299" s="29"/>
      <c r="AHW299" s="29"/>
      <c r="AHX299" s="29"/>
      <c r="AHY299" s="29"/>
      <c r="AHZ299" s="29"/>
      <c r="AIA299" s="29"/>
      <c r="AIB299" s="29"/>
      <c r="AIC299" s="29"/>
      <c r="AID299" s="29"/>
      <c r="AIE299" s="29"/>
      <c r="AIF299" s="29"/>
      <c r="AIG299" s="29"/>
      <c r="AIH299" s="29"/>
      <c r="AII299" s="29"/>
      <c r="AIJ299" s="29"/>
      <c r="AIK299" s="29"/>
      <c r="AIL299" s="29"/>
      <c r="AIM299" s="29"/>
      <c r="AIN299" s="29"/>
      <c r="AIO299" s="29"/>
      <c r="AIP299" s="29"/>
      <c r="AIQ299" s="29"/>
      <c r="AIR299" s="29"/>
      <c r="AIS299" s="29"/>
      <c r="AIT299" s="29"/>
      <c r="AIU299" s="29"/>
      <c r="AIV299" s="29"/>
      <c r="AIW299" s="29"/>
      <c r="AIX299" s="29"/>
      <c r="AIY299" s="29"/>
      <c r="AIZ299" s="29"/>
      <c r="AJA299" s="29"/>
      <c r="AJB299" s="29"/>
      <c r="AJC299" s="29"/>
      <c r="AJD299" s="29"/>
      <c r="AJE299" s="29"/>
      <c r="AJF299" s="29"/>
      <c r="AJG299" s="29"/>
      <c r="AJH299" s="29"/>
      <c r="AJI299" s="29"/>
      <c r="AJJ299" s="29"/>
      <c r="AJK299" s="29"/>
      <c r="AJL299" s="29"/>
      <c r="AJM299" s="29"/>
      <c r="AJN299" s="29"/>
      <c r="AJO299" s="29"/>
      <c r="AJP299" s="29"/>
      <c r="AJQ299" s="29"/>
      <c r="AJR299" s="29"/>
      <c r="AJS299" s="29"/>
      <c r="AJT299" s="29"/>
      <c r="AJU299" s="29"/>
      <c r="AJV299" s="29"/>
      <c r="AJW299" s="29"/>
      <c r="AJX299" s="29"/>
      <c r="AJY299" s="29"/>
      <c r="AJZ299" s="29"/>
      <c r="AKA299" s="29"/>
      <c r="AKB299" s="29"/>
      <c r="AKC299" s="29"/>
      <c r="AKD299" s="29"/>
      <c r="AKE299" s="29"/>
      <c r="AKF299" s="29"/>
      <c r="AKG299" s="29"/>
      <c r="AKH299" s="29"/>
      <c r="AKI299" s="29"/>
      <c r="AKJ299" s="29"/>
      <c r="AKK299" s="29"/>
      <c r="AKL299" s="29"/>
      <c r="AKM299" s="29"/>
      <c r="AKN299" s="29"/>
      <c r="AKO299" s="29"/>
      <c r="AKP299" s="29"/>
      <c r="AKQ299" s="29"/>
      <c r="AKR299" s="29"/>
      <c r="AKS299" s="29"/>
      <c r="AKT299" s="29"/>
      <c r="AKU299" s="29"/>
      <c r="AKV299" s="29"/>
      <c r="AKW299" s="29"/>
      <c r="AKX299" s="29"/>
      <c r="AKY299" s="29"/>
      <c r="AKZ299" s="29"/>
      <c r="ALA299" s="29"/>
      <c r="ALB299" s="29"/>
      <c r="ALC299" s="29"/>
      <c r="ALD299" s="29"/>
      <c r="ALE299" s="29"/>
      <c r="ALF299" s="29"/>
      <c r="ALG299" s="29"/>
      <c r="ALH299" s="29"/>
      <c r="ALI299" s="29"/>
      <c r="ALJ299" s="29"/>
      <c r="ALK299" s="29"/>
      <c r="ALL299" s="29"/>
      <c r="ALM299" s="29"/>
      <c r="ALN299" s="29"/>
      <c r="ALO299" s="29"/>
      <c r="ALP299" s="29"/>
      <c r="ALQ299" s="29"/>
      <c r="ALR299" s="29"/>
      <c r="ALS299" s="29"/>
      <c r="ALT299" s="29"/>
      <c r="ALU299" s="29"/>
      <c r="ALV299" s="29"/>
      <c r="ALW299" s="29"/>
      <c r="ALX299" s="29"/>
      <c r="ALY299" s="29"/>
      <c r="ALZ299" s="29"/>
      <c r="AMA299" s="29"/>
      <c r="AMB299" s="29"/>
      <c r="AMC299" s="29"/>
      <c r="AMD299" s="29"/>
      <c r="AME299" s="29"/>
      <c r="AMF299" s="29"/>
      <c r="AMG299" s="29"/>
      <c r="AMH299" s="29"/>
      <c r="AMI299" s="29"/>
      <c r="AMJ299" s="29"/>
    </row>
    <row r="300" spans="1:1024" s="99" customFormat="1" ht="1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  <c r="IV300" s="29"/>
      <c r="IW300" s="29"/>
      <c r="IX300" s="29"/>
      <c r="IY300" s="29"/>
      <c r="IZ300" s="29"/>
      <c r="JA300" s="29"/>
      <c r="JB300" s="29"/>
      <c r="JC300" s="29"/>
      <c r="JD300" s="29"/>
      <c r="JE300" s="29"/>
      <c r="JF300" s="29"/>
      <c r="JG300" s="29"/>
      <c r="JH300" s="29"/>
      <c r="JI300" s="29"/>
      <c r="JJ300" s="29"/>
      <c r="JK300" s="29"/>
      <c r="JL300" s="29"/>
      <c r="JM300" s="29"/>
      <c r="JN300" s="29"/>
      <c r="JO300" s="29"/>
      <c r="JP300" s="29"/>
      <c r="JQ300" s="29"/>
      <c r="JR300" s="29"/>
      <c r="JS300" s="29"/>
      <c r="JT300" s="29"/>
      <c r="JU300" s="29"/>
      <c r="JV300" s="29"/>
      <c r="JW300" s="29"/>
      <c r="JX300" s="29"/>
      <c r="JY300" s="29"/>
      <c r="JZ300" s="29"/>
      <c r="KA300" s="29"/>
      <c r="KB300" s="29"/>
      <c r="KC300" s="29"/>
      <c r="KD300" s="29"/>
      <c r="KE300" s="29"/>
      <c r="KF300" s="29"/>
      <c r="KG300" s="29"/>
      <c r="KH300" s="29"/>
      <c r="KI300" s="29"/>
      <c r="KJ300" s="29"/>
      <c r="KK300" s="29"/>
      <c r="KL300" s="29"/>
      <c r="KM300" s="29"/>
      <c r="KN300" s="29"/>
      <c r="KO300" s="29"/>
      <c r="KP300" s="29"/>
      <c r="KQ300" s="29"/>
      <c r="KR300" s="29"/>
      <c r="KS300" s="29"/>
      <c r="KT300" s="29"/>
      <c r="KU300" s="29"/>
      <c r="KV300" s="29"/>
      <c r="KW300" s="29"/>
      <c r="KX300" s="29"/>
      <c r="KY300" s="29"/>
      <c r="KZ300" s="29"/>
      <c r="LA300" s="29"/>
      <c r="LB300" s="29"/>
      <c r="LC300" s="29"/>
      <c r="LD300" s="29"/>
      <c r="LE300" s="29"/>
      <c r="LF300" s="29"/>
      <c r="LG300" s="29"/>
      <c r="LH300" s="29"/>
      <c r="LI300" s="29"/>
      <c r="LJ300" s="29"/>
      <c r="LK300" s="29"/>
      <c r="LL300" s="29"/>
      <c r="LM300" s="29"/>
      <c r="LN300" s="29"/>
      <c r="LO300" s="29"/>
      <c r="LP300" s="29"/>
      <c r="LQ300" s="29"/>
      <c r="LR300" s="29"/>
      <c r="LS300" s="29"/>
      <c r="LT300" s="29"/>
      <c r="LU300" s="29"/>
      <c r="LV300" s="29"/>
      <c r="LW300" s="29"/>
      <c r="LX300" s="29"/>
      <c r="LY300" s="29"/>
      <c r="LZ300" s="29"/>
      <c r="MA300" s="29"/>
      <c r="MB300" s="29"/>
      <c r="MC300" s="29"/>
      <c r="MD300" s="29"/>
      <c r="ME300" s="29"/>
      <c r="MF300" s="29"/>
      <c r="MG300" s="29"/>
      <c r="MH300" s="29"/>
      <c r="MI300" s="29"/>
      <c r="MJ300" s="29"/>
      <c r="MK300" s="29"/>
      <c r="ML300" s="29"/>
      <c r="MM300" s="29"/>
      <c r="MN300" s="29"/>
      <c r="MO300" s="29"/>
      <c r="MP300" s="29"/>
      <c r="MQ300" s="29"/>
      <c r="MR300" s="29"/>
      <c r="MS300" s="29"/>
      <c r="MT300" s="29"/>
      <c r="MU300" s="29"/>
      <c r="MV300" s="29"/>
      <c r="MW300" s="29"/>
      <c r="MX300" s="29"/>
      <c r="MY300" s="29"/>
      <c r="MZ300" s="29"/>
      <c r="NA300" s="29"/>
      <c r="NB300" s="29"/>
      <c r="NC300" s="29"/>
      <c r="ND300" s="29"/>
      <c r="NE300" s="29"/>
      <c r="NF300" s="29"/>
      <c r="NG300" s="29"/>
      <c r="NH300" s="29"/>
      <c r="NI300" s="29"/>
      <c r="NJ300" s="29"/>
      <c r="NK300" s="29"/>
      <c r="NL300" s="29"/>
      <c r="NM300" s="29"/>
      <c r="NN300" s="29"/>
      <c r="NO300" s="29"/>
      <c r="NP300" s="29"/>
      <c r="NQ300" s="29"/>
      <c r="NR300" s="29"/>
      <c r="NS300" s="29"/>
      <c r="NT300" s="29"/>
      <c r="NU300" s="29"/>
      <c r="NV300" s="29"/>
      <c r="NW300" s="29"/>
      <c r="NX300" s="29"/>
      <c r="NY300" s="29"/>
      <c r="NZ300" s="29"/>
      <c r="OA300" s="29"/>
      <c r="OB300" s="29"/>
      <c r="OC300" s="29"/>
      <c r="OD300" s="29"/>
      <c r="OE300" s="29"/>
      <c r="OF300" s="29"/>
      <c r="OG300" s="29"/>
      <c r="OH300" s="29"/>
      <c r="OI300" s="29"/>
      <c r="OJ300" s="29"/>
      <c r="OK300" s="29"/>
      <c r="OL300" s="29"/>
      <c r="OM300" s="29"/>
      <c r="ON300" s="29"/>
      <c r="OO300" s="29"/>
      <c r="OP300" s="29"/>
      <c r="OQ300" s="29"/>
      <c r="OR300" s="29"/>
      <c r="OS300" s="29"/>
      <c r="OT300" s="29"/>
      <c r="OU300" s="29"/>
      <c r="OV300" s="29"/>
      <c r="OW300" s="29"/>
      <c r="OX300" s="29"/>
      <c r="OY300" s="29"/>
      <c r="OZ300" s="29"/>
      <c r="PA300" s="29"/>
      <c r="PB300" s="29"/>
      <c r="PC300" s="29"/>
      <c r="PD300" s="29"/>
      <c r="PE300" s="29"/>
      <c r="PF300" s="29"/>
      <c r="PG300" s="29"/>
      <c r="PH300" s="29"/>
      <c r="PI300" s="29"/>
      <c r="PJ300" s="29"/>
      <c r="PK300" s="29"/>
      <c r="PL300" s="29"/>
      <c r="PM300" s="29"/>
      <c r="PN300" s="29"/>
      <c r="PO300" s="29"/>
      <c r="PP300" s="29"/>
      <c r="PQ300" s="29"/>
      <c r="PR300" s="29"/>
      <c r="PS300" s="29"/>
      <c r="PT300" s="29"/>
      <c r="PU300" s="29"/>
      <c r="PV300" s="29"/>
      <c r="PW300" s="29"/>
      <c r="PX300" s="29"/>
      <c r="PY300" s="29"/>
      <c r="PZ300" s="29"/>
      <c r="QA300" s="29"/>
      <c r="QB300" s="29"/>
      <c r="QC300" s="29"/>
      <c r="QD300" s="29"/>
      <c r="QE300" s="29"/>
      <c r="QF300" s="29"/>
      <c r="QG300" s="29"/>
      <c r="QH300" s="29"/>
      <c r="QI300" s="29"/>
      <c r="QJ300" s="29"/>
      <c r="QK300" s="29"/>
      <c r="QL300" s="29"/>
      <c r="QM300" s="29"/>
      <c r="QN300" s="29"/>
      <c r="QO300" s="29"/>
      <c r="QP300" s="29"/>
      <c r="QQ300" s="29"/>
      <c r="QR300" s="29"/>
      <c r="QS300" s="29"/>
      <c r="QT300" s="29"/>
      <c r="QU300" s="29"/>
      <c r="QV300" s="29"/>
      <c r="QW300" s="29"/>
      <c r="QX300" s="29"/>
      <c r="QY300" s="29"/>
      <c r="QZ300" s="29"/>
      <c r="RA300" s="29"/>
      <c r="RB300" s="29"/>
      <c r="RC300" s="29"/>
      <c r="RD300" s="29"/>
      <c r="RE300" s="29"/>
      <c r="RF300" s="29"/>
      <c r="RG300" s="29"/>
      <c r="RH300" s="29"/>
      <c r="RI300" s="29"/>
      <c r="RJ300" s="29"/>
      <c r="RK300" s="29"/>
      <c r="RL300" s="29"/>
      <c r="RM300" s="29"/>
      <c r="RN300" s="29"/>
      <c r="RO300" s="29"/>
      <c r="RP300" s="29"/>
      <c r="RQ300" s="29"/>
      <c r="RR300" s="29"/>
      <c r="RS300" s="29"/>
      <c r="RT300" s="29"/>
      <c r="RU300" s="29"/>
      <c r="RV300" s="29"/>
      <c r="RW300" s="29"/>
      <c r="RX300" s="29"/>
      <c r="RY300" s="29"/>
      <c r="RZ300" s="29"/>
      <c r="SA300" s="29"/>
      <c r="SB300" s="29"/>
      <c r="SC300" s="29"/>
      <c r="SD300" s="29"/>
      <c r="SE300" s="29"/>
      <c r="SF300" s="29"/>
      <c r="SG300" s="29"/>
      <c r="SH300" s="29"/>
      <c r="SI300" s="29"/>
      <c r="SJ300" s="29"/>
      <c r="SK300" s="29"/>
      <c r="SL300" s="29"/>
      <c r="SM300" s="29"/>
      <c r="SN300" s="29"/>
      <c r="SO300" s="29"/>
      <c r="SP300" s="29"/>
      <c r="SQ300" s="29"/>
      <c r="SR300" s="29"/>
      <c r="SS300" s="29"/>
      <c r="ST300" s="29"/>
      <c r="SU300" s="29"/>
      <c r="SV300" s="29"/>
      <c r="SW300" s="29"/>
      <c r="SX300" s="29"/>
      <c r="SY300" s="29"/>
      <c r="SZ300" s="29"/>
      <c r="TA300" s="29"/>
      <c r="TB300" s="29"/>
      <c r="TC300" s="29"/>
      <c r="TD300" s="29"/>
      <c r="TE300" s="29"/>
      <c r="TF300" s="29"/>
      <c r="TG300" s="29"/>
      <c r="TH300" s="29"/>
      <c r="TI300" s="29"/>
      <c r="TJ300" s="29"/>
      <c r="TK300" s="29"/>
      <c r="TL300" s="29"/>
      <c r="TM300" s="29"/>
      <c r="TN300" s="29"/>
      <c r="TO300" s="29"/>
      <c r="TP300" s="29"/>
      <c r="TQ300" s="29"/>
      <c r="TR300" s="29"/>
      <c r="TS300" s="29"/>
      <c r="TT300" s="29"/>
      <c r="TU300" s="29"/>
      <c r="TV300" s="29"/>
      <c r="TW300" s="29"/>
      <c r="TX300" s="29"/>
      <c r="TY300" s="29"/>
      <c r="TZ300" s="29"/>
      <c r="UA300" s="29"/>
      <c r="UB300" s="29"/>
      <c r="UC300" s="29"/>
      <c r="UD300" s="29"/>
      <c r="UE300" s="29"/>
      <c r="UF300" s="29"/>
      <c r="UG300" s="29"/>
      <c r="UH300" s="29"/>
      <c r="UI300" s="29"/>
      <c r="UJ300" s="29"/>
      <c r="UK300" s="29"/>
      <c r="UL300" s="29"/>
      <c r="UM300" s="29"/>
      <c r="UN300" s="29"/>
      <c r="UO300" s="29"/>
      <c r="UP300" s="29"/>
      <c r="UQ300" s="29"/>
      <c r="UR300" s="29"/>
      <c r="US300" s="29"/>
      <c r="UT300" s="29"/>
      <c r="UU300" s="29"/>
      <c r="UV300" s="29"/>
      <c r="UW300" s="29"/>
      <c r="UX300" s="29"/>
      <c r="UY300" s="29"/>
      <c r="UZ300" s="29"/>
      <c r="VA300" s="29"/>
      <c r="VB300" s="29"/>
      <c r="VC300" s="29"/>
      <c r="VD300" s="29"/>
      <c r="VE300" s="29"/>
      <c r="VF300" s="29"/>
      <c r="VG300" s="29"/>
      <c r="VH300" s="29"/>
      <c r="VI300" s="29"/>
      <c r="VJ300" s="29"/>
      <c r="VK300" s="29"/>
      <c r="VL300" s="29"/>
      <c r="VM300" s="29"/>
      <c r="VN300" s="29"/>
      <c r="VO300" s="29"/>
      <c r="VP300" s="29"/>
      <c r="VQ300" s="29"/>
      <c r="VR300" s="29"/>
      <c r="VS300" s="29"/>
      <c r="VT300" s="29"/>
      <c r="VU300" s="29"/>
      <c r="VV300" s="29"/>
      <c r="VW300" s="29"/>
      <c r="VX300" s="29"/>
      <c r="VY300" s="29"/>
      <c r="VZ300" s="29"/>
      <c r="WA300" s="29"/>
      <c r="WB300" s="29"/>
      <c r="WC300" s="29"/>
      <c r="WD300" s="29"/>
      <c r="WE300" s="29"/>
      <c r="WF300" s="29"/>
      <c r="WG300" s="29"/>
      <c r="WH300" s="29"/>
      <c r="WI300" s="29"/>
      <c r="WJ300" s="29"/>
      <c r="WK300" s="29"/>
      <c r="WL300" s="29"/>
      <c r="WM300" s="29"/>
      <c r="WN300" s="29"/>
      <c r="WO300" s="29"/>
      <c r="WP300" s="29"/>
      <c r="WQ300" s="29"/>
      <c r="WR300" s="29"/>
      <c r="WS300" s="29"/>
      <c r="WT300" s="29"/>
      <c r="WU300" s="29"/>
      <c r="WV300" s="29"/>
      <c r="WW300" s="29"/>
      <c r="WX300" s="29"/>
      <c r="WY300" s="29"/>
      <c r="WZ300" s="29"/>
      <c r="XA300" s="29"/>
      <c r="XB300" s="29"/>
      <c r="XC300" s="29"/>
      <c r="XD300" s="29"/>
      <c r="XE300" s="29"/>
      <c r="XF300" s="29"/>
      <c r="XG300" s="29"/>
      <c r="XH300" s="29"/>
      <c r="XI300" s="29"/>
      <c r="XJ300" s="29"/>
      <c r="XK300" s="29"/>
      <c r="XL300" s="29"/>
      <c r="XM300" s="29"/>
      <c r="XN300" s="29"/>
      <c r="XO300" s="29"/>
      <c r="XP300" s="29"/>
      <c r="XQ300" s="29"/>
      <c r="XR300" s="29"/>
      <c r="XS300" s="29"/>
      <c r="XT300" s="29"/>
      <c r="XU300" s="29"/>
      <c r="XV300" s="29"/>
      <c r="XW300" s="29"/>
      <c r="XX300" s="29"/>
      <c r="XY300" s="29"/>
      <c r="XZ300" s="29"/>
      <c r="YA300" s="29"/>
      <c r="YB300" s="29"/>
      <c r="YC300" s="29"/>
      <c r="YD300" s="29"/>
      <c r="YE300" s="29"/>
      <c r="YF300" s="29"/>
      <c r="YG300" s="29"/>
      <c r="YH300" s="29"/>
      <c r="YI300" s="29"/>
      <c r="YJ300" s="29"/>
      <c r="YK300" s="29"/>
      <c r="YL300" s="29"/>
      <c r="YM300" s="29"/>
      <c r="YN300" s="29"/>
      <c r="YO300" s="29"/>
      <c r="YP300" s="29"/>
      <c r="YQ300" s="29"/>
      <c r="YR300" s="29"/>
      <c r="YS300" s="29"/>
      <c r="YT300" s="29"/>
      <c r="YU300" s="29"/>
      <c r="YV300" s="29"/>
      <c r="YW300" s="29"/>
      <c r="YX300" s="29"/>
      <c r="YY300" s="29"/>
      <c r="YZ300" s="29"/>
      <c r="ZA300" s="29"/>
      <c r="ZB300" s="29"/>
      <c r="ZC300" s="29"/>
      <c r="ZD300" s="29"/>
      <c r="ZE300" s="29"/>
      <c r="ZF300" s="29"/>
      <c r="ZG300" s="29"/>
      <c r="ZH300" s="29"/>
      <c r="ZI300" s="29"/>
      <c r="ZJ300" s="29"/>
      <c r="ZK300" s="29"/>
      <c r="ZL300" s="29"/>
      <c r="ZM300" s="29"/>
      <c r="ZN300" s="29"/>
      <c r="ZO300" s="29"/>
      <c r="ZP300" s="29"/>
      <c r="ZQ300" s="29"/>
      <c r="ZR300" s="29"/>
      <c r="ZS300" s="29"/>
      <c r="ZT300" s="29"/>
      <c r="ZU300" s="29"/>
      <c r="ZV300" s="29"/>
      <c r="ZW300" s="29"/>
      <c r="ZX300" s="29"/>
      <c r="ZY300" s="29"/>
      <c r="ZZ300" s="29"/>
      <c r="AAA300" s="29"/>
      <c r="AAB300" s="29"/>
      <c r="AAC300" s="29"/>
      <c r="AAD300" s="29"/>
      <c r="AAE300" s="29"/>
      <c r="AAF300" s="29"/>
      <c r="AAG300" s="29"/>
      <c r="AAH300" s="29"/>
      <c r="AAI300" s="29"/>
      <c r="AAJ300" s="29"/>
      <c r="AAK300" s="29"/>
      <c r="AAL300" s="29"/>
      <c r="AAM300" s="29"/>
      <c r="AAN300" s="29"/>
      <c r="AAO300" s="29"/>
      <c r="AAP300" s="29"/>
      <c r="AAQ300" s="29"/>
      <c r="AAR300" s="29"/>
      <c r="AAS300" s="29"/>
      <c r="AAT300" s="29"/>
      <c r="AAU300" s="29"/>
      <c r="AAV300" s="29"/>
      <c r="AAW300" s="29"/>
      <c r="AAX300" s="29"/>
      <c r="AAY300" s="29"/>
      <c r="AAZ300" s="29"/>
      <c r="ABA300" s="29"/>
      <c r="ABB300" s="29"/>
      <c r="ABC300" s="29"/>
      <c r="ABD300" s="29"/>
      <c r="ABE300" s="29"/>
      <c r="ABF300" s="29"/>
      <c r="ABG300" s="29"/>
      <c r="ABH300" s="29"/>
      <c r="ABI300" s="29"/>
      <c r="ABJ300" s="29"/>
      <c r="ABK300" s="29"/>
      <c r="ABL300" s="29"/>
      <c r="ABM300" s="29"/>
      <c r="ABN300" s="29"/>
      <c r="ABO300" s="29"/>
      <c r="ABP300" s="29"/>
      <c r="ABQ300" s="29"/>
      <c r="ABR300" s="29"/>
      <c r="ABS300" s="29"/>
      <c r="ABT300" s="29"/>
      <c r="ABU300" s="29"/>
      <c r="ABV300" s="29"/>
      <c r="ABW300" s="29"/>
      <c r="ABX300" s="29"/>
      <c r="ABY300" s="29"/>
      <c r="ABZ300" s="29"/>
      <c r="ACA300" s="29"/>
      <c r="ACB300" s="29"/>
      <c r="ACC300" s="29"/>
      <c r="ACD300" s="29"/>
      <c r="ACE300" s="29"/>
      <c r="ACF300" s="29"/>
      <c r="ACG300" s="29"/>
      <c r="ACH300" s="29"/>
      <c r="ACI300" s="29"/>
      <c r="ACJ300" s="29"/>
      <c r="ACK300" s="29"/>
      <c r="ACL300" s="29"/>
      <c r="ACM300" s="29"/>
      <c r="ACN300" s="29"/>
      <c r="ACO300" s="29"/>
      <c r="ACP300" s="29"/>
      <c r="ACQ300" s="29"/>
      <c r="ACR300" s="29"/>
      <c r="ACS300" s="29"/>
      <c r="ACT300" s="29"/>
      <c r="ACU300" s="29"/>
      <c r="ACV300" s="29"/>
      <c r="ACW300" s="29"/>
      <c r="ACX300" s="29"/>
      <c r="ACY300" s="29"/>
      <c r="ACZ300" s="29"/>
      <c r="ADA300" s="29"/>
      <c r="ADB300" s="29"/>
      <c r="ADC300" s="29"/>
      <c r="ADD300" s="29"/>
      <c r="ADE300" s="29"/>
      <c r="ADF300" s="29"/>
      <c r="ADG300" s="29"/>
      <c r="ADH300" s="29"/>
      <c r="ADI300" s="29"/>
      <c r="ADJ300" s="29"/>
      <c r="ADK300" s="29"/>
      <c r="ADL300" s="29"/>
      <c r="ADM300" s="29"/>
      <c r="ADN300" s="29"/>
      <c r="ADO300" s="29"/>
      <c r="ADP300" s="29"/>
      <c r="ADQ300" s="29"/>
      <c r="ADR300" s="29"/>
      <c r="ADS300" s="29"/>
      <c r="ADT300" s="29"/>
      <c r="ADU300" s="29"/>
      <c r="ADV300" s="29"/>
      <c r="ADW300" s="29"/>
      <c r="ADX300" s="29"/>
      <c r="ADY300" s="29"/>
      <c r="ADZ300" s="29"/>
      <c r="AEA300" s="29"/>
      <c r="AEB300" s="29"/>
      <c r="AEC300" s="29"/>
      <c r="AED300" s="29"/>
      <c r="AEE300" s="29"/>
      <c r="AEF300" s="29"/>
      <c r="AEG300" s="29"/>
      <c r="AEH300" s="29"/>
      <c r="AEI300" s="29"/>
      <c r="AEJ300" s="29"/>
      <c r="AEK300" s="29"/>
      <c r="AEL300" s="29"/>
      <c r="AEM300" s="29"/>
      <c r="AEN300" s="29"/>
      <c r="AEO300" s="29"/>
      <c r="AEP300" s="29"/>
      <c r="AEQ300" s="29"/>
      <c r="AER300" s="29"/>
      <c r="AES300" s="29"/>
      <c r="AET300" s="29"/>
      <c r="AEU300" s="29"/>
      <c r="AEV300" s="29"/>
      <c r="AEW300" s="29"/>
      <c r="AEX300" s="29"/>
      <c r="AEY300" s="29"/>
      <c r="AEZ300" s="29"/>
      <c r="AFA300" s="29"/>
      <c r="AFB300" s="29"/>
      <c r="AFC300" s="29"/>
      <c r="AFD300" s="29"/>
      <c r="AFE300" s="29"/>
      <c r="AFF300" s="29"/>
      <c r="AFG300" s="29"/>
      <c r="AFH300" s="29"/>
      <c r="AFI300" s="29"/>
      <c r="AFJ300" s="29"/>
      <c r="AFK300" s="29"/>
      <c r="AFL300" s="29"/>
      <c r="AFM300" s="29"/>
      <c r="AFN300" s="29"/>
      <c r="AFO300" s="29"/>
      <c r="AFP300" s="29"/>
      <c r="AFQ300" s="29"/>
      <c r="AFR300" s="29"/>
      <c r="AFS300" s="29"/>
      <c r="AFT300" s="29"/>
      <c r="AFU300" s="29"/>
      <c r="AFV300" s="29"/>
      <c r="AFW300" s="29"/>
      <c r="AFX300" s="29"/>
      <c r="AFY300" s="29"/>
      <c r="AFZ300" s="29"/>
      <c r="AGA300" s="29"/>
      <c r="AGB300" s="29"/>
      <c r="AGC300" s="29"/>
      <c r="AGD300" s="29"/>
      <c r="AGE300" s="29"/>
      <c r="AGF300" s="29"/>
      <c r="AGG300" s="29"/>
      <c r="AGH300" s="29"/>
      <c r="AGI300" s="29"/>
      <c r="AGJ300" s="29"/>
      <c r="AGK300" s="29"/>
      <c r="AGL300" s="29"/>
      <c r="AGM300" s="29"/>
      <c r="AGN300" s="29"/>
      <c r="AGO300" s="29"/>
      <c r="AGP300" s="29"/>
      <c r="AGQ300" s="29"/>
      <c r="AGR300" s="29"/>
      <c r="AGS300" s="29"/>
      <c r="AGT300" s="29"/>
      <c r="AGU300" s="29"/>
      <c r="AGV300" s="29"/>
      <c r="AGW300" s="29"/>
      <c r="AGX300" s="29"/>
      <c r="AGY300" s="29"/>
      <c r="AGZ300" s="29"/>
      <c r="AHA300" s="29"/>
      <c r="AHB300" s="29"/>
      <c r="AHC300" s="29"/>
      <c r="AHD300" s="29"/>
      <c r="AHE300" s="29"/>
      <c r="AHF300" s="29"/>
      <c r="AHG300" s="29"/>
      <c r="AHH300" s="29"/>
      <c r="AHI300" s="29"/>
      <c r="AHJ300" s="29"/>
      <c r="AHK300" s="29"/>
      <c r="AHL300" s="29"/>
      <c r="AHM300" s="29"/>
      <c r="AHN300" s="29"/>
      <c r="AHO300" s="29"/>
      <c r="AHP300" s="29"/>
      <c r="AHQ300" s="29"/>
      <c r="AHR300" s="29"/>
      <c r="AHS300" s="29"/>
      <c r="AHT300" s="29"/>
      <c r="AHU300" s="29"/>
      <c r="AHV300" s="29"/>
      <c r="AHW300" s="29"/>
      <c r="AHX300" s="29"/>
      <c r="AHY300" s="29"/>
      <c r="AHZ300" s="29"/>
      <c r="AIA300" s="29"/>
      <c r="AIB300" s="29"/>
      <c r="AIC300" s="29"/>
      <c r="AID300" s="29"/>
      <c r="AIE300" s="29"/>
      <c r="AIF300" s="29"/>
      <c r="AIG300" s="29"/>
      <c r="AIH300" s="29"/>
      <c r="AII300" s="29"/>
      <c r="AIJ300" s="29"/>
      <c r="AIK300" s="29"/>
      <c r="AIL300" s="29"/>
      <c r="AIM300" s="29"/>
      <c r="AIN300" s="29"/>
      <c r="AIO300" s="29"/>
      <c r="AIP300" s="29"/>
      <c r="AIQ300" s="29"/>
      <c r="AIR300" s="29"/>
      <c r="AIS300" s="29"/>
      <c r="AIT300" s="29"/>
      <c r="AIU300" s="29"/>
      <c r="AIV300" s="29"/>
      <c r="AIW300" s="29"/>
      <c r="AIX300" s="29"/>
      <c r="AIY300" s="29"/>
      <c r="AIZ300" s="29"/>
      <c r="AJA300" s="29"/>
      <c r="AJB300" s="29"/>
      <c r="AJC300" s="29"/>
      <c r="AJD300" s="29"/>
      <c r="AJE300" s="29"/>
      <c r="AJF300" s="29"/>
      <c r="AJG300" s="29"/>
      <c r="AJH300" s="29"/>
      <c r="AJI300" s="29"/>
      <c r="AJJ300" s="29"/>
      <c r="AJK300" s="29"/>
      <c r="AJL300" s="29"/>
      <c r="AJM300" s="29"/>
      <c r="AJN300" s="29"/>
      <c r="AJO300" s="29"/>
      <c r="AJP300" s="29"/>
      <c r="AJQ300" s="29"/>
      <c r="AJR300" s="29"/>
      <c r="AJS300" s="29"/>
      <c r="AJT300" s="29"/>
      <c r="AJU300" s="29"/>
      <c r="AJV300" s="29"/>
      <c r="AJW300" s="29"/>
      <c r="AJX300" s="29"/>
      <c r="AJY300" s="29"/>
      <c r="AJZ300" s="29"/>
      <c r="AKA300" s="29"/>
      <c r="AKB300" s="29"/>
      <c r="AKC300" s="29"/>
      <c r="AKD300" s="29"/>
      <c r="AKE300" s="29"/>
      <c r="AKF300" s="29"/>
      <c r="AKG300" s="29"/>
      <c r="AKH300" s="29"/>
      <c r="AKI300" s="29"/>
      <c r="AKJ300" s="29"/>
      <c r="AKK300" s="29"/>
      <c r="AKL300" s="29"/>
      <c r="AKM300" s="29"/>
      <c r="AKN300" s="29"/>
      <c r="AKO300" s="29"/>
      <c r="AKP300" s="29"/>
      <c r="AKQ300" s="29"/>
      <c r="AKR300" s="29"/>
      <c r="AKS300" s="29"/>
      <c r="AKT300" s="29"/>
      <c r="AKU300" s="29"/>
      <c r="AKV300" s="29"/>
      <c r="AKW300" s="29"/>
      <c r="AKX300" s="29"/>
      <c r="AKY300" s="29"/>
      <c r="AKZ300" s="29"/>
      <c r="ALA300" s="29"/>
      <c r="ALB300" s="29"/>
      <c r="ALC300" s="29"/>
      <c r="ALD300" s="29"/>
      <c r="ALE300" s="29"/>
      <c r="ALF300" s="29"/>
      <c r="ALG300" s="29"/>
      <c r="ALH300" s="29"/>
      <c r="ALI300" s="29"/>
      <c r="ALJ300" s="29"/>
      <c r="ALK300" s="29"/>
      <c r="ALL300" s="29"/>
      <c r="ALM300" s="29"/>
      <c r="ALN300" s="29"/>
      <c r="ALO300" s="29"/>
      <c r="ALP300" s="29"/>
      <c r="ALQ300" s="29"/>
      <c r="ALR300" s="29"/>
      <c r="ALS300" s="29"/>
      <c r="ALT300" s="29"/>
      <c r="ALU300" s="29"/>
      <c r="ALV300" s="29"/>
      <c r="ALW300" s="29"/>
      <c r="ALX300" s="29"/>
      <c r="ALY300" s="29"/>
      <c r="ALZ300" s="29"/>
      <c r="AMA300" s="29"/>
      <c r="AMB300" s="29"/>
      <c r="AMC300" s="29"/>
      <c r="AMD300" s="29"/>
      <c r="AME300" s="29"/>
      <c r="AMF300" s="29"/>
      <c r="AMG300" s="29"/>
      <c r="AMH300" s="29"/>
      <c r="AMI300" s="29"/>
      <c r="AMJ300" s="29"/>
    </row>
    <row r="301" spans="1:1024" s="99" customFormat="1" ht="1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  <c r="IU301" s="29"/>
      <c r="IV301" s="29"/>
      <c r="IW301" s="29"/>
      <c r="IX301" s="29"/>
      <c r="IY301" s="29"/>
      <c r="IZ301" s="29"/>
      <c r="JA301" s="29"/>
      <c r="JB301" s="29"/>
      <c r="JC301" s="29"/>
      <c r="JD301" s="29"/>
      <c r="JE301" s="29"/>
      <c r="JF301" s="29"/>
      <c r="JG301" s="29"/>
      <c r="JH301" s="29"/>
      <c r="JI301" s="29"/>
      <c r="JJ301" s="29"/>
      <c r="JK301" s="29"/>
      <c r="JL301" s="29"/>
      <c r="JM301" s="29"/>
      <c r="JN301" s="29"/>
      <c r="JO301" s="29"/>
      <c r="JP301" s="29"/>
      <c r="JQ301" s="29"/>
      <c r="JR301" s="29"/>
      <c r="JS301" s="29"/>
      <c r="JT301" s="29"/>
      <c r="JU301" s="29"/>
      <c r="JV301" s="29"/>
      <c r="JW301" s="29"/>
      <c r="JX301" s="29"/>
      <c r="JY301" s="29"/>
      <c r="JZ301" s="29"/>
      <c r="KA301" s="29"/>
      <c r="KB301" s="29"/>
      <c r="KC301" s="29"/>
      <c r="KD301" s="29"/>
      <c r="KE301" s="29"/>
      <c r="KF301" s="29"/>
      <c r="KG301" s="29"/>
      <c r="KH301" s="29"/>
      <c r="KI301" s="29"/>
      <c r="KJ301" s="29"/>
      <c r="KK301" s="29"/>
      <c r="KL301" s="29"/>
      <c r="KM301" s="29"/>
      <c r="KN301" s="29"/>
      <c r="KO301" s="29"/>
      <c r="KP301" s="29"/>
      <c r="KQ301" s="29"/>
      <c r="KR301" s="29"/>
      <c r="KS301" s="29"/>
      <c r="KT301" s="29"/>
      <c r="KU301" s="29"/>
      <c r="KV301" s="29"/>
      <c r="KW301" s="29"/>
      <c r="KX301" s="29"/>
      <c r="KY301" s="29"/>
      <c r="KZ301" s="29"/>
      <c r="LA301" s="29"/>
      <c r="LB301" s="29"/>
      <c r="LC301" s="29"/>
      <c r="LD301" s="29"/>
      <c r="LE301" s="29"/>
      <c r="LF301" s="29"/>
      <c r="LG301" s="29"/>
      <c r="LH301" s="29"/>
      <c r="LI301" s="29"/>
      <c r="LJ301" s="29"/>
      <c r="LK301" s="29"/>
      <c r="LL301" s="29"/>
      <c r="LM301" s="29"/>
      <c r="LN301" s="29"/>
      <c r="LO301" s="29"/>
      <c r="LP301" s="29"/>
      <c r="LQ301" s="29"/>
      <c r="LR301" s="29"/>
      <c r="LS301" s="29"/>
      <c r="LT301" s="29"/>
      <c r="LU301" s="29"/>
      <c r="LV301" s="29"/>
      <c r="LW301" s="29"/>
      <c r="LX301" s="29"/>
      <c r="LY301" s="29"/>
      <c r="LZ301" s="29"/>
      <c r="MA301" s="29"/>
      <c r="MB301" s="29"/>
      <c r="MC301" s="29"/>
      <c r="MD301" s="29"/>
      <c r="ME301" s="29"/>
      <c r="MF301" s="29"/>
      <c r="MG301" s="29"/>
      <c r="MH301" s="29"/>
      <c r="MI301" s="29"/>
      <c r="MJ301" s="29"/>
      <c r="MK301" s="29"/>
      <c r="ML301" s="29"/>
      <c r="MM301" s="29"/>
      <c r="MN301" s="29"/>
      <c r="MO301" s="29"/>
      <c r="MP301" s="29"/>
      <c r="MQ301" s="29"/>
      <c r="MR301" s="29"/>
      <c r="MS301" s="29"/>
      <c r="MT301" s="29"/>
      <c r="MU301" s="29"/>
      <c r="MV301" s="29"/>
      <c r="MW301" s="29"/>
      <c r="MX301" s="29"/>
      <c r="MY301" s="29"/>
      <c r="MZ301" s="29"/>
      <c r="NA301" s="29"/>
      <c r="NB301" s="29"/>
      <c r="NC301" s="29"/>
      <c r="ND301" s="29"/>
      <c r="NE301" s="29"/>
      <c r="NF301" s="29"/>
      <c r="NG301" s="29"/>
      <c r="NH301" s="29"/>
      <c r="NI301" s="29"/>
      <c r="NJ301" s="29"/>
      <c r="NK301" s="29"/>
      <c r="NL301" s="29"/>
      <c r="NM301" s="29"/>
      <c r="NN301" s="29"/>
      <c r="NO301" s="29"/>
      <c r="NP301" s="29"/>
      <c r="NQ301" s="29"/>
      <c r="NR301" s="29"/>
      <c r="NS301" s="29"/>
      <c r="NT301" s="29"/>
      <c r="NU301" s="29"/>
      <c r="NV301" s="29"/>
      <c r="NW301" s="29"/>
      <c r="NX301" s="29"/>
      <c r="NY301" s="29"/>
      <c r="NZ301" s="29"/>
      <c r="OA301" s="29"/>
      <c r="OB301" s="29"/>
      <c r="OC301" s="29"/>
      <c r="OD301" s="29"/>
      <c r="OE301" s="29"/>
      <c r="OF301" s="29"/>
      <c r="OG301" s="29"/>
      <c r="OH301" s="29"/>
      <c r="OI301" s="29"/>
      <c r="OJ301" s="29"/>
      <c r="OK301" s="29"/>
      <c r="OL301" s="29"/>
      <c r="OM301" s="29"/>
      <c r="ON301" s="29"/>
      <c r="OO301" s="29"/>
      <c r="OP301" s="29"/>
      <c r="OQ301" s="29"/>
      <c r="OR301" s="29"/>
      <c r="OS301" s="29"/>
      <c r="OT301" s="29"/>
      <c r="OU301" s="29"/>
      <c r="OV301" s="29"/>
      <c r="OW301" s="29"/>
      <c r="OX301" s="29"/>
      <c r="OY301" s="29"/>
      <c r="OZ301" s="29"/>
      <c r="PA301" s="29"/>
      <c r="PB301" s="29"/>
      <c r="PC301" s="29"/>
      <c r="PD301" s="29"/>
      <c r="PE301" s="29"/>
      <c r="PF301" s="29"/>
      <c r="PG301" s="29"/>
      <c r="PH301" s="29"/>
      <c r="PI301" s="29"/>
      <c r="PJ301" s="29"/>
      <c r="PK301" s="29"/>
      <c r="PL301" s="29"/>
      <c r="PM301" s="29"/>
      <c r="PN301" s="29"/>
      <c r="PO301" s="29"/>
      <c r="PP301" s="29"/>
      <c r="PQ301" s="29"/>
      <c r="PR301" s="29"/>
      <c r="PS301" s="29"/>
      <c r="PT301" s="29"/>
      <c r="PU301" s="29"/>
      <c r="PV301" s="29"/>
      <c r="PW301" s="29"/>
      <c r="PX301" s="29"/>
      <c r="PY301" s="29"/>
      <c r="PZ301" s="29"/>
      <c r="QA301" s="29"/>
      <c r="QB301" s="29"/>
      <c r="QC301" s="29"/>
      <c r="QD301" s="29"/>
      <c r="QE301" s="29"/>
      <c r="QF301" s="29"/>
      <c r="QG301" s="29"/>
      <c r="QH301" s="29"/>
      <c r="QI301" s="29"/>
      <c r="QJ301" s="29"/>
      <c r="QK301" s="29"/>
      <c r="QL301" s="29"/>
      <c r="QM301" s="29"/>
      <c r="QN301" s="29"/>
      <c r="QO301" s="29"/>
      <c r="QP301" s="29"/>
      <c r="QQ301" s="29"/>
      <c r="QR301" s="29"/>
      <c r="QS301" s="29"/>
      <c r="QT301" s="29"/>
      <c r="QU301" s="29"/>
      <c r="QV301" s="29"/>
      <c r="QW301" s="29"/>
      <c r="QX301" s="29"/>
      <c r="QY301" s="29"/>
      <c r="QZ301" s="29"/>
      <c r="RA301" s="29"/>
      <c r="RB301" s="29"/>
      <c r="RC301" s="29"/>
      <c r="RD301" s="29"/>
      <c r="RE301" s="29"/>
      <c r="RF301" s="29"/>
      <c r="RG301" s="29"/>
      <c r="RH301" s="29"/>
      <c r="RI301" s="29"/>
      <c r="RJ301" s="29"/>
      <c r="RK301" s="29"/>
      <c r="RL301" s="29"/>
      <c r="RM301" s="29"/>
      <c r="RN301" s="29"/>
      <c r="RO301" s="29"/>
      <c r="RP301" s="29"/>
      <c r="RQ301" s="29"/>
      <c r="RR301" s="29"/>
      <c r="RS301" s="29"/>
      <c r="RT301" s="29"/>
      <c r="RU301" s="29"/>
      <c r="RV301" s="29"/>
      <c r="RW301" s="29"/>
      <c r="RX301" s="29"/>
      <c r="RY301" s="29"/>
      <c r="RZ301" s="29"/>
      <c r="SA301" s="29"/>
      <c r="SB301" s="29"/>
      <c r="SC301" s="29"/>
      <c r="SD301" s="29"/>
      <c r="SE301" s="29"/>
      <c r="SF301" s="29"/>
      <c r="SG301" s="29"/>
      <c r="SH301" s="29"/>
      <c r="SI301" s="29"/>
      <c r="SJ301" s="29"/>
      <c r="SK301" s="29"/>
      <c r="SL301" s="29"/>
      <c r="SM301" s="29"/>
      <c r="SN301" s="29"/>
      <c r="SO301" s="29"/>
      <c r="SP301" s="29"/>
      <c r="SQ301" s="29"/>
      <c r="SR301" s="29"/>
      <c r="SS301" s="29"/>
      <c r="ST301" s="29"/>
      <c r="SU301" s="29"/>
      <c r="SV301" s="29"/>
      <c r="SW301" s="29"/>
      <c r="SX301" s="29"/>
      <c r="SY301" s="29"/>
      <c r="SZ301" s="29"/>
      <c r="TA301" s="29"/>
      <c r="TB301" s="29"/>
      <c r="TC301" s="29"/>
      <c r="TD301" s="29"/>
      <c r="TE301" s="29"/>
      <c r="TF301" s="29"/>
      <c r="TG301" s="29"/>
      <c r="TH301" s="29"/>
      <c r="TI301" s="29"/>
      <c r="TJ301" s="29"/>
      <c r="TK301" s="29"/>
      <c r="TL301" s="29"/>
      <c r="TM301" s="29"/>
      <c r="TN301" s="29"/>
      <c r="TO301" s="29"/>
      <c r="TP301" s="29"/>
      <c r="TQ301" s="29"/>
      <c r="TR301" s="29"/>
      <c r="TS301" s="29"/>
      <c r="TT301" s="29"/>
      <c r="TU301" s="29"/>
      <c r="TV301" s="29"/>
      <c r="TW301" s="29"/>
      <c r="TX301" s="29"/>
      <c r="TY301" s="29"/>
      <c r="TZ301" s="29"/>
      <c r="UA301" s="29"/>
      <c r="UB301" s="29"/>
      <c r="UC301" s="29"/>
      <c r="UD301" s="29"/>
      <c r="UE301" s="29"/>
      <c r="UF301" s="29"/>
      <c r="UG301" s="29"/>
      <c r="UH301" s="29"/>
      <c r="UI301" s="29"/>
      <c r="UJ301" s="29"/>
      <c r="UK301" s="29"/>
      <c r="UL301" s="29"/>
      <c r="UM301" s="29"/>
      <c r="UN301" s="29"/>
      <c r="UO301" s="29"/>
      <c r="UP301" s="29"/>
      <c r="UQ301" s="29"/>
      <c r="UR301" s="29"/>
      <c r="US301" s="29"/>
      <c r="UT301" s="29"/>
      <c r="UU301" s="29"/>
      <c r="UV301" s="29"/>
      <c r="UW301" s="29"/>
      <c r="UX301" s="29"/>
      <c r="UY301" s="29"/>
      <c r="UZ301" s="29"/>
      <c r="VA301" s="29"/>
      <c r="VB301" s="29"/>
      <c r="VC301" s="29"/>
      <c r="VD301" s="29"/>
      <c r="VE301" s="29"/>
      <c r="VF301" s="29"/>
      <c r="VG301" s="29"/>
      <c r="VH301" s="29"/>
      <c r="VI301" s="29"/>
      <c r="VJ301" s="29"/>
      <c r="VK301" s="29"/>
      <c r="VL301" s="29"/>
      <c r="VM301" s="29"/>
      <c r="VN301" s="29"/>
      <c r="VO301" s="29"/>
      <c r="VP301" s="29"/>
      <c r="VQ301" s="29"/>
      <c r="VR301" s="29"/>
      <c r="VS301" s="29"/>
      <c r="VT301" s="29"/>
      <c r="VU301" s="29"/>
      <c r="VV301" s="29"/>
      <c r="VW301" s="29"/>
      <c r="VX301" s="29"/>
      <c r="VY301" s="29"/>
      <c r="VZ301" s="29"/>
      <c r="WA301" s="29"/>
      <c r="WB301" s="29"/>
      <c r="WC301" s="29"/>
      <c r="WD301" s="29"/>
      <c r="WE301" s="29"/>
      <c r="WF301" s="29"/>
      <c r="WG301" s="29"/>
      <c r="WH301" s="29"/>
      <c r="WI301" s="29"/>
      <c r="WJ301" s="29"/>
      <c r="WK301" s="29"/>
      <c r="WL301" s="29"/>
      <c r="WM301" s="29"/>
      <c r="WN301" s="29"/>
      <c r="WO301" s="29"/>
      <c r="WP301" s="29"/>
      <c r="WQ301" s="29"/>
      <c r="WR301" s="29"/>
      <c r="WS301" s="29"/>
      <c r="WT301" s="29"/>
      <c r="WU301" s="29"/>
      <c r="WV301" s="29"/>
      <c r="WW301" s="29"/>
      <c r="WX301" s="29"/>
      <c r="WY301" s="29"/>
      <c r="WZ301" s="29"/>
      <c r="XA301" s="29"/>
      <c r="XB301" s="29"/>
      <c r="XC301" s="29"/>
      <c r="XD301" s="29"/>
      <c r="XE301" s="29"/>
      <c r="XF301" s="29"/>
      <c r="XG301" s="29"/>
      <c r="XH301" s="29"/>
      <c r="XI301" s="29"/>
      <c r="XJ301" s="29"/>
      <c r="XK301" s="29"/>
      <c r="XL301" s="29"/>
      <c r="XM301" s="29"/>
      <c r="XN301" s="29"/>
      <c r="XO301" s="29"/>
      <c r="XP301" s="29"/>
      <c r="XQ301" s="29"/>
      <c r="XR301" s="29"/>
      <c r="XS301" s="29"/>
      <c r="XT301" s="29"/>
      <c r="XU301" s="29"/>
      <c r="XV301" s="29"/>
      <c r="XW301" s="29"/>
      <c r="XX301" s="29"/>
      <c r="XY301" s="29"/>
      <c r="XZ301" s="29"/>
      <c r="YA301" s="29"/>
      <c r="YB301" s="29"/>
      <c r="YC301" s="29"/>
      <c r="YD301" s="29"/>
      <c r="YE301" s="29"/>
      <c r="YF301" s="29"/>
      <c r="YG301" s="29"/>
      <c r="YH301" s="29"/>
      <c r="YI301" s="29"/>
      <c r="YJ301" s="29"/>
      <c r="YK301" s="29"/>
      <c r="YL301" s="29"/>
      <c r="YM301" s="29"/>
      <c r="YN301" s="29"/>
      <c r="YO301" s="29"/>
      <c r="YP301" s="29"/>
      <c r="YQ301" s="29"/>
      <c r="YR301" s="29"/>
      <c r="YS301" s="29"/>
      <c r="YT301" s="29"/>
      <c r="YU301" s="29"/>
      <c r="YV301" s="29"/>
      <c r="YW301" s="29"/>
      <c r="YX301" s="29"/>
      <c r="YY301" s="29"/>
      <c r="YZ301" s="29"/>
      <c r="ZA301" s="29"/>
      <c r="ZB301" s="29"/>
      <c r="ZC301" s="29"/>
      <c r="ZD301" s="29"/>
      <c r="ZE301" s="29"/>
      <c r="ZF301" s="29"/>
      <c r="ZG301" s="29"/>
      <c r="ZH301" s="29"/>
      <c r="ZI301" s="29"/>
      <c r="ZJ301" s="29"/>
      <c r="ZK301" s="29"/>
      <c r="ZL301" s="29"/>
      <c r="ZM301" s="29"/>
      <c r="ZN301" s="29"/>
      <c r="ZO301" s="29"/>
      <c r="ZP301" s="29"/>
      <c r="ZQ301" s="29"/>
      <c r="ZR301" s="29"/>
      <c r="ZS301" s="29"/>
      <c r="ZT301" s="29"/>
      <c r="ZU301" s="29"/>
      <c r="ZV301" s="29"/>
      <c r="ZW301" s="29"/>
      <c r="ZX301" s="29"/>
      <c r="ZY301" s="29"/>
      <c r="ZZ301" s="29"/>
      <c r="AAA301" s="29"/>
      <c r="AAB301" s="29"/>
      <c r="AAC301" s="29"/>
      <c r="AAD301" s="29"/>
      <c r="AAE301" s="29"/>
      <c r="AAF301" s="29"/>
      <c r="AAG301" s="29"/>
      <c r="AAH301" s="29"/>
      <c r="AAI301" s="29"/>
      <c r="AAJ301" s="29"/>
      <c r="AAK301" s="29"/>
      <c r="AAL301" s="29"/>
      <c r="AAM301" s="29"/>
      <c r="AAN301" s="29"/>
      <c r="AAO301" s="29"/>
      <c r="AAP301" s="29"/>
      <c r="AAQ301" s="29"/>
      <c r="AAR301" s="29"/>
      <c r="AAS301" s="29"/>
      <c r="AAT301" s="29"/>
      <c r="AAU301" s="29"/>
      <c r="AAV301" s="29"/>
      <c r="AAW301" s="29"/>
      <c r="AAX301" s="29"/>
      <c r="AAY301" s="29"/>
      <c r="AAZ301" s="29"/>
      <c r="ABA301" s="29"/>
      <c r="ABB301" s="29"/>
      <c r="ABC301" s="29"/>
      <c r="ABD301" s="29"/>
      <c r="ABE301" s="29"/>
      <c r="ABF301" s="29"/>
      <c r="ABG301" s="29"/>
      <c r="ABH301" s="29"/>
      <c r="ABI301" s="29"/>
      <c r="ABJ301" s="29"/>
      <c r="ABK301" s="29"/>
      <c r="ABL301" s="29"/>
      <c r="ABM301" s="29"/>
      <c r="ABN301" s="29"/>
      <c r="ABO301" s="29"/>
      <c r="ABP301" s="29"/>
      <c r="ABQ301" s="29"/>
      <c r="ABR301" s="29"/>
      <c r="ABS301" s="29"/>
      <c r="ABT301" s="29"/>
      <c r="ABU301" s="29"/>
      <c r="ABV301" s="29"/>
      <c r="ABW301" s="29"/>
      <c r="ABX301" s="29"/>
      <c r="ABY301" s="29"/>
      <c r="ABZ301" s="29"/>
      <c r="ACA301" s="29"/>
      <c r="ACB301" s="29"/>
      <c r="ACC301" s="29"/>
      <c r="ACD301" s="29"/>
      <c r="ACE301" s="29"/>
      <c r="ACF301" s="29"/>
      <c r="ACG301" s="29"/>
      <c r="ACH301" s="29"/>
      <c r="ACI301" s="29"/>
      <c r="ACJ301" s="29"/>
      <c r="ACK301" s="29"/>
      <c r="ACL301" s="29"/>
      <c r="ACM301" s="29"/>
      <c r="ACN301" s="29"/>
      <c r="ACO301" s="29"/>
      <c r="ACP301" s="29"/>
      <c r="ACQ301" s="29"/>
      <c r="ACR301" s="29"/>
      <c r="ACS301" s="29"/>
      <c r="ACT301" s="29"/>
      <c r="ACU301" s="29"/>
      <c r="ACV301" s="29"/>
      <c r="ACW301" s="29"/>
      <c r="ACX301" s="29"/>
      <c r="ACY301" s="29"/>
      <c r="ACZ301" s="29"/>
      <c r="ADA301" s="29"/>
      <c r="ADB301" s="29"/>
      <c r="ADC301" s="29"/>
      <c r="ADD301" s="29"/>
      <c r="ADE301" s="29"/>
      <c r="ADF301" s="29"/>
      <c r="ADG301" s="29"/>
      <c r="ADH301" s="29"/>
      <c r="ADI301" s="29"/>
      <c r="ADJ301" s="29"/>
      <c r="ADK301" s="29"/>
      <c r="ADL301" s="29"/>
      <c r="ADM301" s="29"/>
      <c r="ADN301" s="29"/>
      <c r="ADO301" s="29"/>
      <c r="ADP301" s="29"/>
      <c r="ADQ301" s="29"/>
      <c r="ADR301" s="29"/>
      <c r="ADS301" s="29"/>
      <c r="ADT301" s="29"/>
      <c r="ADU301" s="29"/>
      <c r="ADV301" s="29"/>
      <c r="ADW301" s="29"/>
      <c r="ADX301" s="29"/>
      <c r="ADY301" s="29"/>
      <c r="ADZ301" s="29"/>
      <c r="AEA301" s="29"/>
      <c r="AEB301" s="29"/>
      <c r="AEC301" s="29"/>
      <c r="AED301" s="29"/>
      <c r="AEE301" s="29"/>
      <c r="AEF301" s="29"/>
      <c r="AEG301" s="29"/>
      <c r="AEH301" s="29"/>
      <c r="AEI301" s="29"/>
      <c r="AEJ301" s="29"/>
      <c r="AEK301" s="29"/>
      <c r="AEL301" s="29"/>
      <c r="AEM301" s="29"/>
      <c r="AEN301" s="29"/>
      <c r="AEO301" s="29"/>
      <c r="AEP301" s="29"/>
      <c r="AEQ301" s="29"/>
      <c r="AER301" s="29"/>
      <c r="AES301" s="29"/>
      <c r="AET301" s="29"/>
      <c r="AEU301" s="29"/>
      <c r="AEV301" s="29"/>
      <c r="AEW301" s="29"/>
      <c r="AEX301" s="29"/>
      <c r="AEY301" s="29"/>
      <c r="AEZ301" s="29"/>
      <c r="AFA301" s="29"/>
      <c r="AFB301" s="29"/>
      <c r="AFC301" s="29"/>
      <c r="AFD301" s="29"/>
      <c r="AFE301" s="29"/>
      <c r="AFF301" s="29"/>
      <c r="AFG301" s="29"/>
      <c r="AFH301" s="29"/>
      <c r="AFI301" s="29"/>
      <c r="AFJ301" s="29"/>
      <c r="AFK301" s="29"/>
      <c r="AFL301" s="29"/>
      <c r="AFM301" s="29"/>
      <c r="AFN301" s="29"/>
      <c r="AFO301" s="29"/>
      <c r="AFP301" s="29"/>
      <c r="AFQ301" s="29"/>
      <c r="AFR301" s="29"/>
      <c r="AFS301" s="29"/>
      <c r="AFT301" s="29"/>
      <c r="AFU301" s="29"/>
      <c r="AFV301" s="29"/>
      <c r="AFW301" s="29"/>
      <c r="AFX301" s="29"/>
      <c r="AFY301" s="29"/>
      <c r="AFZ301" s="29"/>
      <c r="AGA301" s="29"/>
      <c r="AGB301" s="29"/>
      <c r="AGC301" s="29"/>
      <c r="AGD301" s="29"/>
      <c r="AGE301" s="29"/>
      <c r="AGF301" s="29"/>
      <c r="AGG301" s="29"/>
      <c r="AGH301" s="29"/>
      <c r="AGI301" s="29"/>
      <c r="AGJ301" s="29"/>
      <c r="AGK301" s="29"/>
      <c r="AGL301" s="29"/>
      <c r="AGM301" s="29"/>
      <c r="AGN301" s="29"/>
      <c r="AGO301" s="29"/>
      <c r="AGP301" s="29"/>
      <c r="AGQ301" s="29"/>
      <c r="AGR301" s="29"/>
      <c r="AGS301" s="29"/>
      <c r="AGT301" s="29"/>
      <c r="AGU301" s="29"/>
      <c r="AGV301" s="29"/>
      <c r="AGW301" s="29"/>
      <c r="AGX301" s="29"/>
      <c r="AGY301" s="29"/>
      <c r="AGZ301" s="29"/>
      <c r="AHA301" s="29"/>
      <c r="AHB301" s="29"/>
      <c r="AHC301" s="29"/>
      <c r="AHD301" s="29"/>
      <c r="AHE301" s="29"/>
      <c r="AHF301" s="29"/>
      <c r="AHG301" s="29"/>
      <c r="AHH301" s="29"/>
      <c r="AHI301" s="29"/>
      <c r="AHJ301" s="29"/>
      <c r="AHK301" s="29"/>
      <c r="AHL301" s="29"/>
      <c r="AHM301" s="29"/>
      <c r="AHN301" s="29"/>
      <c r="AHO301" s="29"/>
      <c r="AHP301" s="29"/>
      <c r="AHQ301" s="29"/>
      <c r="AHR301" s="29"/>
      <c r="AHS301" s="29"/>
      <c r="AHT301" s="29"/>
      <c r="AHU301" s="29"/>
      <c r="AHV301" s="29"/>
      <c r="AHW301" s="29"/>
      <c r="AHX301" s="29"/>
      <c r="AHY301" s="29"/>
      <c r="AHZ301" s="29"/>
      <c r="AIA301" s="29"/>
      <c r="AIB301" s="29"/>
      <c r="AIC301" s="29"/>
      <c r="AID301" s="29"/>
      <c r="AIE301" s="29"/>
      <c r="AIF301" s="29"/>
      <c r="AIG301" s="29"/>
      <c r="AIH301" s="29"/>
      <c r="AII301" s="29"/>
      <c r="AIJ301" s="29"/>
      <c r="AIK301" s="29"/>
      <c r="AIL301" s="29"/>
      <c r="AIM301" s="29"/>
      <c r="AIN301" s="29"/>
      <c r="AIO301" s="29"/>
      <c r="AIP301" s="29"/>
      <c r="AIQ301" s="29"/>
      <c r="AIR301" s="29"/>
      <c r="AIS301" s="29"/>
      <c r="AIT301" s="29"/>
      <c r="AIU301" s="29"/>
      <c r="AIV301" s="29"/>
      <c r="AIW301" s="29"/>
      <c r="AIX301" s="29"/>
      <c r="AIY301" s="29"/>
      <c r="AIZ301" s="29"/>
      <c r="AJA301" s="29"/>
      <c r="AJB301" s="29"/>
      <c r="AJC301" s="29"/>
      <c r="AJD301" s="29"/>
      <c r="AJE301" s="29"/>
      <c r="AJF301" s="29"/>
      <c r="AJG301" s="29"/>
      <c r="AJH301" s="29"/>
      <c r="AJI301" s="29"/>
      <c r="AJJ301" s="29"/>
      <c r="AJK301" s="29"/>
      <c r="AJL301" s="29"/>
      <c r="AJM301" s="29"/>
      <c r="AJN301" s="29"/>
      <c r="AJO301" s="29"/>
      <c r="AJP301" s="29"/>
      <c r="AJQ301" s="29"/>
      <c r="AJR301" s="29"/>
      <c r="AJS301" s="29"/>
      <c r="AJT301" s="29"/>
      <c r="AJU301" s="29"/>
      <c r="AJV301" s="29"/>
      <c r="AJW301" s="29"/>
      <c r="AJX301" s="29"/>
      <c r="AJY301" s="29"/>
      <c r="AJZ301" s="29"/>
      <c r="AKA301" s="29"/>
      <c r="AKB301" s="29"/>
      <c r="AKC301" s="29"/>
      <c r="AKD301" s="29"/>
      <c r="AKE301" s="29"/>
      <c r="AKF301" s="29"/>
      <c r="AKG301" s="29"/>
      <c r="AKH301" s="29"/>
      <c r="AKI301" s="29"/>
      <c r="AKJ301" s="29"/>
      <c r="AKK301" s="29"/>
      <c r="AKL301" s="29"/>
      <c r="AKM301" s="29"/>
      <c r="AKN301" s="29"/>
      <c r="AKO301" s="29"/>
      <c r="AKP301" s="29"/>
      <c r="AKQ301" s="29"/>
      <c r="AKR301" s="29"/>
      <c r="AKS301" s="29"/>
      <c r="AKT301" s="29"/>
      <c r="AKU301" s="29"/>
      <c r="AKV301" s="29"/>
      <c r="AKW301" s="29"/>
      <c r="AKX301" s="29"/>
      <c r="AKY301" s="29"/>
      <c r="AKZ301" s="29"/>
      <c r="ALA301" s="29"/>
      <c r="ALB301" s="29"/>
      <c r="ALC301" s="29"/>
      <c r="ALD301" s="29"/>
      <c r="ALE301" s="29"/>
      <c r="ALF301" s="29"/>
      <c r="ALG301" s="29"/>
      <c r="ALH301" s="29"/>
      <c r="ALI301" s="29"/>
      <c r="ALJ301" s="29"/>
      <c r="ALK301" s="29"/>
      <c r="ALL301" s="29"/>
      <c r="ALM301" s="29"/>
      <c r="ALN301" s="29"/>
      <c r="ALO301" s="29"/>
      <c r="ALP301" s="29"/>
      <c r="ALQ301" s="29"/>
      <c r="ALR301" s="29"/>
      <c r="ALS301" s="29"/>
      <c r="ALT301" s="29"/>
      <c r="ALU301" s="29"/>
      <c r="ALV301" s="29"/>
      <c r="ALW301" s="29"/>
      <c r="ALX301" s="29"/>
      <c r="ALY301" s="29"/>
      <c r="ALZ301" s="29"/>
      <c r="AMA301" s="29"/>
      <c r="AMB301" s="29"/>
      <c r="AMC301" s="29"/>
      <c r="AMD301" s="29"/>
      <c r="AME301" s="29"/>
      <c r="AMF301" s="29"/>
      <c r="AMG301" s="29"/>
      <c r="AMH301" s="29"/>
      <c r="AMI301" s="29"/>
      <c r="AMJ301" s="29"/>
    </row>
    <row r="302" spans="1:1024" s="99" customFormat="1" ht="1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  <c r="IW302" s="29"/>
      <c r="IX302" s="29"/>
      <c r="IY302" s="29"/>
      <c r="IZ302" s="29"/>
      <c r="JA302" s="29"/>
      <c r="JB302" s="29"/>
      <c r="JC302" s="29"/>
      <c r="JD302" s="29"/>
      <c r="JE302" s="29"/>
      <c r="JF302" s="29"/>
      <c r="JG302" s="29"/>
      <c r="JH302" s="29"/>
      <c r="JI302" s="29"/>
      <c r="JJ302" s="29"/>
      <c r="JK302" s="29"/>
      <c r="JL302" s="29"/>
      <c r="JM302" s="29"/>
      <c r="JN302" s="29"/>
      <c r="JO302" s="29"/>
      <c r="JP302" s="29"/>
      <c r="JQ302" s="29"/>
      <c r="JR302" s="29"/>
      <c r="JS302" s="29"/>
      <c r="JT302" s="29"/>
      <c r="JU302" s="29"/>
      <c r="JV302" s="29"/>
      <c r="JW302" s="29"/>
      <c r="JX302" s="29"/>
      <c r="JY302" s="29"/>
      <c r="JZ302" s="29"/>
      <c r="KA302" s="29"/>
      <c r="KB302" s="29"/>
      <c r="KC302" s="29"/>
      <c r="KD302" s="29"/>
      <c r="KE302" s="29"/>
      <c r="KF302" s="29"/>
      <c r="KG302" s="29"/>
      <c r="KH302" s="29"/>
      <c r="KI302" s="29"/>
      <c r="KJ302" s="29"/>
      <c r="KK302" s="29"/>
      <c r="KL302" s="29"/>
      <c r="KM302" s="29"/>
      <c r="KN302" s="29"/>
      <c r="KO302" s="29"/>
      <c r="KP302" s="29"/>
      <c r="KQ302" s="29"/>
      <c r="KR302" s="29"/>
      <c r="KS302" s="29"/>
      <c r="KT302" s="29"/>
      <c r="KU302" s="29"/>
      <c r="KV302" s="29"/>
      <c r="KW302" s="29"/>
      <c r="KX302" s="29"/>
      <c r="KY302" s="29"/>
      <c r="KZ302" s="29"/>
      <c r="LA302" s="29"/>
      <c r="LB302" s="29"/>
      <c r="LC302" s="29"/>
      <c r="LD302" s="29"/>
      <c r="LE302" s="29"/>
      <c r="LF302" s="29"/>
      <c r="LG302" s="29"/>
      <c r="LH302" s="29"/>
      <c r="LI302" s="29"/>
      <c r="LJ302" s="29"/>
      <c r="LK302" s="29"/>
      <c r="LL302" s="29"/>
      <c r="LM302" s="29"/>
      <c r="LN302" s="29"/>
      <c r="LO302" s="29"/>
      <c r="LP302" s="29"/>
      <c r="LQ302" s="29"/>
      <c r="LR302" s="29"/>
      <c r="LS302" s="29"/>
      <c r="LT302" s="29"/>
      <c r="LU302" s="29"/>
      <c r="LV302" s="29"/>
      <c r="LW302" s="29"/>
      <c r="LX302" s="29"/>
      <c r="LY302" s="29"/>
      <c r="LZ302" s="29"/>
      <c r="MA302" s="29"/>
      <c r="MB302" s="29"/>
      <c r="MC302" s="29"/>
      <c r="MD302" s="29"/>
      <c r="ME302" s="29"/>
      <c r="MF302" s="29"/>
      <c r="MG302" s="29"/>
      <c r="MH302" s="29"/>
      <c r="MI302" s="29"/>
      <c r="MJ302" s="29"/>
      <c r="MK302" s="29"/>
      <c r="ML302" s="29"/>
      <c r="MM302" s="29"/>
      <c r="MN302" s="29"/>
      <c r="MO302" s="29"/>
      <c r="MP302" s="29"/>
      <c r="MQ302" s="29"/>
      <c r="MR302" s="29"/>
      <c r="MS302" s="29"/>
      <c r="MT302" s="29"/>
      <c r="MU302" s="29"/>
      <c r="MV302" s="29"/>
      <c r="MW302" s="29"/>
      <c r="MX302" s="29"/>
      <c r="MY302" s="29"/>
      <c r="MZ302" s="29"/>
      <c r="NA302" s="29"/>
      <c r="NB302" s="29"/>
      <c r="NC302" s="29"/>
      <c r="ND302" s="29"/>
      <c r="NE302" s="29"/>
      <c r="NF302" s="29"/>
      <c r="NG302" s="29"/>
      <c r="NH302" s="29"/>
      <c r="NI302" s="29"/>
      <c r="NJ302" s="29"/>
      <c r="NK302" s="29"/>
      <c r="NL302" s="29"/>
      <c r="NM302" s="29"/>
      <c r="NN302" s="29"/>
      <c r="NO302" s="29"/>
      <c r="NP302" s="29"/>
      <c r="NQ302" s="29"/>
      <c r="NR302" s="29"/>
      <c r="NS302" s="29"/>
      <c r="NT302" s="29"/>
      <c r="NU302" s="29"/>
      <c r="NV302" s="29"/>
      <c r="NW302" s="29"/>
      <c r="NX302" s="29"/>
      <c r="NY302" s="29"/>
      <c r="NZ302" s="29"/>
      <c r="OA302" s="29"/>
      <c r="OB302" s="29"/>
      <c r="OC302" s="29"/>
      <c r="OD302" s="29"/>
      <c r="OE302" s="29"/>
      <c r="OF302" s="29"/>
      <c r="OG302" s="29"/>
      <c r="OH302" s="29"/>
      <c r="OI302" s="29"/>
      <c r="OJ302" s="29"/>
      <c r="OK302" s="29"/>
      <c r="OL302" s="29"/>
      <c r="OM302" s="29"/>
      <c r="ON302" s="29"/>
      <c r="OO302" s="29"/>
      <c r="OP302" s="29"/>
      <c r="OQ302" s="29"/>
      <c r="OR302" s="29"/>
      <c r="OS302" s="29"/>
      <c r="OT302" s="29"/>
      <c r="OU302" s="29"/>
      <c r="OV302" s="29"/>
      <c r="OW302" s="29"/>
      <c r="OX302" s="29"/>
      <c r="OY302" s="29"/>
      <c r="OZ302" s="29"/>
      <c r="PA302" s="29"/>
      <c r="PB302" s="29"/>
      <c r="PC302" s="29"/>
      <c r="PD302" s="29"/>
      <c r="PE302" s="29"/>
      <c r="PF302" s="29"/>
      <c r="PG302" s="29"/>
      <c r="PH302" s="29"/>
      <c r="PI302" s="29"/>
      <c r="PJ302" s="29"/>
      <c r="PK302" s="29"/>
      <c r="PL302" s="29"/>
      <c r="PM302" s="29"/>
      <c r="PN302" s="29"/>
      <c r="PO302" s="29"/>
      <c r="PP302" s="29"/>
      <c r="PQ302" s="29"/>
      <c r="PR302" s="29"/>
      <c r="PS302" s="29"/>
      <c r="PT302" s="29"/>
      <c r="PU302" s="29"/>
      <c r="PV302" s="29"/>
      <c r="PW302" s="29"/>
      <c r="PX302" s="29"/>
      <c r="PY302" s="29"/>
      <c r="PZ302" s="29"/>
      <c r="QA302" s="29"/>
      <c r="QB302" s="29"/>
      <c r="QC302" s="29"/>
      <c r="QD302" s="29"/>
      <c r="QE302" s="29"/>
      <c r="QF302" s="29"/>
      <c r="QG302" s="29"/>
      <c r="QH302" s="29"/>
      <c r="QI302" s="29"/>
      <c r="QJ302" s="29"/>
      <c r="QK302" s="29"/>
      <c r="QL302" s="29"/>
      <c r="QM302" s="29"/>
      <c r="QN302" s="29"/>
      <c r="QO302" s="29"/>
      <c r="QP302" s="29"/>
      <c r="QQ302" s="29"/>
      <c r="QR302" s="29"/>
      <c r="QS302" s="29"/>
      <c r="QT302" s="29"/>
      <c r="QU302" s="29"/>
      <c r="QV302" s="29"/>
      <c r="QW302" s="29"/>
      <c r="QX302" s="29"/>
      <c r="QY302" s="29"/>
      <c r="QZ302" s="29"/>
      <c r="RA302" s="29"/>
      <c r="RB302" s="29"/>
      <c r="RC302" s="29"/>
      <c r="RD302" s="29"/>
      <c r="RE302" s="29"/>
      <c r="RF302" s="29"/>
      <c r="RG302" s="29"/>
      <c r="RH302" s="29"/>
      <c r="RI302" s="29"/>
      <c r="RJ302" s="29"/>
      <c r="RK302" s="29"/>
      <c r="RL302" s="29"/>
      <c r="RM302" s="29"/>
      <c r="RN302" s="29"/>
      <c r="RO302" s="29"/>
      <c r="RP302" s="29"/>
      <c r="RQ302" s="29"/>
      <c r="RR302" s="29"/>
      <c r="RS302" s="29"/>
      <c r="RT302" s="29"/>
      <c r="RU302" s="29"/>
      <c r="RV302" s="29"/>
      <c r="RW302" s="29"/>
      <c r="RX302" s="29"/>
      <c r="RY302" s="29"/>
      <c r="RZ302" s="29"/>
      <c r="SA302" s="29"/>
      <c r="SB302" s="29"/>
      <c r="SC302" s="29"/>
      <c r="SD302" s="29"/>
      <c r="SE302" s="29"/>
      <c r="SF302" s="29"/>
      <c r="SG302" s="29"/>
      <c r="SH302" s="29"/>
      <c r="SI302" s="29"/>
      <c r="SJ302" s="29"/>
      <c r="SK302" s="29"/>
      <c r="SL302" s="29"/>
      <c r="SM302" s="29"/>
      <c r="SN302" s="29"/>
      <c r="SO302" s="29"/>
      <c r="SP302" s="29"/>
      <c r="SQ302" s="29"/>
      <c r="SR302" s="29"/>
      <c r="SS302" s="29"/>
      <c r="ST302" s="29"/>
      <c r="SU302" s="29"/>
      <c r="SV302" s="29"/>
      <c r="SW302" s="29"/>
      <c r="SX302" s="29"/>
      <c r="SY302" s="29"/>
      <c r="SZ302" s="29"/>
      <c r="TA302" s="29"/>
      <c r="TB302" s="29"/>
      <c r="TC302" s="29"/>
      <c r="TD302" s="29"/>
      <c r="TE302" s="29"/>
      <c r="TF302" s="29"/>
      <c r="TG302" s="29"/>
      <c r="TH302" s="29"/>
      <c r="TI302" s="29"/>
      <c r="TJ302" s="29"/>
      <c r="TK302" s="29"/>
      <c r="TL302" s="29"/>
      <c r="TM302" s="29"/>
      <c r="TN302" s="29"/>
      <c r="TO302" s="29"/>
      <c r="TP302" s="29"/>
      <c r="TQ302" s="29"/>
      <c r="TR302" s="29"/>
      <c r="TS302" s="29"/>
      <c r="TT302" s="29"/>
      <c r="TU302" s="29"/>
      <c r="TV302" s="29"/>
      <c r="TW302" s="29"/>
      <c r="TX302" s="29"/>
      <c r="TY302" s="29"/>
      <c r="TZ302" s="29"/>
      <c r="UA302" s="29"/>
      <c r="UB302" s="29"/>
      <c r="UC302" s="29"/>
      <c r="UD302" s="29"/>
      <c r="UE302" s="29"/>
      <c r="UF302" s="29"/>
      <c r="UG302" s="29"/>
      <c r="UH302" s="29"/>
      <c r="UI302" s="29"/>
      <c r="UJ302" s="29"/>
      <c r="UK302" s="29"/>
      <c r="UL302" s="29"/>
      <c r="UM302" s="29"/>
      <c r="UN302" s="29"/>
      <c r="UO302" s="29"/>
      <c r="UP302" s="29"/>
      <c r="UQ302" s="29"/>
      <c r="UR302" s="29"/>
      <c r="US302" s="29"/>
      <c r="UT302" s="29"/>
      <c r="UU302" s="29"/>
      <c r="UV302" s="29"/>
      <c r="UW302" s="29"/>
      <c r="UX302" s="29"/>
      <c r="UY302" s="29"/>
      <c r="UZ302" s="29"/>
      <c r="VA302" s="29"/>
      <c r="VB302" s="29"/>
      <c r="VC302" s="29"/>
      <c r="VD302" s="29"/>
      <c r="VE302" s="29"/>
      <c r="VF302" s="29"/>
      <c r="VG302" s="29"/>
      <c r="VH302" s="29"/>
      <c r="VI302" s="29"/>
      <c r="VJ302" s="29"/>
      <c r="VK302" s="29"/>
      <c r="VL302" s="29"/>
      <c r="VM302" s="29"/>
      <c r="VN302" s="29"/>
      <c r="VO302" s="29"/>
      <c r="VP302" s="29"/>
      <c r="VQ302" s="29"/>
      <c r="VR302" s="29"/>
      <c r="VS302" s="29"/>
      <c r="VT302" s="29"/>
      <c r="VU302" s="29"/>
      <c r="VV302" s="29"/>
      <c r="VW302" s="29"/>
      <c r="VX302" s="29"/>
      <c r="VY302" s="29"/>
      <c r="VZ302" s="29"/>
      <c r="WA302" s="29"/>
      <c r="WB302" s="29"/>
      <c r="WC302" s="29"/>
      <c r="WD302" s="29"/>
      <c r="WE302" s="29"/>
      <c r="WF302" s="29"/>
      <c r="WG302" s="29"/>
      <c r="WH302" s="29"/>
      <c r="WI302" s="29"/>
      <c r="WJ302" s="29"/>
      <c r="WK302" s="29"/>
      <c r="WL302" s="29"/>
      <c r="WM302" s="29"/>
      <c r="WN302" s="29"/>
      <c r="WO302" s="29"/>
      <c r="WP302" s="29"/>
      <c r="WQ302" s="29"/>
      <c r="WR302" s="29"/>
      <c r="WS302" s="29"/>
      <c r="WT302" s="29"/>
      <c r="WU302" s="29"/>
      <c r="WV302" s="29"/>
      <c r="WW302" s="29"/>
      <c r="WX302" s="29"/>
      <c r="WY302" s="29"/>
      <c r="WZ302" s="29"/>
      <c r="XA302" s="29"/>
      <c r="XB302" s="29"/>
      <c r="XC302" s="29"/>
      <c r="XD302" s="29"/>
      <c r="XE302" s="29"/>
      <c r="XF302" s="29"/>
      <c r="XG302" s="29"/>
      <c r="XH302" s="29"/>
      <c r="XI302" s="29"/>
      <c r="XJ302" s="29"/>
      <c r="XK302" s="29"/>
      <c r="XL302" s="29"/>
      <c r="XM302" s="29"/>
      <c r="XN302" s="29"/>
      <c r="XO302" s="29"/>
      <c r="XP302" s="29"/>
      <c r="XQ302" s="29"/>
      <c r="XR302" s="29"/>
      <c r="XS302" s="29"/>
      <c r="XT302" s="29"/>
      <c r="XU302" s="29"/>
      <c r="XV302" s="29"/>
      <c r="XW302" s="29"/>
      <c r="XX302" s="29"/>
      <c r="XY302" s="29"/>
      <c r="XZ302" s="29"/>
      <c r="YA302" s="29"/>
      <c r="YB302" s="29"/>
      <c r="YC302" s="29"/>
      <c r="YD302" s="29"/>
      <c r="YE302" s="29"/>
      <c r="YF302" s="29"/>
      <c r="YG302" s="29"/>
      <c r="YH302" s="29"/>
      <c r="YI302" s="29"/>
      <c r="YJ302" s="29"/>
      <c r="YK302" s="29"/>
      <c r="YL302" s="29"/>
      <c r="YM302" s="29"/>
      <c r="YN302" s="29"/>
      <c r="YO302" s="29"/>
      <c r="YP302" s="29"/>
      <c r="YQ302" s="29"/>
      <c r="YR302" s="29"/>
      <c r="YS302" s="29"/>
      <c r="YT302" s="29"/>
      <c r="YU302" s="29"/>
      <c r="YV302" s="29"/>
      <c r="YW302" s="29"/>
      <c r="YX302" s="29"/>
      <c r="YY302" s="29"/>
      <c r="YZ302" s="29"/>
      <c r="ZA302" s="29"/>
      <c r="ZB302" s="29"/>
      <c r="ZC302" s="29"/>
      <c r="ZD302" s="29"/>
      <c r="ZE302" s="29"/>
      <c r="ZF302" s="29"/>
      <c r="ZG302" s="29"/>
      <c r="ZH302" s="29"/>
      <c r="ZI302" s="29"/>
      <c r="ZJ302" s="29"/>
      <c r="ZK302" s="29"/>
      <c r="ZL302" s="29"/>
      <c r="ZM302" s="29"/>
      <c r="ZN302" s="29"/>
      <c r="ZO302" s="29"/>
      <c r="ZP302" s="29"/>
      <c r="ZQ302" s="29"/>
      <c r="ZR302" s="29"/>
      <c r="ZS302" s="29"/>
      <c r="ZT302" s="29"/>
      <c r="ZU302" s="29"/>
      <c r="ZV302" s="29"/>
      <c r="ZW302" s="29"/>
      <c r="ZX302" s="29"/>
      <c r="ZY302" s="29"/>
      <c r="ZZ302" s="29"/>
      <c r="AAA302" s="29"/>
      <c r="AAB302" s="29"/>
      <c r="AAC302" s="29"/>
      <c r="AAD302" s="29"/>
      <c r="AAE302" s="29"/>
      <c r="AAF302" s="29"/>
      <c r="AAG302" s="29"/>
      <c r="AAH302" s="29"/>
      <c r="AAI302" s="29"/>
      <c r="AAJ302" s="29"/>
      <c r="AAK302" s="29"/>
      <c r="AAL302" s="29"/>
      <c r="AAM302" s="29"/>
      <c r="AAN302" s="29"/>
      <c r="AAO302" s="29"/>
      <c r="AAP302" s="29"/>
      <c r="AAQ302" s="29"/>
      <c r="AAR302" s="29"/>
      <c r="AAS302" s="29"/>
      <c r="AAT302" s="29"/>
      <c r="AAU302" s="29"/>
      <c r="AAV302" s="29"/>
      <c r="AAW302" s="29"/>
      <c r="AAX302" s="29"/>
      <c r="AAY302" s="29"/>
      <c r="AAZ302" s="29"/>
      <c r="ABA302" s="29"/>
      <c r="ABB302" s="29"/>
      <c r="ABC302" s="29"/>
      <c r="ABD302" s="29"/>
      <c r="ABE302" s="29"/>
      <c r="ABF302" s="29"/>
      <c r="ABG302" s="29"/>
      <c r="ABH302" s="29"/>
      <c r="ABI302" s="29"/>
      <c r="ABJ302" s="29"/>
      <c r="ABK302" s="29"/>
      <c r="ABL302" s="29"/>
      <c r="ABM302" s="29"/>
      <c r="ABN302" s="29"/>
      <c r="ABO302" s="29"/>
      <c r="ABP302" s="29"/>
      <c r="ABQ302" s="29"/>
      <c r="ABR302" s="29"/>
      <c r="ABS302" s="29"/>
      <c r="ABT302" s="29"/>
      <c r="ABU302" s="29"/>
      <c r="ABV302" s="29"/>
      <c r="ABW302" s="29"/>
      <c r="ABX302" s="29"/>
      <c r="ABY302" s="29"/>
      <c r="ABZ302" s="29"/>
      <c r="ACA302" s="29"/>
      <c r="ACB302" s="29"/>
      <c r="ACC302" s="29"/>
      <c r="ACD302" s="29"/>
      <c r="ACE302" s="29"/>
      <c r="ACF302" s="29"/>
      <c r="ACG302" s="29"/>
      <c r="ACH302" s="29"/>
      <c r="ACI302" s="29"/>
      <c r="ACJ302" s="29"/>
      <c r="ACK302" s="29"/>
      <c r="ACL302" s="29"/>
      <c r="ACM302" s="29"/>
      <c r="ACN302" s="29"/>
      <c r="ACO302" s="29"/>
      <c r="ACP302" s="29"/>
      <c r="ACQ302" s="29"/>
      <c r="ACR302" s="29"/>
      <c r="ACS302" s="29"/>
      <c r="ACT302" s="29"/>
      <c r="ACU302" s="29"/>
      <c r="ACV302" s="29"/>
      <c r="ACW302" s="29"/>
      <c r="ACX302" s="29"/>
      <c r="ACY302" s="29"/>
      <c r="ACZ302" s="29"/>
      <c r="ADA302" s="29"/>
      <c r="ADB302" s="29"/>
      <c r="ADC302" s="29"/>
      <c r="ADD302" s="29"/>
      <c r="ADE302" s="29"/>
      <c r="ADF302" s="29"/>
      <c r="ADG302" s="29"/>
      <c r="ADH302" s="29"/>
      <c r="ADI302" s="29"/>
      <c r="ADJ302" s="29"/>
      <c r="ADK302" s="29"/>
      <c r="ADL302" s="29"/>
      <c r="ADM302" s="29"/>
      <c r="ADN302" s="29"/>
      <c r="ADO302" s="29"/>
      <c r="ADP302" s="29"/>
      <c r="ADQ302" s="29"/>
      <c r="ADR302" s="29"/>
      <c r="ADS302" s="29"/>
      <c r="ADT302" s="29"/>
      <c r="ADU302" s="29"/>
      <c r="ADV302" s="29"/>
      <c r="ADW302" s="29"/>
      <c r="ADX302" s="29"/>
      <c r="ADY302" s="29"/>
      <c r="ADZ302" s="29"/>
      <c r="AEA302" s="29"/>
      <c r="AEB302" s="29"/>
      <c r="AEC302" s="29"/>
      <c r="AED302" s="29"/>
      <c r="AEE302" s="29"/>
      <c r="AEF302" s="29"/>
      <c r="AEG302" s="29"/>
      <c r="AEH302" s="29"/>
      <c r="AEI302" s="29"/>
      <c r="AEJ302" s="29"/>
      <c r="AEK302" s="29"/>
      <c r="AEL302" s="29"/>
      <c r="AEM302" s="29"/>
      <c r="AEN302" s="29"/>
      <c r="AEO302" s="29"/>
      <c r="AEP302" s="29"/>
      <c r="AEQ302" s="29"/>
      <c r="AER302" s="29"/>
      <c r="AES302" s="29"/>
      <c r="AET302" s="29"/>
      <c r="AEU302" s="29"/>
      <c r="AEV302" s="29"/>
      <c r="AEW302" s="29"/>
      <c r="AEX302" s="29"/>
      <c r="AEY302" s="29"/>
      <c r="AEZ302" s="29"/>
      <c r="AFA302" s="29"/>
      <c r="AFB302" s="29"/>
      <c r="AFC302" s="29"/>
      <c r="AFD302" s="29"/>
      <c r="AFE302" s="29"/>
      <c r="AFF302" s="29"/>
      <c r="AFG302" s="29"/>
      <c r="AFH302" s="29"/>
      <c r="AFI302" s="29"/>
      <c r="AFJ302" s="29"/>
      <c r="AFK302" s="29"/>
      <c r="AFL302" s="29"/>
      <c r="AFM302" s="29"/>
      <c r="AFN302" s="29"/>
      <c r="AFO302" s="29"/>
      <c r="AFP302" s="29"/>
      <c r="AFQ302" s="29"/>
      <c r="AFR302" s="29"/>
      <c r="AFS302" s="29"/>
      <c r="AFT302" s="29"/>
      <c r="AFU302" s="29"/>
      <c r="AFV302" s="29"/>
      <c r="AFW302" s="29"/>
      <c r="AFX302" s="29"/>
      <c r="AFY302" s="29"/>
      <c r="AFZ302" s="29"/>
      <c r="AGA302" s="29"/>
      <c r="AGB302" s="29"/>
      <c r="AGC302" s="29"/>
      <c r="AGD302" s="29"/>
      <c r="AGE302" s="29"/>
      <c r="AGF302" s="29"/>
      <c r="AGG302" s="29"/>
      <c r="AGH302" s="29"/>
      <c r="AGI302" s="29"/>
      <c r="AGJ302" s="29"/>
      <c r="AGK302" s="29"/>
      <c r="AGL302" s="29"/>
      <c r="AGM302" s="29"/>
      <c r="AGN302" s="29"/>
      <c r="AGO302" s="29"/>
      <c r="AGP302" s="29"/>
      <c r="AGQ302" s="29"/>
      <c r="AGR302" s="29"/>
      <c r="AGS302" s="29"/>
      <c r="AGT302" s="29"/>
      <c r="AGU302" s="29"/>
      <c r="AGV302" s="29"/>
      <c r="AGW302" s="29"/>
      <c r="AGX302" s="29"/>
      <c r="AGY302" s="29"/>
      <c r="AGZ302" s="29"/>
      <c r="AHA302" s="29"/>
      <c r="AHB302" s="29"/>
      <c r="AHC302" s="29"/>
      <c r="AHD302" s="29"/>
      <c r="AHE302" s="29"/>
      <c r="AHF302" s="29"/>
      <c r="AHG302" s="29"/>
      <c r="AHH302" s="29"/>
      <c r="AHI302" s="29"/>
      <c r="AHJ302" s="29"/>
      <c r="AHK302" s="29"/>
      <c r="AHL302" s="29"/>
      <c r="AHM302" s="29"/>
      <c r="AHN302" s="29"/>
      <c r="AHO302" s="29"/>
      <c r="AHP302" s="29"/>
      <c r="AHQ302" s="29"/>
      <c r="AHR302" s="29"/>
      <c r="AHS302" s="29"/>
      <c r="AHT302" s="29"/>
      <c r="AHU302" s="29"/>
      <c r="AHV302" s="29"/>
      <c r="AHW302" s="29"/>
      <c r="AHX302" s="29"/>
      <c r="AHY302" s="29"/>
      <c r="AHZ302" s="29"/>
      <c r="AIA302" s="29"/>
      <c r="AIB302" s="29"/>
      <c r="AIC302" s="29"/>
      <c r="AID302" s="29"/>
      <c r="AIE302" s="29"/>
      <c r="AIF302" s="29"/>
      <c r="AIG302" s="29"/>
      <c r="AIH302" s="29"/>
      <c r="AII302" s="29"/>
      <c r="AIJ302" s="29"/>
      <c r="AIK302" s="29"/>
      <c r="AIL302" s="29"/>
      <c r="AIM302" s="29"/>
      <c r="AIN302" s="29"/>
      <c r="AIO302" s="29"/>
      <c r="AIP302" s="29"/>
      <c r="AIQ302" s="29"/>
      <c r="AIR302" s="29"/>
      <c r="AIS302" s="29"/>
      <c r="AIT302" s="29"/>
      <c r="AIU302" s="29"/>
      <c r="AIV302" s="29"/>
      <c r="AIW302" s="29"/>
      <c r="AIX302" s="29"/>
      <c r="AIY302" s="29"/>
      <c r="AIZ302" s="29"/>
      <c r="AJA302" s="29"/>
      <c r="AJB302" s="29"/>
      <c r="AJC302" s="29"/>
      <c r="AJD302" s="29"/>
      <c r="AJE302" s="29"/>
      <c r="AJF302" s="29"/>
      <c r="AJG302" s="29"/>
      <c r="AJH302" s="29"/>
      <c r="AJI302" s="29"/>
      <c r="AJJ302" s="29"/>
      <c r="AJK302" s="29"/>
      <c r="AJL302" s="29"/>
      <c r="AJM302" s="29"/>
      <c r="AJN302" s="29"/>
      <c r="AJO302" s="29"/>
      <c r="AJP302" s="29"/>
      <c r="AJQ302" s="29"/>
      <c r="AJR302" s="29"/>
      <c r="AJS302" s="29"/>
      <c r="AJT302" s="29"/>
      <c r="AJU302" s="29"/>
      <c r="AJV302" s="29"/>
      <c r="AJW302" s="29"/>
      <c r="AJX302" s="29"/>
      <c r="AJY302" s="29"/>
      <c r="AJZ302" s="29"/>
      <c r="AKA302" s="29"/>
      <c r="AKB302" s="29"/>
      <c r="AKC302" s="29"/>
      <c r="AKD302" s="29"/>
      <c r="AKE302" s="29"/>
      <c r="AKF302" s="29"/>
      <c r="AKG302" s="29"/>
      <c r="AKH302" s="29"/>
      <c r="AKI302" s="29"/>
      <c r="AKJ302" s="29"/>
      <c r="AKK302" s="29"/>
      <c r="AKL302" s="29"/>
      <c r="AKM302" s="29"/>
      <c r="AKN302" s="29"/>
      <c r="AKO302" s="29"/>
      <c r="AKP302" s="29"/>
      <c r="AKQ302" s="29"/>
      <c r="AKR302" s="29"/>
      <c r="AKS302" s="29"/>
      <c r="AKT302" s="29"/>
      <c r="AKU302" s="29"/>
      <c r="AKV302" s="29"/>
      <c r="AKW302" s="29"/>
      <c r="AKX302" s="29"/>
      <c r="AKY302" s="29"/>
      <c r="AKZ302" s="29"/>
      <c r="ALA302" s="29"/>
      <c r="ALB302" s="29"/>
      <c r="ALC302" s="29"/>
      <c r="ALD302" s="29"/>
      <c r="ALE302" s="29"/>
      <c r="ALF302" s="29"/>
      <c r="ALG302" s="29"/>
      <c r="ALH302" s="29"/>
      <c r="ALI302" s="29"/>
      <c r="ALJ302" s="29"/>
      <c r="ALK302" s="29"/>
      <c r="ALL302" s="29"/>
      <c r="ALM302" s="29"/>
      <c r="ALN302" s="29"/>
      <c r="ALO302" s="29"/>
      <c r="ALP302" s="29"/>
      <c r="ALQ302" s="29"/>
      <c r="ALR302" s="29"/>
      <c r="ALS302" s="29"/>
      <c r="ALT302" s="29"/>
      <c r="ALU302" s="29"/>
      <c r="ALV302" s="29"/>
      <c r="ALW302" s="29"/>
      <c r="ALX302" s="29"/>
      <c r="ALY302" s="29"/>
      <c r="ALZ302" s="29"/>
      <c r="AMA302" s="29"/>
      <c r="AMB302" s="29"/>
      <c r="AMC302" s="29"/>
      <c r="AMD302" s="29"/>
      <c r="AME302" s="29"/>
      <c r="AMF302" s="29"/>
      <c r="AMG302" s="29"/>
      <c r="AMH302" s="29"/>
      <c r="AMI302" s="29"/>
      <c r="AMJ302" s="29"/>
    </row>
    <row r="303" spans="1:1024" s="99" customFormat="1" ht="1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  <c r="IW303" s="29"/>
      <c r="IX303" s="29"/>
      <c r="IY303" s="29"/>
      <c r="IZ303" s="29"/>
      <c r="JA303" s="29"/>
      <c r="JB303" s="29"/>
      <c r="JC303" s="29"/>
      <c r="JD303" s="29"/>
      <c r="JE303" s="29"/>
      <c r="JF303" s="29"/>
      <c r="JG303" s="29"/>
      <c r="JH303" s="29"/>
      <c r="JI303" s="29"/>
      <c r="JJ303" s="29"/>
      <c r="JK303" s="29"/>
      <c r="JL303" s="29"/>
      <c r="JM303" s="29"/>
      <c r="JN303" s="29"/>
      <c r="JO303" s="29"/>
      <c r="JP303" s="29"/>
      <c r="JQ303" s="29"/>
      <c r="JR303" s="29"/>
      <c r="JS303" s="29"/>
      <c r="JT303" s="29"/>
      <c r="JU303" s="29"/>
      <c r="JV303" s="29"/>
      <c r="JW303" s="29"/>
      <c r="JX303" s="29"/>
      <c r="JY303" s="29"/>
      <c r="JZ303" s="29"/>
      <c r="KA303" s="29"/>
      <c r="KB303" s="29"/>
      <c r="KC303" s="29"/>
      <c r="KD303" s="29"/>
      <c r="KE303" s="29"/>
      <c r="KF303" s="29"/>
      <c r="KG303" s="29"/>
      <c r="KH303" s="29"/>
      <c r="KI303" s="29"/>
      <c r="KJ303" s="29"/>
      <c r="KK303" s="29"/>
      <c r="KL303" s="29"/>
      <c r="KM303" s="29"/>
      <c r="KN303" s="29"/>
      <c r="KO303" s="29"/>
      <c r="KP303" s="29"/>
      <c r="KQ303" s="29"/>
      <c r="KR303" s="29"/>
      <c r="KS303" s="29"/>
      <c r="KT303" s="29"/>
      <c r="KU303" s="29"/>
      <c r="KV303" s="29"/>
      <c r="KW303" s="29"/>
      <c r="KX303" s="29"/>
      <c r="KY303" s="29"/>
      <c r="KZ303" s="29"/>
      <c r="LA303" s="29"/>
      <c r="LB303" s="29"/>
      <c r="LC303" s="29"/>
      <c r="LD303" s="29"/>
      <c r="LE303" s="29"/>
      <c r="LF303" s="29"/>
      <c r="LG303" s="29"/>
      <c r="LH303" s="29"/>
      <c r="LI303" s="29"/>
      <c r="LJ303" s="29"/>
      <c r="LK303" s="29"/>
      <c r="LL303" s="29"/>
      <c r="LM303" s="29"/>
      <c r="LN303" s="29"/>
      <c r="LO303" s="29"/>
      <c r="LP303" s="29"/>
      <c r="LQ303" s="29"/>
      <c r="LR303" s="29"/>
      <c r="LS303" s="29"/>
      <c r="LT303" s="29"/>
      <c r="LU303" s="29"/>
      <c r="LV303" s="29"/>
      <c r="LW303" s="29"/>
      <c r="LX303" s="29"/>
      <c r="LY303" s="29"/>
      <c r="LZ303" s="29"/>
      <c r="MA303" s="29"/>
      <c r="MB303" s="29"/>
      <c r="MC303" s="29"/>
      <c r="MD303" s="29"/>
      <c r="ME303" s="29"/>
      <c r="MF303" s="29"/>
      <c r="MG303" s="29"/>
      <c r="MH303" s="29"/>
      <c r="MI303" s="29"/>
      <c r="MJ303" s="29"/>
      <c r="MK303" s="29"/>
      <c r="ML303" s="29"/>
      <c r="MM303" s="29"/>
      <c r="MN303" s="29"/>
      <c r="MO303" s="29"/>
      <c r="MP303" s="29"/>
      <c r="MQ303" s="29"/>
      <c r="MR303" s="29"/>
      <c r="MS303" s="29"/>
      <c r="MT303" s="29"/>
      <c r="MU303" s="29"/>
      <c r="MV303" s="29"/>
      <c r="MW303" s="29"/>
      <c r="MX303" s="29"/>
      <c r="MY303" s="29"/>
      <c r="MZ303" s="29"/>
      <c r="NA303" s="29"/>
      <c r="NB303" s="29"/>
      <c r="NC303" s="29"/>
      <c r="ND303" s="29"/>
      <c r="NE303" s="29"/>
      <c r="NF303" s="29"/>
      <c r="NG303" s="29"/>
      <c r="NH303" s="29"/>
      <c r="NI303" s="29"/>
      <c r="NJ303" s="29"/>
      <c r="NK303" s="29"/>
      <c r="NL303" s="29"/>
      <c r="NM303" s="29"/>
      <c r="NN303" s="29"/>
      <c r="NO303" s="29"/>
      <c r="NP303" s="29"/>
      <c r="NQ303" s="29"/>
      <c r="NR303" s="29"/>
      <c r="NS303" s="29"/>
      <c r="NT303" s="29"/>
      <c r="NU303" s="29"/>
      <c r="NV303" s="29"/>
      <c r="NW303" s="29"/>
      <c r="NX303" s="29"/>
      <c r="NY303" s="29"/>
      <c r="NZ303" s="29"/>
      <c r="OA303" s="29"/>
      <c r="OB303" s="29"/>
      <c r="OC303" s="29"/>
      <c r="OD303" s="29"/>
      <c r="OE303" s="29"/>
      <c r="OF303" s="29"/>
      <c r="OG303" s="29"/>
      <c r="OH303" s="29"/>
      <c r="OI303" s="29"/>
      <c r="OJ303" s="29"/>
      <c r="OK303" s="29"/>
      <c r="OL303" s="29"/>
      <c r="OM303" s="29"/>
      <c r="ON303" s="29"/>
      <c r="OO303" s="29"/>
      <c r="OP303" s="29"/>
      <c r="OQ303" s="29"/>
      <c r="OR303" s="29"/>
      <c r="OS303" s="29"/>
      <c r="OT303" s="29"/>
      <c r="OU303" s="29"/>
      <c r="OV303" s="29"/>
      <c r="OW303" s="29"/>
      <c r="OX303" s="29"/>
      <c r="OY303" s="29"/>
      <c r="OZ303" s="29"/>
      <c r="PA303" s="29"/>
      <c r="PB303" s="29"/>
      <c r="PC303" s="29"/>
      <c r="PD303" s="29"/>
      <c r="PE303" s="29"/>
      <c r="PF303" s="29"/>
      <c r="PG303" s="29"/>
      <c r="PH303" s="29"/>
      <c r="PI303" s="29"/>
      <c r="PJ303" s="29"/>
      <c r="PK303" s="29"/>
      <c r="PL303" s="29"/>
      <c r="PM303" s="29"/>
      <c r="PN303" s="29"/>
      <c r="PO303" s="29"/>
      <c r="PP303" s="29"/>
      <c r="PQ303" s="29"/>
      <c r="PR303" s="29"/>
      <c r="PS303" s="29"/>
      <c r="PT303" s="29"/>
      <c r="PU303" s="29"/>
      <c r="PV303" s="29"/>
      <c r="PW303" s="29"/>
      <c r="PX303" s="29"/>
      <c r="PY303" s="29"/>
      <c r="PZ303" s="29"/>
      <c r="QA303" s="29"/>
      <c r="QB303" s="29"/>
      <c r="QC303" s="29"/>
      <c r="QD303" s="29"/>
      <c r="QE303" s="29"/>
      <c r="QF303" s="29"/>
      <c r="QG303" s="29"/>
      <c r="QH303" s="29"/>
      <c r="QI303" s="29"/>
      <c r="QJ303" s="29"/>
      <c r="QK303" s="29"/>
      <c r="QL303" s="29"/>
      <c r="QM303" s="29"/>
      <c r="QN303" s="29"/>
      <c r="QO303" s="29"/>
      <c r="QP303" s="29"/>
      <c r="QQ303" s="29"/>
      <c r="QR303" s="29"/>
      <c r="QS303" s="29"/>
      <c r="QT303" s="29"/>
      <c r="QU303" s="29"/>
      <c r="QV303" s="29"/>
      <c r="QW303" s="29"/>
      <c r="QX303" s="29"/>
      <c r="QY303" s="29"/>
      <c r="QZ303" s="29"/>
      <c r="RA303" s="29"/>
      <c r="RB303" s="29"/>
      <c r="RC303" s="29"/>
      <c r="RD303" s="29"/>
      <c r="RE303" s="29"/>
      <c r="RF303" s="29"/>
      <c r="RG303" s="29"/>
      <c r="RH303" s="29"/>
      <c r="RI303" s="29"/>
      <c r="RJ303" s="29"/>
      <c r="RK303" s="29"/>
      <c r="RL303" s="29"/>
      <c r="RM303" s="29"/>
      <c r="RN303" s="29"/>
      <c r="RO303" s="29"/>
      <c r="RP303" s="29"/>
      <c r="RQ303" s="29"/>
      <c r="RR303" s="29"/>
      <c r="RS303" s="29"/>
      <c r="RT303" s="29"/>
      <c r="RU303" s="29"/>
      <c r="RV303" s="29"/>
      <c r="RW303" s="29"/>
      <c r="RX303" s="29"/>
      <c r="RY303" s="29"/>
      <c r="RZ303" s="29"/>
      <c r="SA303" s="29"/>
      <c r="SB303" s="29"/>
      <c r="SC303" s="29"/>
      <c r="SD303" s="29"/>
      <c r="SE303" s="29"/>
      <c r="SF303" s="29"/>
      <c r="SG303" s="29"/>
      <c r="SH303" s="29"/>
      <c r="SI303" s="29"/>
      <c r="SJ303" s="29"/>
      <c r="SK303" s="29"/>
      <c r="SL303" s="29"/>
      <c r="SM303" s="29"/>
      <c r="SN303" s="29"/>
      <c r="SO303" s="29"/>
      <c r="SP303" s="29"/>
      <c r="SQ303" s="29"/>
      <c r="SR303" s="29"/>
      <c r="SS303" s="29"/>
      <c r="ST303" s="29"/>
      <c r="SU303" s="29"/>
      <c r="SV303" s="29"/>
      <c r="SW303" s="29"/>
      <c r="SX303" s="29"/>
      <c r="SY303" s="29"/>
      <c r="SZ303" s="29"/>
      <c r="TA303" s="29"/>
      <c r="TB303" s="29"/>
      <c r="TC303" s="29"/>
      <c r="TD303" s="29"/>
      <c r="TE303" s="29"/>
      <c r="TF303" s="29"/>
      <c r="TG303" s="29"/>
      <c r="TH303" s="29"/>
      <c r="TI303" s="29"/>
      <c r="TJ303" s="29"/>
      <c r="TK303" s="29"/>
      <c r="TL303" s="29"/>
      <c r="TM303" s="29"/>
      <c r="TN303" s="29"/>
      <c r="TO303" s="29"/>
      <c r="TP303" s="29"/>
      <c r="TQ303" s="29"/>
      <c r="TR303" s="29"/>
      <c r="TS303" s="29"/>
      <c r="TT303" s="29"/>
      <c r="TU303" s="29"/>
      <c r="TV303" s="29"/>
      <c r="TW303" s="29"/>
      <c r="TX303" s="29"/>
      <c r="TY303" s="29"/>
      <c r="TZ303" s="29"/>
      <c r="UA303" s="29"/>
      <c r="UB303" s="29"/>
      <c r="UC303" s="29"/>
      <c r="UD303" s="29"/>
      <c r="UE303" s="29"/>
      <c r="UF303" s="29"/>
      <c r="UG303" s="29"/>
      <c r="UH303" s="29"/>
      <c r="UI303" s="29"/>
      <c r="UJ303" s="29"/>
      <c r="UK303" s="29"/>
      <c r="UL303" s="29"/>
      <c r="UM303" s="29"/>
      <c r="UN303" s="29"/>
      <c r="UO303" s="29"/>
      <c r="UP303" s="29"/>
      <c r="UQ303" s="29"/>
      <c r="UR303" s="29"/>
      <c r="US303" s="29"/>
      <c r="UT303" s="29"/>
      <c r="UU303" s="29"/>
      <c r="UV303" s="29"/>
      <c r="UW303" s="29"/>
      <c r="UX303" s="29"/>
      <c r="UY303" s="29"/>
      <c r="UZ303" s="29"/>
      <c r="VA303" s="29"/>
      <c r="VB303" s="29"/>
      <c r="VC303" s="29"/>
      <c r="VD303" s="29"/>
      <c r="VE303" s="29"/>
      <c r="VF303" s="29"/>
      <c r="VG303" s="29"/>
      <c r="VH303" s="29"/>
      <c r="VI303" s="29"/>
      <c r="VJ303" s="29"/>
      <c r="VK303" s="29"/>
      <c r="VL303" s="29"/>
      <c r="VM303" s="29"/>
      <c r="VN303" s="29"/>
      <c r="VO303" s="29"/>
      <c r="VP303" s="29"/>
      <c r="VQ303" s="29"/>
      <c r="VR303" s="29"/>
      <c r="VS303" s="29"/>
      <c r="VT303" s="29"/>
      <c r="VU303" s="29"/>
      <c r="VV303" s="29"/>
      <c r="VW303" s="29"/>
      <c r="VX303" s="29"/>
      <c r="VY303" s="29"/>
      <c r="VZ303" s="29"/>
      <c r="WA303" s="29"/>
      <c r="WB303" s="29"/>
      <c r="WC303" s="29"/>
      <c r="WD303" s="29"/>
      <c r="WE303" s="29"/>
      <c r="WF303" s="29"/>
      <c r="WG303" s="29"/>
      <c r="WH303" s="29"/>
      <c r="WI303" s="29"/>
      <c r="WJ303" s="29"/>
      <c r="WK303" s="29"/>
      <c r="WL303" s="29"/>
      <c r="WM303" s="29"/>
      <c r="WN303" s="29"/>
      <c r="WO303" s="29"/>
      <c r="WP303" s="29"/>
      <c r="WQ303" s="29"/>
      <c r="WR303" s="29"/>
      <c r="WS303" s="29"/>
      <c r="WT303" s="29"/>
      <c r="WU303" s="29"/>
      <c r="WV303" s="29"/>
      <c r="WW303" s="29"/>
      <c r="WX303" s="29"/>
      <c r="WY303" s="29"/>
      <c r="WZ303" s="29"/>
      <c r="XA303" s="29"/>
      <c r="XB303" s="29"/>
      <c r="XC303" s="29"/>
      <c r="XD303" s="29"/>
      <c r="XE303" s="29"/>
      <c r="XF303" s="29"/>
      <c r="XG303" s="29"/>
      <c r="XH303" s="29"/>
      <c r="XI303" s="29"/>
      <c r="XJ303" s="29"/>
      <c r="XK303" s="29"/>
      <c r="XL303" s="29"/>
      <c r="XM303" s="29"/>
      <c r="XN303" s="29"/>
      <c r="XO303" s="29"/>
      <c r="XP303" s="29"/>
      <c r="XQ303" s="29"/>
      <c r="XR303" s="29"/>
      <c r="XS303" s="29"/>
      <c r="XT303" s="29"/>
      <c r="XU303" s="29"/>
      <c r="XV303" s="29"/>
      <c r="XW303" s="29"/>
      <c r="XX303" s="29"/>
      <c r="XY303" s="29"/>
      <c r="XZ303" s="29"/>
      <c r="YA303" s="29"/>
      <c r="YB303" s="29"/>
      <c r="YC303" s="29"/>
      <c r="YD303" s="29"/>
      <c r="YE303" s="29"/>
      <c r="YF303" s="29"/>
      <c r="YG303" s="29"/>
      <c r="YH303" s="29"/>
      <c r="YI303" s="29"/>
      <c r="YJ303" s="29"/>
      <c r="YK303" s="29"/>
      <c r="YL303" s="29"/>
      <c r="YM303" s="29"/>
      <c r="YN303" s="29"/>
      <c r="YO303" s="29"/>
      <c r="YP303" s="29"/>
      <c r="YQ303" s="29"/>
      <c r="YR303" s="29"/>
      <c r="YS303" s="29"/>
      <c r="YT303" s="29"/>
      <c r="YU303" s="29"/>
      <c r="YV303" s="29"/>
      <c r="YW303" s="29"/>
      <c r="YX303" s="29"/>
      <c r="YY303" s="29"/>
      <c r="YZ303" s="29"/>
      <c r="ZA303" s="29"/>
      <c r="ZB303" s="29"/>
      <c r="ZC303" s="29"/>
      <c r="ZD303" s="29"/>
      <c r="ZE303" s="29"/>
      <c r="ZF303" s="29"/>
      <c r="ZG303" s="29"/>
      <c r="ZH303" s="29"/>
      <c r="ZI303" s="29"/>
      <c r="ZJ303" s="29"/>
      <c r="ZK303" s="29"/>
      <c r="ZL303" s="29"/>
      <c r="ZM303" s="29"/>
      <c r="ZN303" s="29"/>
      <c r="ZO303" s="29"/>
      <c r="ZP303" s="29"/>
      <c r="ZQ303" s="29"/>
      <c r="ZR303" s="29"/>
      <c r="ZS303" s="29"/>
      <c r="ZT303" s="29"/>
      <c r="ZU303" s="29"/>
      <c r="ZV303" s="29"/>
      <c r="ZW303" s="29"/>
      <c r="ZX303" s="29"/>
      <c r="ZY303" s="29"/>
      <c r="ZZ303" s="29"/>
      <c r="AAA303" s="29"/>
      <c r="AAB303" s="29"/>
      <c r="AAC303" s="29"/>
      <c r="AAD303" s="29"/>
      <c r="AAE303" s="29"/>
      <c r="AAF303" s="29"/>
      <c r="AAG303" s="29"/>
      <c r="AAH303" s="29"/>
      <c r="AAI303" s="29"/>
      <c r="AAJ303" s="29"/>
      <c r="AAK303" s="29"/>
      <c r="AAL303" s="29"/>
      <c r="AAM303" s="29"/>
      <c r="AAN303" s="29"/>
      <c r="AAO303" s="29"/>
      <c r="AAP303" s="29"/>
      <c r="AAQ303" s="29"/>
      <c r="AAR303" s="29"/>
      <c r="AAS303" s="29"/>
      <c r="AAT303" s="29"/>
      <c r="AAU303" s="29"/>
      <c r="AAV303" s="29"/>
      <c r="AAW303" s="29"/>
      <c r="AAX303" s="29"/>
      <c r="AAY303" s="29"/>
      <c r="AAZ303" s="29"/>
      <c r="ABA303" s="29"/>
      <c r="ABB303" s="29"/>
      <c r="ABC303" s="29"/>
      <c r="ABD303" s="29"/>
      <c r="ABE303" s="29"/>
      <c r="ABF303" s="29"/>
      <c r="ABG303" s="29"/>
      <c r="ABH303" s="29"/>
      <c r="ABI303" s="29"/>
      <c r="ABJ303" s="29"/>
      <c r="ABK303" s="29"/>
      <c r="ABL303" s="29"/>
      <c r="ABM303" s="29"/>
      <c r="ABN303" s="29"/>
      <c r="ABO303" s="29"/>
      <c r="ABP303" s="29"/>
      <c r="ABQ303" s="29"/>
      <c r="ABR303" s="29"/>
      <c r="ABS303" s="29"/>
      <c r="ABT303" s="29"/>
      <c r="ABU303" s="29"/>
      <c r="ABV303" s="29"/>
      <c r="ABW303" s="29"/>
      <c r="ABX303" s="29"/>
      <c r="ABY303" s="29"/>
      <c r="ABZ303" s="29"/>
      <c r="ACA303" s="29"/>
      <c r="ACB303" s="29"/>
      <c r="ACC303" s="29"/>
      <c r="ACD303" s="29"/>
      <c r="ACE303" s="29"/>
      <c r="ACF303" s="29"/>
      <c r="ACG303" s="29"/>
      <c r="ACH303" s="29"/>
      <c r="ACI303" s="29"/>
      <c r="ACJ303" s="29"/>
      <c r="ACK303" s="29"/>
      <c r="ACL303" s="29"/>
      <c r="ACM303" s="29"/>
      <c r="ACN303" s="29"/>
      <c r="ACO303" s="29"/>
      <c r="ACP303" s="29"/>
      <c r="ACQ303" s="29"/>
      <c r="ACR303" s="29"/>
      <c r="ACS303" s="29"/>
      <c r="ACT303" s="29"/>
      <c r="ACU303" s="29"/>
      <c r="ACV303" s="29"/>
      <c r="ACW303" s="29"/>
      <c r="ACX303" s="29"/>
      <c r="ACY303" s="29"/>
      <c r="ACZ303" s="29"/>
      <c r="ADA303" s="29"/>
      <c r="ADB303" s="29"/>
      <c r="ADC303" s="29"/>
      <c r="ADD303" s="29"/>
      <c r="ADE303" s="29"/>
      <c r="ADF303" s="29"/>
      <c r="ADG303" s="29"/>
      <c r="ADH303" s="29"/>
      <c r="ADI303" s="29"/>
      <c r="ADJ303" s="29"/>
      <c r="ADK303" s="29"/>
      <c r="ADL303" s="29"/>
      <c r="ADM303" s="29"/>
      <c r="ADN303" s="29"/>
      <c r="ADO303" s="29"/>
      <c r="ADP303" s="29"/>
      <c r="ADQ303" s="29"/>
      <c r="ADR303" s="29"/>
      <c r="ADS303" s="29"/>
      <c r="ADT303" s="29"/>
      <c r="ADU303" s="29"/>
      <c r="ADV303" s="29"/>
      <c r="ADW303" s="29"/>
      <c r="ADX303" s="29"/>
      <c r="ADY303" s="29"/>
      <c r="ADZ303" s="29"/>
      <c r="AEA303" s="29"/>
      <c r="AEB303" s="29"/>
      <c r="AEC303" s="29"/>
      <c r="AED303" s="29"/>
      <c r="AEE303" s="29"/>
      <c r="AEF303" s="29"/>
      <c r="AEG303" s="29"/>
      <c r="AEH303" s="29"/>
      <c r="AEI303" s="29"/>
      <c r="AEJ303" s="29"/>
      <c r="AEK303" s="29"/>
      <c r="AEL303" s="29"/>
      <c r="AEM303" s="29"/>
      <c r="AEN303" s="29"/>
      <c r="AEO303" s="29"/>
      <c r="AEP303" s="29"/>
      <c r="AEQ303" s="29"/>
      <c r="AER303" s="29"/>
      <c r="AES303" s="29"/>
      <c r="AET303" s="29"/>
      <c r="AEU303" s="29"/>
      <c r="AEV303" s="29"/>
      <c r="AEW303" s="29"/>
      <c r="AEX303" s="29"/>
      <c r="AEY303" s="29"/>
      <c r="AEZ303" s="29"/>
      <c r="AFA303" s="29"/>
      <c r="AFB303" s="29"/>
      <c r="AFC303" s="29"/>
      <c r="AFD303" s="29"/>
      <c r="AFE303" s="29"/>
      <c r="AFF303" s="29"/>
      <c r="AFG303" s="29"/>
      <c r="AFH303" s="29"/>
      <c r="AFI303" s="29"/>
      <c r="AFJ303" s="29"/>
      <c r="AFK303" s="29"/>
      <c r="AFL303" s="29"/>
      <c r="AFM303" s="29"/>
      <c r="AFN303" s="29"/>
      <c r="AFO303" s="29"/>
      <c r="AFP303" s="29"/>
      <c r="AFQ303" s="29"/>
      <c r="AFR303" s="29"/>
      <c r="AFS303" s="29"/>
      <c r="AFT303" s="29"/>
      <c r="AFU303" s="29"/>
      <c r="AFV303" s="29"/>
      <c r="AFW303" s="29"/>
      <c r="AFX303" s="29"/>
      <c r="AFY303" s="29"/>
      <c r="AFZ303" s="29"/>
      <c r="AGA303" s="29"/>
      <c r="AGB303" s="29"/>
      <c r="AGC303" s="29"/>
      <c r="AGD303" s="29"/>
      <c r="AGE303" s="29"/>
      <c r="AGF303" s="29"/>
      <c r="AGG303" s="29"/>
      <c r="AGH303" s="29"/>
      <c r="AGI303" s="29"/>
      <c r="AGJ303" s="29"/>
      <c r="AGK303" s="29"/>
      <c r="AGL303" s="29"/>
      <c r="AGM303" s="29"/>
      <c r="AGN303" s="29"/>
      <c r="AGO303" s="29"/>
      <c r="AGP303" s="29"/>
      <c r="AGQ303" s="29"/>
      <c r="AGR303" s="29"/>
      <c r="AGS303" s="29"/>
      <c r="AGT303" s="29"/>
      <c r="AGU303" s="29"/>
      <c r="AGV303" s="29"/>
      <c r="AGW303" s="29"/>
      <c r="AGX303" s="29"/>
      <c r="AGY303" s="29"/>
      <c r="AGZ303" s="29"/>
      <c r="AHA303" s="29"/>
      <c r="AHB303" s="29"/>
      <c r="AHC303" s="29"/>
      <c r="AHD303" s="29"/>
      <c r="AHE303" s="29"/>
      <c r="AHF303" s="29"/>
      <c r="AHG303" s="29"/>
      <c r="AHH303" s="29"/>
      <c r="AHI303" s="29"/>
      <c r="AHJ303" s="29"/>
      <c r="AHK303" s="29"/>
      <c r="AHL303" s="29"/>
      <c r="AHM303" s="29"/>
      <c r="AHN303" s="29"/>
      <c r="AHO303" s="29"/>
      <c r="AHP303" s="29"/>
      <c r="AHQ303" s="29"/>
      <c r="AHR303" s="29"/>
      <c r="AHS303" s="29"/>
      <c r="AHT303" s="29"/>
      <c r="AHU303" s="29"/>
      <c r="AHV303" s="29"/>
      <c r="AHW303" s="29"/>
      <c r="AHX303" s="29"/>
      <c r="AHY303" s="29"/>
      <c r="AHZ303" s="29"/>
      <c r="AIA303" s="29"/>
      <c r="AIB303" s="29"/>
      <c r="AIC303" s="29"/>
      <c r="AID303" s="29"/>
      <c r="AIE303" s="29"/>
      <c r="AIF303" s="29"/>
      <c r="AIG303" s="29"/>
      <c r="AIH303" s="29"/>
      <c r="AII303" s="29"/>
      <c r="AIJ303" s="29"/>
      <c r="AIK303" s="29"/>
      <c r="AIL303" s="29"/>
      <c r="AIM303" s="29"/>
      <c r="AIN303" s="29"/>
      <c r="AIO303" s="29"/>
      <c r="AIP303" s="29"/>
      <c r="AIQ303" s="29"/>
      <c r="AIR303" s="29"/>
      <c r="AIS303" s="29"/>
      <c r="AIT303" s="29"/>
      <c r="AIU303" s="29"/>
      <c r="AIV303" s="29"/>
      <c r="AIW303" s="29"/>
      <c r="AIX303" s="29"/>
      <c r="AIY303" s="29"/>
      <c r="AIZ303" s="29"/>
      <c r="AJA303" s="29"/>
      <c r="AJB303" s="29"/>
      <c r="AJC303" s="29"/>
      <c r="AJD303" s="29"/>
      <c r="AJE303" s="29"/>
      <c r="AJF303" s="29"/>
      <c r="AJG303" s="29"/>
      <c r="AJH303" s="29"/>
      <c r="AJI303" s="29"/>
      <c r="AJJ303" s="29"/>
      <c r="AJK303" s="29"/>
      <c r="AJL303" s="29"/>
      <c r="AJM303" s="29"/>
      <c r="AJN303" s="29"/>
      <c r="AJO303" s="29"/>
      <c r="AJP303" s="29"/>
      <c r="AJQ303" s="29"/>
      <c r="AJR303" s="29"/>
      <c r="AJS303" s="29"/>
      <c r="AJT303" s="29"/>
      <c r="AJU303" s="29"/>
      <c r="AJV303" s="29"/>
      <c r="AJW303" s="29"/>
      <c r="AJX303" s="29"/>
      <c r="AJY303" s="29"/>
      <c r="AJZ303" s="29"/>
      <c r="AKA303" s="29"/>
      <c r="AKB303" s="29"/>
      <c r="AKC303" s="29"/>
      <c r="AKD303" s="29"/>
      <c r="AKE303" s="29"/>
      <c r="AKF303" s="29"/>
      <c r="AKG303" s="29"/>
      <c r="AKH303" s="29"/>
      <c r="AKI303" s="29"/>
      <c r="AKJ303" s="29"/>
      <c r="AKK303" s="29"/>
      <c r="AKL303" s="29"/>
      <c r="AKM303" s="29"/>
      <c r="AKN303" s="29"/>
      <c r="AKO303" s="29"/>
      <c r="AKP303" s="29"/>
      <c r="AKQ303" s="29"/>
      <c r="AKR303" s="29"/>
      <c r="AKS303" s="29"/>
      <c r="AKT303" s="29"/>
      <c r="AKU303" s="29"/>
      <c r="AKV303" s="29"/>
      <c r="AKW303" s="29"/>
      <c r="AKX303" s="29"/>
      <c r="AKY303" s="29"/>
      <c r="AKZ303" s="29"/>
      <c r="ALA303" s="29"/>
      <c r="ALB303" s="29"/>
      <c r="ALC303" s="29"/>
      <c r="ALD303" s="29"/>
      <c r="ALE303" s="29"/>
      <c r="ALF303" s="29"/>
      <c r="ALG303" s="29"/>
      <c r="ALH303" s="29"/>
      <c r="ALI303" s="29"/>
      <c r="ALJ303" s="29"/>
      <c r="ALK303" s="29"/>
      <c r="ALL303" s="29"/>
      <c r="ALM303" s="29"/>
      <c r="ALN303" s="29"/>
      <c r="ALO303" s="29"/>
      <c r="ALP303" s="29"/>
      <c r="ALQ303" s="29"/>
      <c r="ALR303" s="29"/>
      <c r="ALS303" s="29"/>
      <c r="ALT303" s="29"/>
      <c r="ALU303" s="29"/>
      <c r="ALV303" s="29"/>
      <c r="ALW303" s="29"/>
      <c r="ALX303" s="29"/>
      <c r="ALY303" s="29"/>
      <c r="ALZ303" s="29"/>
      <c r="AMA303" s="29"/>
      <c r="AMB303" s="29"/>
      <c r="AMC303" s="29"/>
      <c r="AMD303" s="29"/>
      <c r="AME303" s="29"/>
      <c r="AMF303" s="29"/>
      <c r="AMG303" s="29"/>
      <c r="AMH303" s="29"/>
      <c r="AMI303" s="29"/>
      <c r="AMJ303" s="29"/>
    </row>
    <row r="304" spans="1:1024" s="99" customFormat="1" ht="1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  <c r="IV304" s="29"/>
      <c r="IW304" s="29"/>
      <c r="IX304" s="29"/>
      <c r="IY304" s="29"/>
      <c r="IZ304" s="29"/>
      <c r="JA304" s="29"/>
      <c r="JB304" s="29"/>
      <c r="JC304" s="29"/>
      <c r="JD304" s="29"/>
      <c r="JE304" s="29"/>
      <c r="JF304" s="29"/>
      <c r="JG304" s="29"/>
      <c r="JH304" s="29"/>
      <c r="JI304" s="29"/>
      <c r="JJ304" s="29"/>
      <c r="JK304" s="29"/>
      <c r="JL304" s="29"/>
      <c r="JM304" s="29"/>
      <c r="JN304" s="29"/>
      <c r="JO304" s="29"/>
      <c r="JP304" s="29"/>
      <c r="JQ304" s="29"/>
      <c r="JR304" s="29"/>
      <c r="JS304" s="29"/>
      <c r="JT304" s="29"/>
      <c r="JU304" s="29"/>
      <c r="JV304" s="29"/>
      <c r="JW304" s="29"/>
      <c r="JX304" s="29"/>
      <c r="JY304" s="29"/>
      <c r="JZ304" s="29"/>
      <c r="KA304" s="29"/>
      <c r="KB304" s="29"/>
      <c r="KC304" s="29"/>
      <c r="KD304" s="29"/>
      <c r="KE304" s="29"/>
      <c r="KF304" s="29"/>
      <c r="KG304" s="29"/>
      <c r="KH304" s="29"/>
      <c r="KI304" s="29"/>
      <c r="KJ304" s="29"/>
      <c r="KK304" s="29"/>
      <c r="KL304" s="29"/>
      <c r="KM304" s="29"/>
      <c r="KN304" s="29"/>
      <c r="KO304" s="29"/>
      <c r="KP304" s="29"/>
      <c r="KQ304" s="29"/>
      <c r="KR304" s="29"/>
      <c r="KS304" s="29"/>
      <c r="KT304" s="29"/>
      <c r="KU304" s="29"/>
      <c r="KV304" s="29"/>
      <c r="KW304" s="29"/>
      <c r="KX304" s="29"/>
      <c r="KY304" s="29"/>
      <c r="KZ304" s="29"/>
      <c r="LA304" s="29"/>
      <c r="LB304" s="29"/>
      <c r="LC304" s="29"/>
      <c r="LD304" s="29"/>
      <c r="LE304" s="29"/>
      <c r="LF304" s="29"/>
      <c r="LG304" s="29"/>
      <c r="LH304" s="29"/>
      <c r="LI304" s="29"/>
      <c r="LJ304" s="29"/>
      <c r="LK304" s="29"/>
      <c r="LL304" s="29"/>
      <c r="LM304" s="29"/>
      <c r="LN304" s="29"/>
      <c r="LO304" s="29"/>
      <c r="LP304" s="29"/>
      <c r="LQ304" s="29"/>
      <c r="LR304" s="29"/>
      <c r="LS304" s="29"/>
      <c r="LT304" s="29"/>
      <c r="LU304" s="29"/>
      <c r="LV304" s="29"/>
      <c r="LW304" s="29"/>
      <c r="LX304" s="29"/>
      <c r="LY304" s="29"/>
      <c r="LZ304" s="29"/>
      <c r="MA304" s="29"/>
      <c r="MB304" s="29"/>
      <c r="MC304" s="29"/>
      <c r="MD304" s="29"/>
      <c r="ME304" s="29"/>
      <c r="MF304" s="29"/>
      <c r="MG304" s="29"/>
      <c r="MH304" s="29"/>
      <c r="MI304" s="29"/>
      <c r="MJ304" s="29"/>
      <c r="MK304" s="29"/>
      <c r="ML304" s="29"/>
      <c r="MM304" s="29"/>
      <c r="MN304" s="29"/>
      <c r="MO304" s="29"/>
      <c r="MP304" s="29"/>
      <c r="MQ304" s="29"/>
      <c r="MR304" s="29"/>
      <c r="MS304" s="29"/>
      <c r="MT304" s="29"/>
      <c r="MU304" s="29"/>
      <c r="MV304" s="29"/>
      <c r="MW304" s="29"/>
      <c r="MX304" s="29"/>
      <c r="MY304" s="29"/>
      <c r="MZ304" s="29"/>
      <c r="NA304" s="29"/>
      <c r="NB304" s="29"/>
      <c r="NC304" s="29"/>
      <c r="ND304" s="29"/>
      <c r="NE304" s="29"/>
      <c r="NF304" s="29"/>
      <c r="NG304" s="29"/>
      <c r="NH304" s="29"/>
      <c r="NI304" s="29"/>
      <c r="NJ304" s="29"/>
      <c r="NK304" s="29"/>
      <c r="NL304" s="29"/>
      <c r="NM304" s="29"/>
      <c r="NN304" s="29"/>
      <c r="NO304" s="29"/>
      <c r="NP304" s="29"/>
      <c r="NQ304" s="29"/>
      <c r="NR304" s="29"/>
      <c r="NS304" s="29"/>
      <c r="NT304" s="29"/>
      <c r="NU304" s="29"/>
      <c r="NV304" s="29"/>
      <c r="NW304" s="29"/>
      <c r="NX304" s="29"/>
      <c r="NY304" s="29"/>
      <c r="NZ304" s="29"/>
      <c r="OA304" s="29"/>
      <c r="OB304" s="29"/>
      <c r="OC304" s="29"/>
      <c r="OD304" s="29"/>
      <c r="OE304" s="29"/>
      <c r="OF304" s="29"/>
      <c r="OG304" s="29"/>
      <c r="OH304" s="29"/>
      <c r="OI304" s="29"/>
      <c r="OJ304" s="29"/>
      <c r="OK304" s="29"/>
      <c r="OL304" s="29"/>
      <c r="OM304" s="29"/>
      <c r="ON304" s="29"/>
      <c r="OO304" s="29"/>
      <c r="OP304" s="29"/>
      <c r="OQ304" s="29"/>
      <c r="OR304" s="29"/>
      <c r="OS304" s="29"/>
      <c r="OT304" s="29"/>
      <c r="OU304" s="29"/>
      <c r="OV304" s="29"/>
      <c r="OW304" s="29"/>
      <c r="OX304" s="29"/>
      <c r="OY304" s="29"/>
      <c r="OZ304" s="29"/>
      <c r="PA304" s="29"/>
      <c r="PB304" s="29"/>
      <c r="PC304" s="29"/>
      <c r="PD304" s="29"/>
      <c r="PE304" s="29"/>
      <c r="PF304" s="29"/>
      <c r="PG304" s="29"/>
      <c r="PH304" s="29"/>
      <c r="PI304" s="29"/>
      <c r="PJ304" s="29"/>
      <c r="PK304" s="29"/>
      <c r="PL304" s="29"/>
      <c r="PM304" s="29"/>
      <c r="PN304" s="29"/>
      <c r="PO304" s="29"/>
      <c r="PP304" s="29"/>
      <c r="PQ304" s="29"/>
      <c r="PR304" s="29"/>
      <c r="PS304" s="29"/>
      <c r="PT304" s="29"/>
      <c r="PU304" s="29"/>
      <c r="PV304" s="29"/>
      <c r="PW304" s="29"/>
      <c r="PX304" s="29"/>
      <c r="PY304" s="29"/>
      <c r="PZ304" s="29"/>
      <c r="QA304" s="29"/>
      <c r="QB304" s="29"/>
      <c r="QC304" s="29"/>
      <c r="QD304" s="29"/>
      <c r="QE304" s="29"/>
      <c r="QF304" s="29"/>
      <c r="QG304" s="29"/>
      <c r="QH304" s="29"/>
      <c r="QI304" s="29"/>
      <c r="QJ304" s="29"/>
      <c r="QK304" s="29"/>
      <c r="QL304" s="29"/>
      <c r="QM304" s="29"/>
      <c r="QN304" s="29"/>
      <c r="QO304" s="29"/>
      <c r="QP304" s="29"/>
      <c r="QQ304" s="29"/>
      <c r="QR304" s="29"/>
      <c r="QS304" s="29"/>
      <c r="QT304" s="29"/>
      <c r="QU304" s="29"/>
      <c r="QV304" s="29"/>
      <c r="QW304" s="29"/>
      <c r="QX304" s="29"/>
      <c r="QY304" s="29"/>
      <c r="QZ304" s="29"/>
      <c r="RA304" s="29"/>
      <c r="RB304" s="29"/>
      <c r="RC304" s="29"/>
      <c r="RD304" s="29"/>
      <c r="RE304" s="29"/>
      <c r="RF304" s="29"/>
      <c r="RG304" s="29"/>
      <c r="RH304" s="29"/>
      <c r="RI304" s="29"/>
      <c r="RJ304" s="29"/>
      <c r="RK304" s="29"/>
      <c r="RL304" s="29"/>
      <c r="RM304" s="29"/>
      <c r="RN304" s="29"/>
      <c r="RO304" s="29"/>
      <c r="RP304" s="29"/>
      <c r="RQ304" s="29"/>
      <c r="RR304" s="29"/>
      <c r="RS304" s="29"/>
      <c r="RT304" s="29"/>
      <c r="RU304" s="29"/>
      <c r="RV304" s="29"/>
      <c r="RW304" s="29"/>
      <c r="RX304" s="29"/>
      <c r="RY304" s="29"/>
      <c r="RZ304" s="29"/>
      <c r="SA304" s="29"/>
      <c r="SB304" s="29"/>
      <c r="SC304" s="29"/>
      <c r="SD304" s="29"/>
      <c r="SE304" s="29"/>
      <c r="SF304" s="29"/>
      <c r="SG304" s="29"/>
      <c r="SH304" s="29"/>
      <c r="SI304" s="29"/>
      <c r="SJ304" s="29"/>
      <c r="SK304" s="29"/>
      <c r="SL304" s="29"/>
      <c r="SM304" s="29"/>
      <c r="SN304" s="29"/>
      <c r="SO304" s="29"/>
      <c r="SP304" s="29"/>
      <c r="SQ304" s="29"/>
      <c r="SR304" s="29"/>
      <c r="SS304" s="29"/>
      <c r="ST304" s="29"/>
      <c r="SU304" s="29"/>
      <c r="SV304" s="29"/>
      <c r="SW304" s="29"/>
      <c r="SX304" s="29"/>
      <c r="SY304" s="29"/>
      <c r="SZ304" s="29"/>
      <c r="TA304" s="29"/>
      <c r="TB304" s="29"/>
      <c r="TC304" s="29"/>
      <c r="TD304" s="29"/>
      <c r="TE304" s="29"/>
      <c r="TF304" s="29"/>
      <c r="TG304" s="29"/>
      <c r="TH304" s="29"/>
      <c r="TI304" s="29"/>
      <c r="TJ304" s="29"/>
      <c r="TK304" s="29"/>
      <c r="TL304" s="29"/>
      <c r="TM304" s="29"/>
      <c r="TN304" s="29"/>
      <c r="TO304" s="29"/>
      <c r="TP304" s="29"/>
      <c r="TQ304" s="29"/>
      <c r="TR304" s="29"/>
      <c r="TS304" s="29"/>
      <c r="TT304" s="29"/>
      <c r="TU304" s="29"/>
      <c r="TV304" s="29"/>
      <c r="TW304" s="29"/>
      <c r="TX304" s="29"/>
      <c r="TY304" s="29"/>
      <c r="TZ304" s="29"/>
      <c r="UA304" s="29"/>
      <c r="UB304" s="29"/>
      <c r="UC304" s="29"/>
      <c r="UD304" s="29"/>
      <c r="UE304" s="29"/>
      <c r="UF304" s="29"/>
      <c r="UG304" s="29"/>
      <c r="UH304" s="29"/>
      <c r="UI304" s="29"/>
      <c r="UJ304" s="29"/>
      <c r="UK304" s="29"/>
      <c r="UL304" s="29"/>
      <c r="UM304" s="29"/>
      <c r="UN304" s="29"/>
      <c r="UO304" s="29"/>
      <c r="UP304" s="29"/>
      <c r="UQ304" s="29"/>
      <c r="UR304" s="29"/>
      <c r="US304" s="29"/>
      <c r="UT304" s="29"/>
      <c r="UU304" s="29"/>
      <c r="UV304" s="29"/>
      <c r="UW304" s="29"/>
      <c r="UX304" s="29"/>
      <c r="UY304" s="29"/>
      <c r="UZ304" s="29"/>
      <c r="VA304" s="29"/>
      <c r="VB304" s="29"/>
      <c r="VC304" s="29"/>
      <c r="VD304" s="29"/>
      <c r="VE304" s="29"/>
      <c r="VF304" s="29"/>
      <c r="VG304" s="29"/>
      <c r="VH304" s="29"/>
      <c r="VI304" s="29"/>
      <c r="VJ304" s="29"/>
      <c r="VK304" s="29"/>
      <c r="VL304" s="29"/>
      <c r="VM304" s="29"/>
      <c r="VN304" s="29"/>
      <c r="VO304" s="29"/>
      <c r="VP304" s="29"/>
      <c r="VQ304" s="29"/>
      <c r="VR304" s="29"/>
      <c r="VS304" s="29"/>
      <c r="VT304" s="29"/>
      <c r="VU304" s="29"/>
      <c r="VV304" s="29"/>
      <c r="VW304" s="29"/>
      <c r="VX304" s="29"/>
      <c r="VY304" s="29"/>
      <c r="VZ304" s="29"/>
      <c r="WA304" s="29"/>
      <c r="WB304" s="29"/>
      <c r="WC304" s="29"/>
      <c r="WD304" s="29"/>
      <c r="WE304" s="29"/>
      <c r="WF304" s="29"/>
      <c r="WG304" s="29"/>
      <c r="WH304" s="29"/>
      <c r="WI304" s="29"/>
      <c r="WJ304" s="29"/>
      <c r="WK304" s="29"/>
      <c r="WL304" s="29"/>
      <c r="WM304" s="29"/>
      <c r="WN304" s="29"/>
      <c r="WO304" s="29"/>
      <c r="WP304" s="29"/>
      <c r="WQ304" s="29"/>
      <c r="WR304" s="29"/>
      <c r="WS304" s="29"/>
      <c r="WT304" s="29"/>
      <c r="WU304" s="29"/>
      <c r="WV304" s="29"/>
      <c r="WW304" s="29"/>
      <c r="WX304" s="29"/>
      <c r="WY304" s="29"/>
      <c r="WZ304" s="29"/>
      <c r="XA304" s="29"/>
      <c r="XB304" s="29"/>
      <c r="XC304" s="29"/>
      <c r="XD304" s="29"/>
      <c r="XE304" s="29"/>
      <c r="XF304" s="29"/>
      <c r="XG304" s="29"/>
      <c r="XH304" s="29"/>
      <c r="XI304" s="29"/>
      <c r="XJ304" s="29"/>
      <c r="XK304" s="29"/>
      <c r="XL304" s="29"/>
      <c r="XM304" s="29"/>
      <c r="XN304" s="29"/>
      <c r="XO304" s="29"/>
      <c r="XP304" s="29"/>
      <c r="XQ304" s="29"/>
      <c r="XR304" s="29"/>
      <c r="XS304" s="29"/>
      <c r="XT304" s="29"/>
      <c r="XU304" s="29"/>
      <c r="XV304" s="29"/>
      <c r="XW304" s="29"/>
      <c r="XX304" s="29"/>
      <c r="XY304" s="29"/>
      <c r="XZ304" s="29"/>
      <c r="YA304" s="29"/>
      <c r="YB304" s="29"/>
      <c r="YC304" s="29"/>
      <c r="YD304" s="29"/>
      <c r="YE304" s="29"/>
      <c r="YF304" s="29"/>
      <c r="YG304" s="29"/>
      <c r="YH304" s="29"/>
      <c r="YI304" s="29"/>
      <c r="YJ304" s="29"/>
      <c r="YK304" s="29"/>
      <c r="YL304" s="29"/>
      <c r="YM304" s="29"/>
      <c r="YN304" s="29"/>
      <c r="YO304" s="29"/>
      <c r="YP304" s="29"/>
      <c r="YQ304" s="29"/>
      <c r="YR304" s="29"/>
      <c r="YS304" s="29"/>
      <c r="YT304" s="29"/>
      <c r="YU304" s="29"/>
      <c r="YV304" s="29"/>
      <c r="YW304" s="29"/>
      <c r="YX304" s="29"/>
      <c r="YY304" s="29"/>
      <c r="YZ304" s="29"/>
      <c r="ZA304" s="29"/>
      <c r="ZB304" s="29"/>
      <c r="ZC304" s="29"/>
      <c r="ZD304" s="29"/>
      <c r="ZE304" s="29"/>
      <c r="ZF304" s="29"/>
      <c r="ZG304" s="29"/>
      <c r="ZH304" s="29"/>
      <c r="ZI304" s="29"/>
      <c r="ZJ304" s="29"/>
      <c r="ZK304" s="29"/>
      <c r="ZL304" s="29"/>
      <c r="ZM304" s="29"/>
      <c r="ZN304" s="29"/>
      <c r="ZO304" s="29"/>
      <c r="ZP304" s="29"/>
      <c r="ZQ304" s="29"/>
      <c r="ZR304" s="29"/>
      <c r="ZS304" s="29"/>
      <c r="ZT304" s="29"/>
      <c r="ZU304" s="29"/>
      <c r="ZV304" s="29"/>
      <c r="ZW304" s="29"/>
      <c r="ZX304" s="29"/>
      <c r="ZY304" s="29"/>
      <c r="ZZ304" s="29"/>
      <c r="AAA304" s="29"/>
      <c r="AAB304" s="29"/>
      <c r="AAC304" s="29"/>
      <c r="AAD304" s="29"/>
      <c r="AAE304" s="29"/>
      <c r="AAF304" s="29"/>
      <c r="AAG304" s="29"/>
      <c r="AAH304" s="29"/>
      <c r="AAI304" s="29"/>
      <c r="AAJ304" s="29"/>
      <c r="AAK304" s="29"/>
      <c r="AAL304" s="29"/>
      <c r="AAM304" s="29"/>
      <c r="AAN304" s="29"/>
      <c r="AAO304" s="29"/>
      <c r="AAP304" s="29"/>
      <c r="AAQ304" s="29"/>
      <c r="AAR304" s="29"/>
      <c r="AAS304" s="29"/>
      <c r="AAT304" s="29"/>
      <c r="AAU304" s="29"/>
      <c r="AAV304" s="29"/>
      <c r="AAW304" s="29"/>
      <c r="AAX304" s="29"/>
      <c r="AAY304" s="29"/>
      <c r="AAZ304" s="29"/>
      <c r="ABA304" s="29"/>
      <c r="ABB304" s="29"/>
      <c r="ABC304" s="29"/>
      <c r="ABD304" s="29"/>
      <c r="ABE304" s="29"/>
      <c r="ABF304" s="29"/>
      <c r="ABG304" s="29"/>
      <c r="ABH304" s="29"/>
      <c r="ABI304" s="29"/>
      <c r="ABJ304" s="29"/>
      <c r="ABK304" s="29"/>
      <c r="ABL304" s="29"/>
      <c r="ABM304" s="29"/>
      <c r="ABN304" s="29"/>
      <c r="ABO304" s="29"/>
      <c r="ABP304" s="29"/>
      <c r="ABQ304" s="29"/>
      <c r="ABR304" s="29"/>
      <c r="ABS304" s="29"/>
      <c r="ABT304" s="29"/>
      <c r="ABU304" s="29"/>
      <c r="ABV304" s="29"/>
      <c r="ABW304" s="29"/>
      <c r="ABX304" s="29"/>
      <c r="ABY304" s="29"/>
      <c r="ABZ304" s="29"/>
      <c r="ACA304" s="29"/>
      <c r="ACB304" s="29"/>
      <c r="ACC304" s="29"/>
      <c r="ACD304" s="29"/>
      <c r="ACE304" s="29"/>
      <c r="ACF304" s="29"/>
      <c r="ACG304" s="29"/>
      <c r="ACH304" s="29"/>
      <c r="ACI304" s="29"/>
      <c r="ACJ304" s="29"/>
      <c r="ACK304" s="29"/>
      <c r="ACL304" s="29"/>
      <c r="ACM304" s="29"/>
      <c r="ACN304" s="29"/>
      <c r="ACO304" s="29"/>
      <c r="ACP304" s="29"/>
      <c r="ACQ304" s="29"/>
      <c r="ACR304" s="29"/>
      <c r="ACS304" s="29"/>
      <c r="ACT304" s="29"/>
      <c r="ACU304" s="29"/>
      <c r="ACV304" s="29"/>
      <c r="ACW304" s="29"/>
      <c r="ACX304" s="29"/>
      <c r="ACY304" s="29"/>
      <c r="ACZ304" s="29"/>
      <c r="ADA304" s="29"/>
      <c r="ADB304" s="29"/>
      <c r="ADC304" s="29"/>
      <c r="ADD304" s="29"/>
      <c r="ADE304" s="29"/>
      <c r="ADF304" s="29"/>
      <c r="ADG304" s="29"/>
      <c r="ADH304" s="29"/>
      <c r="ADI304" s="29"/>
      <c r="ADJ304" s="29"/>
      <c r="ADK304" s="29"/>
      <c r="ADL304" s="29"/>
      <c r="ADM304" s="29"/>
      <c r="ADN304" s="29"/>
      <c r="ADO304" s="29"/>
      <c r="ADP304" s="29"/>
      <c r="ADQ304" s="29"/>
      <c r="ADR304" s="29"/>
      <c r="ADS304" s="29"/>
      <c r="ADT304" s="29"/>
      <c r="ADU304" s="29"/>
      <c r="ADV304" s="29"/>
      <c r="ADW304" s="29"/>
      <c r="ADX304" s="29"/>
      <c r="ADY304" s="29"/>
      <c r="ADZ304" s="29"/>
      <c r="AEA304" s="29"/>
      <c r="AEB304" s="29"/>
      <c r="AEC304" s="29"/>
      <c r="AED304" s="29"/>
      <c r="AEE304" s="29"/>
      <c r="AEF304" s="29"/>
      <c r="AEG304" s="29"/>
      <c r="AEH304" s="29"/>
      <c r="AEI304" s="29"/>
      <c r="AEJ304" s="29"/>
      <c r="AEK304" s="29"/>
      <c r="AEL304" s="29"/>
      <c r="AEM304" s="29"/>
      <c r="AEN304" s="29"/>
      <c r="AEO304" s="29"/>
      <c r="AEP304" s="29"/>
      <c r="AEQ304" s="29"/>
      <c r="AER304" s="29"/>
      <c r="AES304" s="29"/>
      <c r="AET304" s="29"/>
      <c r="AEU304" s="29"/>
      <c r="AEV304" s="29"/>
      <c r="AEW304" s="29"/>
      <c r="AEX304" s="29"/>
      <c r="AEY304" s="29"/>
      <c r="AEZ304" s="29"/>
      <c r="AFA304" s="29"/>
      <c r="AFB304" s="29"/>
      <c r="AFC304" s="29"/>
      <c r="AFD304" s="29"/>
      <c r="AFE304" s="29"/>
      <c r="AFF304" s="29"/>
      <c r="AFG304" s="29"/>
      <c r="AFH304" s="29"/>
      <c r="AFI304" s="29"/>
      <c r="AFJ304" s="29"/>
      <c r="AFK304" s="29"/>
      <c r="AFL304" s="29"/>
      <c r="AFM304" s="29"/>
      <c r="AFN304" s="29"/>
      <c r="AFO304" s="29"/>
      <c r="AFP304" s="29"/>
      <c r="AFQ304" s="29"/>
      <c r="AFR304" s="29"/>
      <c r="AFS304" s="29"/>
      <c r="AFT304" s="29"/>
      <c r="AFU304" s="29"/>
      <c r="AFV304" s="29"/>
      <c r="AFW304" s="29"/>
      <c r="AFX304" s="29"/>
      <c r="AFY304" s="29"/>
      <c r="AFZ304" s="29"/>
      <c r="AGA304" s="29"/>
      <c r="AGB304" s="29"/>
      <c r="AGC304" s="29"/>
      <c r="AGD304" s="29"/>
      <c r="AGE304" s="29"/>
      <c r="AGF304" s="29"/>
      <c r="AGG304" s="29"/>
      <c r="AGH304" s="29"/>
      <c r="AGI304" s="29"/>
      <c r="AGJ304" s="29"/>
      <c r="AGK304" s="29"/>
      <c r="AGL304" s="29"/>
      <c r="AGM304" s="29"/>
      <c r="AGN304" s="29"/>
      <c r="AGO304" s="29"/>
      <c r="AGP304" s="29"/>
      <c r="AGQ304" s="29"/>
      <c r="AGR304" s="29"/>
      <c r="AGS304" s="29"/>
      <c r="AGT304" s="29"/>
      <c r="AGU304" s="29"/>
      <c r="AGV304" s="29"/>
      <c r="AGW304" s="29"/>
      <c r="AGX304" s="29"/>
      <c r="AGY304" s="29"/>
      <c r="AGZ304" s="29"/>
      <c r="AHA304" s="29"/>
      <c r="AHB304" s="29"/>
      <c r="AHC304" s="29"/>
      <c r="AHD304" s="29"/>
      <c r="AHE304" s="29"/>
      <c r="AHF304" s="29"/>
      <c r="AHG304" s="29"/>
      <c r="AHH304" s="29"/>
      <c r="AHI304" s="29"/>
      <c r="AHJ304" s="29"/>
      <c r="AHK304" s="29"/>
      <c r="AHL304" s="29"/>
      <c r="AHM304" s="29"/>
      <c r="AHN304" s="29"/>
      <c r="AHO304" s="29"/>
      <c r="AHP304" s="29"/>
      <c r="AHQ304" s="29"/>
      <c r="AHR304" s="29"/>
      <c r="AHS304" s="29"/>
      <c r="AHT304" s="29"/>
      <c r="AHU304" s="29"/>
      <c r="AHV304" s="29"/>
      <c r="AHW304" s="29"/>
      <c r="AHX304" s="29"/>
      <c r="AHY304" s="29"/>
      <c r="AHZ304" s="29"/>
      <c r="AIA304" s="29"/>
      <c r="AIB304" s="29"/>
      <c r="AIC304" s="29"/>
      <c r="AID304" s="29"/>
      <c r="AIE304" s="29"/>
      <c r="AIF304" s="29"/>
      <c r="AIG304" s="29"/>
      <c r="AIH304" s="29"/>
      <c r="AII304" s="29"/>
      <c r="AIJ304" s="29"/>
      <c r="AIK304" s="29"/>
      <c r="AIL304" s="29"/>
      <c r="AIM304" s="29"/>
      <c r="AIN304" s="29"/>
      <c r="AIO304" s="29"/>
      <c r="AIP304" s="29"/>
      <c r="AIQ304" s="29"/>
      <c r="AIR304" s="29"/>
      <c r="AIS304" s="29"/>
      <c r="AIT304" s="29"/>
      <c r="AIU304" s="29"/>
      <c r="AIV304" s="29"/>
      <c r="AIW304" s="29"/>
      <c r="AIX304" s="29"/>
      <c r="AIY304" s="29"/>
      <c r="AIZ304" s="29"/>
      <c r="AJA304" s="29"/>
      <c r="AJB304" s="29"/>
      <c r="AJC304" s="29"/>
      <c r="AJD304" s="29"/>
      <c r="AJE304" s="29"/>
      <c r="AJF304" s="29"/>
      <c r="AJG304" s="29"/>
      <c r="AJH304" s="29"/>
      <c r="AJI304" s="29"/>
      <c r="AJJ304" s="29"/>
      <c r="AJK304" s="29"/>
      <c r="AJL304" s="29"/>
      <c r="AJM304" s="29"/>
      <c r="AJN304" s="29"/>
      <c r="AJO304" s="29"/>
      <c r="AJP304" s="29"/>
      <c r="AJQ304" s="29"/>
      <c r="AJR304" s="29"/>
      <c r="AJS304" s="29"/>
      <c r="AJT304" s="29"/>
      <c r="AJU304" s="29"/>
      <c r="AJV304" s="29"/>
      <c r="AJW304" s="29"/>
      <c r="AJX304" s="29"/>
      <c r="AJY304" s="29"/>
      <c r="AJZ304" s="29"/>
      <c r="AKA304" s="29"/>
      <c r="AKB304" s="29"/>
      <c r="AKC304" s="29"/>
      <c r="AKD304" s="29"/>
      <c r="AKE304" s="29"/>
      <c r="AKF304" s="29"/>
      <c r="AKG304" s="29"/>
      <c r="AKH304" s="29"/>
      <c r="AKI304" s="29"/>
      <c r="AKJ304" s="29"/>
      <c r="AKK304" s="29"/>
      <c r="AKL304" s="29"/>
      <c r="AKM304" s="29"/>
      <c r="AKN304" s="29"/>
      <c r="AKO304" s="29"/>
      <c r="AKP304" s="29"/>
      <c r="AKQ304" s="29"/>
      <c r="AKR304" s="29"/>
      <c r="AKS304" s="29"/>
      <c r="AKT304" s="29"/>
      <c r="AKU304" s="29"/>
      <c r="AKV304" s="29"/>
      <c r="AKW304" s="29"/>
      <c r="AKX304" s="29"/>
      <c r="AKY304" s="29"/>
      <c r="AKZ304" s="29"/>
      <c r="ALA304" s="29"/>
      <c r="ALB304" s="29"/>
      <c r="ALC304" s="29"/>
      <c r="ALD304" s="29"/>
      <c r="ALE304" s="29"/>
      <c r="ALF304" s="29"/>
      <c r="ALG304" s="29"/>
      <c r="ALH304" s="29"/>
      <c r="ALI304" s="29"/>
      <c r="ALJ304" s="29"/>
      <c r="ALK304" s="29"/>
      <c r="ALL304" s="29"/>
      <c r="ALM304" s="29"/>
      <c r="ALN304" s="29"/>
      <c r="ALO304" s="29"/>
      <c r="ALP304" s="29"/>
      <c r="ALQ304" s="29"/>
      <c r="ALR304" s="29"/>
      <c r="ALS304" s="29"/>
      <c r="ALT304" s="29"/>
      <c r="ALU304" s="29"/>
      <c r="ALV304" s="29"/>
      <c r="ALW304" s="29"/>
      <c r="ALX304" s="29"/>
      <c r="ALY304" s="29"/>
      <c r="ALZ304" s="29"/>
      <c r="AMA304" s="29"/>
      <c r="AMB304" s="29"/>
      <c r="AMC304" s="29"/>
      <c r="AMD304" s="29"/>
      <c r="AME304" s="29"/>
      <c r="AMF304" s="29"/>
      <c r="AMG304" s="29"/>
      <c r="AMH304" s="29"/>
      <c r="AMI304" s="29"/>
      <c r="AMJ304" s="29"/>
    </row>
    <row r="305" spans="1:1024" s="99" customFormat="1" ht="1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  <c r="IU305" s="29"/>
      <c r="IV305" s="29"/>
      <c r="IW305" s="29"/>
      <c r="IX305" s="29"/>
      <c r="IY305" s="29"/>
      <c r="IZ305" s="29"/>
      <c r="JA305" s="29"/>
      <c r="JB305" s="29"/>
      <c r="JC305" s="29"/>
      <c r="JD305" s="29"/>
      <c r="JE305" s="29"/>
      <c r="JF305" s="29"/>
      <c r="JG305" s="29"/>
      <c r="JH305" s="29"/>
      <c r="JI305" s="29"/>
      <c r="JJ305" s="29"/>
      <c r="JK305" s="29"/>
      <c r="JL305" s="29"/>
      <c r="JM305" s="29"/>
      <c r="JN305" s="29"/>
      <c r="JO305" s="29"/>
      <c r="JP305" s="29"/>
      <c r="JQ305" s="29"/>
      <c r="JR305" s="29"/>
      <c r="JS305" s="29"/>
      <c r="JT305" s="29"/>
      <c r="JU305" s="29"/>
      <c r="JV305" s="29"/>
      <c r="JW305" s="29"/>
      <c r="JX305" s="29"/>
      <c r="JY305" s="29"/>
      <c r="JZ305" s="29"/>
      <c r="KA305" s="29"/>
      <c r="KB305" s="29"/>
      <c r="KC305" s="29"/>
      <c r="KD305" s="29"/>
      <c r="KE305" s="29"/>
      <c r="KF305" s="29"/>
      <c r="KG305" s="29"/>
      <c r="KH305" s="29"/>
      <c r="KI305" s="29"/>
      <c r="KJ305" s="29"/>
      <c r="KK305" s="29"/>
      <c r="KL305" s="29"/>
      <c r="KM305" s="29"/>
      <c r="KN305" s="29"/>
      <c r="KO305" s="29"/>
      <c r="KP305" s="29"/>
      <c r="KQ305" s="29"/>
      <c r="KR305" s="29"/>
      <c r="KS305" s="29"/>
      <c r="KT305" s="29"/>
      <c r="KU305" s="29"/>
      <c r="KV305" s="29"/>
      <c r="KW305" s="29"/>
      <c r="KX305" s="29"/>
      <c r="KY305" s="29"/>
      <c r="KZ305" s="29"/>
      <c r="LA305" s="29"/>
      <c r="LB305" s="29"/>
      <c r="LC305" s="29"/>
      <c r="LD305" s="29"/>
      <c r="LE305" s="29"/>
      <c r="LF305" s="29"/>
      <c r="LG305" s="29"/>
      <c r="LH305" s="29"/>
      <c r="LI305" s="29"/>
      <c r="LJ305" s="29"/>
      <c r="LK305" s="29"/>
      <c r="LL305" s="29"/>
      <c r="LM305" s="29"/>
      <c r="LN305" s="29"/>
      <c r="LO305" s="29"/>
      <c r="LP305" s="29"/>
      <c r="LQ305" s="29"/>
      <c r="LR305" s="29"/>
      <c r="LS305" s="29"/>
      <c r="LT305" s="29"/>
      <c r="LU305" s="29"/>
      <c r="LV305" s="29"/>
      <c r="LW305" s="29"/>
      <c r="LX305" s="29"/>
      <c r="LY305" s="29"/>
      <c r="LZ305" s="29"/>
      <c r="MA305" s="29"/>
      <c r="MB305" s="29"/>
      <c r="MC305" s="29"/>
      <c r="MD305" s="29"/>
      <c r="ME305" s="29"/>
      <c r="MF305" s="29"/>
      <c r="MG305" s="29"/>
      <c r="MH305" s="29"/>
      <c r="MI305" s="29"/>
      <c r="MJ305" s="29"/>
      <c r="MK305" s="29"/>
      <c r="ML305" s="29"/>
      <c r="MM305" s="29"/>
      <c r="MN305" s="29"/>
      <c r="MO305" s="29"/>
      <c r="MP305" s="29"/>
      <c r="MQ305" s="29"/>
      <c r="MR305" s="29"/>
      <c r="MS305" s="29"/>
      <c r="MT305" s="29"/>
      <c r="MU305" s="29"/>
      <c r="MV305" s="29"/>
      <c r="MW305" s="29"/>
      <c r="MX305" s="29"/>
      <c r="MY305" s="29"/>
      <c r="MZ305" s="29"/>
      <c r="NA305" s="29"/>
      <c r="NB305" s="29"/>
      <c r="NC305" s="29"/>
      <c r="ND305" s="29"/>
      <c r="NE305" s="29"/>
      <c r="NF305" s="29"/>
      <c r="NG305" s="29"/>
      <c r="NH305" s="29"/>
      <c r="NI305" s="29"/>
      <c r="NJ305" s="29"/>
      <c r="NK305" s="29"/>
      <c r="NL305" s="29"/>
      <c r="NM305" s="29"/>
      <c r="NN305" s="29"/>
      <c r="NO305" s="29"/>
      <c r="NP305" s="29"/>
      <c r="NQ305" s="29"/>
      <c r="NR305" s="29"/>
      <c r="NS305" s="29"/>
      <c r="NT305" s="29"/>
      <c r="NU305" s="29"/>
      <c r="NV305" s="29"/>
      <c r="NW305" s="29"/>
      <c r="NX305" s="29"/>
      <c r="NY305" s="29"/>
      <c r="NZ305" s="29"/>
      <c r="OA305" s="29"/>
      <c r="OB305" s="29"/>
      <c r="OC305" s="29"/>
      <c r="OD305" s="29"/>
      <c r="OE305" s="29"/>
      <c r="OF305" s="29"/>
      <c r="OG305" s="29"/>
      <c r="OH305" s="29"/>
      <c r="OI305" s="29"/>
      <c r="OJ305" s="29"/>
      <c r="OK305" s="29"/>
      <c r="OL305" s="29"/>
      <c r="OM305" s="29"/>
      <c r="ON305" s="29"/>
      <c r="OO305" s="29"/>
      <c r="OP305" s="29"/>
      <c r="OQ305" s="29"/>
      <c r="OR305" s="29"/>
      <c r="OS305" s="29"/>
      <c r="OT305" s="29"/>
      <c r="OU305" s="29"/>
      <c r="OV305" s="29"/>
      <c r="OW305" s="29"/>
      <c r="OX305" s="29"/>
      <c r="OY305" s="29"/>
      <c r="OZ305" s="29"/>
      <c r="PA305" s="29"/>
      <c r="PB305" s="29"/>
      <c r="PC305" s="29"/>
      <c r="PD305" s="29"/>
      <c r="PE305" s="29"/>
      <c r="PF305" s="29"/>
      <c r="PG305" s="29"/>
      <c r="PH305" s="29"/>
      <c r="PI305" s="29"/>
      <c r="PJ305" s="29"/>
      <c r="PK305" s="29"/>
      <c r="PL305" s="29"/>
      <c r="PM305" s="29"/>
      <c r="PN305" s="29"/>
      <c r="PO305" s="29"/>
      <c r="PP305" s="29"/>
      <c r="PQ305" s="29"/>
      <c r="PR305" s="29"/>
      <c r="PS305" s="29"/>
      <c r="PT305" s="29"/>
      <c r="PU305" s="29"/>
      <c r="PV305" s="29"/>
      <c r="PW305" s="29"/>
      <c r="PX305" s="29"/>
      <c r="PY305" s="29"/>
      <c r="PZ305" s="29"/>
      <c r="QA305" s="29"/>
      <c r="QB305" s="29"/>
      <c r="QC305" s="29"/>
      <c r="QD305" s="29"/>
      <c r="QE305" s="29"/>
      <c r="QF305" s="29"/>
      <c r="QG305" s="29"/>
      <c r="QH305" s="29"/>
      <c r="QI305" s="29"/>
      <c r="QJ305" s="29"/>
      <c r="QK305" s="29"/>
      <c r="QL305" s="29"/>
      <c r="QM305" s="29"/>
      <c r="QN305" s="29"/>
      <c r="QO305" s="29"/>
      <c r="QP305" s="29"/>
      <c r="QQ305" s="29"/>
      <c r="QR305" s="29"/>
      <c r="QS305" s="29"/>
      <c r="QT305" s="29"/>
      <c r="QU305" s="29"/>
      <c r="QV305" s="29"/>
      <c r="QW305" s="29"/>
      <c r="QX305" s="29"/>
      <c r="QY305" s="29"/>
      <c r="QZ305" s="29"/>
      <c r="RA305" s="29"/>
      <c r="RB305" s="29"/>
      <c r="RC305" s="29"/>
      <c r="RD305" s="29"/>
      <c r="RE305" s="29"/>
      <c r="RF305" s="29"/>
      <c r="RG305" s="29"/>
      <c r="RH305" s="29"/>
      <c r="RI305" s="29"/>
      <c r="RJ305" s="29"/>
      <c r="RK305" s="29"/>
      <c r="RL305" s="29"/>
      <c r="RM305" s="29"/>
      <c r="RN305" s="29"/>
      <c r="RO305" s="29"/>
      <c r="RP305" s="29"/>
      <c r="RQ305" s="29"/>
      <c r="RR305" s="29"/>
      <c r="RS305" s="29"/>
      <c r="RT305" s="29"/>
      <c r="RU305" s="29"/>
      <c r="RV305" s="29"/>
      <c r="RW305" s="29"/>
      <c r="RX305" s="29"/>
      <c r="RY305" s="29"/>
      <c r="RZ305" s="29"/>
      <c r="SA305" s="29"/>
      <c r="SB305" s="29"/>
      <c r="SC305" s="29"/>
      <c r="SD305" s="29"/>
      <c r="SE305" s="29"/>
      <c r="SF305" s="29"/>
      <c r="SG305" s="29"/>
      <c r="SH305" s="29"/>
      <c r="SI305" s="29"/>
      <c r="SJ305" s="29"/>
      <c r="SK305" s="29"/>
      <c r="SL305" s="29"/>
      <c r="SM305" s="29"/>
      <c r="SN305" s="29"/>
      <c r="SO305" s="29"/>
      <c r="SP305" s="29"/>
      <c r="SQ305" s="29"/>
      <c r="SR305" s="29"/>
      <c r="SS305" s="29"/>
      <c r="ST305" s="29"/>
      <c r="SU305" s="29"/>
      <c r="SV305" s="29"/>
      <c r="SW305" s="29"/>
      <c r="SX305" s="29"/>
      <c r="SY305" s="29"/>
      <c r="SZ305" s="29"/>
      <c r="TA305" s="29"/>
      <c r="TB305" s="29"/>
      <c r="TC305" s="29"/>
      <c r="TD305" s="29"/>
      <c r="TE305" s="29"/>
      <c r="TF305" s="29"/>
      <c r="TG305" s="29"/>
      <c r="TH305" s="29"/>
      <c r="TI305" s="29"/>
      <c r="TJ305" s="29"/>
      <c r="TK305" s="29"/>
      <c r="TL305" s="29"/>
      <c r="TM305" s="29"/>
      <c r="TN305" s="29"/>
      <c r="TO305" s="29"/>
      <c r="TP305" s="29"/>
      <c r="TQ305" s="29"/>
      <c r="TR305" s="29"/>
      <c r="TS305" s="29"/>
      <c r="TT305" s="29"/>
      <c r="TU305" s="29"/>
      <c r="TV305" s="29"/>
      <c r="TW305" s="29"/>
      <c r="TX305" s="29"/>
      <c r="TY305" s="29"/>
      <c r="TZ305" s="29"/>
      <c r="UA305" s="29"/>
      <c r="UB305" s="29"/>
      <c r="UC305" s="29"/>
      <c r="UD305" s="29"/>
      <c r="UE305" s="29"/>
      <c r="UF305" s="29"/>
      <c r="UG305" s="29"/>
      <c r="UH305" s="29"/>
      <c r="UI305" s="29"/>
      <c r="UJ305" s="29"/>
      <c r="UK305" s="29"/>
      <c r="UL305" s="29"/>
      <c r="UM305" s="29"/>
      <c r="UN305" s="29"/>
      <c r="UO305" s="29"/>
      <c r="UP305" s="29"/>
      <c r="UQ305" s="29"/>
      <c r="UR305" s="29"/>
      <c r="US305" s="29"/>
      <c r="UT305" s="29"/>
      <c r="UU305" s="29"/>
      <c r="UV305" s="29"/>
      <c r="UW305" s="29"/>
      <c r="UX305" s="29"/>
      <c r="UY305" s="29"/>
      <c r="UZ305" s="29"/>
      <c r="VA305" s="29"/>
      <c r="VB305" s="29"/>
      <c r="VC305" s="29"/>
      <c r="VD305" s="29"/>
      <c r="VE305" s="29"/>
      <c r="VF305" s="29"/>
      <c r="VG305" s="29"/>
      <c r="VH305" s="29"/>
      <c r="VI305" s="29"/>
      <c r="VJ305" s="29"/>
      <c r="VK305" s="29"/>
      <c r="VL305" s="29"/>
      <c r="VM305" s="29"/>
      <c r="VN305" s="29"/>
      <c r="VO305" s="29"/>
      <c r="VP305" s="29"/>
      <c r="VQ305" s="29"/>
      <c r="VR305" s="29"/>
      <c r="VS305" s="29"/>
      <c r="VT305" s="29"/>
      <c r="VU305" s="29"/>
      <c r="VV305" s="29"/>
      <c r="VW305" s="29"/>
      <c r="VX305" s="29"/>
      <c r="VY305" s="29"/>
      <c r="VZ305" s="29"/>
      <c r="WA305" s="29"/>
      <c r="WB305" s="29"/>
      <c r="WC305" s="29"/>
      <c r="WD305" s="29"/>
      <c r="WE305" s="29"/>
      <c r="WF305" s="29"/>
      <c r="WG305" s="29"/>
      <c r="WH305" s="29"/>
      <c r="WI305" s="29"/>
      <c r="WJ305" s="29"/>
      <c r="WK305" s="29"/>
      <c r="WL305" s="29"/>
      <c r="WM305" s="29"/>
      <c r="WN305" s="29"/>
      <c r="WO305" s="29"/>
      <c r="WP305" s="29"/>
      <c r="WQ305" s="29"/>
      <c r="WR305" s="29"/>
      <c r="WS305" s="29"/>
      <c r="WT305" s="29"/>
      <c r="WU305" s="29"/>
      <c r="WV305" s="29"/>
      <c r="WW305" s="29"/>
      <c r="WX305" s="29"/>
      <c r="WY305" s="29"/>
      <c r="WZ305" s="29"/>
      <c r="XA305" s="29"/>
      <c r="XB305" s="29"/>
      <c r="XC305" s="29"/>
      <c r="XD305" s="29"/>
      <c r="XE305" s="29"/>
      <c r="XF305" s="29"/>
      <c r="XG305" s="29"/>
      <c r="XH305" s="29"/>
      <c r="XI305" s="29"/>
      <c r="XJ305" s="29"/>
      <c r="XK305" s="29"/>
      <c r="XL305" s="29"/>
      <c r="XM305" s="29"/>
      <c r="XN305" s="29"/>
      <c r="XO305" s="29"/>
      <c r="XP305" s="29"/>
      <c r="XQ305" s="29"/>
      <c r="XR305" s="29"/>
      <c r="XS305" s="29"/>
      <c r="XT305" s="29"/>
      <c r="XU305" s="29"/>
      <c r="XV305" s="29"/>
      <c r="XW305" s="29"/>
      <c r="XX305" s="29"/>
      <c r="XY305" s="29"/>
      <c r="XZ305" s="29"/>
      <c r="YA305" s="29"/>
      <c r="YB305" s="29"/>
      <c r="YC305" s="29"/>
      <c r="YD305" s="29"/>
      <c r="YE305" s="29"/>
      <c r="YF305" s="29"/>
      <c r="YG305" s="29"/>
      <c r="YH305" s="29"/>
      <c r="YI305" s="29"/>
      <c r="YJ305" s="29"/>
      <c r="YK305" s="29"/>
      <c r="YL305" s="29"/>
      <c r="YM305" s="29"/>
      <c r="YN305" s="29"/>
      <c r="YO305" s="29"/>
      <c r="YP305" s="29"/>
      <c r="YQ305" s="29"/>
      <c r="YR305" s="29"/>
      <c r="YS305" s="29"/>
      <c r="YT305" s="29"/>
      <c r="YU305" s="29"/>
      <c r="YV305" s="29"/>
      <c r="YW305" s="29"/>
      <c r="YX305" s="29"/>
      <c r="YY305" s="29"/>
      <c r="YZ305" s="29"/>
      <c r="ZA305" s="29"/>
      <c r="ZB305" s="29"/>
      <c r="ZC305" s="29"/>
      <c r="ZD305" s="29"/>
      <c r="ZE305" s="29"/>
      <c r="ZF305" s="29"/>
      <c r="ZG305" s="29"/>
      <c r="ZH305" s="29"/>
      <c r="ZI305" s="29"/>
      <c r="ZJ305" s="29"/>
      <c r="ZK305" s="29"/>
      <c r="ZL305" s="29"/>
      <c r="ZM305" s="29"/>
      <c r="ZN305" s="29"/>
      <c r="ZO305" s="29"/>
      <c r="ZP305" s="29"/>
      <c r="ZQ305" s="29"/>
      <c r="ZR305" s="29"/>
      <c r="ZS305" s="29"/>
      <c r="ZT305" s="29"/>
      <c r="ZU305" s="29"/>
      <c r="ZV305" s="29"/>
      <c r="ZW305" s="29"/>
      <c r="ZX305" s="29"/>
      <c r="ZY305" s="29"/>
      <c r="ZZ305" s="29"/>
      <c r="AAA305" s="29"/>
      <c r="AAB305" s="29"/>
      <c r="AAC305" s="29"/>
      <c r="AAD305" s="29"/>
      <c r="AAE305" s="29"/>
      <c r="AAF305" s="29"/>
      <c r="AAG305" s="29"/>
      <c r="AAH305" s="29"/>
      <c r="AAI305" s="29"/>
      <c r="AAJ305" s="29"/>
      <c r="AAK305" s="29"/>
      <c r="AAL305" s="29"/>
      <c r="AAM305" s="29"/>
      <c r="AAN305" s="29"/>
      <c r="AAO305" s="29"/>
      <c r="AAP305" s="29"/>
      <c r="AAQ305" s="29"/>
      <c r="AAR305" s="29"/>
      <c r="AAS305" s="29"/>
      <c r="AAT305" s="29"/>
      <c r="AAU305" s="29"/>
      <c r="AAV305" s="29"/>
      <c r="AAW305" s="29"/>
      <c r="AAX305" s="29"/>
      <c r="AAY305" s="29"/>
      <c r="AAZ305" s="29"/>
      <c r="ABA305" s="29"/>
      <c r="ABB305" s="29"/>
      <c r="ABC305" s="29"/>
      <c r="ABD305" s="29"/>
      <c r="ABE305" s="29"/>
      <c r="ABF305" s="29"/>
      <c r="ABG305" s="29"/>
      <c r="ABH305" s="29"/>
      <c r="ABI305" s="29"/>
      <c r="ABJ305" s="29"/>
      <c r="ABK305" s="29"/>
      <c r="ABL305" s="29"/>
      <c r="ABM305" s="29"/>
      <c r="ABN305" s="29"/>
      <c r="ABO305" s="29"/>
      <c r="ABP305" s="29"/>
      <c r="ABQ305" s="29"/>
      <c r="ABR305" s="29"/>
      <c r="ABS305" s="29"/>
      <c r="ABT305" s="29"/>
      <c r="ABU305" s="29"/>
      <c r="ABV305" s="29"/>
      <c r="ABW305" s="29"/>
      <c r="ABX305" s="29"/>
      <c r="ABY305" s="29"/>
      <c r="ABZ305" s="29"/>
      <c r="ACA305" s="29"/>
      <c r="ACB305" s="29"/>
      <c r="ACC305" s="29"/>
      <c r="ACD305" s="29"/>
      <c r="ACE305" s="29"/>
      <c r="ACF305" s="29"/>
      <c r="ACG305" s="29"/>
      <c r="ACH305" s="29"/>
      <c r="ACI305" s="29"/>
      <c r="ACJ305" s="29"/>
      <c r="ACK305" s="29"/>
      <c r="ACL305" s="29"/>
      <c r="ACM305" s="29"/>
      <c r="ACN305" s="29"/>
      <c r="ACO305" s="29"/>
      <c r="ACP305" s="29"/>
      <c r="ACQ305" s="29"/>
      <c r="ACR305" s="29"/>
      <c r="ACS305" s="29"/>
      <c r="ACT305" s="29"/>
      <c r="ACU305" s="29"/>
      <c r="ACV305" s="29"/>
      <c r="ACW305" s="29"/>
      <c r="ACX305" s="29"/>
      <c r="ACY305" s="29"/>
      <c r="ACZ305" s="29"/>
      <c r="ADA305" s="29"/>
      <c r="ADB305" s="29"/>
      <c r="ADC305" s="29"/>
      <c r="ADD305" s="29"/>
      <c r="ADE305" s="29"/>
      <c r="ADF305" s="29"/>
      <c r="ADG305" s="29"/>
      <c r="ADH305" s="29"/>
      <c r="ADI305" s="29"/>
      <c r="ADJ305" s="29"/>
      <c r="ADK305" s="29"/>
      <c r="ADL305" s="29"/>
      <c r="ADM305" s="29"/>
      <c r="ADN305" s="29"/>
      <c r="ADO305" s="29"/>
      <c r="ADP305" s="29"/>
      <c r="ADQ305" s="29"/>
      <c r="ADR305" s="29"/>
      <c r="ADS305" s="29"/>
      <c r="ADT305" s="29"/>
      <c r="ADU305" s="29"/>
      <c r="ADV305" s="29"/>
      <c r="ADW305" s="29"/>
      <c r="ADX305" s="29"/>
      <c r="ADY305" s="29"/>
      <c r="ADZ305" s="29"/>
      <c r="AEA305" s="29"/>
      <c r="AEB305" s="29"/>
      <c r="AEC305" s="29"/>
      <c r="AED305" s="29"/>
      <c r="AEE305" s="29"/>
      <c r="AEF305" s="29"/>
      <c r="AEG305" s="29"/>
      <c r="AEH305" s="29"/>
      <c r="AEI305" s="29"/>
      <c r="AEJ305" s="29"/>
      <c r="AEK305" s="29"/>
      <c r="AEL305" s="29"/>
      <c r="AEM305" s="29"/>
      <c r="AEN305" s="29"/>
      <c r="AEO305" s="29"/>
      <c r="AEP305" s="29"/>
      <c r="AEQ305" s="29"/>
      <c r="AER305" s="29"/>
      <c r="AES305" s="29"/>
      <c r="AET305" s="29"/>
      <c r="AEU305" s="29"/>
      <c r="AEV305" s="29"/>
      <c r="AEW305" s="29"/>
      <c r="AEX305" s="29"/>
      <c r="AEY305" s="29"/>
      <c r="AEZ305" s="29"/>
      <c r="AFA305" s="29"/>
      <c r="AFB305" s="29"/>
      <c r="AFC305" s="29"/>
      <c r="AFD305" s="29"/>
      <c r="AFE305" s="29"/>
      <c r="AFF305" s="29"/>
      <c r="AFG305" s="29"/>
      <c r="AFH305" s="29"/>
      <c r="AFI305" s="29"/>
      <c r="AFJ305" s="29"/>
      <c r="AFK305" s="29"/>
      <c r="AFL305" s="29"/>
      <c r="AFM305" s="29"/>
      <c r="AFN305" s="29"/>
      <c r="AFO305" s="29"/>
      <c r="AFP305" s="29"/>
      <c r="AFQ305" s="29"/>
      <c r="AFR305" s="29"/>
      <c r="AFS305" s="29"/>
      <c r="AFT305" s="29"/>
      <c r="AFU305" s="29"/>
      <c r="AFV305" s="29"/>
      <c r="AFW305" s="29"/>
      <c r="AFX305" s="29"/>
      <c r="AFY305" s="29"/>
      <c r="AFZ305" s="29"/>
      <c r="AGA305" s="29"/>
      <c r="AGB305" s="29"/>
      <c r="AGC305" s="29"/>
      <c r="AGD305" s="29"/>
      <c r="AGE305" s="29"/>
      <c r="AGF305" s="29"/>
      <c r="AGG305" s="29"/>
      <c r="AGH305" s="29"/>
      <c r="AGI305" s="29"/>
      <c r="AGJ305" s="29"/>
      <c r="AGK305" s="29"/>
      <c r="AGL305" s="29"/>
      <c r="AGM305" s="29"/>
      <c r="AGN305" s="29"/>
      <c r="AGO305" s="29"/>
      <c r="AGP305" s="29"/>
      <c r="AGQ305" s="29"/>
      <c r="AGR305" s="29"/>
      <c r="AGS305" s="29"/>
      <c r="AGT305" s="29"/>
      <c r="AGU305" s="29"/>
      <c r="AGV305" s="29"/>
      <c r="AGW305" s="29"/>
      <c r="AGX305" s="29"/>
      <c r="AGY305" s="29"/>
      <c r="AGZ305" s="29"/>
      <c r="AHA305" s="29"/>
      <c r="AHB305" s="29"/>
      <c r="AHC305" s="29"/>
      <c r="AHD305" s="29"/>
      <c r="AHE305" s="29"/>
      <c r="AHF305" s="29"/>
      <c r="AHG305" s="29"/>
      <c r="AHH305" s="29"/>
      <c r="AHI305" s="29"/>
      <c r="AHJ305" s="29"/>
      <c r="AHK305" s="29"/>
      <c r="AHL305" s="29"/>
      <c r="AHM305" s="29"/>
      <c r="AHN305" s="29"/>
      <c r="AHO305" s="29"/>
      <c r="AHP305" s="29"/>
      <c r="AHQ305" s="29"/>
      <c r="AHR305" s="29"/>
      <c r="AHS305" s="29"/>
      <c r="AHT305" s="29"/>
      <c r="AHU305" s="29"/>
      <c r="AHV305" s="29"/>
      <c r="AHW305" s="29"/>
      <c r="AHX305" s="29"/>
      <c r="AHY305" s="29"/>
      <c r="AHZ305" s="29"/>
      <c r="AIA305" s="29"/>
      <c r="AIB305" s="29"/>
      <c r="AIC305" s="29"/>
      <c r="AID305" s="29"/>
      <c r="AIE305" s="29"/>
      <c r="AIF305" s="29"/>
      <c r="AIG305" s="29"/>
      <c r="AIH305" s="29"/>
      <c r="AII305" s="29"/>
      <c r="AIJ305" s="29"/>
      <c r="AIK305" s="29"/>
      <c r="AIL305" s="29"/>
      <c r="AIM305" s="29"/>
      <c r="AIN305" s="29"/>
      <c r="AIO305" s="29"/>
      <c r="AIP305" s="29"/>
      <c r="AIQ305" s="29"/>
      <c r="AIR305" s="29"/>
      <c r="AIS305" s="29"/>
      <c r="AIT305" s="29"/>
      <c r="AIU305" s="29"/>
      <c r="AIV305" s="29"/>
      <c r="AIW305" s="29"/>
      <c r="AIX305" s="29"/>
      <c r="AIY305" s="29"/>
      <c r="AIZ305" s="29"/>
      <c r="AJA305" s="29"/>
      <c r="AJB305" s="29"/>
      <c r="AJC305" s="29"/>
      <c r="AJD305" s="29"/>
      <c r="AJE305" s="29"/>
      <c r="AJF305" s="29"/>
      <c r="AJG305" s="29"/>
      <c r="AJH305" s="29"/>
      <c r="AJI305" s="29"/>
      <c r="AJJ305" s="29"/>
      <c r="AJK305" s="29"/>
      <c r="AJL305" s="29"/>
      <c r="AJM305" s="29"/>
      <c r="AJN305" s="29"/>
      <c r="AJO305" s="29"/>
      <c r="AJP305" s="29"/>
      <c r="AJQ305" s="29"/>
      <c r="AJR305" s="29"/>
      <c r="AJS305" s="29"/>
      <c r="AJT305" s="29"/>
      <c r="AJU305" s="29"/>
      <c r="AJV305" s="29"/>
      <c r="AJW305" s="29"/>
      <c r="AJX305" s="29"/>
      <c r="AJY305" s="29"/>
      <c r="AJZ305" s="29"/>
      <c r="AKA305" s="29"/>
      <c r="AKB305" s="29"/>
      <c r="AKC305" s="29"/>
      <c r="AKD305" s="29"/>
      <c r="AKE305" s="29"/>
      <c r="AKF305" s="29"/>
      <c r="AKG305" s="29"/>
      <c r="AKH305" s="29"/>
      <c r="AKI305" s="29"/>
      <c r="AKJ305" s="29"/>
      <c r="AKK305" s="29"/>
      <c r="AKL305" s="29"/>
      <c r="AKM305" s="29"/>
      <c r="AKN305" s="29"/>
      <c r="AKO305" s="29"/>
      <c r="AKP305" s="29"/>
      <c r="AKQ305" s="29"/>
      <c r="AKR305" s="29"/>
      <c r="AKS305" s="29"/>
      <c r="AKT305" s="29"/>
      <c r="AKU305" s="29"/>
      <c r="AKV305" s="29"/>
      <c r="AKW305" s="29"/>
      <c r="AKX305" s="29"/>
      <c r="AKY305" s="29"/>
      <c r="AKZ305" s="29"/>
      <c r="ALA305" s="29"/>
      <c r="ALB305" s="29"/>
      <c r="ALC305" s="29"/>
      <c r="ALD305" s="29"/>
      <c r="ALE305" s="29"/>
      <c r="ALF305" s="29"/>
      <c r="ALG305" s="29"/>
      <c r="ALH305" s="29"/>
      <c r="ALI305" s="29"/>
      <c r="ALJ305" s="29"/>
      <c r="ALK305" s="29"/>
      <c r="ALL305" s="29"/>
      <c r="ALM305" s="29"/>
      <c r="ALN305" s="29"/>
      <c r="ALO305" s="29"/>
      <c r="ALP305" s="29"/>
      <c r="ALQ305" s="29"/>
      <c r="ALR305" s="29"/>
      <c r="ALS305" s="29"/>
      <c r="ALT305" s="29"/>
      <c r="ALU305" s="29"/>
      <c r="ALV305" s="29"/>
      <c r="ALW305" s="29"/>
      <c r="ALX305" s="29"/>
      <c r="ALY305" s="29"/>
      <c r="ALZ305" s="29"/>
      <c r="AMA305" s="29"/>
      <c r="AMB305" s="29"/>
      <c r="AMC305" s="29"/>
      <c r="AMD305" s="29"/>
      <c r="AME305" s="29"/>
      <c r="AMF305" s="29"/>
      <c r="AMG305" s="29"/>
      <c r="AMH305" s="29"/>
      <c r="AMI305" s="29"/>
      <c r="AMJ305" s="29"/>
    </row>
    <row r="306" spans="1:1024" s="99" customFormat="1" ht="1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  <c r="IW306" s="29"/>
      <c r="IX306" s="29"/>
      <c r="IY306" s="29"/>
      <c r="IZ306" s="29"/>
      <c r="JA306" s="29"/>
      <c r="JB306" s="29"/>
      <c r="JC306" s="29"/>
      <c r="JD306" s="29"/>
      <c r="JE306" s="29"/>
      <c r="JF306" s="29"/>
      <c r="JG306" s="29"/>
      <c r="JH306" s="29"/>
      <c r="JI306" s="29"/>
      <c r="JJ306" s="29"/>
      <c r="JK306" s="29"/>
      <c r="JL306" s="29"/>
      <c r="JM306" s="29"/>
      <c r="JN306" s="29"/>
      <c r="JO306" s="29"/>
      <c r="JP306" s="29"/>
      <c r="JQ306" s="29"/>
      <c r="JR306" s="29"/>
      <c r="JS306" s="29"/>
      <c r="JT306" s="29"/>
      <c r="JU306" s="29"/>
      <c r="JV306" s="29"/>
      <c r="JW306" s="29"/>
      <c r="JX306" s="29"/>
      <c r="JY306" s="29"/>
      <c r="JZ306" s="29"/>
      <c r="KA306" s="29"/>
      <c r="KB306" s="29"/>
      <c r="KC306" s="29"/>
      <c r="KD306" s="29"/>
      <c r="KE306" s="29"/>
      <c r="KF306" s="29"/>
      <c r="KG306" s="29"/>
      <c r="KH306" s="29"/>
      <c r="KI306" s="29"/>
      <c r="KJ306" s="29"/>
      <c r="KK306" s="29"/>
      <c r="KL306" s="29"/>
      <c r="KM306" s="29"/>
      <c r="KN306" s="29"/>
      <c r="KO306" s="29"/>
      <c r="KP306" s="29"/>
      <c r="KQ306" s="29"/>
      <c r="KR306" s="29"/>
      <c r="KS306" s="29"/>
      <c r="KT306" s="29"/>
      <c r="KU306" s="29"/>
      <c r="KV306" s="29"/>
      <c r="KW306" s="29"/>
      <c r="KX306" s="29"/>
      <c r="KY306" s="29"/>
      <c r="KZ306" s="29"/>
      <c r="LA306" s="29"/>
      <c r="LB306" s="29"/>
      <c r="LC306" s="29"/>
      <c r="LD306" s="29"/>
      <c r="LE306" s="29"/>
      <c r="LF306" s="29"/>
      <c r="LG306" s="29"/>
      <c r="LH306" s="29"/>
      <c r="LI306" s="29"/>
      <c r="LJ306" s="29"/>
      <c r="LK306" s="29"/>
      <c r="LL306" s="29"/>
      <c r="LM306" s="29"/>
      <c r="LN306" s="29"/>
      <c r="LO306" s="29"/>
      <c r="LP306" s="29"/>
      <c r="LQ306" s="29"/>
      <c r="LR306" s="29"/>
      <c r="LS306" s="29"/>
      <c r="LT306" s="29"/>
      <c r="LU306" s="29"/>
      <c r="LV306" s="29"/>
      <c r="LW306" s="29"/>
      <c r="LX306" s="29"/>
      <c r="LY306" s="29"/>
      <c r="LZ306" s="29"/>
      <c r="MA306" s="29"/>
      <c r="MB306" s="29"/>
      <c r="MC306" s="29"/>
      <c r="MD306" s="29"/>
      <c r="ME306" s="29"/>
      <c r="MF306" s="29"/>
      <c r="MG306" s="29"/>
      <c r="MH306" s="29"/>
      <c r="MI306" s="29"/>
      <c r="MJ306" s="29"/>
      <c r="MK306" s="29"/>
      <c r="ML306" s="29"/>
      <c r="MM306" s="29"/>
      <c r="MN306" s="29"/>
      <c r="MO306" s="29"/>
      <c r="MP306" s="29"/>
      <c r="MQ306" s="29"/>
      <c r="MR306" s="29"/>
      <c r="MS306" s="29"/>
      <c r="MT306" s="29"/>
      <c r="MU306" s="29"/>
      <c r="MV306" s="29"/>
      <c r="MW306" s="29"/>
      <c r="MX306" s="29"/>
      <c r="MY306" s="29"/>
      <c r="MZ306" s="29"/>
      <c r="NA306" s="29"/>
      <c r="NB306" s="29"/>
      <c r="NC306" s="29"/>
      <c r="ND306" s="29"/>
      <c r="NE306" s="29"/>
      <c r="NF306" s="29"/>
      <c r="NG306" s="29"/>
      <c r="NH306" s="29"/>
      <c r="NI306" s="29"/>
      <c r="NJ306" s="29"/>
      <c r="NK306" s="29"/>
      <c r="NL306" s="29"/>
      <c r="NM306" s="29"/>
      <c r="NN306" s="29"/>
      <c r="NO306" s="29"/>
      <c r="NP306" s="29"/>
      <c r="NQ306" s="29"/>
      <c r="NR306" s="29"/>
      <c r="NS306" s="29"/>
      <c r="NT306" s="29"/>
      <c r="NU306" s="29"/>
      <c r="NV306" s="29"/>
      <c r="NW306" s="29"/>
      <c r="NX306" s="29"/>
      <c r="NY306" s="29"/>
      <c r="NZ306" s="29"/>
      <c r="OA306" s="29"/>
      <c r="OB306" s="29"/>
      <c r="OC306" s="29"/>
      <c r="OD306" s="29"/>
      <c r="OE306" s="29"/>
      <c r="OF306" s="29"/>
      <c r="OG306" s="29"/>
      <c r="OH306" s="29"/>
      <c r="OI306" s="29"/>
      <c r="OJ306" s="29"/>
      <c r="OK306" s="29"/>
      <c r="OL306" s="29"/>
      <c r="OM306" s="29"/>
      <c r="ON306" s="29"/>
      <c r="OO306" s="29"/>
      <c r="OP306" s="29"/>
      <c r="OQ306" s="29"/>
      <c r="OR306" s="29"/>
      <c r="OS306" s="29"/>
      <c r="OT306" s="29"/>
      <c r="OU306" s="29"/>
      <c r="OV306" s="29"/>
      <c r="OW306" s="29"/>
      <c r="OX306" s="29"/>
      <c r="OY306" s="29"/>
      <c r="OZ306" s="29"/>
      <c r="PA306" s="29"/>
      <c r="PB306" s="29"/>
      <c r="PC306" s="29"/>
      <c r="PD306" s="29"/>
      <c r="PE306" s="29"/>
      <c r="PF306" s="29"/>
      <c r="PG306" s="29"/>
      <c r="PH306" s="29"/>
      <c r="PI306" s="29"/>
      <c r="PJ306" s="29"/>
      <c r="PK306" s="29"/>
      <c r="PL306" s="29"/>
      <c r="PM306" s="29"/>
      <c r="PN306" s="29"/>
      <c r="PO306" s="29"/>
      <c r="PP306" s="29"/>
      <c r="PQ306" s="29"/>
      <c r="PR306" s="29"/>
      <c r="PS306" s="29"/>
      <c r="PT306" s="29"/>
      <c r="PU306" s="29"/>
      <c r="PV306" s="29"/>
      <c r="PW306" s="29"/>
      <c r="PX306" s="29"/>
      <c r="PY306" s="29"/>
      <c r="PZ306" s="29"/>
      <c r="QA306" s="29"/>
      <c r="QB306" s="29"/>
      <c r="QC306" s="29"/>
      <c r="QD306" s="29"/>
      <c r="QE306" s="29"/>
      <c r="QF306" s="29"/>
      <c r="QG306" s="29"/>
      <c r="QH306" s="29"/>
      <c r="QI306" s="29"/>
      <c r="QJ306" s="29"/>
      <c r="QK306" s="29"/>
      <c r="QL306" s="29"/>
      <c r="QM306" s="29"/>
      <c r="QN306" s="29"/>
      <c r="QO306" s="29"/>
      <c r="QP306" s="29"/>
      <c r="QQ306" s="29"/>
      <c r="QR306" s="29"/>
      <c r="QS306" s="29"/>
      <c r="QT306" s="29"/>
      <c r="QU306" s="29"/>
      <c r="QV306" s="29"/>
      <c r="QW306" s="29"/>
      <c r="QX306" s="29"/>
      <c r="QY306" s="29"/>
      <c r="QZ306" s="29"/>
      <c r="RA306" s="29"/>
      <c r="RB306" s="29"/>
      <c r="RC306" s="29"/>
      <c r="RD306" s="29"/>
      <c r="RE306" s="29"/>
      <c r="RF306" s="29"/>
      <c r="RG306" s="29"/>
      <c r="RH306" s="29"/>
      <c r="RI306" s="29"/>
      <c r="RJ306" s="29"/>
      <c r="RK306" s="29"/>
      <c r="RL306" s="29"/>
      <c r="RM306" s="29"/>
      <c r="RN306" s="29"/>
      <c r="RO306" s="29"/>
      <c r="RP306" s="29"/>
      <c r="RQ306" s="29"/>
      <c r="RR306" s="29"/>
      <c r="RS306" s="29"/>
      <c r="RT306" s="29"/>
      <c r="RU306" s="29"/>
      <c r="RV306" s="29"/>
      <c r="RW306" s="29"/>
      <c r="RX306" s="29"/>
      <c r="RY306" s="29"/>
      <c r="RZ306" s="29"/>
      <c r="SA306" s="29"/>
      <c r="SB306" s="29"/>
      <c r="SC306" s="29"/>
      <c r="SD306" s="29"/>
      <c r="SE306" s="29"/>
      <c r="SF306" s="29"/>
      <c r="SG306" s="29"/>
      <c r="SH306" s="29"/>
      <c r="SI306" s="29"/>
      <c r="SJ306" s="29"/>
      <c r="SK306" s="29"/>
      <c r="SL306" s="29"/>
      <c r="SM306" s="29"/>
      <c r="SN306" s="29"/>
      <c r="SO306" s="29"/>
      <c r="SP306" s="29"/>
      <c r="SQ306" s="29"/>
      <c r="SR306" s="29"/>
      <c r="SS306" s="29"/>
      <c r="ST306" s="29"/>
      <c r="SU306" s="29"/>
      <c r="SV306" s="29"/>
      <c r="SW306" s="29"/>
      <c r="SX306" s="29"/>
      <c r="SY306" s="29"/>
      <c r="SZ306" s="29"/>
      <c r="TA306" s="29"/>
      <c r="TB306" s="29"/>
      <c r="TC306" s="29"/>
      <c r="TD306" s="29"/>
      <c r="TE306" s="29"/>
      <c r="TF306" s="29"/>
      <c r="TG306" s="29"/>
      <c r="TH306" s="29"/>
      <c r="TI306" s="29"/>
      <c r="TJ306" s="29"/>
      <c r="TK306" s="29"/>
      <c r="TL306" s="29"/>
      <c r="TM306" s="29"/>
      <c r="TN306" s="29"/>
      <c r="TO306" s="29"/>
      <c r="TP306" s="29"/>
      <c r="TQ306" s="29"/>
      <c r="TR306" s="29"/>
      <c r="TS306" s="29"/>
      <c r="TT306" s="29"/>
      <c r="TU306" s="29"/>
      <c r="TV306" s="29"/>
      <c r="TW306" s="29"/>
      <c r="TX306" s="29"/>
      <c r="TY306" s="29"/>
      <c r="TZ306" s="29"/>
      <c r="UA306" s="29"/>
      <c r="UB306" s="29"/>
      <c r="UC306" s="29"/>
      <c r="UD306" s="29"/>
      <c r="UE306" s="29"/>
      <c r="UF306" s="29"/>
      <c r="UG306" s="29"/>
      <c r="UH306" s="29"/>
      <c r="UI306" s="29"/>
      <c r="UJ306" s="29"/>
      <c r="UK306" s="29"/>
      <c r="UL306" s="29"/>
      <c r="UM306" s="29"/>
      <c r="UN306" s="29"/>
      <c r="UO306" s="29"/>
      <c r="UP306" s="29"/>
      <c r="UQ306" s="29"/>
      <c r="UR306" s="29"/>
      <c r="US306" s="29"/>
      <c r="UT306" s="29"/>
      <c r="UU306" s="29"/>
      <c r="UV306" s="29"/>
      <c r="UW306" s="29"/>
      <c r="UX306" s="29"/>
      <c r="UY306" s="29"/>
      <c r="UZ306" s="29"/>
      <c r="VA306" s="29"/>
      <c r="VB306" s="29"/>
      <c r="VC306" s="29"/>
      <c r="VD306" s="29"/>
      <c r="VE306" s="29"/>
      <c r="VF306" s="29"/>
      <c r="VG306" s="29"/>
      <c r="VH306" s="29"/>
      <c r="VI306" s="29"/>
      <c r="VJ306" s="29"/>
      <c r="VK306" s="29"/>
      <c r="VL306" s="29"/>
      <c r="VM306" s="29"/>
      <c r="VN306" s="29"/>
      <c r="VO306" s="29"/>
      <c r="VP306" s="29"/>
      <c r="VQ306" s="29"/>
      <c r="VR306" s="29"/>
      <c r="VS306" s="29"/>
      <c r="VT306" s="29"/>
      <c r="VU306" s="29"/>
      <c r="VV306" s="29"/>
      <c r="VW306" s="29"/>
      <c r="VX306" s="29"/>
      <c r="VY306" s="29"/>
      <c r="VZ306" s="29"/>
      <c r="WA306" s="29"/>
      <c r="WB306" s="29"/>
      <c r="WC306" s="29"/>
      <c r="WD306" s="29"/>
      <c r="WE306" s="29"/>
      <c r="WF306" s="29"/>
      <c r="WG306" s="29"/>
      <c r="WH306" s="29"/>
      <c r="WI306" s="29"/>
      <c r="WJ306" s="29"/>
      <c r="WK306" s="29"/>
      <c r="WL306" s="29"/>
      <c r="WM306" s="29"/>
      <c r="WN306" s="29"/>
      <c r="WO306" s="29"/>
      <c r="WP306" s="29"/>
      <c r="WQ306" s="29"/>
      <c r="WR306" s="29"/>
      <c r="WS306" s="29"/>
      <c r="WT306" s="29"/>
      <c r="WU306" s="29"/>
      <c r="WV306" s="29"/>
      <c r="WW306" s="29"/>
      <c r="WX306" s="29"/>
      <c r="WY306" s="29"/>
      <c r="WZ306" s="29"/>
      <c r="XA306" s="29"/>
      <c r="XB306" s="29"/>
      <c r="XC306" s="29"/>
      <c r="XD306" s="29"/>
      <c r="XE306" s="29"/>
      <c r="XF306" s="29"/>
      <c r="XG306" s="29"/>
      <c r="XH306" s="29"/>
      <c r="XI306" s="29"/>
      <c r="XJ306" s="29"/>
      <c r="XK306" s="29"/>
      <c r="XL306" s="29"/>
      <c r="XM306" s="29"/>
      <c r="XN306" s="29"/>
      <c r="XO306" s="29"/>
      <c r="XP306" s="29"/>
      <c r="XQ306" s="29"/>
      <c r="XR306" s="29"/>
      <c r="XS306" s="29"/>
      <c r="XT306" s="29"/>
      <c r="XU306" s="29"/>
      <c r="XV306" s="29"/>
      <c r="XW306" s="29"/>
      <c r="XX306" s="29"/>
      <c r="XY306" s="29"/>
      <c r="XZ306" s="29"/>
      <c r="YA306" s="29"/>
      <c r="YB306" s="29"/>
      <c r="YC306" s="29"/>
      <c r="YD306" s="29"/>
      <c r="YE306" s="29"/>
      <c r="YF306" s="29"/>
      <c r="YG306" s="29"/>
      <c r="YH306" s="29"/>
      <c r="YI306" s="29"/>
      <c r="YJ306" s="29"/>
      <c r="YK306" s="29"/>
      <c r="YL306" s="29"/>
      <c r="YM306" s="29"/>
      <c r="YN306" s="29"/>
      <c r="YO306" s="29"/>
      <c r="YP306" s="29"/>
      <c r="YQ306" s="29"/>
      <c r="YR306" s="29"/>
      <c r="YS306" s="29"/>
      <c r="YT306" s="29"/>
      <c r="YU306" s="29"/>
      <c r="YV306" s="29"/>
      <c r="YW306" s="29"/>
      <c r="YX306" s="29"/>
      <c r="YY306" s="29"/>
      <c r="YZ306" s="29"/>
      <c r="ZA306" s="29"/>
      <c r="ZB306" s="29"/>
      <c r="ZC306" s="29"/>
      <c r="ZD306" s="29"/>
      <c r="ZE306" s="29"/>
      <c r="ZF306" s="29"/>
      <c r="ZG306" s="29"/>
      <c r="ZH306" s="29"/>
      <c r="ZI306" s="29"/>
      <c r="ZJ306" s="29"/>
      <c r="ZK306" s="29"/>
      <c r="ZL306" s="29"/>
      <c r="ZM306" s="29"/>
      <c r="ZN306" s="29"/>
      <c r="ZO306" s="29"/>
      <c r="ZP306" s="29"/>
      <c r="ZQ306" s="29"/>
      <c r="ZR306" s="29"/>
      <c r="ZS306" s="29"/>
      <c r="ZT306" s="29"/>
      <c r="ZU306" s="29"/>
      <c r="ZV306" s="29"/>
      <c r="ZW306" s="29"/>
      <c r="ZX306" s="29"/>
      <c r="ZY306" s="29"/>
      <c r="ZZ306" s="29"/>
      <c r="AAA306" s="29"/>
      <c r="AAB306" s="29"/>
      <c r="AAC306" s="29"/>
      <c r="AAD306" s="29"/>
      <c r="AAE306" s="29"/>
      <c r="AAF306" s="29"/>
      <c r="AAG306" s="29"/>
      <c r="AAH306" s="29"/>
      <c r="AAI306" s="29"/>
      <c r="AAJ306" s="29"/>
      <c r="AAK306" s="29"/>
      <c r="AAL306" s="29"/>
      <c r="AAM306" s="29"/>
      <c r="AAN306" s="29"/>
      <c r="AAO306" s="29"/>
      <c r="AAP306" s="29"/>
      <c r="AAQ306" s="29"/>
      <c r="AAR306" s="29"/>
      <c r="AAS306" s="29"/>
      <c r="AAT306" s="29"/>
      <c r="AAU306" s="29"/>
      <c r="AAV306" s="29"/>
      <c r="AAW306" s="29"/>
      <c r="AAX306" s="29"/>
      <c r="AAY306" s="29"/>
      <c r="AAZ306" s="29"/>
      <c r="ABA306" s="29"/>
      <c r="ABB306" s="29"/>
      <c r="ABC306" s="29"/>
      <c r="ABD306" s="29"/>
      <c r="ABE306" s="29"/>
      <c r="ABF306" s="29"/>
      <c r="ABG306" s="29"/>
      <c r="ABH306" s="29"/>
      <c r="ABI306" s="29"/>
      <c r="ABJ306" s="29"/>
      <c r="ABK306" s="29"/>
      <c r="ABL306" s="29"/>
      <c r="ABM306" s="29"/>
      <c r="ABN306" s="29"/>
      <c r="ABO306" s="29"/>
      <c r="ABP306" s="29"/>
      <c r="ABQ306" s="29"/>
      <c r="ABR306" s="29"/>
      <c r="ABS306" s="29"/>
      <c r="ABT306" s="29"/>
      <c r="ABU306" s="29"/>
      <c r="ABV306" s="29"/>
      <c r="ABW306" s="29"/>
      <c r="ABX306" s="29"/>
      <c r="ABY306" s="29"/>
      <c r="ABZ306" s="29"/>
      <c r="ACA306" s="29"/>
      <c r="ACB306" s="29"/>
      <c r="ACC306" s="29"/>
      <c r="ACD306" s="29"/>
      <c r="ACE306" s="29"/>
      <c r="ACF306" s="29"/>
      <c r="ACG306" s="29"/>
      <c r="ACH306" s="29"/>
      <c r="ACI306" s="29"/>
      <c r="ACJ306" s="29"/>
      <c r="ACK306" s="29"/>
      <c r="ACL306" s="29"/>
      <c r="ACM306" s="29"/>
      <c r="ACN306" s="29"/>
      <c r="ACO306" s="29"/>
      <c r="ACP306" s="29"/>
      <c r="ACQ306" s="29"/>
      <c r="ACR306" s="29"/>
      <c r="ACS306" s="29"/>
      <c r="ACT306" s="29"/>
      <c r="ACU306" s="29"/>
      <c r="ACV306" s="29"/>
      <c r="ACW306" s="29"/>
      <c r="ACX306" s="29"/>
      <c r="ACY306" s="29"/>
      <c r="ACZ306" s="29"/>
      <c r="ADA306" s="29"/>
      <c r="ADB306" s="29"/>
      <c r="ADC306" s="29"/>
      <c r="ADD306" s="29"/>
      <c r="ADE306" s="29"/>
      <c r="ADF306" s="29"/>
      <c r="ADG306" s="29"/>
      <c r="ADH306" s="29"/>
      <c r="ADI306" s="29"/>
      <c r="ADJ306" s="29"/>
      <c r="ADK306" s="29"/>
      <c r="ADL306" s="29"/>
      <c r="ADM306" s="29"/>
      <c r="ADN306" s="29"/>
      <c r="ADO306" s="29"/>
      <c r="ADP306" s="29"/>
      <c r="ADQ306" s="29"/>
      <c r="ADR306" s="29"/>
      <c r="ADS306" s="29"/>
      <c r="ADT306" s="29"/>
      <c r="ADU306" s="29"/>
      <c r="ADV306" s="29"/>
      <c r="ADW306" s="29"/>
      <c r="ADX306" s="29"/>
      <c r="ADY306" s="29"/>
      <c r="ADZ306" s="29"/>
      <c r="AEA306" s="29"/>
      <c r="AEB306" s="29"/>
      <c r="AEC306" s="29"/>
      <c r="AED306" s="29"/>
      <c r="AEE306" s="29"/>
      <c r="AEF306" s="29"/>
      <c r="AEG306" s="29"/>
      <c r="AEH306" s="29"/>
      <c r="AEI306" s="29"/>
      <c r="AEJ306" s="29"/>
      <c r="AEK306" s="29"/>
      <c r="AEL306" s="29"/>
      <c r="AEM306" s="29"/>
      <c r="AEN306" s="29"/>
      <c r="AEO306" s="29"/>
      <c r="AEP306" s="29"/>
      <c r="AEQ306" s="29"/>
      <c r="AER306" s="29"/>
      <c r="AES306" s="29"/>
      <c r="AET306" s="29"/>
      <c r="AEU306" s="29"/>
      <c r="AEV306" s="29"/>
      <c r="AEW306" s="29"/>
      <c r="AEX306" s="29"/>
      <c r="AEY306" s="29"/>
      <c r="AEZ306" s="29"/>
      <c r="AFA306" s="29"/>
      <c r="AFB306" s="29"/>
      <c r="AFC306" s="29"/>
      <c r="AFD306" s="29"/>
      <c r="AFE306" s="29"/>
      <c r="AFF306" s="29"/>
      <c r="AFG306" s="29"/>
      <c r="AFH306" s="29"/>
      <c r="AFI306" s="29"/>
      <c r="AFJ306" s="29"/>
      <c r="AFK306" s="29"/>
      <c r="AFL306" s="29"/>
      <c r="AFM306" s="29"/>
      <c r="AFN306" s="29"/>
      <c r="AFO306" s="29"/>
      <c r="AFP306" s="29"/>
      <c r="AFQ306" s="29"/>
      <c r="AFR306" s="29"/>
      <c r="AFS306" s="29"/>
      <c r="AFT306" s="29"/>
      <c r="AFU306" s="29"/>
      <c r="AFV306" s="29"/>
      <c r="AFW306" s="29"/>
      <c r="AFX306" s="29"/>
      <c r="AFY306" s="29"/>
      <c r="AFZ306" s="29"/>
      <c r="AGA306" s="29"/>
      <c r="AGB306" s="29"/>
      <c r="AGC306" s="29"/>
      <c r="AGD306" s="29"/>
      <c r="AGE306" s="29"/>
      <c r="AGF306" s="29"/>
      <c r="AGG306" s="29"/>
      <c r="AGH306" s="29"/>
      <c r="AGI306" s="29"/>
      <c r="AGJ306" s="29"/>
      <c r="AGK306" s="29"/>
      <c r="AGL306" s="29"/>
      <c r="AGM306" s="29"/>
      <c r="AGN306" s="29"/>
      <c r="AGO306" s="29"/>
      <c r="AGP306" s="29"/>
      <c r="AGQ306" s="29"/>
      <c r="AGR306" s="29"/>
      <c r="AGS306" s="29"/>
      <c r="AGT306" s="29"/>
      <c r="AGU306" s="29"/>
      <c r="AGV306" s="29"/>
      <c r="AGW306" s="29"/>
      <c r="AGX306" s="29"/>
      <c r="AGY306" s="29"/>
      <c r="AGZ306" s="29"/>
      <c r="AHA306" s="29"/>
      <c r="AHB306" s="29"/>
      <c r="AHC306" s="29"/>
      <c r="AHD306" s="29"/>
      <c r="AHE306" s="29"/>
      <c r="AHF306" s="29"/>
      <c r="AHG306" s="29"/>
      <c r="AHH306" s="29"/>
      <c r="AHI306" s="29"/>
      <c r="AHJ306" s="29"/>
      <c r="AHK306" s="29"/>
      <c r="AHL306" s="29"/>
      <c r="AHM306" s="29"/>
      <c r="AHN306" s="29"/>
      <c r="AHO306" s="29"/>
      <c r="AHP306" s="29"/>
      <c r="AHQ306" s="29"/>
      <c r="AHR306" s="29"/>
      <c r="AHS306" s="29"/>
      <c r="AHT306" s="29"/>
      <c r="AHU306" s="29"/>
      <c r="AHV306" s="29"/>
      <c r="AHW306" s="29"/>
      <c r="AHX306" s="29"/>
      <c r="AHY306" s="29"/>
      <c r="AHZ306" s="29"/>
      <c r="AIA306" s="29"/>
      <c r="AIB306" s="29"/>
      <c r="AIC306" s="29"/>
      <c r="AID306" s="29"/>
      <c r="AIE306" s="29"/>
      <c r="AIF306" s="29"/>
      <c r="AIG306" s="29"/>
      <c r="AIH306" s="29"/>
      <c r="AII306" s="29"/>
      <c r="AIJ306" s="29"/>
      <c r="AIK306" s="29"/>
      <c r="AIL306" s="29"/>
      <c r="AIM306" s="29"/>
      <c r="AIN306" s="29"/>
      <c r="AIO306" s="29"/>
      <c r="AIP306" s="29"/>
      <c r="AIQ306" s="29"/>
      <c r="AIR306" s="29"/>
      <c r="AIS306" s="29"/>
      <c r="AIT306" s="29"/>
      <c r="AIU306" s="29"/>
      <c r="AIV306" s="29"/>
      <c r="AIW306" s="29"/>
      <c r="AIX306" s="29"/>
      <c r="AIY306" s="29"/>
      <c r="AIZ306" s="29"/>
      <c r="AJA306" s="29"/>
      <c r="AJB306" s="29"/>
      <c r="AJC306" s="29"/>
      <c r="AJD306" s="29"/>
      <c r="AJE306" s="29"/>
      <c r="AJF306" s="29"/>
      <c r="AJG306" s="29"/>
      <c r="AJH306" s="29"/>
      <c r="AJI306" s="29"/>
      <c r="AJJ306" s="29"/>
      <c r="AJK306" s="29"/>
      <c r="AJL306" s="29"/>
      <c r="AJM306" s="29"/>
      <c r="AJN306" s="29"/>
      <c r="AJO306" s="29"/>
      <c r="AJP306" s="29"/>
      <c r="AJQ306" s="29"/>
      <c r="AJR306" s="29"/>
      <c r="AJS306" s="29"/>
      <c r="AJT306" s="29"/>
      <c r="AJU306" s="29"/>
      <c r="AJV306" s="29"/>
      <c r="AJW306" s="29"/>
      <c r="AJX306" s="29"/>
      <c r="AJY306" s="29"/>
      <c r="AJZ306" s="29"/>
      <c r="AKA306" s="29"/>
      <c r="AKB306" s="29"/>
      <c r="AKC306" s="29"/>
      <c r="AKD306" s="29"/>
      <c r="AKE306" s="29"/>
      <c r="AKF306" s="29"/>
      <c r="AKG306" s="29"/>
      <c r="AKH306" s="29"/>
      <c r="AKI306" s="29"/>
      <c r="AKJ306" s="29"/>
      <c r="AKK306" s="29"/>
      <c r="AKL306" s="29"/>
      <c r="AKM306" s="29"/>
      <c r="AKN306" s="29"/>
      <c r="AKO306" s="29"/>
      <c r="AKP306" s="29"/>
      <c r="AKQ306" s="29"/>
      <c r="AKR306" s="29"/>
      <c r="AKS306" s="29"/>
      <c r="AKT306" s="29"/>
      <c r="AKU306" s="29"/>
      <c r="AKV306" s="29"/>
      <c r="AKW306" s="29"/>
      <c r="AKX306" s="29"/>
      <c r="AKY306" s="29"/>
      <c r="AKZ306" s="29"/>
      <c r="ALA306" s="29"/>
      <c r="ALB306" s="29"/>
      <c r="ALC306" s="29"/>
      <c r="ALD306" s="29"/>
      <c r="ALE306" s="29"/>
      <c r="ALF306" s="29"/>
      <c r="ALG306" s="29"/>
      <c r="ALH306" s="29"/>
      <c r="ALI306" s="29"/>
      <c r="ALJ306" s="29"/>
      <c r="ALK306" s="29"/>
      <c r="ALL306" s="29"/>
      <c r="ALM306" s="29"/>
      <c r="ALN306" s="29"/>
      <c r="ALO306" s="29"/>
      <c r="ALP306" s="29"/>
      <c r="ALQ306" s="29"/>
      <c r="ALR306" s="29"/>
      <c r="ALS306" s="29"/>
      <c r="ALT306" s="29"/>
      <c r="ALU306" s="29"/>
      <c r="ALV306" s="29"/>
      <c r="ALW306" s="29"/>
      <c r="ALX306" s="29"/>
      <c r="ALY306" s="29"/>
      <c r="ALZ306" s="29"/>
      <c r="AMA306" s="29"/>
      <c r="AMB306" s="29"/>
      <c r="AMC306" s="29"/>
      <c r="AMD306" s="29"/>
      <c r="AME306" s="29"/>
      <c r="AMF306" s="29"/>
      <c r="AMG306" s="29"/>
      <c r="AMH306" s="29"/>
      <c r="AMI306" s="29"/>
      <c r="AMJ306" s="29"/>
    </row>
    <row r="307" spans="1:1024" s="99" customFormat="1" ht="1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  <c r="IU307" s="29"/>
      <c r="IV307" s="29"/>
      <c r="IW307" s="29"/>
      <c r="IX307" s="29"/>
      <c r="IY307" s="29"/>
      <c r="IZ307" s="29"/>
      <c r="JA307" s="29"/>
      <c r="JB307" s="29"/>
      <c r="JC307" s="29"/>
      <c r="JD307" s="29"/>
      <c r="JE307" s="29"/>
      <c r="JF307" s="29"/>
      <c r="JG307" s="29"/>
      <c r="JH307" s="29"/>
      <c r="JI307" s="29"/>
      <c r="JJ307" s="29"/>
      <c r="JK307" s="29"/>
      <c r="JL307" s="29"/>
      <c r="JM307" s="29"/>
      <c r="JN307" s="29"/>
      <c r="JO307" s="29"/>
      <c r="JP307" s="29"/>
      <c r="JQ307" s="29"/>
      <c r="JR307" s="29"/>
      <c r="JS307" s="29"/>
      <c r="JT307" s="29"/>
      <c r="JU307" s="29"/>
      <c r="JV307" s="29"/>
      <c r="JW307" s="29"/>
      <c r="JX307" s="29"/>
      <c r="JY307" s="29"/>
      <c r="JZ307" s="29"/>
      <c r="KA307" s="29"/>
      <c r="KB307" s="29"/>
      <c r="KC307" s="29"/>
      <c r="KD307" s="29"/>
      <c r="KE307" s="29"/>
      <c r="KF307" s="29"/>
      <c r="KG307" s="29"/>
      <c r="KH307" s="29"/>
      <c r="KI307" s="29"/>
      <c r="KJ307" s="29"/>
      <c r="KK307" s="29"/>
      <c r="KL307" s="29"/>
      <c r="KM307" s="29"/>
      <c r="KN307" s="29"/>
      <c r="KO307" s="29"/>
      <c r="KP307" s="29"/>
      <c r="KQ307" s="29"/>
      <c r="KR307" s="29"/>
      <c r="KS307" s="29"/>
      <c r="KT307" s="29"/>
      <c r="KU307" s="29"/>
      <c r="KV307" s="29"/>
      <c r="KW307" s="29"/>
      <c r="KX307" s="29"/>
      <c r="KY307" s="29"/>
      <c r="KZ307" s="29"/>
      <c r="LA307" s="29"/>
      <c r="LB307" s="29"/>
      <c r="LC307" s="29"/>
      <c r="LD307" s="29"/>
      <c r="LE307" s="29"/>
      <c r="LF307" s="29"/>
      <c r="LG307" s="29"/>
      <c r="LH307" s="29"/>
      <c r="LI307" s="29"/>
      <c r="LJ307" s="29"/>
      <c r="LK307" s="29"/>
      <c r="LL307" s="29"/>
      <c r="LM307" s="29"/>
      <c r="LN307" s="29"/>
      <c r="LO307" s="29"/>
      <c r="LP307" s="29"/>
      <c r="LQ307" s="29"/>
      <c r="LR307" s="29"/>
      <c r="LS307" s="29"/>
      <c r="LT307" s="29"/>
      <c r="LU307" s="29"/>
      <c r="LV307" s="29"/>
      <c r="LW307" s="29"/>
      <c r="LX307" s="29"/>
      <c r="LY307" s="29"/>
      <c r="LZ307" s="29"/>
      <c r="MA307" s="29"/>
      <c r="MB307" s="29"/>
      <c r="MC307" s="29"/>
      <c r="MD307" s="29"/>
      <c r="ME307" s="29"/>
      <c r="MF307" s="29"/>
      <c r="MG307" s="29"/>
      <c r="MH307" s="29"/>
      <c r="MI307" s="29"/>
      <c r="MJ307" s="29"/>
      <c r="MK307" s="29"/>
      <c r="ML307" s="29"/>
      <c r="MM307" s="29"/>
      <c r="MN307" s="29"/>
      <c r="MO307" s="29"/>
      <c r="MP307" s="29"/>
      <c r="MQ307" s="29"/>
      <c r="MR307" s="29"/>
      <c r="MS307" s="29"/>
      <c r="MT307" s="29"/>
      <c r="MU307" s="29"/>
      <c r="MV307" s="29"/>
      <c r="MW307" s="29"/>
      <c r="MX307" s="29"/>
      <c r="MY307" s="29"/>
      <c r="MZ307" s="29"/>
      <c r="NA307" s="29"/>
      <c r="NB307" s="29"/>
      <c r="NC307" s="29"/>
      <c r="ND307" s="29"/>
      <c r="NE307" s="29"/>
      <c r="NF307" s="29"/>
      <c r="NG307" s="29"/>
      <c r="NH307" s="29"/>
      <c r="NI307" s="29"/>
      <c r="NJ307" s="29"/>
      <c r="NK307" s="29"/>
      <c r="NL307" s="29"/>
      <c r="NM307" s="29"/>
      <c r="NN307" s="29"/>
      <c r="NO307" s="29"/>
      <c r="NP307" s="29"/>
      <c r="NQ307" s="29"/>
      <c r="NR307" s="29"/>
      <c r="NS307" s="29"/>
      <c r="NT307" s="29"/>
      <c r="NU307" s="29"/>
      <c r="NV307" s="29"/>
      <c r="NW307" s="29"/>
      <c r="NX307" s="29"/>
      <c r="NY307" s="29"/>
      <c r="NZ307" s="29"/>
      <c r="OA307" s="29"/>
      <c r="OB307" s="29"/>
      <c r="OC307" s="29"/>
      <c r="OD307" s="29"/>
      <c r="OE307" s="29"/>
      <c r="OF307" s="29"/>
      <c r="OG307" s="29"/>
      <c r="OH307" s="29"/>
      <c r="OI307" s="29"/>
      <c r="OJ307" s="29"/>
      <c r="OK307" s="29"/>
      <c r="OL307" s="29"/>
      <c r="OM307" s="29"/>
      <c r="ON307" s="29"/>
      <c r="OO307" s="29"/>
      <c r="OP307" s="29"/>
      <c r="OQ307" s="29"/>
      <c r="OR307" s="29"/>
      <c r="OS307" s="29"/>
      <c r="OT307" s="29"/>
      <c r="OU307" s="29"/>
      <c r="OV307" s="29"/>
      <c r="OW307" s="29"/>
      <c r="OX307" s="29"/>
      <c r="OY307" s="29"/>
      <c r="OZ307" s="29"/>
      <c r="PA307" s="29"/>
      <c r="PB307" s="29"/>
      <c r="PC307" s="29"/>
      <c r="PD307" s="29"/>
      <c r="PE307" s="29"/>
      <c r="PF307" s="29"/>
      <c r="PG307" s="29"/>
      <c r="PH307" s="29"/>
      <c r="PI307" s="29"/>
      <c r="PJ307" s="29"/>
      <c r="PK307" s="29"/>
      <c r="PL307" s="29"/>
      <c r="PM307" s="29"/>
      <c r="PN307" s="29"/>
      <c r="PO307" s="29"/>
      <c r="PP307" s="29"/>
      <c r="PQ307" s="29"/>
      <c r="PR307" s="29"/>
      <c r="PS307" s="29"/>
      <c r="PT307" s="29"/>
      <c r="PU307" s="29"/>
      <c r="PV307" s="29"/>
      <c r="PW307" s="29"/>
      <c r="PX307" s="29"/>
      <c r="PY307" s="29"/>
      <c r="PZ307" s="29"/>
      <c r="QA307" s="29"/>
      <c r="QB307" s="29"/>
      <c r="QC307" s="29"/>
      <c r="QD307" s="29"/>
      <c r="QE307" s="29"/>
      <c r="QF307" s="29"/>
      <c r="QG307" s="29"/>
      <c r="QH307" s="29"/>
      <c r="QI307" s="29"/>
      <c r="QJ307" s="29"/>
      <c r="QK307" s="29"/>
      <c r="QL307" s="29"/>
      <c r="QM307" s="29"/>
      <c r="QN307" s="29"/>
      <c r="QO307" s="29"/>
      <c r="QP307" s="29"/>
      <c r="QQ307" s="29"/>
      <c r="QR307" s="29"/>
      <c r="QS307" s="29"/>
      <c r="QT307" s="29"/>
      <c r="QU307" s="29"/>
      <c r="QV307" s="29"/>
      <c r="QW307" s="29"/>
      <c r="QX307" s="29"/>
      <c r="QY307" s="29"/>
      <c r="QZ307" s="29"/>
      <c r="RA307" s="29"/>
      <c r="RB307" s="29"/>
      <c r="RC307" s="29"/>
      <c r="RD307" s="29"/>
      <c r="RE307" s="29"/>
      <c r="RF307" s="29"/>
      <c r="RG307" s="29"/>
      <c r="RH307" s="29"/>
      <c r="RI307" s="29"/>
      <c r="RJ307" s="29"/>
      <c r="RK307" s="29"/>
      <c r="RL307" s="29"/>
      <c r="RM307" s="29"/>
      <c r="RN307" s="29"/>
      <c r="RO307" s="29"/>
      <c r="RP307" s="29"/>
      <c r="RQ307" s="29"/>
      <c r="RR307" s="29"/>
      <c r="RS307" s="29"/>
      <c r="RT307" s="29"/>
      <c r="RU307" s="29"/>
      <c r="RV307" s="29"/>
      <c r="RW307" s="29"/>
      <c r="RX307" s="29"/>
      <c r="RY307" s="29"/>
      <c r="RZ307" s="29"/>
      <c r="SA307" s="29"/>
      <c r="SB307" s="29"/>
      <c r="SC307" s="29"/>
      <c r="SD307" s="29"/>
      <c r="SE307" s="29"/>
      <c r="SF307" s="29"/>
      <c r="SG307" s="29"/>
      <c r="SH307" s="29"/>
      <c r="SI307" s="29"/>
      <c r="SJ307" s="29"/>
      <c r="SK307" s="29"/>
      <c r="SL307" s="29"/>
      <c r="SM307" s="29"/>
      <c r="SN307" s="29"/>
      <c r="SO307" s="29"/>
      <c r="SP307" s="29"/>
      <c r="SQ307" s="29"/>
      <c r="SR307" s="29"/>
      <c r="SS307" s="29"/>
      <c r="ST307" s="29"/>
      <c r="SU307" s="29"/>
      <c r="SV307" s="29"/>
      <c r="SW307" s="29"/>
      <c r="SX307" s="29"/>
      <c r="SY307" s="29"/>
      <c r="SZ307" s="29"/>
      <c r="TA307" s="29"/>
      <c r="TB307" s="29"/>
      <c r="TC307" s="29"/>
      <c r="TD307" s="29"/>
      <c r="TE307" s="29"/>
      <c r="TF307" s="29"/>
      <c r="TG307" s="29"/>
      <c r="TH307" s="29"/>
      <c r="TI307" s="29"/>
      <c r="TJ307" s="29"/>
      <c r="TK307" s="29"/>
      <c r="TL307" s="29"/>
      <c r="TM307" s="29"/>
      <c r="TN307" s="29"/>
      <c r="TO307" s="29"/>
      <c r="TP307" s="29"/>
      <c r="TQ307" s="29"/>
      <c r="TR307" s="29"/>
      <c r="TS307" s="29"/>
      <c r="TT307" s="29"/>
      <c r="TU307" s="29"/>
      <c r="TV307" s="29"/>
      <c r="TW307" s="29"/>
      <c r="TX307" s="29"/>
      <c r="TY307" s="29"/>
      <c r="TZ307" s="29"/>
      <c r="UA307" s="29"/>
      <c r="UB307" s="29"/>
      <c r="UC307" s="29"/>
      <c r="UD307" s="29"/>
      <c r="UE307" s="29"/>
      <c r="UF307" s="29"/>
      <c r="UG307" s="29"/>
      <c r="UH307" s="29"/>
      <c r="UI307" s="29"/>
      <c r="UJ307" s="29"/>
      <c r="UK307" s="29"/>
      <c r="UL307" s="29"/>
      <c r="UM307" s="29"/>
      <c r="UN307" s="29"/>
      <c r="UO307" s="29"/>
      <c r="UP307" s="29"/>
      <c r="UQ307" s="29"/>
      <c r="UR307" s="29"/>
      <c r="US307" s="29"/>
      <c r="UT307" s="29"/>
      <c r="UU307" s="29"/>
      <c r="UV307" s="29"/>
      <c r="UW307" s="29"/>
      <c r="UX307" s="29"/>
      <c r="UY307" s="29"/>
      <c r="UZ307" s="29"/>
      <c r="VA307" s="29"/>
      <c r="VB307" s="29"/>
      <c r="VC307" s="29"/>
      <c r="VD307" s="29"/>
      <c r="VE307" s="29"/>
      <c r="VF307" s="29"/>
      <c r="VG307" s="29"/>
      <c r="VH307" s="29"/>
      <c r="VI307" s="29"/>
      <c r="VJ307" s="29"/>
      <c r="VK307" s="29"/>
      <c r="VL307" s="29"/>
      <c r="VM307" s="29"/>
      <c r="VN307" s="29"/>
      <c r="VO307" s="29"/>
      <c r="VP307" s="29"/>
      <c r="VQ307" s="29"/>
      <c r="VR307" s="29"/>
      <c r="VS307" s="29"/>
      <c r="VT307" s="29"/>
      <c r="VU307" s="29"/>
      <c r="VV307" s="29"/>
      <c r="VW307" s="29"/>
      <c r="VX307" s="29"/>
      <c r="VY307" s="29"/>
      <c r="VZ307" s="29"/>
      <c r="WA307" s="29"/>
      <c r="WB307" s="29"/>
      <c r="WC307" s="29"/>
      <c r="WD307" s="29"/>
      <c r="WE307" s="29"/>
      <c r="WF307" s="29"/>
      <c r="WG307" s="29"/>
      <c r="WH307" s="29"/>
      <c r="WI307" s="29"/>
      <c r="WJ307" s="29"/>
      <c r="WK307" s="29"/>
      <c r="WL307" s="29"/>
      <c r="WM307" s="29"/>
      <c r="WN307" s="29"/>
      <c r="WO307" s="29"/>
      <c r="WP307" s="29"/>
      <c r="WQ307" s="29"/>
      <c r="WR307" s="29"/>
      <c r="WS307" s="29"/>
      <c r="WT307" s="29"/>
      <c r="WU307" s="29"/>
      <c r="WV307" s="29"/>
      <c r="WW307" s="29"/>
      <c r="WX307" s="29"/>
      <c r="WY307" s="29"/>
      <c r="WZ307" s="29"/>
      <c r="XA307" s="29"/>
      <c r="XB307" s="29"/>
      <c r="XC307" s="29"/>
      <c r="XD307" s="29"/>
      <c r="XE307" s="29"/>
      <c r="XF307" s="29"/>
      <c r="XG307" s="29"/>
      <c r="XH307" s="29"/>
      <c r="XI307" s="29"/>
      <c r="XJ307" s="29"/>
      <c r="XK307" s="29"/>
      <c r="XL307" s="29"/>
      <c r="XM307" s="29"/>
      <c r="XN307" s="29"/>
      <c r="XO307" s="29"/>
      <c r="XP307" s="29"/>
      <c r="XQ307" s="29"/>
      <c r="XR307" s="29"/>
      <c r="XS307" s="29"/>
      <c r="XT307" s="29"/>
      <c r="XU307" s="29"/>
      <c r="XV307" s="29"/>
      <c r="XW307" s="29"/>
      <c r="XX307" s="29"/>
      <c r="XY307" s="29"/>
      <c r="XZ307" s="29"/>
      <c r="YA307" s="29"/>
      <c r="YB307" s="29"/>
      <c r="YC307" s="29"/>
      <c r="YD307" s="29"/>
      <c r="YE307" s="29"/>
      <c r="YF307" s="29"/>
      <c r="YG307" s="29"/>
      <c r="YH307" s="29"/>
      <c r="YI307" s="29"/>
      <c r="YJ307" s="29"/>
      <c r="YK307" s="29"/>
      <c r="YL307" s="29"/>
      <c r="YM307" s="29"/>
      <c r="YN307" s="29"/>
      <c r="YO307" s="29"/>
      <c r="YP307" s="29"/>
      <c r="YQ307" s="29"/>
      <c r="YR307" s="29"/>
      <c r="YS307" s="29"/>
      <c r="YT307" s="29"/>
      <c r="YU307" s="29"/>
      <c r="YV307" s="29"/>
      <c r="YW307" s="29"/>
      <c r="YX307" s="29"/>
      <c r="YY307" s="29"/>
      <c r="YZ307" s="29"/>
      <c r="ZA307" s="29"/>
      <c r="ZB307" s="29"/>
      <c r="ZC307" s="29"/>
      <c r="ZD307" s="29"/>
      <c r="ZE307" s="29"/>
      <c r="ZF307" s="29"/>
      <c r="ZG307" s="29"/>
      <c r="ZH307" s="29"/>
      <c r="ZI307" s="29"/>
      <c r="ZJ307" s="29"/>
      <c r="ZK307" s="29"/>
      <c r="ZL307" s="29"/>
      <c r="ZM307" s="29"/>
      <c r="ZN307" s="29"/>
      <c r="ZO307" s="29"/>
      <c r="ZP307" s="29"/>
      <c r="ZQ307" s="29"/>
      <c r="ZR307" s="29"/>
      <c r="ZS307" s="29"/>
      <c r="ZT307" s="29"/>
      <c r="ZU307" s="29"/>
      <c r="ZV307" s="29"/>
      <c r="ZW307" s="29"/>
      <c r="ZX307" s="29"/>
      <c r="ZY307" s="29"/>
      <c r="ZZ307" s="29"/>
      <c r="AAA307" s="29"/>
      <c r="AAB307" s="29"/>
      <c r="AAC307" s="29"/>
      <c r="AAD307" s="29"/>
      <c r="AAE307" s="29"/>
      <c r="AAF307" s="29"/>
      <c r="AAG307" s="29"/>
      <c r="AAH307" s="29"/>
      <c r="AAI307" s="29"/>
      <c r="AAJ307" s="29"/>
      <c r="AAK307" s="29"/>
      <c r="AAL307" s="29"/>
      <c r="AAM307" s="29"/>
      <c r="AAN307" s="29"/>
      <c r="AAO307" s="29"/>
      <c r="AAP307" s="29"/>
      <c r="AAQ307" s="29"/>
      <c r="AAR307" s="29"/>
      <c r="AAS307" s="29"/>
      <c r="AAT307" s="29"/>
      <c r="AAU307" s="29"/>
      <c r="AAV307" s="29"/>
      <c r="AAW307" s="29"/>
      <c r="AAX307" s="29"/>
      <c r="AAY307" s="29"/>
      <c r="AAZ307" s="29"/>
      <c r="ABA307" s="29"/>
      <c r="ABB307" s="29"/>
      <c r="ABC307" s="29"/>
      <c r="ABD307" s="29"/>
      <c r="ABE307" s="29"/>
      <c r="ABF307" s="29"/>
      <c r="ABG307" s="29"/>
      <c r="ABH307" s="29"/>
      <c r="ABI307" s="29"/>
      <c r="ABJ307" s="29"/>
      <c r="ABK307" s="29"/>
      <c r="ABL307" s="29"/>
      <c r="ABM307" s="29"/>
      <c r="ABN307" s="29"/>
      <c r="ABO307" s="29"/>
      <c r="ABP307" s="29"/>
      <c r="ABQ307" s="29"/>
      <c r="ABR307" s="29"/>
      <c r="ABS307" s="29"/>
      <c r="ABT307" s="29"/>
      <c r="ABU307" s="29"/>
      <c r="ABV307" s="29"/>
      <c r="ABW307" s="29"/>
      <c r="ABX307" s="29"/>
      <c r="ABY307" s="29"/>
      <c r="ABZ307" s="29"/>
      <c r="ACA307" s="29"/>
      <c r="ACB307" s="29"/>
      <c r="ACC307" s="29"/>
      <c r="ACD307" s="29"/>
      <c r="ACE307" s="29"/>
      <c r="ACF307" s="29"/>
      <c r="ACG307" s="29"/>
      <c r="ACH307" s="29"/>
      <c r="ACI307" s="29"/>
      <c r="ACJ307" s="29"/>
      <c r="ACK307" s="29"/>
      <c r="ACL307" s="29"/>
      <c r="ACM307" s="29"/>
      <c r="ACN307" s="29"/>
      <c r="ACO307" s="29"/>
      <c r="ACP307" s="29"/>
      <c r="ACQ307" s="29"/>
      <c r="ACR307" s="29"/>
      <c r="ACS307" s="29"/>
      <c r="ACT307" s="29"/>
      <c r="ACU307" s="29"/>
      <c r="ACV307" s="29"/>
      <c r="ACW307" s="29"/>
      <c r="ACX307" s="29"/>
      <c r="ACY307" s="29"/>
      <c r="ACZ307" s="29"/>
      <c r="ADA307" s="29"/>
      <c r="ADB307" s="29"/>
      <c r="ADC307" s="29"/>
      <c r="ADD307" s="29"/>
      <c r="ADE307" s="29"/>
      <c r="ADF307" s="29"/>
      <c r="ADG307" s="29"/>
      <c r="ADH307" s="29"/>
      <c r="ADI307" s="29"/>
      <c r="ADJ307" s="29"/>
      <c r="ADK307" s="29"/>
      <c r="ADL307" s="29"/>
      <c r="ADM307" s="29"/>
      <c r="ADN307" s="29"/>
      <c r="ADO307" s="29"/>
      <c r="ADP307" s="29"/>
      <c r="ADQ307" s="29"/>
      <c r="ADR307" s="29"/>
      <c r="ADS307" s="29"/>
      <c r="ADT307" s="29"/>
      <c r="ADU307" s="29"/>
      <c r="ADV307" s="29"/>
      <c r="ADW307" s="29"/>
      <c r="ADX307" s="29"/>
      <c r="ADY307" s="29"/>
      <c r="ADZ307" s="29"/>
      <c r="AEA307" s="29"/>
      <c r="AEB307" s="29"/>
      <c r="AEC307" s="29"/>
      <c r="AED307" s="29"/>
      <c r="AEE307" s="29"/>
      <c r="AEF307" s="29"/>
      <c r="AEG307" s="29"/>
      <c r="AEH307" s="29"/>
      <c r="AEI307" s="29"/>
      <c r="AEJ307" s="29"/>
      <c r="AEK307" s="29"/>
      <c r="AEL307" s="29"/>
      <c r="AEM307" s="29"/>
      <c r="AEN307" s="29"/>
      <c r="AEO307" s="29"/>
      <c r="AEP307" s="29"/>
      <c r="AEQ307" s="29"/>
      <c r="AER307" s="29"/>
      <c r="AES307" s="29"/>
      <c r="AET307" s="29"/>
      <c r="AEU307" s="29"/>
      <c r="AEV307" s="29"/>
      <c r="AEW307" s="29"/>
      <c r="AEX307" s="29"/>
      <c r="AEY307" s="29"/>
      <c r="AEZ307" s="29"/>
      <c r="AFA307" s="29"/>
      <c r="AFB307" s="29"/>
      <c r="AFC307" s="29"/>
      <c r="AFD307" s="29"/>
      <c r="AFE307" s="29"/>
      <c r="AFF307" s="29"/>
      <c r="AFG307" s="29"/>
      <c r="AFH307" s="29"/>
      <c r="AFI307" s="29"/>
      <c r="AFJ307" s="29"/>
      <c r="AFK307" s="29"/>
      <c r="AFL307" s="29"/>
      <c r="AFM307" s="29"/>
      <c r="AFN307" s="29"/>
      <c r="AFO307" s="29"/>
      <c r="AFP307" s="29"/>
      <c r="AFQ307" s="29"/>
      <c r="AFR307" s="29"/>
      <c r="AFS307" s="29"/>
      <c r="AFT307" s="29"/>
      <c r="AFU307" s="29"/>
      <c r="AFV307" s="29"/>
      <c r="AFW307" s="29"/>
      <c r="AFX307" s="29"/>
      <c r="AFY307" s="29"/>
      <c r="AFZ307" s="29"/>
      <c r="AGA307" s="29"/>
      <c r="AGB307" s="29"/>
      <c r="AGC307" s="29"/>
      <c r="AGD307" s="29"/>
      <c r="AGE307" s="29"/>
      <c r="AGF307" s="29"/>
      <c r="AGG307" s="29"/>
      <c r="AGH307" s="29"/>
      <c r="AGI307" s="29"/>
      <c r="AGJ307" s="29"/>
      <c r="AGK307" s="29"/>
      <c r="AGL307" s="29"/>
      <c r="AGM307" s="29"/>
      <c r="AGN307" s="29"/>
      <c r="AGO307" s="29"/>
      <c r="AGP307" s="29"/>
      <c r="AGQ307" s="29"/>
      <c r="AGR307" s="29"/>
      <c r="AGS307" s="29"/>
      <c r="AGT307" s="29"/>
      <c r="AGU307" s="29"/>
      <c r="AGV307" s="29"/>
      <c r="AGW307" s="29"/>
      <c r="AGX307" s="29"/>
      <c r="AGY307" s="29"/>
      <c r="AGZ307" s="29"/>
      <c r="AHA307" s="29"/>
      <c r="AHB307" s="29"/>
      <c r="AHC307" s="29"/>
      <c r="AHD307" s="29"/>
      <c r="AHE307" s="29"/>
      <c r="AHF307" s="29"/>
      <c r="AHG307" s="29"/>
      <c r="AHH307" s="29"/>
      <c r="AHI307" s="29"/>
      <c r="AHJ307" s="29"/>
      <c r="AHK307" s="29"/>
      <c r="AHL307" s="29"/>
      <c r="AHM307" s="29"/>
      <c r="AHN307" s="29"/>
      <c r="AHO307" s="29"/>
      <c r="AHP307" s="29"/>
      <c r="AHQ307" s="29"/>
      <c r="AHR307" s="29"/>
      <c r="AHS307" s="29"/>
      <c r="AHT307" s="29"/>
      <c r="AHU307" s="29"/>
      <c r="AHV307" s="29"/>
      <c r="AHW307" s="29"/>
      <c r="AHX307" s="29"/>
      <c r="AHY307" s="29"/>
      <c r="AHZ307" s="29"/>
      <c r="AIA307" s="29"/>
      <c r="AIB307" s="29"/>
      <c r="AIC307" s="29"/>
      <c r="AID307" s="29"/>
      <c r="AIE307" s="29"/>
      <c r="AIF307" s="29"/>
      <c r="AIG307" s="29"/>
      <c r="AIH307" s="29"/>
      <c r="AII307" s="29"/>
      <c r="AIJ307" s="29"/>
      <c r="AIK307" s="29"/>
      <c r="AIL307" s="29"/>
      <c r="AIM307" s="29"/>
      <c r="AIN307" s="29"/>
      <c r="AIO307" s="29"/>
      <c r="AIP307" s="29"/>
      <c r="AIQ307" s="29"/>
      <c r="AIR307" s="29"/>
      <c r="AIS307" s="29"/>
      <c r="AIT307" s="29"/>
      <c r="AIU307" s="29"/>
      <c r="AIV307" s="29"/>
      <c r="AIW307" s="29"/>
      <c r="AIX307" s="29"/>
      <c r="AIY307" s="29"/>
      <c r="AIZ307" s="29"/>
      <c r="AJA307" s="29"/>
      <c r="AJB307" s="29"/>
      <c r="AJC307" s="29"/>
      <c r="AJD307" s="29"/>
      <c r="AJE307" s="29"/>
      <c r="AJF307" s="29"/>
      <c r="AJG307" s="29"/>
      <c r="AJH307" s="29"/>
      <c r="AJI307" s="29"/>
      <c r="AJJ307" s="29"/>
      <c r="AJK307" s="29"/>
      <c r="AJL307" s="29"/>
      <c r="AJM307" s="29"/>
      <c r="AJN307" s="29"/>
      <c r="AJO307" s="29"/>
      <c r="AJP307" s="29"/>
      <c r="AJQ307" s="29"/>
      <c r="AJR307" s="29"/>
      <c r="AJS307" s="29"/>
      <c r="AJT307" s="29"/>
      <c r="AJU307" s="29"/>
      <c r="AJV307" s="29"/>
      <c r="AJW307" s="29"/>
      <c r="AJX307" s="29"/>
      <c r="AJY307" s="29"/>
      <c r="AJZ307" s="29"/>
      <c r="AKA307" s="29"/>
      <c r="AKB307" s="29"/>
      <c r="AKC307" s="29"/>
      <c r="AKD307" s="29"/>
      <c r="AKE307" s="29"/>
      <c r="AKF307" s="29"/>
      <c r="AKG307" s="29"/>
      <c r="AKH307" s="29"/>
      <c r="AKI307" s="29"/>
      <c r="AKJ307" s="29"/>
      <c r="AKK307" s="29"/>
      <c r="AKL307" s="29"/>
      <c r="AKM307" s="29"/>
      <c r="AKN307" s="29"/>
      <c r="AKO307" s="29"/>
      <c r="AKP307" s="29"/>
      <c r="AKQ307" s="29"/>
      <c r="AKR307" s="29"/>
      <c r="AKS307" s="29"/>
      <c r="AKT307" s="29"/>
      <c r="AKU307" s="29"/>
      <c r="AKV307" s="29"/>
      <c r="AKW307" s="29"/>
      <c r="AKX307" s="29"/>
      <c r="AKY307" s="29"/>
      <c r="AKZ307" s="29"/>
      <c r="ALA307" s="29"/>
      <c r="ALB307" s="29"/>
      <c r="ALC307" s="29"/>
      <c r="ALD307" s="29"/>
      <c r="ALE307" s="29"/>
      <c r="ALF307" s="29"/>
      <c r="ALG307" s="29"/>
      <c r="ALH307" s="29"/>
      <c r="ALI307" s="29"/>
      <c r="ALJ307" s="29"/>
      <c r="ALK307" s="29"/>
      <c r="ALL307" s="29"/>
      <c r="ALM307" s="29"/>
      <c r="ALN307" s="29"/>
      <c r="ALO307" s="29"/>
      <c r="ALP307" s="29"/>
      <c r="ALQ307" s="29"/>
      <c r="ALR307" s="29"/>
      <c r="ALS307" s="29"/>
      <c r="ALT307" s="29"/>
      <c r="ALU307" s="29"/>
      <c r="ALV307" s="29"/>
      <c r="ALW307" s="29"/>
      <c r="ALX307" s="29"/>
      <c r="ALY307" s="29"/>
      <c r="ALZ307" s="29"/>
      <c r="AMA307" s="29"/>
      <c r="AMB307" s="29"/>
      <c r="AMC307" s="29"/>
      <c r="AMD307" s="29"/>
      <c r="AME307" s="29"/>
      <c r="AMF307" s="29"/>
      <c r="AMG307" s="29"/>
      <c r="AMH307" s="29"/>
      <c r="AMI307" s="29"/>
      <c r="AMJ307" s="29"/>
    </row>
    <row r="308" spans="1:1024" s="99" customFormat="1" ht="1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  <c r="IV308" s="29"/>
      <c r="IW308" s="29"/>
      <c r="IX308" s="29"/>
      <c r="IY308" s="29"/>
      <c r="IZ308" s="29"/>
      <c r="JA308" s="29"/>
      <c r="JB308" s="29"/>
      <c r="JC308" s="29"/>
      <c r="JD308" s="29"/>
      <c r="JE308" s="29"/>
      <c r="JF308" s="29"/>
      <c r="JG308" s="29"/>
      <c r="JH308" s="29"/>
      <c r="JI308" s="29"/>
      <c r="JJ308" s="29"/>
      <c r="JK308" s="29"/>
      <c r="JL308" s="29"/>
      <c r="JM308" s="29"/>
      <c r="JN308" s="29"/>
      <c r="JO308" s="29"/>
      <c r="JP308" s="29"/>
      <c r="JQ308" s="29"/>
      <c r="JR308" s="29"/>
      <c r="JS308" s="29"/>
      <c r="JT308" s="29"/>
      <c r="JU308" s="29"/>
      <c r="JV308" s="29"/>
      <c r="JW308" s="29"/>
      <c r="JX308" s="29"/>
      <c r="JY308" s="29"/>
      <c r="JZ308" s="29"/>
      <c r="KA308" s="29"/>
      <c r="KB308" s="29"/>
      <c r="KC308" s="29"/>
      <c r="KD308" s="29"/>
      <c r="KE308" s="29"/>
      <c r="KF308" s="29"/>
      <c r="KG308" s="29"/>
      <c r="KH308" s="29"/>
      <c r="KI308" s="29"/>
      <c r="KJ308" s="29"/>
      <c r="KK308" s="29"/>
      <c r="KL308" s="29"/>
      <c r="KM308" s="29"/>
      <c r="KN308" s="29"/>
      <c r="KO308" s="29"/>
      <c r="KP308" s="29"/>
      <c r="KQ308" s="29"/>
      <c r="KR308" s="29"/>
      <c r="KS308" s="29"/>
      <c r="KT308" s="29"/>
      <c r="KU308" s="29"/>
      <c r="KV308" s="29"/>
      <c r="KW308" s="29"/>
      <c r="KX308" s="29"/>
      <c r="KY308" s="29"/>
      <c r="KZ308" s="29"/>
      <c r="LA308" s="29"/>
      <c r="LB308" s="29"/>
      <c r="LC308" s="29"/>
      <c r="LD308" s="29"/>
      <c r="LE308" s="29"/>
      <c r="LF308" s="29"/>
      <c r="LG308" s="29"/>
      <c r="LH308" s="29"/>
      <c r="LI308" s="29"/>
      <c r="LJ308" s="29"/>
      <c r="LK308" s="29"/>
      <c r="LL308" s="29"/>
      <c r="LM308" s="29"/>
      <c r="LN308" s="29"/>
      <c r="LO308" s="29"/>
      <c r="LP308" s="29"/>
      <c r="LQ308" s="29"/>
      <c r="LR308" s="29"/>
      <c r="LS308" s="29"/>
      <c r="LT308" s="29"/>
      <c r="LU308" s="29"/>
      <c r="LV308" s="29"/>
      <c r="LW308" s="29"/>
      <c r="LX308" s="29"/>
      <c r="LY308" s="29"/>
      <c r="LZ308" s="29"/>
      <c r="MA308" s="29"/>
      <c r="MB308" s="29"/>
      <c r="MC308" s="29"/>
      <c r="MD308" s="29"/>
      <c r="ME308" s="29"/>
      <c r="MF308" s="29"/>
      <c r="MG308" s="29"/>
      <c r="MH308" s="29"/>
      <c r="MI308" s="29"/>
      <c r="MJ308" s="29"/>
      <c r="MK308" s="29"/>
      <c r="ML308" s="29"/>
      <c r="MM308" s="29"/>
      <c r="MN308" s="29"/>
      <c r="MO308" s="29"/>
      <c r="MP308" s="29"/>
      <c r="MQ308" s="29"/>
      <c r="MR308" s="29"/>
      <c r="MS308" s="29"/>
      <c r="MT308" s="29"/>
      <c r="MU308" s="29"/>
      <c r="MV308" s="29"/>
      <c r="MW308" s="29"/>
      <c r="MX308" s="29"/>
      <c r="MY308" s="29"/>
      <c r="MZ308" s="29"/>
      <c r="NA308" s="29"/>
      <c r="NB308" s="29"/>
      <c r="NC308" s="29"/>
      <c r="ND308" s="29"/>
      <c r="NE308" s="29"/>
      <c r="NF308" s="29"/>
      <c r="NG308" s="29"/>
      <c r="NH308" s="29"/>
      <c r="NI308" s="29"/>
      <c r="NJ308" s="29"/>
      <c r="NK308" s="29"/>
      <c r="NL308" s="29"/>
      <c r="NM308" s="29"/>
      <c r="NN308" s="29"/>
      <c r="NO308" s="29"/>
      <c r="NP308" s="29"/>
      <c r="NQ308" s="29"/>
      <c r="NR308" s="29"/>
      <c r="NS308" s="29"/>
      <c r="NT308" s="29"/>
      <c r="NU308" s="29"/>
      <c r="NV308" s="29"/>
      <c r="NW308" s="29"/>
      <c r="NX308" s="29"/>
      <c r="NY308" s="29"/>
      <c r="NZ308" s="29"/>
      <c r="OA308" s="29"/>
      <c r="OB308" s="29"/>
      <c r="OC308" s="29"/>
      <c r="OD308" s="29"/>
      <c r="OE308" s="29"/>
      <c r="OF308" s="29"/>
      <c r="OG308" s="29"/>
      <c r="OH308" s="29"/>
      <c r="OI308" s="29"/>
      <c r="OJ308" s="29"/>
      <c r="OK308" s="29"/>
      <c r="OL308" s="29"/>
      <c r="OM308" s="29"/>
      <c r="ON308" s="29"/>
      <c r="OO308" s="29"/>
      <c r="OP308" s="29"/>
      <c r="OQ308" s="29"/>
      <c r="OR308" s="29"/>
      <c r="OS308" s="29"/>
      <c r="OT308" s="29"/>
      <c r="OU308" s="29"/>
      <c r="OV308" s="29"/>
      <c r="OW308" s="29"/>
      <c r="OX308" s="29"/>
      <c r="OY308" s="29"/>
      <c r="OZ308" s="29"/>
      <c r="PA308" s="29"/>
      <c r="PB308" s="29"/>
      <c r="PC308" s="29"/>
      <c r="PD308" s="29"/>
      <c r="PE308" s="29"/>
      <c r="PF308" s="29"/>
      <c r="PG308" s="29"/>
      <c r="PH308" s="29"/>
      <c r="PI308" s="29"/>
      <c r="PJ308" s="29"/>
      <c r="PK308" s="29"/>
      <c r="PL308" s="29"/>
      <c r="PM308" s="29"/>
      <c r="PN308" s="29"/>
      <c r="PO308" s="29"/>
      <c r="PP308" s="29"/>
      <c r="PQ308" s="29"/>
      <c r="PR308" s="29"/>
      <c r="PS308" s="29"/>
      <c r="PT308" s="29"/>
      <c r="PU308" s="29"/>
      <c r="PV308" s="29"/>
      <c r="PW308" s="29"/>
      <c r="PX308" s="29"/>
      <c r="PY308" s="29"/>
      <c r="PZ308" s="29"/>
      <c r="QA308" s="29"/>
      <c r="QB308" s="29"/>
      <c r="QC308" s="29"/>
      <c r="QD308" s="29"/>
      <c r="QE308" s="29"/>
      <c r="QF308" s="29"/>
      <c r="QG308" s="29"/>
      <c r="QH308" s="29"/>
      <c r="QI308" s="29"/>
      <c r="QJ308" s="29"/>
      <c r="QK308" s="29"/>
      <c r="QL308" s="29"/>
      <c r="QM308" s="29"/>
      <c r="QN308" s="29"/>
      <c r="QO308" s="29"/>
      <c r="QP308" s="29"/>
      <c r="QQ308" s="29"/>
      <c r="QR308" s="29"/>
      <c r="QS308" s="29"/>
      <c r="QT308" s="29"/>
      <c r="QU308" s="29"/>
      <c r="QV308" s="29"/>
      <c r="QW308" s="29"/>
      <c r="QX308" s="29"/>
      <c r="QY308" s="29"/>
      <c r="QZ308" s="29"/>
      <c r="RA308" s="29"/>
      <c r="RB308" s="29"/>
      <c r="RC308" s="29"/>
      <c r="RD308" s="29"/>
      <c r="RE308" s="29"/>
      <c r="RF308" s="29"/>
      <c r="RG308" s="29"/>
      <c r="RH308" s="29"/>
      <c r="RI308" s="29"/>
      <c r="RJ308" s="29"/>
      <c r="RK308" s="29"/>
      <c r="RL308" s="29"/>
      <c r="RM308" s="29"/>
      <c r="RN308" s="29"/>
      <c r="RO308" s="29"/>
      <c r="RP308" s="29"/>
      <c r="RQ308" s="29"/>
      <c r="RR308" s="29"/>
      <c r="RS308" s="29"/>
      <c r="RT308" s="29"/>
      <c r="RU308" s="29"/>
      <c r="RV308" s="29"/>
      <c r="RW308" s="29"/>
      <c r="RX308" s="29"/>
      <c r="RY308" s="29"/>
      <c r="RZ308" s="29"/>
      <c r="SA308" s="29"/>
      <c r="SB308" s="29"/>
      <c r="SC308" s="29"/>
      <c r="SD308" s="29"/>
      <c r="SE308" s="29"/>
      <c r="SF308" s="29"/>
      <c r="SG308" s="29"/>
      <c r="SH308" s="29"/>
      <c r="SI308" s="29"/>
      <c r="SJ308" s="29"/>
      <c r="SK308" s="29"/>
      <c r="SL308" s="29"/>
      <c r="SM308" s="29"/>
      <c r="SN308" s="29"/>
      <c r="SO308" s="29"/>
      <c r="SP308" s="29"/>
      <c r="SQ308" s="29"/>
      <c r="SR308" s="29"/>
      <c r="SS308" s="29"/>
      <c r="ST308" s="29"/>
      <c r="SU308" s="29"/>
      <c r="SV308" s="29"/>
      <c r="SW308" s="29"/>
      <c r="SX308" s="29"/>
      <c r="SY308" s="29"/>
      <c r="SZ308" s="29"/>
      <c r="TA308" s="29"/>
      <c r="TB308" s="29"/>
      <c r="TC308" s="29"/>
      <c r="TD308" s="29"/>
      <c r="TE308" s="29"/>
      <c r="TF308" s="29"/>
      <c r="TG308" s="29"/>
      <c r="TH308" s="29"/>
      <c r="TI308" s="29"/>
      <c r="TJ308" s="29"/>
      <c r="TK308" s="29"/>
      <c r="TL308" s="29"/>
      <c r="TM308" s="29"/>
      <c r="TN308" s="29"/>
      <c r="TO308" s="29"/>
      <c r="TP308" s="29"/>
      <c r="TQ308" s="29"/>
      <c r="TR308" s="29"/>
      <c r="TS308" s="29"/>
      <c r="TT308" s="29"/>
      <c r="TU308" s="29"/>
      <c r="TV308" s="29"/>
      <c r="TW308" s="29"/>
      <c r="TX308" s="29"/>
      <c r="TY308" s="29"/>
      <c r="TZ308" s="29"/>
      <c r="UA308" s="29"/>
      <c r="UB308" s="29"/>
      <c r="UC308" s="29"/>
      <c r="UD308" s="29"/>
      <c r="UE308" s="29"/>
      <c r="UF308" s="29"/>
      <c r="UG308" s="29"/>
      <c r="UH308" s="29"/>
      <c r="UI308" s="29"/>
      <c r="UJ308" s="29"/>
      <c r="UK308" s="29"/>
      <c r="UL308" s="29"/>
      <c r="UM308" s="29"/>
      <c r="UN308" s="29"/>
      <c r="UO308" s="29"/>
      <c r="UP308" s="29"/>
      <c r="UQ308" s="29"/>
      <c r="UR308" s="29"/>
      <c r="US308" s="29"/>
      <c r="UT308" s="29"/>
      <c r="UU308" s="29"/>
      <c r="UV308" s="29"/>
      <c r="UW308" s="29"/>
      <c r="UX308" s="29"/>
      <c r="UY308" s="29"/>
      <c r="UZ308" s="29"/>
      <c r="VA308" s="29"/>
      <c r="VB308" s="29"/>
      <c r="VC308" s="29"/>
      <c r="VD308" s="29"/>
      <c r="VE308" s="29"/>
      <c r="VF308" s="29"/>
      <c r="VG308" s="29"/>
      <c r="VH308" s="29"/>
      <c r="VI308" s="29"/>
      <c r="VJ308" s="29"/>
      <c r="VK308" s="29"/>
      <c r="VL308" s="29"/>
      <c r="VM308" s="29"/>
      <c r="VN308" s="29"/>
      <c r="VO308" s="29"/>
      <c r="VP308" s="29"/>
      <c r="VQ308" s="29"/>
      <c r="VR308" s="29"/>
      <c r="VS308" s="29"/>
      <c r="VT308" s="29"/>
      <c r="VU308" s="29"/>
      <c r="VV308" s="29"/>
      <c r="VW308" s="29"/>
      <c r="VX308" s="29"/>
      <c r="VY308" s="29"/>
      <c r="VZ308" s="29"/>
      <c r="WA308" s="29"/>
      <c r="WB308" s="29"/>
      <c r="WC308" s="29"/>
      <c r="WD308" s="29"/>
      <c r="WE308" s="29"/>
      <c r="WF308" s="29"/>
      <c r="WG308" s="29"/>
      <c r="WH308" s="29"/>
      <c r="WI308" s="29"/>
      <c r="WJ308" s="29"/>
      <c r="WK308" s="29"/>
      <c r="WL308" s="29"/>
      <c r="WM308" s="29"/>
      <c r="WN308" s="29"/>
      <c r="WO308" s="29"/>
      <c r="WP308" s="29"/>
      <c r="WQ308" s="29"/>
      <c r="WR308" s="29"/>
      <c r="WS308" s="29"/>
      <c r="WT308" s="29"/>
      <c r="WU308" s="29"/>
      <c r="WV308" s="29"/>
      <c r="WW308" s="29"/>
      <c r="WX308" s="29"/>
      <c r="WY308" s="29"/>
      <c r="WZ308" s="29"/>
      <c r="XA308" s="29"/>
      <c r="XB308" s="29"/>
      <c r="XC308" s="29"/>
      <c r="XD308" s="29"/>
      <c r="XE308" s="29"/>
      <c r="XF308" s="29"/>
      <c r="XG308" s="29"/>
      <c r="XH308" s="29"/>
      <c r="XI308" s="29"/>
      <c r="XJ308" s="29"/>
      <c r="XK308" s="29"/>
      <c r="XL308" s="29"/>
      <c r="XM308" s="29"/>
      <c r="XN308" s="29"/>
      <c r="XO308" s="29"/>
      <c r="XP308" s="29"/>
      <c r="XQ308" s="29"/>
      <c r="XR308" s="29"/>
      <c r="XS308" s="29"/>
      <c r="XT308" s="29"/>
      <c r="XU308" s="29"/>
      <c r="XV308" s="29"/>
      <c r="XW308" s="29"/>
      <c r="XX308" s="29"/>
      <c r="XY308" s="29"/>
      <c r="XZ308" s="29"/>
      <c r="YA308" s="29"/>
      <c r="YB308" s="29"/>
      <c r="YC308" s="29"/>
      <c r="YD308" s="29"/>
      <c r="YE308" s="29"/>
      <c r="YF308" s="29"/>
      <c r="YG308" s="29"/>
      <c r="YH308" s="29"/>
      <c r="YI308" s="29"/>
      <c r="YJ308" s="29"/>
      <c r="YK308" s="29"/>
      <c r="YL308" s="29"/>
      <c r="YM308" s="29"/>
      <c r="YN308" s="29"/>
      <c r="YO308" s="29"/>
      <c r="YP308" s="29"/>
      <c r="YQ308" s="29"/>
      <c r="YR308" s="29"/>
      <c r="YS308" s="29"/>
      <c r="YT308" s="29"/>
      <c r="YU308" s="29"/>
      <c r="YV308" s="29"/>
      <c r="YW308" s="29"/>
      <c r="YX308" s="29"/>
      <c r="YY308" s="29"/>
      <c r="YZ308" s="29"/>
      <c r="ZA308" s="29"/>
      <c r="ZB308" s="29"/>
      <c r="ZC308" s="29"/>
      <c r="ZD308" s="29"/>
      <c r="ZE308" s="29"/>
      <c r="ZF308" s="29"/>
      <c r="ZG308" s="29"/>
      <c r="ZH308" s="29"/>
      <c r="ZI308" s="29"/>
      <c r="ZJ308" s="29"/>
      <c r="ZK308" s="29"/>
      <c r="ZL308" s="29"/>
      <c r="ZM308" s="29"/>
      <c r="ZN308" s="29"/>
      <c r="ZO308" s="29"/>
      <c r="ZP308" s="29"/>
      <c r="ZQ308" s="29"/>
      <c r="ZR308" s="29"/>
      <c r="ZS308" s="29"/>
      <c r="ZT308" s="29"/>
      <c r="ZU308" s="29"/>
      <c r="ZV308" s="29"/>
      <c r="ZW308" s="29"/>
      <c r="ZX308" s="29"/>
      <c r="ZY308" s="29"/>
      <c r="ZZ308" s="29"/>
      <c r="AAA308" s="29"/>
      <c r="AAB308" s="29"/>
      <c r="AAC308" s="29"/>
      <c r="AAD308" s="29"/>
      <c r="AAE308" s="29"/>
      <c r="AAF308" s="29"/>
      <c r="AAG308" s="29"/>
      <c r="AAH308" s="29"/>
      <c r="AAI308" s="29"/>
      <c r="AAJ308" s="29"/>
      <c r="AAK308" s="29"/>
      <c r="AAL308" s="29"/>
      <c r="AAM308" s="29"/>
      <c r="AAN308" s="29"/>
      <c r="AAO308" s="29"/>
      <c r="AAP308" s="29"/>
      <c r="AAQ308" s="29"/>
      <c r="AAR308" s="29"/>
      <c r="AAS308" s="29"/>
      <c r="AAT308" s="29"/>
      <c r="AAU308" s="29"/>
      <c r="AAV308" s="29"/>
      <c r="AAW308" s="29"/>
      <c r="AAX308" s="29"/>
      <c r="AAY308" s="29"/>
      <c r="AAZ308" s="29"/>
      <c r="ABA308" s="29"/>
      <c r="ABB308" s="29"/>
      <c r="ABC308" s="29"/>
      <c r="ABD308" s="29"/>
      <c r="ABE308" s="29"/>
      <c r="ABF308" s="29"/>
      <c r="ABG308" s="29"/>
      <c r="ABH308" s="29"/>
      <c r="ABI308" s="29"/>
      <c r="ABJ308" s="29"/>
      <c r="ABK308" s="29"/>
      <c r="ABL308" s="29"/>
      <c r="ABM308" s="29"/>
      <c r="ABN308" s="29"/>
      <c r="ABO308" s="29"/>
      <c r="ABP308" s="29"/>
      <c r="ABQ308" s="29"/>
      <c r="ABR308" s="29"/>
      <c r="ABS308" s="29"/>
      <c r="ABT308" s="29"/>
      <c r="ABU308" s="29"/>
      <c r="ABV308" s="29"/>
      <c r="ABW308" s="29"/>
      <c r="ABX308" s="29"/>
      <c r="ABY308" s="29"/>
      <c r="ABZ308" s="29"/>
      <c r="ACA308" s="29"/>
      <c r="ACB308" s="29"/>
      <c r="ACC308" s="29"/>
      <c r="ACD308" s="29"/>
      <c r="ACE308" s="29"/>
      <c r="ACF308" s="29"/>
      <c r="ACG308" s="29"/>
      <c r="ACH308" s="29"/>
      <c r="ACI308" s="29"/>
      <c r="ACJ308" s="29"/>
      <c r="ACK308" s="29"/>
      <c r="ACL308" s="29"/>
      <c r="ACM308" s="29"/>
      <c r="ACN308" s="29"/>
      <c r="ACO308" s="29"/>
      <c r="ACP308" s="29"/>
      <c r="ACQ308" s="29"/>
      <c r="ACR308" s="29"/>
      <c r="ACS308" s="29"/>
      <c r="ACT308" s="29"/>
      <c r="ACU308" s="29"/>
      <c r="ACV308" s="29"/>
      <c r="ACW308" s="29"/>
      <c r="ACX308" s="29"/>
      <c r="ACY308" s="29"/>
      <c r="ACZ308" s="29"/>
      <c r="ADA308" s="29"/>
      <c r="ADB308" s="29"/>
      <c r="ADC308" s="29"/>
      <c r="ADD308" s="29"/>
      <c r="ADE308" s="29"/>
      <c r="ADF308" s="29"/>
      <c r="ADG308" s="29"/>
      <c r="ADH308" s="29"/>
      <c r="ADI308" s="29"/>
      <c r="ADJ308" s="29"/>
      <c r="ADK308" s="29"/>
      <c r="ADL308" s="29"/>
      <c r="ADM308" s="29"/>
      <c r="ADN308" s="29"/>
      <c r="ADO308" s="29"/>
      <c r="ADP308" s="29"/>
      <c r="ADQ308" s="29"/>
      <c r="ADR308" s="29"/>
      <c r="ADS308" s="29"/>
      <c r="ADT308" s="29"/>
      <c r="ADU308" s="29"/>
      <c r="ADV308" s="29"/>
      <c r="ADW308" s="29"/>
      <c r="ADX308" s="29"/>
      <c r="ADY308" s="29"/>
      <c r="ADZ308" s="29"/>
      <c r="AEA308" s="29"/>
      <c r="AEB308" s="29"/>
      <c r="AEC308" s="29"/>
      <c r="AED308" s="29"/>
      <c r="AEE308" s="29"/>
      <c r="AEF308" s="29"/>
      <c r="AEG308" s="29"/>
      <c r="AEH308" s="29"/>
      <c r="AEI308" s="29"/>
      <c r="AEJ308" s="29"/>
      <c r="AEK308" s="29"/>
      <c r="AEL308" s="29"/>
      <c r="AEM308" s="29"/>
      <c r="AEN308" s="29"/>
      <c r="AEO308" s="29"/>
      <c r="AEP308" s="29"/>
      <c r="AEQ308" s="29"/>
      <c r="AER308" s="29"/>
      <c r="AES308" s="29"/>
      <c r="AET308" s="29"/>
      <c r="AEU308" s="29"/>
      <c r="AEV308" s="29"/>
      <c r="AEW308" s="29"/>
      <c r="AEX308" s="29"/>
      <c r="AEY308" s="29"/>
      <c r="AEZ308" s="29"/>
      <c r="AFA308" s="29"/>
      <c r="AFB308" s="29"/>
      <c r="AFC308" s="29"/>
      <c r="AFD308" s="29"/>
      <c r="AFE308" s="29"/>
      <c r="AFF308" s="29"/>
      <c r="AFG308" s="29"/>
      <c r="AFH308" s="29"/>
      <c r="AFI308" s="29"/>
      <c r="AFJ308" s="29"/>
      <c r="AFK308" s="29"/>
      <c r="AFL308" s="29"/>
      <c r="AFM308" s="29"/>
      <c r="AFN308" s="29"/>
      <c r="AFO308" s="29"/>
      <c r="AFP308" s="29"/>
      <c r="AFQ308" s="29"/>
      <c r="AFR308" s="29"/>
      <c r="AFS308" s="29"/>
      <c r="AFT308" s="29"/>
      <c r="AFU308" s="29"/>
      <c r="AFV308" s="29"/>
      <c r="AFW308" s="29"/>
      <c r="AFX308" s="29"/>
      <c r="AFY308" s="29"/>
      <c r="AFZ308" s="29"/>
      <c r="AGA308" s="29"/>
      <c r="AGB308" s="29"/>
      <c r="AGC308" s="29"/>
      <c r="AGD308" s="29"/>
      <c r="AGE308" s="29"/>
      <c r="AGF308" s="29"/>
      <c r="AGG308" s="29"/>
      <c r="AGH308" s="29"/>
      <c r="AGI308" s="29"/>
      <c r="AGJ308" s="29"/>
      <c r="AGK308" s="29"/>
      <c r="AGL308" s="29"/>
      <c r="AGM308" s="29"/>
      <c r="AGN308" s="29"/>
      <c r="AGO308" s="29"/>
      <c r="AGP308" s="29"/>
      <c r="AGQ308" s="29"/>
      <c r="AGR308" s="29"/>
      <c r="AGS308" s="29"/>
      <c r="AGT308" s="29"/>
      <c r="AGU308" s="29"/>
      <c r="AGV308" s="29"/>
      <c r="AGW308" s="29"/>
      <c r="AGX308" s="29"/>
      <c r="AGY308" s="29"/>
      <c r="AGZ308" s="29"/>
      <c r="AHA308" s="29"/>
      <c r="AHB308" s="29"/>
      <c r="AHC308" s="29"/>
      <c r="AHD308" s="29"/>
      <c r="AHE308" s="29"/>
      <c r="AHF308" s="29"/>
      <c r="AHG308" s="29"/>
      <c r="AHH308" s="29"/>
      <c r="AHI308" s="29"/>
      <c r="AHJ308" s="29"/>
      <c r="AHK308" s="29"/>
      <c r="AHL308" s="29"/>
      <c r="AHM308" s="29"/>
      <c r="AHN308" s="29"/>
      <c r="AHO308" s="29"/>
      <c r="AHP308" s="29"/>
      <c r="AHQ308" s="29"/>
      <c r="AHR308" s="29"/>
      <c r="AHS308" s="29"/>
      <c r="AHT308" s="29"/>
      <c r="AHU308" s="29"/>
      <c r="AHV308" s="29"/>
      <c r="AHW308" s="29"/>
      <c r="AHX308" s="29"/>
      <c r="AHY308" s="29"/>
      <c r="AHZ308" s="29"/>
      <c r="AIA308" s="29"/>
      <c r="AIB308" s="29"/>
      <c r="AIC308" s="29"/>
      <c r="AID308" s="29"/>
      <c r="AIE308" s="29"/>
      <c r="AIF308" s="29"/>
      <c r="AIG308" s="29"/>
      <c r="AIH308" s="29"/>
      <c r="AII308" s="29"/>
      <c r="AIJ308" s="29"/>
      <c r="AIK308" s="29"/>
      <c r="AIL308" s="29"/>
      <c r="AIM308" s="29"/>
      <c r="AIN308" s="29"/>
      <c r="AIO308" s="29"/>
      <c r="AIP308" s="29"/>
      <c r="AIQ308" s="29"/>
      <c r="AIR308" s="29"/>
      <c r="AIS308" s="29"/>
      <c r="AIT308" s="29"/>
      <c r="AIU308" s="29"/>
      <c r="AIV308" s="29"/>
      <c r="AIW308" s="29"/>
      <c r="AIX308" s="29"/>
      <c r="AIY308" s="29"/>
      <c r="AIZ308" s="29"/>
      <c r="AJA308" s="29"/>
      <c r="AJB308" s="29"/>
      <c r="AJC308" s="29"/>
      <c r="AJD308" s="29"/>
      <c r="AJE308" s="29"/>
      <c r="AJF308" s="29"/>
      <c r="AJG308" s="29"/>
      <c r="AJH308" s="29"/>
      <c r="AJI308" s="29"/>
      <c r="AJJ308" s="29"/>
      <c r="AJK308" s="29"/>
      <c r="AJL308" s="29"/>
      <c r="AJM308" s="29"/>
      <c r="AJN308" s="29"/>
      <c r="AJO308" s="29"/>
      <c r="AJP308" s="29"/>
      <c r="AJQ308" s="29"/>
      <c r="AJR308" s="29"/>
      <c r="AJS308" s="29"/>
      <c r="AJT308" s="29"/>
      <c r="AJU308" s="29"/>
      <c r="AJV308" s="29"/>
      <c r="AJW308" s="29"/>
      <c r="AJX308" s="29"/>
      <c r="AJY308" s="29"/>
      <c r="AJZ308" s="29"/>
      <c r="AKA308" s="29"/>
      <c r="AKB308" s="29"/>
      <c r="AKC308" s="29"/>
      <c r="AKD308" s="29"/>
      <c r="AKE308" s="29"/>
      <c r="AKF308" s="29"/>
      <c r="AKG308" s="29"/>
      <c r="AKH308" s="29"/>
      <c r="AKI308" s="29"/>
      <c r="AKJ308" s="29"/>
      <c r="AKK308" s="29"/>
      <c r="AKL308" s="29"/>
      <c r="AKM308" s="29"/>
      <c r="AKN308" s="29"/>
      <c r="AKO308" s="29"/>
      <c r="AKP308" s="29"/>
      <c r="AKQ308" s="29"/>
      <c r="AKR308" s="29"/>
      <c r="AKS308" s="29"/>
      <c r="AKT308" s="29"/>
      <c r="AKU308" s="29"/>
      <c r="AKV308" s="29"/>
      <c r="AKW308" s="29"/>
      <c r="AKX308" s="29"/>
      <c r="AKY308" s="29"/>
      <c r="AKZ308" s="29"/>
      <c r="ALA308" s="29"/>
      <c r="ALB308" s="29"/>
      <c r="ALC308" s="29"/>
      <c r="ALD308" s="29"/>
      <c r="ALE308" s="29"/>
      <c r="ALF308" s="29"/>
      <c r="ALG308" s="29"/>
      <c r="ALH308" s="29"/>
      <c r="ALI308" s="29"/>
      <c r="ALJ308" s="29"/>
      <c r="ALK308" s="29"/>
      <c r="ALL308" s="29"/>
      <c r="ALM308" s="29"/>
      <c r="ALN308" s="29"/>
      <c r="ALO308" s="29"/>
      <c r="ALP308" s="29"/>
      <c r="ALQ308" s="29"/>
      <c r="ALR308" s="29"/>
      <c r="ALS308" s="29"/>
      <c r="ALT308" s="29"/>
      <c r="ALU308" s="29"/>
      <c r="ALV308" s="29"/>
      <c r="ALW308" s="29"/>
      <c r="ALX308" s="29"/>
      <c r="ALY308" s="29"/>
      <c r="ALZ308" s="29"/>
      <c r="AMA308" s="29"/>
      <c r="AMB308" s="29"/>
      <c r="AMC308" s="29"/>
      <c r="AMD308" s="29"/>
      <c r="AME308" s="29"/>
      <c r="AMF308" s="29"/>
      <c r="AMG308" s="29"/>
      <c r="AMH308" s="29"/>
      <c r="AMI308" s="29"/>
      <c r="AMJ308" s="29"/>
    </row>
    <row r="309" spans="1:1024" s="99" customFormat="1" ht="1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  <c r="IU309" s="29"/>
      <c r="IV309" s="29"/>
      <c r="IW309" s="29"/>
      <c r="IX309" s="29"/>
      <c r="IY309" s="29"/>
      <c r="IZ309" s="29"/>
      <c r="JA309" s="29"/>
      <c r="JB309" s="29"/>
      <c r="JC309" s="29"/>
      <c r="JD309" s="29"/>
      <c r="JE309" s="29"/>
      <c r="JF309" s="29"/>
      <c r="JG309" s="29"/>
      <c r="JH309" s="29"/>
      <c r="JI309" s="29"/>
      <c r="JJ309" s="29"/>
      <c r="JK309" s="29"/>
      <c r="JL309" s="29"/>
      <c r="JM309" s="29"/>
      <c r="JN309" s="29"/>
      <c r="JO309" s="29"/>
      <c r="JP309" s="29"/>
      <c r="JQ309" s="29"/>
      <c r="JR309" s="29"/>
      <c r="JS309" s="29"/>
      <c r="JT309" s="29"/>
      <c r="JU309" s="29"/>
      <c r="JV309" s="29"/>
      <c r="JW309" s="29"/>
      <c r="JX309" s="29"/>
      <c r="JY309" s="29"/>
      <c r="JZ309" s="29"/>
      <c r="KA309" s="29"/>
      <c r="KB309" s="29"/>
      <c r="KC309" s="29"/>
      <c r="KD309" s="29"/>
      <c r="KE309" s="29"/>
      <c r="KF309" s="29"/>
      <c r="KG309" s="29"/>
      <c r="KH309" s="29"/>
      <c r="KI309" s="29"/>
      <c r="KJ309" s="29"/>
      <c r="KK309" s="29"/>
      <c r="KL309" s="29"/>
      <c r="KM309" s="29"/>
      <c r="KN309" s="29"/>
      <c r="KO309" s="29"/>
      <c r="KP309" s="29"/>
      <c r="KQ309" s="29"/>
      <c r="KR309" s="29"/>
      <c r="KS309" s="29"/>
      <c r="KT309" s="29"/>
      <c r="KU309" s="29"/>
      <c r="KV309" s="29"/>
      <c r="KW309" s="29"/>
      <c r="KX309" s="29"/>
      <c r="KY309" s="29"/>
      <c r="KZ309" s="29"/>
      <c r="LA309" s="29"/>
      <c r="LB309" s="29"/>
      <c r="LC309" s="29"/>
      <c r="LD309" s="29"/>
      <c r="LE309" s="29"/>
      <c r="LF309" s="29"/>
      <c r="LG309" s="29"/>
      <c r="LH309" s="29"/>
      <c r="LI309" s="29"/>
      <c r="LJ309" s="29"/>
      <c r="LK309" s="29"/>
      <c r="LL309" s="29"/>
      <c r="LM309" s="29"/>
      <c r="LN309" s="29"/>
      <c r="LO309" s="29"/>
      <c r="LP309" s="29"/>
      <c r="LQ309" s="29"/>
      <c r="LR309" s="29"/>
      <c r="LS309" s="29"/>
      <c r="LT309" s="29"/>
      <c r="LU309" s="29"/>
      <c r="LV309" s="29"/>
      <c r="LW309" s="29"/>
      <c r="LX309" s="29"/>
      <c r="LY309" s="29"/>
      <c r="LZ309" s="29"/>
      <c r="MA309" s="29"/>
      <c r="MB309" s="29"/>
      <c r="MC309" s="29"/>
      <c r="MD309" s="29"/>
      <c r="ME309" s="29"/>
      <c r="MF309" s="29"/>
      <c r="MG309" s="29"/>
      <c r="MH309" s="29"/>
      <c r="MI309" s="29"/>
      <c r="MJ309" s="29"/>
      <c r="MK309" s="29"/>
      <c r="ML309" s="29"/>
      <c r="MM309" s="29"/>
      <c r="MN309" s="29"/>
      <c r="MO309" s="29"/>
      <c r="MP309" s="29"/>
      <c r="MQ309" s="29"/>
      <c r="MR309" s="29"/>
      <c r="MS309" s="29"/>
      <c r="MT309" s="29"/>
      <c r="MU309" s="29"/>
      <c r="MV309" s="29"/>
      <c r="MW309" s="29"/>
      <c r="MX309" s="29"/>
      <c r="MY309" s="29"/>
      <c r="MZ309" s="29"/>
      <c r="NA309" s="29"/>
      <c r="NB309" s="29"/>
      <c r="NC309" s="29"/>
      <c r="ND309" s="29"/>
      <c r="NE309" s="29"/>
      <c r="NF309" s="29"/>
      <c r="NG309" s="29"/>
      <c r="NH309" s="29"/>
      <c r="NI309" s="29"/>
      <c r="NJ309" s="29"/>
      <c r="NK309" s="29"/>
      <c r="NL309" s="29"/>
      <c r="NM309" s="29"/>
      <c r="NN309" s="29"/>
      <c r="NO309" s="29"/>
      <c r="NP309" s="29"/>
      <c r="NQ309" s="29"/>
      <c r="NR309" s="29"/>
      <c r="NS309" s="29"/>
      <c r="NT309" s="29"/>
      <c r="NU309" s="29"/>
      <c r="NV309" s="29"/>
      <c r="NW309" s="29"/>
      <c r="NX309" s="29"/>
      <c r="NY309" s="29"/>
      <c r="NZ309" s="29"/>
      <c r="OA309" s="29"/>
      <c r="OB309" s="29"/>
      <c r="OC309" s="29"/>
      <c r="OD309" s="29"/>
      <c r="OE309" s="29"/>
      <c r="OF309" s="29"/>
      <c r="OG309" s="29"/>
      <c r="OH309" s="29"/>
      <c r="OI309" s="29"/>
      <c r="OJ309" s="29"/>
      <c r="OK309" s="29"/>
      <c r="OL309" s="29"/>
      <c r="OM309" s="29"/>
      <c r="ON309" s="29"/>
      <c r="OO309" s="29"/>
      <c r="OP309" s="29"/>
      <c r="OQ309" s="29"/>
      <c r="OR309" s="29"/>
      <c r="OS309" s="29"/>
      <c r="OT309" s="29"/>
      <c r="OU309" s="29"/>
      <c r="OV309" s="29"/>
      <c r="OW309" s="29"/>
      <c r="OX309" s="29"/>
      <c r="OY309" s="29"/>
      <c r="OZ309" s="29"/>
      <c r="PA309" s="29"/>
      <c r="PB309" s="29"/>
      <c r="PC309" s="29"/>
      <c r="PD309" s="29"/>
      <c r="PE309" s="29"/>
      <c r="PF309" s="29"/>
      <c r="PG309" s="29"/>
      <c r="PH309" s="29"/>
      <c r="PI309" s="29"/>
      <c r="PJ309" s="29"/>
      <c r="PK309" s="29"/>
      <c r="PL309" s="29"/>
      <c r="PM309" s="29"/>
      <c r="PN309" s="29"/>
      <c r="PO309" s="29"/>
      <c r="PP309" s="29"/>
      <c r="PQ309" s="29"/>
      <c r="PR309" s="29"/>
      <c r="PS309" s="29"/>
      <c r="PT309" s="29"/>
      <c r="PU309" s="29"/>
      <c r="PV309" s="29"/>
      <c r="PW309" s="29"/>
      <c r="PX309" s="29"/>
      <c r="PY309" s="29"/>
      <c r="PZ309" s="29"/>
      <c r="QA309" s="29"/>
      <c r="QB309" s="29"/>
      <c r="QC309" s="29"/>
      <c r="QD309" s="29"/>
      <c r="QE309" s="29"/>
      <c r="QF309" s="29"/>
      <c r="QG309" s="29"/>
      <c r="QH309" s="29"/>
      <c r="QI309" s="29"/>
      <c r="QJ309" s="29"/>
      <c r="QK309" s="29"/>
      <c r="QL309" s="29"/>
      <c r="QM309" s="29"/>
      <c r="QN309" s="29"/>
      <c r="QO309" s="29"/>
      <c r="QP309" s="29"/>
      <c r="QQ309" s="29"/>
      <c r="QR309" s="29"/>
      <c r="QS309" s="29"/>
      <c r="QT309" s="29"/>
      <c r="QU309" s="29"/>
      <c r="QV309" s="29"/>
      <c r="QW309" s="29"/>
      <c r="QX309" s="29"/>
      <c r="QY309" s="29"/>
      <c r="QZ309" s="29"/>
      <c r="RA309" s="29"/>
      <c r="RB309" s="29"/>
      <c r="RC309" s="29"/>
      <c r="RD309" s="29"/>
      <c r="RE309" s="29"/>
      <c r="RF309" s="29"/>
      <c r="RG309" s="29"/>
      <c r="RH309" s="29"/>
      <c r="RI309" s="29"/>
      <c r="RJ309" s="29"/>
      <c r="RK309" s="29"/>
      <c r="RL309" s="29"/>
      <c r="RM309" s="29"/>
      <c r="RN309" s="29"/>
      <c r="RO309" s="29"/>
      <c r="RP309" s="29"/>
      <c r="RQ309" s="29"/>
      <c r="RR309" s="29"/>
      <c r="RS309" s="29"/>
      <c r="RT309" s="29"/>
      <c r="RU309" s="29"/>
      <c r="RV309" s="29"/>
      <c r="RW309" s="29"/>
      <c r="RX309" s="29"/>
      <c r="RY309" s="29"/>
      <c r="RZ309" s="29"/>
      <c r="SA309" s="29"/>
      <c r="SB309" s="29"/>
      <c r="SC309" s="29"/>
      <c r="SD309" s="29"/>
      <c r="SE309" s="29"/>
      <c r="SF309" s="29"/>
      <c r="SG309" s="29"/>
      <c r="SH309" s="29"/>
      <c r="SI309" s="29"/>
      <c r="SJ309" s="29"/>
      <c r="SK309" s="29"/>
      <c r="SL309" s="29"/>
      <c r="SM309" s="29"/>
      <c r="SN309" s="29"/>
      <c r="SO309" s="29"/>
      <c r="SP309" s="29"/>
      <c r="SQ309" s="29"/>
      <c r="SR309" s="29"/>
      <c r="SS309" s="29"/>
      <c r="ST309" s="29"/>
      <c r="SU309" s="29"/>
      <c r="SV309" s="29"/>
      <c r="SW309" s="29"/>
      <c r="SX309" s="29"/>
      <c r="SY309" s="29"/>
      <c r="SZ309" s="29"/>
      <c r="TA309" s="29"/>
      <c r="TB309" s="29"/>
      <c r="TC309" s="29"/>
      <c r="TD309" s="29"/>
      <c r="TE309" s="29"/>
      <c r="TF309" s="29"/>
      <c r="TG309" s="29"/>
      <c r="TH309" s="29"/>
      <c r="TI309" s="29"/>
      <c r="TJ309" s="29"/>
      <c r="TK309" s="29"/>
      <c r="TL309" s="29"/>
      <c r="TM309" s="29"/>
      <c r="TN309" s="29"/>
      <c r="TO309" s="29"/>
      <c r="TP309" s="29"/>
      <c r="TQ309" s="29"/>
      <c r="TR309" s="29"/>
      <c r="TS309" s="29"/>
      <c r="TT309" s="29"/>
      <c r="TU309" s="29"/>
      <c r="TV309" s="29"/>
      <c r="TW309" s="29"/>
      <c r="TX309" s="29"/>
      <c r="TY309" s="29"/>
      <c r="TZ309" s="29"/>
      <c r="UA309" s="29"/>
      <c r="UB309" s="29"/>
      <c r="UC309" s="29"/>
      <c r="UD309" s="29"/>
      <c r="UE309" s="29"/>
      <c r="UF309" s="29"/>
      <c r="UG309" s="29"/>
      <c r="UH309" s="29"/>
      <c r="UI309" s="29"/>
      <c r="UJ309" s="29"/>
      <c r="UK309" s="29"/>
      <c r="UL309" s="29"/>
      <c r="UM309" s="29"/>
      <c r="UN309" s="29"/>
      <c r="UO309" s="29"/>
      <c r="UP309" s="29"/>
      <c r="UQ309" s="29"/>
      <c r="UR309" s="29"/>
      <c r="US309" s="29"/>
      <c r="UT309" s="29"/>
      <c r="UU309" s="29"/>
      <c r="UV309" s="29"/>
      <c r="UW309" s="29"/>
      <c r="UX309" s="29"/>
      <c r="UY309" s="29"/>
      <c r="UZ309" s="29"/>
      <c r="VA309" s="29"/>
      <c r="VB309" s="29"/>
      <c r="VC309" s="29"/>
      <c r="VD309" s="29"/>
      <c r="VE309" s="29"/>
      <c r="VF309" s="29"/>
      <c r="VG309" s="29"/>
      <c r="VH309" s="29"/>
      <c r="VI309" s="29"/>
      <c r="VJ309" s="29"/>
      <c r="VK309" s="29"/>
      <c r="VL309" s="29"/>
      <c r="VM309" s="29"/>
      <c r="VN309" s="29"/>
      <c r="VO309" s="29"/>
      <c r="VP309" s="29"/>
      <c r="VQ309" s="29"/>
      <c r="VR309" s="29"/>
      <c r="VS309" s="29"/>
      <c r="VT309" s="29"/>
      <c r="VU309" s="29"/>
      <c r="VV309" s="29"/>
      <c r="VW309" s="29"/>
      <c r="VX309" s="29"/>
      <c r="VY309" s="29"/>
      <c r="VZ309" s="29"/>
      <c r="WA309" s="29"/>
      <c r="WB309" s="29"/>
      <c r="WC309" s="29"/>
      <c r="WD309" s="29"/>
      <c r="WE309" s="29"/>
      <c r="WF309" s="29"/>
      <c r="WG309" s="29"/>
      <c r="WH309" s="29"/>
      <c r="WI309" s="29"/>
      <c r="WJ309" s="29"/>
      <c r="WK309" s="29"/>
      <c r="WL309" s="29"/>
      <c r="WM309" s="29"/>
      <c r="WN309" s="29"/>
      <c r="WO309" s="29"/>
      <c r="WP309" s="29"/>
      <c r="WQ309" s="29"/>
      <c r="WR309" s="29"/>
      <c r="WS309" s="29"/>
      <c r="WT309" s="29"/>
      <c r="WU309" s="29"/>
      <c r="WV309" s="29"/>
      <c r="WW309" s="29"/>
      <c r="WX309" s="29"/>
      <c r="WY309" s="29"/>
      <c r="WZ309" s="29"/>
      <c r="XA309" s="29"/>
      <c r="XB309" s="29"/>
      <c r="XC309" s="29"/>
      <c r="XD309" s="29"/>
      <c r="XE309" s="29"/>
      <c r="XF309" s="29"/>
      <c r="XG309" s="29"/>
      <c r="XH309" s="29"/>
      <c r="XI309" s="29"/>
      <c r="XJ309" s="29"/>
      <c r="XK309" s="29"/>
      <c r="XL309" s="29"/>
      <c r="XM309" s="29"/>
      <c r="XN309" s="29"/>
      <c r="XO309" s="29"/>
      <c r="XP309" s="29"/>
      <c r="XQ309" s="29"/>
      <c r="XR309" s="29"/>
      <c r="XS309" s="29"/>
      <c r="XT309" s="29"/>
      <c r="XU309" s="29"/>
      <c r="XV309" s="29"/>
      <c r="XW309" s="29"/>
      <c r="XX309" s="29"/>
      <c r="XY309" s="29"/>
      <c r="XZ309" s="29"/>
      <c r="YA309" s="29"/>
      <c r="YB309" s="29"/>
      <c r="YC309" s="29"/>
      <c r="YD309" s="29"/>
      <c r="YE309" s="29"/>
      <c r="YF309" s="29"/>
      <c r="YG309" s="29"/>
      <c r="YH309" s="29"/>
      <c r="YI309" s="29"/>
      <c r="YJ309" s="29"/>
      <c r="YK309" s="29"/>
      <c r="YL309" s="29"/>
      <c r="YM309" s="29"/>
      <c r="YN309" s="29"/>
      <c r="YO309" s="29"/>
      <c r="YP309" s="29"/>
      <c r="YQ309" s="29"/>
      <c r="YR309" s="29"/>
      <c r="YS309" s="29"/>
      <c r="YT309" s="29"/>
      <c r="YU309" s="29"/>
      <c r="YV309" s="29"/>
      <c r="YW309" s="29"/>
      <c r="YX309" s="29"/>
      <c r="YY309" s="29"/>
      <c r="YZ309" s="29"/>
      <c r="ZA309" s="29"/>
      <c r="ZB309" s="29"/>
      <c r="ZC309" s="29"/>
      <c r="ZD309" s="29"/>
      <c r="ZE309" s="29"/>
      <c r="ZF309" s="29"/>
      <c r="ZG309" s="29"/>
      <c r="ZH309" s="29"/>
      <c r="ZI309" s="29"/>
      <c r="ZJ309" s="29"/>
      <c r="ZK309" s="29"/>
      <c r="ZL309" s="29"/>
      <c r="ZM309" s="29"/>
      <c r="ZN309" s="29"/>
      <c r="ZO309" s="29"/>
      <c r="ZP309" s="29"/>
      <c r="ZQ309" s="29"/>
      <c r="ZR309" s="29"/>
      <c r="ZS309" s="29"/>
      <c r="ZT309" s="29"/>
      <c r="ZU309" s="29"/>
      <c r="ZV309" s="29"/>
      <c r="ZW309" s="29"/>
      <c r="ZX309" s="29"/>
      <c r="ZY309" s="29"/>
      <c r="ZZ309" s="29"/>
      <c r="AAA309" s="29"/>
      <c r="AAB309" s="29"/>
      <c r="AAC309" s="29"/>
      <c r="AAD309" s="29"/>
      <c r="AAE309" s="29"/>
      <c r="AAF309" s="29"/>
      <c r="AAG309" s="29"/>
      <c r="AAH309" s="29"/>
      <c r="AAI309" s="29"/>
      <c r="AAJ309" s="29"/>
      <c r="AAK309" s="29"/>
      <c r="AAL309" s="29"/>
      <c r="AAM309" s="29"/>
      <c r="AAN309" s="29"/>
      <c r="AAO309" s="29"/>
      <c r="AAP309" s="29"/>
      <c r="AAQ309" s="29"/>
      <c r="AAR309" s="29"/>
      <c r="AAS309" s="29"/>
      <c r="AAT309" s="29"/>
      <c r="AAU309" s="29"/>
      <c r="AAV309" s="29"/>
      <c r="AAW309" s="29"/>
      <c r="AAX309" s="29"/>
      <c r="AAY309" s="29"/>
      <c r="AAZ309" s="29"/>
      <c r="ABA309" s="29"/>
      <c r="ABB309" s="29"/>
      <c r="ABC309" s="29"/>
      <c r="ABD309" s="29"/>
      <c r="ABE309" s="29"/>
      <c r="ABF309" s="29"/>
      <c r="ABG309" s="29"/>
      <c r="ABH309" s="29"/>
      <c r="ABI309" s="29"/>
      <c r="ABJ309" s="29"/>
      <c r="ABK309" s="29"/>
      <c r="ABL309" s="29"/>
      <c r="ABM309" s="29"/>
      <c r="ABN309" s="29"/>
      <c r="ABO309" s="29"/>
      <c r="ABP309" s="29"/>
      <c r="ABQ309" s="29"/>
      <c r="ABR309" s="29"/>
      <c r="ABS309" s="29"/>
      <c r="ABT309" s="29"/>
      <c r="ABU309" s="29"/>
      <c r="ABV309" s="29"/>
      <c r="ABW309" s="29"/>
      <c r="ABX309" s="29"/>
      <c r="ABY309" s="29"/>
      <c r="ABZ309" s="29"/>
      <c r="ACA309" s="29"/>
      <c r="ACB309" s="29"/>
      <c r="ACC309" s="29"/>
      <c r="ACD309" s="29"/>
      <c r="ACE309" s="29"/>
      <c r="ACF309" s="29"/>
      <c r="ACG309" s="29"/>
      <c r="ACH309" s="29"/>
      <c r="ACI309" s="29"/>
      <c r="ACJ309" s="29"/>
      <c r="ACK309" s="29"/>
      <c r="ACL309" s="29"/>
      <c r="ACM309" s="29"/>
      <c r="ACN309" s="29"/>
      <c r="ACO309" s="29"/>
      <c r="ACP309" s="29"/>
      <c r="ACQ309" s="29"/>
      <c r="ACR309" s="29"/>
      <c r="ACS309" s="29"/>
      <c r="ACT309" s="29"/>
      <c r="ACU309" s="29"/>
      <c r="ACV309" s="29"/>
      <c r="ACW309" s="29"/>
      <c r="ACX309" s="29"/>
      <c r="ACY309" s="29"/>
      <c r="ACZ309" s="29"/>
      <c r="ADA309" s="29"/>
      <c r="ADB309" s="29"/>
      <c r="ADC309" s="29"/>
      <c r="ADD309" s="29"/>
      <c r="ADE309" s="29"/>
      <c r="ADF309" s="29"/>
      <c r="ADG309" s="29"/>
      <c r="ADH309" s="29"/>
      <c r="ADI309" s="29"/>
      <c r="ADJ309" s="29"/>
      <c r="ADK309" s="29"/>
      <c r="ADL309" s="29"/>
      <c r="ADM309" s="29"/>
      <c r="ADN309" s="29"/>
      <c r="ADO309" s="29"/>
      <c r="ADP309" s="29"/>
      <c r="ADQ309" s="29"/>
      <c r="ADR309" s="29"/>
      <c r="ADS309" s="29"/>
      <c r="ADT309" s="29"/>
      <c r="ADU309" s="29"/>
      <c r="ADV309" s="29"/>
      <c r="ADW309" s="29"/>
      <c r="ADX309" s="29"/>
      <c r="ADY309" s="29"/>
      <c r="ADZ309" s="29"/>
      <c r="AEA309" s="29"/>
      <c r="AEB309" s="29"/>
      <c r="AEC309" s="29"/>
      <c r="AED309" s="29"/>
      <c r="AEE309" s="29"/>
      <c r="AEF309" s="29"/>
      <c r="AEG309" s="29"/>
      <c r="AEH309" s="29"/>
      <c r="AEI309" s="29"/>
      <c r="AEJ309" s="29"/>
      <c r="AEK309" s="29"/>
      <c r="AEL309" s="29"/>
      <c r="AEM309" s="29"/>
      <c r="AEN309" s="29"/>
      <c r="AEO309" s="29"/>
      <c r="AEP309" s="29"/>
      <c r="AEQ309" s="29"/>
      <c r="AER309" s="29"/>
      <c r="AES309" s="29"/>
      <c r="AET309" s="29"/>
      <c r="AEU309" s="29"/>
      <c r="AEV309" s="29"/>
      <c r="AEW309" s="29"/>
      <c r="AEX309" s="29"/>
      <c r="AEY309" s="29"/>
      <c r="AEZ309" s="29"/>
      <c r="AFA309" s="29"/>
      <c r="AFB309" s="29"/>
      <c r="AFC309" s="29"/>
      <c r="AFD309" s="29"/>
      <c r="AFE309" s="29"/>
      <c r="AFF309" s="29"/>
      <c r="AFG309" s="29"/>
      <c r="AFH309" s="29"/>
      <c r="AFI309" s="29"/>
      <c r="AFJ309" s="29"/>
      <c r="AFK309" s="29"/>
      <c r="AFL309" s="29"/>
      <c r="AFM309" s="29"/>
      <c r="AFN309" s="29"/>
      <c r="AFO309" s="29"/>
      <c r="AFP309" s="29"/>
      <c r="AFQ309" s="29"/>
      <c r="AFR309" s="29"/>
      <c r="AFS309" s="29"/>
      <c r="AFT309" s="29"/>
      <c r="AFU309" s="29"/>
      <c r="AFV309" s="29"/>
      <c r="AFW309" s="29"/>
      <c r="AFX309" s="29"/>
      <c r="AFY309" s="29"/>
      <c r="AFZ309" s="29"/>
      <c r="AGA309" s="29"/>
      <c r="AGB309" s="29"/>
      <c r="AGC309" s="29"/>
      <c r="AGD309" s="29"/>
      <c r="AGE309" s="29"/>
      <c r="AGF309" s="29"/>
      <c r="AGG309" s="29"/>
      <c r="AGH309" s="29"/>
      <c r="AGI309" s="29"/>
      <c r="AGJ309" s="29"/>
      <c r="AGK309" s="29"/>
      <c r="AGL309" s="29"/>
      <c r="AGM309" s="29"/>
      <c r="AGN309" s="29"/>
      <c r="AGO309" s="29"/>
      <c r="AGP309" s="29"/>
      <c r="AGQ309" s="29"/>
      <c r="AGR309" s="29"/>
      <c r="AGS309" s="29"/>
      <c r="AGT309" s="29"/>
      <c r="AGU309" s="29"/>
      <c r="AGV309" s="29"/>
      <c r="AGW309" s="29"/>
      <c r="AGX309" s="29"/>
      <c r="AGY309" s="29"/>
      <c r="AGZ309" s="29"/>
      <c r="AHA309" s="29"/>
      <c r="AHB309" s="29"/>
      <c r="AHC309" s="29"/>
      <c r="AHD309" s="29"/>
      <c r="AHE309" s="29"/>
      <c r="AHF309" s="29"/>
      <c r="AHG309" s="29"/>
      <c r="AHH309" s="29"/>
      <c r="AHI309" s="29"/>
      <c r="AHJ309" s="29"/>
      <c r="AHK309" s="29"/>
      <c r="AHL309" s="29"/>
      <c r="AHM309" s="29"/>
      <c r="AHN309" s="29"/>
      <c r="AHO309" s="29"/>
      <c r="AHP309" s="29"/>
      <c r="AHQ309" s="29"/>
      <c r="AHR309" s="29"/>
      <c r="AHS309" s="29"/>
      <c r="AHT309" s="29"/>
      <c r="AHU309" s="29"/>
      <c r="AHV309" s="29"/>
      <c r="AHW309" s="29"/>
      <c r="AHX309" s="29"/>
      <c r="AHY309" s="29"/>
      <c r="AHZ309" s="29"/>
      <c r="AIA309" s="29"/>
      <c r="AIB309" s="29"/>
      <c r="AIC309" s="29"/>
      <c r="AID309" s="29"/>
      <c r="AIE309" s="29"/>
      <c r="AIF309" s="29"/>
      <c r="AIG309" s="29"/>
      <c r="AIH309" s="29"/>
      <c r="AII309" s="29"/>
      <c r="AIJ309" s="29"/>
      <c r="AIK309" s="29"/>
      <c r="AIL309" s="29"/>
      <c r="AIM309" s="29"/>
      <c r="AIN309" s="29"/>
      <c r="AIO309" s="29"/>
      <c r="AIP309" s="29"/>
      <c r="AIQ309" s="29"/>
      <c r="AIR309" s="29"/>
      <c r="AIS309" s="29"/>
      <c r="AIT309" s="29"/>
      <c r="AIU309" s="29"/>
      <c r="AIV309" s="29"/>
      <c r="AIW309" s="29"/>
      <c r="AIX309" s="29"/>
      <c r="AIY309" s="29"/>
      <c r="AIZ309" s="29"/>
      <c r="AJA309" s="29"/>
      <c r="AJB309" s="29"/>
      <c r="AJC309" s="29"/>
      <c r="AJD309" s="29"/>
      <c r="AJE309" s="29"/>
      <c r="AJF309" s="29"/>
      <c r="AJG309" s="29"/>
      <c r="AJH309" s="29"/>
      <c r="AJI309" s="29"/>
      <c r="AJJ309" s="29"/>
      <c r="AJK309" s="29"/>
      <c r="AJL309" s="29"/>
      <c r="AJM309" s="29"/>
      <c r="AJN309" s="29"/>
      <c r="AJO309" s="29"/>
      <c r="AJP309" s="29"/>
      <c r="AJQ309" s="29"/>
      <c r="AJR309" s="29"/>
      <c r="AJS309" s="29"/>
      <c r="AJT309" s="29"/>
      <c r="AJU309" s="29"/>
      <c r="AJV309" s="29"/>
      <c r="AJW309" s="29"/>
      <c r="AJX309" s="29"/>
      <c r="AJY309" s="29"/>
      <c r="AJZ309" s="29"/>
      <c r="AKA309" s="29"/>
      <c r="AKB309" s="29"/>
      <c r="AKC309" s="29"/>
      <c r="AKD309" s="29"/>
      <c r="AKE309" s="29"/>
      <c r="AKF309" s="29"/>
      <c r="AKG309" s="29"/>
      <c r="AKH309" s="29"/>
      <c r="AKI309" s="29"/>
      <c r="AKJ309" s="29"/>
      <c r="AKK309" s="29"/>
      <c r="AKL309" s="29"/>
      <c r="AKM309" s="29"/>
      <c r="AKN309" s="29"/>
      <c r="AKO309" s="29"/>
      <c r="AKP309" s="29"/>
      <c r="AKQ309" s="29"/>
      <c r="AKR309" s="29"/>
      <c r="AKS309" s="29"/>
      <c r="AKT309" s="29"/>
      <c r="AKU309" s="29"/>
      <c r="AKV309" s="29"/>
      <c r="AKW309" s="29"/>
      <c r="AKX309" s="29"/>
      <c r="AKY309" s="29"/>
      <c r="AKZ309" s="29"/>
      <c r="ALA309" s="29"/>
      <c r="ALB309" s="29"/>
      <c r="ALC309" s="29"/>
      <c r="ALD309" s="29"/>
      <c r="ALE309" s="29"/>
      <c r="ALF309" s="29"/>
      <c r="ALG309" s="29"/>
      <c r="ALH309" s="29"/>
      <c r="ALI309" s="29"/>
      <c r="ALJ309" s="29"/>
      <c r="ALK309" s="29"/>
      <c r="ALL309" s="29"/>
      <c r="ALM309" s="29"/>
      <c r="ALN309" s="29"/>
      <c r="ALO309" s="29"/>
      <c r="ALP309" s="29"/>
      <c r="ALQ309" s="29"/>
      <c r="ALR309" s="29"/>
      <c r="ALS309" s="29"/>
      <c r="ALT309" s="29"/>
      <c r="ALU309" s="29"/>
      <c r="ALV309" s="29"/>
      <c r="ALW309" s="29"/>
      <c r="ALX309" s="29"/>
      <c r="ALY309" s="29"/>
      <c r="ALZ309" s="29"/>
      <c r="AMA309" s="29"/>
      <c r="AMB309" s="29"/>
      <c r="AMC309" s="29"/>
      <c r="AMD309" s="29"/>
      <c r="AME309" s="29"/>
      <c r="AMF309" s="29"/>
      <c r="AMG309" s="29"/>
      <c r="AMH309" s="29"/>
      <c r="AMI309" s="29"/>
      <c r="AMJ309" s="29"/>
    </row>
    <row r="310" spans="1:1024" s="99" customFormat="1" ht="1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  <c r="IU310" s="29"/>
      <c r="IV310" s="29"/>
      <c r="IW310" s="29"/>
      <c r="IX310" s="29"/>
      <c r="IY310" s="29"/>
      <c r="IZ310" s="29"/>
      <c r="JA310" s="29"/>
      <c r="JB310" s="29"/>
      <c r="JC310" s="29"/>
      <c r="JD310" s="29"/>
      <c r="JE310" s="29"/>
      <c r="JF310" s="29"/>
      <c r="JG310" s="29"/>
      <c r="JH310" s="29"/>
      <c r="JI310" s="29"/>
      <c r="JJ310" s="29"/>
      <c r="JK310" s="29"/>
      <c r="JL310" s="29"/>
      <c r="JM310" s="29"/>
      <c r="JN310" s="29"/>
      <c r="JO310" s="29"/>
      <c r="JP310" s="29"/>
      <c r="JQ310" s="29"/>
      <c r="JR310" s="29"/>
      <c r="JS310" s="29"/>
      <c r="JT310" s="29"/>
      <c r="JU310" s="29"/>
      <c r="JV310" s="29"/>
      <c r="JW310" s="29"/>
      <c r="JX310" s="29"/>
      <c r="JY310" s="29"/>
      <c r="JZ310" s="29"/>
      <c r="KA310" s="29"/>
      <c r="KB310" s="29"/>
      <c r="KC310" s="29"/>
      <c r="KD310" s="29"/>
      <c r="KE310" s="29"/>
      <c r="KF310" s="29"/>
      <c r="KG310" s="29"/>
      <c r="KH310" s="29"/>
      <c r="KI310" s="29"/>
      <c r="KJ310" s="29"/>
      <c r="KK310" s="29"/>
      <c r="KL310" s="29"/>
      <c r="KM310" s="29"/>
      <c r="KN310" s="29"/>
      <c r="KO310" s="29"/>
      <c r="KP310" s="29"/>
      <c r="KQ310" s="29"/>
      <c r="KR310" s="29"/>
      <c r="KS310" s="29"/>
      <c r="KT310" s="29"/>
      <c r="KU310" s="29"/>
      <c r="KV310" s="29"/>
      <c r="KW310" s="29"/>
      <c r="KX310" s="29"/>
      <c r="KY310" s="29"/>
      <c r="KZ310" s="29"/>
      <c r="LA310" s="29"/>
      <c r="LB310" s="29"/>
      <c r="LC310" s="29"/>
      <c r="LD310" s="29"/>
      <c r="LE310" s="29"/>
      <c r="LF310" s="29"/>
      <c r="LG310" s="29"/>
      <c r="LH310" s="29"/>
      <c r="LI310" s="29"/>
      <c r="LJ310" s="29"/>
      <c r="LK310" s="29"/>
      <c r="LL310" s="29"/>
      <c r="LM310" s="29"/>
      <c r="LN310" s="29"/>
      <c r="LO310" s="29"/>
      <c r="LP310" s="29"/>
      <c r="LQ310" s="29"/>
      <c r="LR310" s="29"/>
      <c r="LS310" s="29"/>
      <c r="LT310" s="29"/>
      <c r="LU310" s="29"/>
      <c r="LV310" s="29"/>
      <c r="LW310" s="29"/>
      <c r="LX310" s="29"/>
      <c r="LY310" s="29"/>
      <c r="LZ310" s="29"/>
      <c r="MA310" s="29"/>
      <c r="MB310" s="29"/>
      <c r="MC310" s="29"/>
      <c r="MD310" s="29"/>
      <c r="ME310" s="29"/>
      <c r="MF310" s="29"/>
      <c r="MG310" s="29"/>
      <c r="MH310" s="29"/>
      <c r="MI310" s="29"/>
      <c r="MJ310" s="29"/>
      <c r="MK310" s="29"/>
      <c r="ML310" s="29"/>
      <c r="MM310" s="29"/>
      <c r="MN310" s="29"/>
      <c r="MO310" s="29"/>
      <c r="MP310" s="29"/>
      <c r="MQ310" s="29"/>
      <c r="MR310" s="29"/>
      <c r="MS310" s="29"/>
      <c r="MT310" s="29"/>
      <c r="MU310" s="29"/>
      <c r="MV310" s="29"/>
      <c r="MW310" s="29"/>
      <c r="MX310" s="29"/>
      <c r="MY310" s="29"/>
      <c r="MZ310" s="29"/>
      <c r="NA310" s="29"/>
      <c r="NB310" s="29"/>
      <c r="NC310" s="29"/>
      <c r="ND310" s="29"/>
      <c r="NE310" s="29"/>
      <c r="NF310" s="29"/>
      <c r="NG310" s="29"/>
      <c r="NH310" s="29"/>
      <c r="NI310" s="29"/>
      <c r="NJ310" s="29"/>
      <c r="NK310" s="29"/>
      <c r="NL310" s="29"/>
      <c r="NM310" s="29"/>
      <c r="NN310" s="29"/>
      <c r="NO310" s="29"/>
      <c r="NP310" s="29"/>
      <c r="NQ310" s="29"/>
      <c r="NR310" s="29"/>
      <c r="NS310" s="29"/>
      <c r="NT310" s="29"/>
      <c r="NU310" s="29"/>
      <c r="NV310" s="29"/>
      <c r="NW310" s="29"/>
      <c r="NX310" s="29"/>
      <c r="NY310" s="29"/>
      <c r="NZ310" s="29"/>
      <c r="OA310" s="29"/>
      <c r="OB310" s="29"/>
      <c r="OC310" s="29"/>
      <c r="OD310" s="29"/>
      <c r="OE310" s="29"/>
      <c r="OF310" s="29"/>
      <c r="OG310" s="29"/>
      <c r="OH310" s="29"/>
      <c r="OI310" s="29"/>
      <c r="OJ310" s="29"/>
      <c r="OK310" s="29"/>
      <c r="OL310" s="29"/>
      <c r="OM310" s="29"/>
      <c r="ON310" s="29"/>
      <c r="OO310" s="29"/>
      <c r="OP310" s="29"/>
      <c r="OQ310" s="29"/>
      <c r="OR310" s="29"/>
      <c r="OS310" s="29"/>
      <c r="OT310" s="29"/>
      <c r="OU310" s="29"/>
      <c r="OV310" s="29"/>
      <c r="OW310" s="29"/>
      <c r="OX310" s="29"/>
      <c r="OY310" s="29"/>
      <c r="OZ310" s="29"/>
      <c r="PA310" s="29"/>
      <c r="PB310" s="29"/>
      <c r="PC310" s="29"/>
      <c r="PD310" s="29"/>
      <c r="PE310" s="29"/>
      <c r="PF310" s="29"/>
      <c r="PG310" s="29"/>
      <c r="PH310" s="29"/>
      <c r="PI310" s="29"/>
      <c r="PJ310" s="29"/>
      <c r="PK310" s="29"/>
      <c r="PL310" s="29"/>
      <c r="PM310" s="29"/>
      <c r="PN310" s="29"/>
      <c r="PO310" s="29"/>
      <c r="PP310" s="29"/>
      <c r="PQ310" s="29"/>
      <c r="PR310" s="29"/>
      <c r="PS310" s="29"/>
      <c r="PT310" s="29"/>
      <c r="PU310" s="29"/>
      <c r="PV310" s="29"/>
      <c r="PW310" s="29"/>
      <c r="PX310" s="29"/>
      <c r="PY310" s="29"/>
      <c r="PZ310" s="29"/>
      <c r="QA310" s="29"/>
      <c r="QB310" s="29"/>
      <c r="QC310" s="29"/>
      <c r="QD310" s="29"/>
      <c r="QE310" s="29"/>
      <c r="QF310" s="29"/>
      <c r="QG310" s="29"/>
      <c r="QH310" s="29"/>
      <c r="QI310" s="29"/>
      <c r="QJ310" s="29"/>
      <c r="QK310" s="29"/>
      <c r="QL310" s="29"/>
      <c r="QM310" s="29"/>
      <c r="QN310" s="29"/>
      <c r="QO310" s="29"/>
      <c r="QP310" s="29"/>
      <c r="QQ310" s="29"/>
      <c r="QR310" s="29"/>
      <c r="QS310" s="29"/>
      <c r="QT310" s="29"/>
      <c r="QU310" s="29"/>
      <c r="QV310" s="29"/>
      <c r="QW310" s="29"/>
      <c r="QX310" s="29"/>
      <c r="QY310" s="29"/>
      <c r="QZ310" s="29"/>
      <c r="RA310" s="29"/>
      <c r="RB310" s="29"/>
      <c r="RC310" s="29"/>
      <c r="RD310" s="29"/>
      <c r="RE310" s="29"/>
      <c r="RF310" s="29"/>
      <c r="RG310" s="29"/>
      <c r="RH310" s="29"/>
      <c r="RI310" s="29"/>
      <c r="RJ310" s="29"/>
      <c r="RK310" s="29"/>
      <c r="RL310" s="29"/>
      <c r="RM310" s="29"/>
      <c r="RN310" s="29"/>
      <c r="RO310" s="29"/>
      <c r="RP310" s="29"/>
      <c r="RQ310" s="29"/>
      <c r="RR310" s="29"/>
      <c r="RS310" s="29"/>
      <c r="RT310" s="29"/>
      <c r="RU310" s="29"/>
      <c r="RV310" s="29"/>
      <c r="RW310" s="29"/>
      <c r="RX310" s="29"/>
      <c r="RY310" s="29"/>
      <c r="RZ310" s="29"/>
      <c r="SA310" s="29"/>
      <c r="SB310" s="29"/>
      <c r="SC310" s="29"/>
      <c r="SD310" s="29"/>
      <c r="SE310" s="29"/>
      <c r="SF310" s="29"/>
      <c r="SG310" s="29"/>
      <c r="SH310" s="29"/>
      <c r="SI310" s="29"/>
      <c r="SJ310" s="29"/>
      <c r="SK310" s="29"/>
      <c r="SL310" s="29"/>
      <c r="SM310" s="29"/>
      <c r="SN310" s="29"/>
      <c r="SO310" s="29"/>
      <c r="SP310" s="29"/>
      <c r="SQ310" s="29"/>
      <c r="SR310" s="29"/>
      <c r="SS310" s="29"/>
      <c r="ST310" s="29"/>
      <c r="SU310" s="29"/>
      <c r="SV310" s="29"/>
      <c r="SW310" s="29"/>
      <c r="SX310" s="29"/>
      <c r="SY310" s="29"/>
      <c r="SZ310" s="29"/>
      <c r="TA310" s="29"/>
      <c r="TB310" s="29"/>
      <c r="TC310" s="29"/>
      <c r="TD310" s="29"/>
      <c r="TE310" s="29"/>
      <c r="TF310" s="29"/>
      <c r="TG310" s="29"/>
      <c r="TH310" s="29"/>
      <c r="TI310" s="29"/>
      <c r="TJ310" s="29"/>
      <c r="TK310" s="29"/>
      <c r="TL310" s="29"/>
      <c r="TM310" s="29"/>
      <c r="TN310" s="29"/>
      <c r="TO310" s="29"/>
      <c r="TP310" s="29"/>
      <c r="TQ310" s="29"/>
      <c r="TR310" s="29"/>
      <c r="TS310" s="29"/>
      <c r="TT310" s="29"/>
      <c r="TU310" s="29"/>
      <c r="TV310" s="29"/>
      <c r="TW310" s="29"/>
      <c r="TX310" s="29"/>
      <c r="TY310" s="29"/>
      <c r="TZ310" s="29"/>
      <c r="UA310" s="29"/>
      <c r="UB310" s="29"/>
      <c r="UC310" s="29"/>
      <c r="UD310" s="29"/>
      <c r="UE310" s="29"/>
      <c r="UF310" s="29"/>
      <c r="UG310" s="29"/>
      <c r="UH310" s="29"/>
      <c r="UI310" s="29"/>
      <c r="UJ310" s="29"/>
      <c r="UK310" s="29"/>
      <c r="UL310" s="29"/>
      <c r="UM310" s="29"/>
      <c r="UN310" s="29"/>
      <c r="UO310" s="29"/>
      <c r="UP310" s="29"/>
      <c r="UQ310" s="29"/>
      <c r="UR310" s="29"/>
      <c r="US310" s="29"/>
      <c r="UT310" s="29"/>
      <c r="UU310" s="29"/>
      <c r="UV310" s="29"/>
      <c r="UW310" s="29"/>
      <c r="UX310" s="29"/>
      <c r="UY310" s="29"/>
      <c r="UZ310" s="29"/>
      <c r="VA310" s="29"/>
      <c r="VB310" s="29"/>
      <c r="VC310" s="29"/>
      <c r="VD310" s="29"/>
      <c r="VE310" s="29"/>
      <c r="VF310" s="29"/>
      <c r="VG310" s="29"/>
      <c r="VH310" s="29"/>
      <c r="VI310" s="29"/>
      <c r="VJ310" s="29"/>
      <c r="VK310" s="29"/>
      <c r="VL310" s="29"/>
      <c r="VM310" s="29"/>
      <c r="VN310" s="29"/>
      <c r="VO310" s="29"/>
      <c r="VP310" s="29"/>
      <c r="VQ310" s="29"/>
      <c r="VR310" s="29"/>
      <c r="VS310" s="29"/>
      <c r="VT310" s="29"/>
      <c r="VU310" s="29"/>
      <c r="VV310" s="29"/>
      <c r="VW310" s="29"/>
      <c r="VX310" s="29"/>
      <c r="VY310" s="29"/>
      <c r="VZ310" s="29"/>
      <c r="WA310" s="29"/>
      <c r="WB310" s="29"/>
      <c r="WC310" s="29"/>
      <c r="WD310" s="29"/>
      <c r="WE310" s="29"/>
      <c r="WF310" s="29"/>
      <c r="WG310" s="29"/>
      <c r="WH310" s="29"/>
      <c r="WI310" s="29"/>
      <c r="WJ310" s="29"/>
      <c r="WK310" s="29"/>
      <c r="WL310" s="29"/>
      <c r="WM310" s="29"/>
      <c r="WN310" s="29"/>
      <c r="WO310" s="29"/>
      <c r="WP310" s="29"/>
      <c r="WQ310" s="29"/>
      <c r="WR310" s="29"/>
      <c r="WS310" s="29"/>
      <c r="WT310" s="29"/>
      <c r="WU310" s="29"/>
      <c r="WV310" s="29"/>
      <c r="WW310" s="29"/>
      <c r="WX310" s="29"/>
      <c r="WY310" s="29"/>
      <c r="WZ310" s="29"/>
      <c r="XA310" s="29"/>
      <c r="XB310" s="29"/>
      <c r="XC310" s="29"/>
      <c r="XD310" s="29"/>
      <c r="XE310" s="29"/>
      <c r="XF310" s="29"/>
      <c r="XG310" s="29"/>
      <c r="XH310" s="29"/>
      <c r="XI310" s="29"/>
      <c r="XJ310" s="29"/>
      <c r="XK310" s="29"/>
      <c r="XL310" s="29"/>
      <c r="XM310" s="29"/>
      <c r="XN310" s="29"/>
      <c r="XO310" s="29"/>
      <c r="XP310" s="29"/>
      <c r="XQ310" s="29"/>
      <c r="XR310" s="29"/>
      <c r="XS310" s="29"/>
      <c r="XT310" s="29"/>
      <c r="XU310" s="29"/>
      <c r="XV310" s="29"/>
      <c r="XW310" s="29"/>
      <c r="XX310" s="29"/>
      <c r="XY310" s="29"/>
      <c r="XZ310" s="29"/>
      <c r="YA310" s="29"/>
      <c r="YB310" s="29"/>
      <c r="YC310" s="29"/>
      <c r="YD310" s="29"/>
      <c r="YE310" s="29"/>
      <c r="YF310" s="29"/>
      <c r="YG310" s="29"/>
      <c r="YH310" s="29"/>
      <c r="YI310" s="29"/>
      <c r="YJ310" s="29"/>
      <c r="YK310" s="29"/>
      <c r="YL310" s="29"/>
      <c r="YM310" s="29"/>
      <c r="YN310" s="29"/>
      <c r="YO310" s="29"/>
      <c r="YP310" s="29"/>
      <c r="YQ310" s="29"/>
      <c r="YR310" s="29"/>
      <c r="YS310" s="29"/>
      <c r="YT310" s="29"/>
      <c r="YU310" s="29"/>
      <c r="YV310" s="29"/>
      <c r="YW310" s="29"/>
      <c r="YX310" s="29"/>
      <c r="YY310" s="29"/>
      <c r="YZ310" s="29"/>
      <c r="ZA310" s="29"/>
      <c r="ZB310" s="29"/>
      <c r="ZC310" s="29"/>
      <c r="ZD310" s="29"/>
      <c r="ZE310" s="29"/>
      <c r="ZF310" s="29"/>
      <c r="ZG310" s="29"/>
      <c r="ZH310" s="29"/>
      <c r="ZI310" s="29"/>
      <c r="ZJ310" s="29"/>
      <c r="ZK310" s="29"/>
      <c r="ZL310" s="29"/>
      <c r="ZM310" s="29"/>
      <c r="ZN310" s="29"/>
      <c r="ZO310" s="29"/>
      <c r="ZP310" s="29"/>
      <c r="ZQ310" s="29"/>
      <c r="ZR310" s="29"/>
      <c r="ZS310" s="29"/>
      <c r="ZT310" s="29"/>
      <c r="ZU310" s="29"/>
      <c r="ZV310" s="29"/>
      <c r="ZW310" s="29"/>
      <c r="ZX310" s="29"/>
      <c r="ZY310" s="29"/>
      <c r="ZZ310" s="29"/>
      <c r="AAA310" s="29"/>
      <c r="AAB310" s="29"/>
      <c r="AAC310" s="29"/>
      <c r="AAD310" s="29"/>
      <c r="AAE310" s="29"/>
      <c r="AAF310" s="29"/>
      <c r="AAG310" s="29"/>
      <c r="AAH310" s="29"/>
      <c r="AAI310" s="29"/>
      <c r="AAJ310" s="29"/>
      <c r="AAK310" s="29"/>
      <c r="AAL310" s="29"/>
      <c r="AAM310" s="29"/>
      <c r="AAN310" s="29"/>
      <c r="AAO310" s="29"/>
      <c r="AAP310" s="29"/>
      <c r="AAQ310" s="29"/>
      <c r="AAR310" s="29"/>
      <c r="AAS310" s="29"/>
      <c r="AAT310" s="29"/>
      <c r="AAU310" s="29"/>
      <c r="AAV310" s="29"/>
      <c r="AAW310" s="29"/>
      <c r="AAX310" s="29"/>
      <c r="AAY310" s="29"/>
      <c r="AAZ310" s="29"/>
      <c r="ABA310" s="29"/>
      <c r="ABB310" s="29"/>
      <c r="ABC310" s="29"/>
      <c r="ABD310" s="29"/>
      <c r="ABE310" s="29"/>
      <c r="ABF310" s="29"/>
      <c r="ABG310" s="29"/>
      <c r="ABH310" s="29"/>
      <c r="ABI310" s="29"/>
      <c r="ABJ310" s="29"/>
      <c r="ABK310" s="29"/>
      <c r="ABL310" s="29"/>
      <c r="ABM310" s="29"/>
      <c r="ABN310" s="29"/>
      <c r="ABO310" s="29"/>
      <c r="ABP310" s="29"/>
      <c r="ABQ310" s="29"/>
      <c r="ABR310" s="29"/>
      <c r="ABS310" s="29"/>
      <c r="ABT310" s="29"/>
      <c r="ABU310" s="29"/>
      <c r="ABV310" s="29"/>
      <c r="ABW310" s="29"/>
      <c r="ABX310" s="29"/>
      <c r="ABY310" s="29"/>
      <c r="ABZ310" s="29"/>
      <c r="ACA310" s="29"/>
      <c r="ACB310" s="29"/>
      <c r="ACC310" s="29"/>
      <c r="ACD310" s="29"/>
      <c r="ACE310" s="29"/>
      <c r="ACF310" s="29"/>
      <c r="ACG310" s="29"/>
      <c r="ACH310" s="29"/>
      <c r="ACI310" s="29"/>
      <c r="ACJ310" s="29"/>
      <c r="ACK310" s="29"/>
      <c r="ACL310" s="29"/>
      <c r="ACM310" s="29"/>
      <c r="ACN310" s="29"/>
      <c r="ACO310" s="29"/>
      <c r="ACP310" s="29"/>
      <c r="ACQ310" s="29"/>
      <c r="ACR310" s="29"/>
      <c r="ACS310" s="29"/>
      <c r="ACT310" s="29"/>
      <c r="ACU310" s="29"/>
      <c r="ACV310" s="29"/>
      <c r="ACW310" s="29"/>
      <c r="ACX310" s="29"/>
      <c r="ACY310" s="29"/>
      <c r="ACZ310" s="29"/>
      <c r="ADA310" s="29"/>
      <c r="ADB310" s="29"/>
      <c r="ADC310" s="29"/>
      <c r="ADD310" s="29"/>
      <c r="ADE310" s="29"/>
      <c r="ADF310" s="29"/>
      <c r="ADG310" s="29"/>
      <c r="ADH310" s="29"/>
      <c r="ADI310" s="29"/>
      <c r="ADJ310" s="29"/>
      <c r="ADK310" s="29"/>
      <c r="ADL310" s="29"/>
      <c r="ADM310" s="29"/>
      <c r="ADN310" s="29"/>
      <c r="ADO310" s="29"/>
      <c r="ADP310" s="29"/>
      <c r="ADQ310" s="29"/>
      <c r="ADR310" s="29"/>
      <c r="ADS310" s="29"/>
      <c r="ADT310" s="29"/>
      <c r="ADU310" s="29"/>
      <c r="ADV310" s="29"/>
      <c r="ADW310" s="29"/>
      <c r="ADX310" s="29"/>
      <c r="ADY310" s="29"/>
      <c r="ADZ310" s="29"/>
      <c r="AEA310" s="29"/>
      <c r="AEB310" s="29"/>
      <c r="AEC310" s="29"/>
      <c r="AED310" s="29"/>
      <c r="AEE310" s="29"/>
      <c r="AEF310" s="29"/>
      <c r="AEG310" s="29"/>
      <c r="AEH310" s="29"/>
      <c r="AEI310" s="29"/>
      <c r="AEJ310" s="29"/>
      <c r="AEK310" s="29"/>
      <c r="AEL310" s="29"/>
      <c r="AEM310" s="29"/>
      <c r="AEN310" s="29"/>
      <c r="AEO310" s="29"/>
      <c r="AEP310" s="29"/>
      <c r="AEQ310" s="29"/>
      <c r="AER310" s="29"/>
      <c r="AES310" s="29"/>
      <c r="AET310" s="29"/>
      <c r="AEU310" s="29"/>
      <c r="AEV310" s="29"/>
      <c r="AEW310" s="29"/>
      <c r="AEX310" s="29"/>
      <c r="AEY310" s="29"/>
      <c r="AEZ310" s="29"/>
      <c r="AFA310" s="29"/>
      <c r="AFB310" s="29"/>
      <c r="AFC310" s="29"/>
      <c r="AFD310" s="29"/>
      <c r="AFE310" s="29"/>
      <c r="AFF310" s="29"/>
      <c r="AFG310" s="29"/>
      <c r="AFH310" s="29"/>
      <c r="AFI310" s="29"/>
      <c r="AFJ310" s="29"/>
      <c r="AFK310" s="29"/>
      <c r="AFL310" s="29"/>
      <c r="AFM310" s="29"/>
      <c r="AFN310" s="29"/>
      <c r="AFO310" s="29"/>
      <c r="AFP310" s="29"/>
      <c r="AFQ310" s="29"/>
      <c r="AFR310" s="29"/>
      <c r="AFS310" s="29"/>
      <c r="AFT310" s="29"/>
      <c r="AFU310" s="29"/>
      <c r="AFV310" s="29"/>
      <c r="AFW310" s="29"/>
      <c r="AFX310" s="29"/>
      <c r="AFY310" s="29"/>
      <c r="AFZ310" s="29"/>
      <c r="AGA310" s="29"/>
      <c r="AGB310" s="29"/>
      <c r="AGC310" s="29"/>
      <c r="AGD310" s="29"/>
      <c r="AGE310" s="29"/>
      <c r="AGF310" s="29"/>
      <c r="AGG310" s="29"/>
      <c r="AGH310" s="29"/>
      <c r="AGI310" s="29"/>
      <c r="AGJ310" s="29"/>
      <c r="AGK310" s="29"/>
      <c r="AGL310" s="29"/>
      <c r="AGM310" s="29"/>
      <c r="AGN310" s="29"/>
      <c r="AGO310" s="29"/>
      <c r="AGP310" s="29"/>
      <c r="AGQ310" s="29"/>
      <c r="AGR310" s="29"/>
      <c r="AGS310" s="29"/>
      <c r="AGT310" s="29"/>
      <c r="AGU310" s="29"/>
      <c r="AGV310" s="29"/>
      <c r="AGW310" s="29"/>
      <c r="AGX310" s="29"/>
      <c r="AGY310" s="29"/>
      <c r="AGZ310" s="29"/>
      <c r="AHA310" s="29"/>
      <c r="AHB310" s="29"/>
      <c r="AHC310" s="29"/>
      <c r="AHD310" s="29"/>
      <c r="AHE310" s="29"/>
      <c r="AHF310" s="29"/>
      <c r="AHG310" s="29"/>
      <c r="AHH310" s="29"/>
      <c r="AHI310" s="29"/>
      <c r="AHJ310" s="29"/>
      <c r="AHK310" s="29"/>
      <c r="AHL310" s="29"/>
      <c r="AHM310" s="29"/>
      <c r="AHN310" s="29"/>
      <c r="AHO310" s="29"/>
      <c r="AHP310" s="29"/>
      <c r="AHQ310" s="29"/>
      <c r="AHR310" s="29"/>
      <c r="AHS310" s="29"/>
      <c r="AHT310" s="29"/>
      <c r="AHU310" s="29"/>
      <c r="AHV310" s="29"/>
      <c r="AHW310" s="29"/>
      <c r="AHX310" s="29"/>
      <c r="AHY310" s="29"/>
      <c r="AHZ310" s="29"/>
      <c r="AIA310" s="29"/>
      <c r="AIB310" s="29"/>
      <c r="AIC310" s="29"/>
      <c r="AID310" s="29"/>
      <c r="AIE310" s="29"/>
      <c r="AIF310" s="29"/>
      <c r="AIG310" s="29"/>
      <c r="AIH310" s="29"/>
      <c r="AII310" s="29"/>
      <c r="AIJ310" s="29"/>
      <c r="AIK310" s="29"/>
      <c r="AIL310" s="29"/>
      <c r="AIM310" s="29"/>
      <c r="AIN310" s="29"/>
      <c r="AIO310" s="29"/>
      <c r="AIP310" s="29"/>
      <c r="AIQ310" s="29"/>
      <c r="AIR310" s="29"/>
      <c r="AIS310" s="29"/>
      <c r="AIT310" s="29"/>
      <c r="AIU310" s="29"/>
      <c r="AIV310" s="29"/>
      <c r="AIW310" s="29"/>
      <c r="AIX310" s="29"/>
      <c r="AIY310" s="29"/>
      <c r="AIZ310" s="29"/>
      <c r="AJA310" s="29"/>
      <c r="AJB310" s="29"/>
      <c r="AJC310" s="29"/>
      <c r="AJD310" s="29"/>
      <c r="AJE310" s="29"/>
      <c r="AJF310" s="29"/>
      <c r="AJG310" s="29"/>
      <c r="AJH310" s="29"/>
      <c r="AJI310" s="29"/>
      <c r="AJJ310" s="29"/>
      <c r="AJK310" s="29"/>
      <c r="AJL310" s="29"/>
      <c r="AJM310" s="29"/>
      <c r="AJN310" s="29"/>
      <c r="AJO310" s="29"/>
      <c r="AJP310" s="29"/>
      <c r="AJQ310" s="29"/>
      <c r="AJR310" s="29"/>
      <c r="AJS310" s="29"/>
      <c r="AJT310" s="29"/>
      <c r="AJU310" s="29"/>
      <c r="AJV310" s="29"/>
      <c r="AJW310" s="29"/>
      <c r="AJX310" s="29"/>
      <c r="AJY310" s="29"/>
      <c r="AJZ310" s="29"/>
      <c r="AKA310" s="29"/>
      <c r="AKB310" s="29"/>
      <c r="AKC310" s="29"/>
      <c r="AKD310" s="29"/>
      <c r="AKE310" s="29"/>
      <c r="AKF310" s="29"/>
      <c r="AKG310" s="29"/>
      <c r="AKH310" s="29"/>
      <c r="AKI310" s="29"/>
      <c r="AKJ310" s="29"/>
      <c r="AKK310" s="29"/>
      <c r="AKL310" s="29"/>
      <c r="AKM310" s="29"/>
      <c r="AKN310" s="29"/>
      <c r="AKO310" s="29"/>
      <c r="AKP310" s="29"/>
      <c r="AKQ310" s="29"/>
      <c r="AKR310" s="29"/>
      <c r="AKS310" s="29"/>
      <c r="AKT310" s="29"/>
      <c r="AKU310" s="29"/>
      <c r="AKV310" s="29"/>
      <c r="AKW310" s="29"/>
      <c r="AKX310" s="29"/>
      <c r="AKY310" s="29"/>
      <c r="AKZ310" s="29"/>
      <c r="ALA310" s="29"/>
      <c r="ALB310" s="29"/>
      <c r="ALC310" s="29"/>
      <c r="ALD310" s="29"/>
      <c r="ALE310" s="29"/>
      <c r="ALF310" s="29"/>
      <c r="ALG310" s="29"/>
      <c r="ALH310" s="29"/>
      <c r="ALI310" s="29"/>
      <c r="ALJ310" s="29"/>
      <c r="ALK310" s="29"/>
      <c r="ALL310" s="29"/>
      <c r="ALM310" s="29"/>
      <c r="ALN310" s="29"/>
      <c r="ALO310" s="29"/>
      <c r="ALP310" s="29"/>
      <c r="ALQ310" s="29"/>
      <c r="ALR310" s="29"/>
      <c r="ALS310" s="29"/>
      <c r="ALT310" s="29"/>
      <c r="ALU310" s="29"/>
      <c r="ALV310" s="29"/>
      <c r="ALW310" s="29"/>
      <c r="ALX310" s="29"/>
      <c r="ALY310" s="29"/>
      <c r="ALZ310" s="29"/>
      <c r="AMA310" s="29"/>
      <c r="AMB310" s="29"/>
      <c r="AMC310" s="29"/>
      <c r="AMD310" s="29"/>
      <c r="AME310" s="29"/>
      <c r="AMF310" s="29"/>
      <c r="AMG310" s="29"/>
      <c r="AMH310" s="29"/>
      <c r="AMI310" s="29"/>
      <c r="AMJ310" s="29"/>
    </row>
    <row r="311" spans="1:1024" s="99" customFormat="1" ht="1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  <c r="IT311" s="29"/>
      <c r="IU311" s="29"/>
      <c r="IV311" s="29"/>
      <c r="IW311" s="29"/>
      <c r="IX311" s="29"/>
      <c r="IY311" s="29"/>
      <c r="IZ311" s="29"/>
      <c r="JA311" s="29"/>
      <c r="JB311" s="29"/>
      <c r="JC311" s="29"/>
      <c r="JD311" s="29"/>
      <c r="JE311" s="29"/>
      <c r="JF311" s="29"/>
      <c r="JG311" s="29"/>
      <c r="JH311" s="29"/>
      <c r="JI311" s="29"/>
      <c r="JJ311" s="29"/>
      <c r="JK311" s="29"/>
      <c r="JL311" s="29"/>
      <c r="JM311" s="29"/>
      <c r="JN311" s="29"/>
      <c r="JO311" s="29"/>
      <c r="JP311" s="29"/>
      <c r="JQ311" s="29"/>
      <c r="JR311" s="29"/>
      <c r="JS311" s="29"/>
      <c r="JT311" s="29"/>
      <c r="JU311" s="29"/>
      <c r="JV311" s="29"/>
      <c r="JW311" s="29"/>
      <c r="JX311" s="29"/>
      <c r="JY311" s="29"/>
      <c r="JZ311" s="29"/>
      <c r="KA311" s="29"/>
      <c r="KB311" s="29"/>
      <c r="KC311" s="29"/>
      <c r="KD311" s="29"/>
      <c r="KE311" s="29"/>
      <c r="KF311" s="29"/>
      <c r="KG311" s="29"/>
      <c r="KH311" s="29"/>
      <c r="KI311" s="29"/>
      <c r="KJ311" s="29"/>
      <c r="KK311" s="29"/>
      <c r="KL311" s="29"/>
      <c r="KM311" s="29"/>
      <c r="KN311" s="29"/>
      <c r="KO311" s="29"/>
      <c r="KP311" s="29"/>
      <c r="KQ311" s="29"/>
      <c r="KR311" s="29"/>
      <c r="KS311" s="29"/>
      <c r="KT311" s="29"/>
      <c r="KU311" s="29"/>
      <c r="KV311" s="29"/>
      <c r="KW311" s="29"/>
      <c r="KX311" s="29"/>
      <c r="KY311" s="29"/>
      <c r="KZ311" s="29"/>
      <c r="LA311" s="29"/>
      <c r="LB311" s="29"/>
      <c r="LC311" s="29"/>
      <c r="LD311" s="29"/>
      <c r="LE311" s="29"/>
      <c r="LF311" s="29"/>
      <c r="LG311" s="29"/>
      <c r="LH311" s="29"/>
      <c r="LI311" s="29"/>
      <c r="LJ311" s="29"/>
      <c r="LK311" s="29"/>
      <c r="LL311" s="29"/>
      <c r="LM311" s="29"/>
      <c r="LN311" s="29"/>
      <c r="LO311" s="29"/>
      <c r="LP311" s="29"/>
      <c r="LQ311" s="29"/>
      <c r="LR311" s="29"/>
      <c r="LS311" s="29"/>
      <c r="LT311" s="29"/>
      <c r="LU311" s="29"/>
      <c r="LV311" s="29"/>
      <c r="LW311" s="29"/>
      <c r="LX311" s="29"/>
      <c r="LY311" s="29"/>
      <c r="LZ311" s="29"/>
      <c r="MA311" s="29"/>
      <c r="MB311" s="29"/>
      <c r="MC311" s="29"/>
      <c r="MD311" s="29"/>
      <c r="ME311" s="29"/>
      <c r="MF311" s="29"/>
      <c r="MG311" s="29"/>
      <c r="MH311" s="29"/>
      <c r="MI311" s="29"/>
      <c r="MJ311" s="29"/>
      <c r="MK311" s="29"/>
      <c r="ML311" s="29"/>
      <c r="MM311" s="29"/>
      <c r="MN311" s="29"/>
      <c r="MO311" s="29"/>
      <c r="MP311" s="29"/>
      <c r="MQ311" s="29"/>
      <c r="MR311" s="29"/>
      <c r="MS311" s="29"/>
      <c r="MT311" s="29"/>
      <c r="MU311" s="29"/>
      <c r="MV311" s="29"/>
      <c r="MW311" s="29"/>
      <c r="MX311" s="29"/>
      <c r="MY311" s="29"/>
      <c r="MZ311" s="29"/>
      <c r="NA311" s="29"/>
      <c r="NB311" s="29"/>
      <c r="NC311" s="29"/>
      <c r="ND311" s="29"/>
      <c r="NE311" s="29"/>
      <c r="NF311" s="29"/>
      <c r="NG311" s="29"/>
      <c r="NH311" s="29"/>
      <c r="NI311" s="29"/>
      <c r="NJ311" s="29"/>
      <c r="NK311" s="29"/>
      <c r="NL311" s="29"/>
      <c r="NM311" s="29"/>
      <c r="NN311" s="29"/>
      <c r="NO311" s="29"/>
      <c r="NP311" s="29"/>
      <c r="NQ311" s="29"/>
      <c r="NR311" s="29"/>
      <c r="NS311" s="29"/>
      <c r="NT311" s="29"/>
      <c r="NU311" s="29"/>
      <c r="NV311" s="29"/>
      <c r="NW311" s="29"/>
      <c r="NX311" s="29"/>
      <c r="NY311" s="29"/>
      <c r="NZ311" s="29"/>
      <c r="OA311" s="29"/>
      <c r="OB311" s="29"/>
      <c r="OC311" s="29"/>
      <c r="OD311" s="29"/>
      <c r="OE311" s="29"/>
      <c r="OF311" s="29"/>
      <c r="OG311" s="29"/>
      <c r="OH311" s="29"/>
      <c r="OI311" s="29"/>
      <c r="OJ311" s="29"/>
      <c r="OK311" s="29"/>
      <c r="OL311" s="29"/>
      <c r="OM311" s="29"/>
      <c r="ON311" s="29"/>
      <c r="OO311" s="29"/>
      <c r="OP311" s="29"/>
      <c r="OQ311" s="29"/>
      <c r="OR311" s="29"/>
      <c r="OS311" s="29"/>
      <c r="OT311" s="29"/>
      <c r="OU311" s="29"/>
      <c r="OV311" s="29"/>
      <c r="OW311" s="29"/>
      <c r="OX311" s="29"/>
      <c r="OY311" s="29"/>
      <c r="OZ311" s="29"/>
      <c r="PA311" s="29"/>
      <c r="PB311" s="29"/>
      <c r="PC311" s="29"/>
      <c r="PD311" s="29"/>
      <c r="PE311" s="29"/>
      <c r="PF311" s="29"/>
      <c r="PG311" s="29"/>
      <c r="PH311" s="29"/>
      <c r="PI311" s="29"/>
      <c r="PJ311" s="29"/>
      <c r="PK311" s="29"/>
      <c r="PL311" s="29"/>
      <c r="PM311" s="29"/>
      <c r="PN311" s="29"/>
      <c r="PO311" s="29"/>
      <c r="PP311" s="29"/>
      <c r="PQ311" s="29"/>
      <c r="PR311" s="29"/>
      <c r="PS311" s="29"/>
      <c r="PT311" s="29"/>
      <c r="PU311" s="29"/>
      <c r="PV311" s="29"/>
      <c r="PW311" s="29"/>
      <c r="PX311" s="29"/>
      <c r="PY311" s="29"/>
      <c r="PZ311" s="29"/>
      <c r="QA311" s="29"/>
      <c r="QB311" s="29"/>
      <c r="QC311" s="29"/>
      <c r="QD311" s="29"/>
      <c r="QE311" s="29"/>
      <c r="QF311" s="29"/>
      <c r="QG311" s="29"/>
      <c r="QH311" s="29"/>
      <c r="QI311" s="29"/>
      <c r="QJ311" s="29"/>
      <c r="QK311" s="29"/>
      <c r="QL311" s="29"/>
      <c r="QM311" s="29"/>
      <c r="QN311" s="29"/>
      <c r="QO311" s="29"/>
      <c r="QP311" s="29"/>
      <c r="QQ311" s="29"/>
      <c r="QR311" s="29"/>
      <c r="QS311" s="29"/>
      <c r="QT311" s="29"/>
      <c r="QU311" s="29"/>
      <c r="QV311" s="29"/>
      <c r="QW311" s="29"/>
      <c r="QX311" s="29"/>
      <c r="QY311" s="29"/>
      <c r="QZ311" s="29"/>
      <c r="RA311" s="29"/>
      <c r="RB311" s="29"/>
      <c r="RC311" s="29"/>
      <c r="RD311" s="29"/>
      <c r="RE311" s="29"/>
      <c r="RF311" s="29"/>
      <c r="RG311" s="29"/>
      <c r="RH311" s="29"/>
      <c r="RI311" s="29"/>
      <c r="RJ311" s="29"/>
      <c r="RK311" s="29"/>
      <c r="RL311" s="29"/>
      <c r="RM311" s="29"/>
      <c r="RN311" s="29"/>
      <c r="RO311" s="29"/>
      <c r="RP311" s="29"/>
      <c r="RQ311" s="29"/>
      <c r="RR311" s="29"/>
      <c r="RS311" s="29"/>
      <c r="RT311" s="29"/>
      <c r="RU311" s="29"/>
      <c r="RV311" s="29"/>
      <c r="RW311" s="29"/>
      <c r="RX311" s="29"/>
      <c r="RY311" s="29"/>
      <c r="RZ311" s="29"/>
      <c r="SA311" s="29"/>
      <c r="SB311" s="29"/>
      <c r="SC311" s="29"/>
      <c r="SD311" s="29"/>
      <c r="SE311" s="29"/>
      <c r="SF311" s="29"/>
      <c r="SG311" s="29"/>
      <c r="SH311" s="29"/>
      <c r="SI311" s="29"/>
      <c r="SJ311" s="29"/>
      <c r="SK311" s="29"/>
      <c r="SL311" s="29"/>
      <c r="SM311" s="29"/>
      <c r="SN311" s="29"/>
      <c r="SO311" s="29"/>
      <c r="SP311" s="29"/>
      <c r="SQ311" s="29"/>
      <c r="SR311" s="29"/>
      <c r="SS311" s="29"/>
      <c r="ST311" s="29"/>
      <c r="SU311" s="29"/>
      <c r="SV311" s="29"/>
      <c r="SW311" s="29"/>
      <c r="SX311" s="29"/>
      <c r="SY311" s="29"/>
      <c r="SZ311" s="29"/>
      <c r="TA311" s="29"/>
      <c r="TB311" s="29"/>
      <c r="TC311" s="29"/>
      <c r="TD311" s="29"/>
      <c r="TE311" s="29"/>
      <c r="TF311" s="29"/>
      <c r="TG311" s="29"/>
      <c r="TH311" s="29"/>
      <c r="TI311" s="29"/>
      <c r="TJ311" s="29"/>
      <c r="TK311" s="29"/>
      <c r="TL311" s="29"/>
      <c r="TM311" s="29"/>
      <c r="TN311" s="29"/>
      <c r="TO311" s="29"/>
      <c r="TP311" s="29"/>
      <c r="TQ311" s="29"/>
      <c r="TR311" s="29"/>
      <c r="TS311" s="29"/>
      <c r="TT311" s="29"/>
      <c r="TU311" s="29"/>
      <c r="TV311" s="29"/>
      <c r="TW311" s="29"/>
      <c r="TX311" s="29"/>
      <c r="TY311" s="29"/>
      <c r="TZ311" s="29"/>
      <c r="UA311" s="29"/>
      <c r="UB311" s="29"/>
      <c r="UC311" s="29"/>
      <c r="UD311" s="29"/>
      <c r="UE311" s="29"/>
      <c r="UF311" s="29"/>
      <c r="UG311" s="29"/>
      <c r="UH311" s="29"/>
      <c r="UI311" s="29"/>
      <c r="UJ311" s="29"/>
      <c r="UK311" s="29"/>
      <c r="UL311" s="29"/>
      <c r="UM311" s="29"/>
      <c r="UN311" s="29"/>
      <c r="UO311" s="29"/>
      <c r="UP311" s="29"/>
      <c r="UQ311" s="29"/>
      <c r="UR311" s="29"/>
      <c r="US311" s="29"/>
      <c r="UT311" s="29"/>
      <c r="UU311" s="29"/>
      <c r="UV311" s="29"/>
      <c r="UW311" s="29"/>
      <c r="UX311" s="29"/>
      <c r="UY311" s="29"/>
      <c r="UZ311" s="29"/>
      <c r="VA311" s="29"/>
      <c r="VB311" s="29"/>
      <c r="VC311" s="29"/>
      <c r="VD311" s="29"/>
      <c r="VE311" s="29"/>
      <c r="VF311" s="29"/>
      <c r="VG311" s="29"/>
      <c r="VH311" s="29"/>
      <c r="VI311" s="29"/>
      <c r="VJ311" s="29"/>
      <c r="VK311" s="29"/>
      <c r="VL311" s="29"/>
      <c r="VM311" s="29"/>
      <c r="VN311" s="29"/>
      <c r="VO311" s="29"/>
      <c r="VP311" s="29"/>
      <c r="VQ311" s="29"/>
      <c r="VR311" s="29"/>
      <c r="VS311" s="29"/>
      <c r="VT311" s="29"/>
      <c r="VU311" s="29"/>
      <c r="VV311" s="29"/>
      <c r="VW311" s="29"/>
      <c r="VX311" s="29"/>
      <c r="VY311" s="29"/>
      <c r="VZ311" s="29"/>
      <c r="WA311" s="29"/>
      <c r="WB311" s="29"/>
      <c r="WC311" s="29"/>
      <c r="WD311" s="29"/>
      <c r="WE311" s="29"/>
      <c r="WF311" s="29"/>
      <c r="WG311" s="29"/>
      <c r="WH311" s="29"/>
      <c r="WI311" s="29"/>
      <c r="WJ311" s="29"/>
      <c r="WK311" s="29"/>
      <c r="WL311" s="29"/>
      <c r="WM311" s="29"/>
      <c r="WN311" s="29"/>
      <c r="WO311" s="29"/>
      <c r="WP311" s="29"/>
      <c r="WQ311" s="29"/>
      <c r="WR311" s="29"/>
      <c r="WS311" s="29"/>
      <c r="WT311" s="29"/>
      <c r="WU311" s="29"/>
      <c r="WV311" s="29"/>
      <c r="WW311" s="29"/>
      <c r="WX311" s="29"/>
      <c r="WY311" s="29"/>
      <c r="WZ311" s="29"/>
      <c r="XA311" s="29"/>
      <c r="XB311" s="29"/>
      <c r="XC311" s="29"/>
      <c r="XD311" s="29"/>
      <c r="XE311" s="29"/>
      <c r="XF311" s="29"/>
      <c r="XG311" s="29"/>
      <c r="XH311" s="29"/>
      <c r="XI311" s="29"/>
      <c r="XJ311" s="29"/>
      <c r="XK311" s="29"/>
      <c r="XL311" s="29"/>
      <c r="XM311" s="29"/>
      <c r="XN311" s="29"/>
      <c r="XO311" s="29"/>
      <c r="XP311" s="29"/>
      <c r="XQ311" s="29"/>
      <c r="XR311" s="29"/>
      <c r="XS311" s="29"/>
      <c r="XT311" s="29"/>
      <c r="XU311" s="29"/>
      <c r="XV311" s="29"/>
      <c r="XW311" s="29"/>
      <c r="XX311" s="29"/>
      <c r="XY311" s="29"/>
      <c r="XZ311" s="29"/>
      <c r="YA311" s="29"/>
      <c r="YB311" s="29"/>
      <c r="YC311" s="29"/>
      <c r="YD311" s="29"/>
      <c r="YE311" s="29"/>
      <c r="YF311" s="29"/>
      <c r="YG311" s="29"/>
      <c r="YH311" s="29"/>
      <c r="YI311" s="29"/>
      <c r="YJ311" s="29"/>
      <c r="YK311" s="29"/>
      <c r="YL311" s="29"/>
      <c r="YM311" s="29"/>
      <c r="YN311" s="29"/>
      <c r="YO311" s="29"/>
      <c r="YP311" s="29"/>
      <c r="YQ311" s="29"/>
      <c r="YR311" s="29"/>
      <c r="YS311" s="29"/>
      <c r="YT311" s="29"/>
      <c r="YU311" s="29"/>
      <c r="YV311" s="29"/>
      <c r="YW311" s="29"/>
      <c r="YX311" s="29"/>
      <c r="YY311" s="29"/>
      <c r="YZ311" s="29"/>
      <c r="ZA311" s="29"/>
      <c r="ZB311" s="29"/>
      <c r="ZC311" s="29"/>
      <c r="ZD311" s="29"/>
      <c r="ZE311" s="29"/>
      <c r="ZF311" s="29"/>
      <c r="ZG311" s="29"/>
      <c r="ZH311" s="29"/>
      <c r="ZI311" s="29"/>
      <c r="ZJ311" s="29"/>
      <c r="ZK311" s="29"/>
      <c r="ZL311" s="29"/>
      <c r="ZM311" s="29"/>
      <c r="ZN311" s="29"/>
      <c r="ZO311" s="29"/>
      <c r="ZP311" s="29"/>
      <c r="ZQ311" s="29"/>
      <c r="ZR311" s="29"/>
      <c r="ZS311" s="29"/>
      <c r="ZT311" s="29"/>
      <c r="ZU311" s="29"/>
      <c r="ZV311" s="29"/>
      <c r="ZW311" s="29"/>
      <c r="ZX311" s="29"/>
      <c r="ZY311" s="29"/>
      <c r="ZZ311" s="29"/>
      <c r="AAA311" s="29"/>
      <c r="AAB311" s="29"/>
      <c r="AAC311" s="29"/>
      <c r="AAD311" s="29"/>
      <c r="AAE311" s="29"/>
      <c r="AAF311" s="29"/>
      <c r="AAG311" s="29"/>
      <c r="AAH311" s="29"/>
      <c r="AAI311" s="29"/>
      <c r="AAJ311" s="29"/>
      <c r="AAK311" s="29"/>
      <c r="AAL311" s="29"/>
      <c r="AAM311" s="29"/>
      <c r="AAN311" s="29"/>
      <c r="AAO311" s="29"/>
      <c r="AAP311" s="29"/>
      <c r="AAQ311" s="29"/>
      <c r="AAR311" s="29"/>
      <c r="AAS311" s="29"/>
      <c r="AAT311" s="29"/>
      <c r="AAU311" s="29"/>
      <c r="AAV311" s="29"/>
      <c r="AAW311" s="29"/>
      <c r="AAX311" s="29"/>
      <c r="AAY311" s="29"/>
      <c r="AAZ311" s="29"/>
      <c r="ABA311" s="29"/>
      <c r="ABB311" s="29"/>
      <c r="ABC311" s="29"/>
      <c r="ABD311" s="29"/>
      <c r="ABE311" s="29"/>
      <c r="ABF311" s="29"/>
      <c r="ABG311" s="29"/>
      <c r="ABH311" s="29"/>
      <c r="ABI311" s="29"/>
      <c r="ABJ311" s="29"/>
      <c r="ABK311" s="29"/>
      <c r="ABL311" s="29"/>
      <c r="ABM311" s="29"/>
      <c r="ABN311" s="29"/>
      <c r="ABO311" s="29"/>
      <c r="ABP311" s="29"/>
      <c r="ABQ311" s="29"/>
      <c r="ABR311" s="29"/>
      <c r="ABS311" s="29"/>
      <c r="ABT311" s="29"/>
      <c r="ABU311" s="29"/>
      <c r="ABV311" s="29"/>
      <c r="ABW311" s="29"/>
      <c r="ABX311" s="29"/>
      <c r="ABY311" s="29"/>
      <c r="ABZ311" s="29"/>
      <c r="ACA311" s="29"/>
      <c r="ACB311" s="29"/>
      <c r="ACC311" s="29"/>
      <c r="ACD311" s="29"/>
      <c r="ACE311" s="29"/>
      <c r="ACF311" s="29"/>
      <c r="ACG311" s="29"/>
      <c r="ACH311" s="29"/>
      <c r="ACI311" s="29"/>
      <c r="ACJ311" s="29"/>
      <c r="ACK311" s="29"/>
      <c r="ACL311" s="29"/>
      <c r="ACM311" s="29"/>
      <c r="ACN311" s="29"/>
      <c r="ACO311" s="29"/>
      <c r="ACP311" s="29"/>
      <c r="ACQ311" s="29"/>
      <c r="ACR311" s="29"/>
      <c r="ACS311" s="29"/>
      <c r="ACT311" s="29"/>
      <c r="ACU311" s="29"/>
      <c r="ACV311" s="29"/>
      <c r="ACW311" s="29"/>
      <c r="ACX311" s="29"/>
      <c r="ACY311" s="29"/>
      <c r="ACZ311" s="29"/>
      <c r="ADA311" s="29"/>
      <c r="ADB311" s="29"/>
      <c r="ADC311" s="29"/>
      <c r="ADD311" s="29"/>
      <c r="ADE311" s="29"/>
      <c r="ADF311" s="29"/>
      <c r="ADG311" s="29"/>
      <c r="ADH311" s="29"/>
      <c r="ADI311" s="29"/>
      <c r="ADJ311" s="29"/>
      <c r="ADK311" s="29"/>
      <c r="ADL311" s="29"/>
      <c r="ADM311" s="29"/>
      <c r="ADN311" s="29"/>
      <c r="ADO311" s="29"/>
      <c r="ADP311" s="29"/>
      <c r="ADQ311" s="29"/>
      <c r="ADR311" s="29"/>
      <c r="ADS311" s="29"/>
      <c r="ADT311" s="29"/>
      <c r="ADU311" s="29"/>
      <c r="ADV311" s="29"/>
      <c r="ADW311" s="29"/>
      <c r="ADX311" s="29"/>
      <c r="ADY311" s="29"/>
      <c r="ADZ311" s="29"/>
      <c r="AEA311" s="29"/>
      <c r="AEB311" s="29"/>
      <c r="AEC311" s="29"/>
      <c r="AED311" s="29"/>
      <c r="AEE311" s="29"/>
      <c r="AEF311" s="29"/>
      <c r="AEG311" s="29"/>
      <c r="AEH311" s="29"/>
      <c r="AEI311" s="29"/>
      <c r="AEJ311" s="29"/>
      <c r="AEK311" s="29"/>
      <c r="AEL311" s="29"/>
      <c r="AEM311" s="29"/>
      <c r="AEN311" s="29"/>
      <c r="AEO311" s="29"/>
      <c r="AEP311" s="29"/>
      <c r="AEQ311" s="29"/>
      <c r="AER311" s="29"/>
      <c r="AES311" s="29"/>
      <c r="AET311" s="29"/>
      <c r="AEU311" s="29"/>
      <c r="AEV311" s="29"/>
      <c r="AEW311" s="29"/>
      <c r="AEX311" s="29"/>
      <c r="AEY311" s="29"/>
      <c r="AEZ311" s="29"/>
      <c r="AFA311" s="29"/>
      <c r="AFB311" s="29"/>
      <c r="AFC311" s="29"/>
      <c r="AFD311" s="29"/>
      <c r="AFE311" s="29"/>
      <c r="AFF311" s="29"/>
      <c r="AFG311" s="29"/>
      <c r="AFH311" s="29"/>
      <c r="AFI311" s="29"/>
      <c r="AFJ311" s="29"/>
      <c r="AFK311" s="29"/>
      <c r="AFL311" s="29"/>
      <c r="AFM311" s="29"/>
      <c r="AFN311" s="29"/>
      <c r="AFO311" s="29"/>
      <c r="AFP311" s="29"/>
      <c r="AFQ311" s="29"/>
      <c r="AFR311" s="29"/>
      <c r="AFS311" s="29"/>
      <c r="AFT311" s="29"/>
      <c r="AFU311" s="29"/>
      <c r="AFV311" s="29"/>
      <c r="AFW311" s="29"/>
      <c r="AFX311" s="29"/>
      <c r="AFY311" s="29"/>
      <c r="AFZ311" s="29"/>
      <c r="AGA311" s="29"/>
      <c r="AGB311" s="29"/>
      <c r="AGC311" s="29"/>
      <c r="AGD311" s="29"/>
      <c r="AGE311" s="29"/>
      <c r="AGF311" s="29"/>
      <c r="AGG311" s="29"/>
      <c r="AGH311" s="29"/>
      <c r="AGI311" s="29"/>
      <c r="AGJ311" s="29"/>
      <c r="AGK311" s="29"/>
      <c r="AGL311" s="29"/>
      <c r="AGM311" s="29"/>
      <c r="AGN311" s="29"/>
      <c r="AGO311" s="29"/>
      <c r="AGP311" s="29"/>
      <c r="AGQ311" s="29"/>
      <c r="AGR311" s="29"/>
      <c r="AGS311" s="29"/>
      <c r="AGT311" s="29"/>
      <c r="AGU311" s="29"/>
      <c r="AGV311" s="29"/>
      <c r="AGW311" s="29"/>
      <c r="AGX311" s="29"/>
      <c r="AGY311" s="29"/>
      <c r="AGZ311" s="29"/>
      <c r="AHA311" s="29"/>
      <c r="AHB311" s="29"/>
      <c r="AHC311" s="29"/>
      <c r="AHD311" s="29"/>
      <c r="AHE311" s="29"/>
      <c r="AHF311" s="29"/>
      <c r="AHG311" s="29"/>
      <c r="AHH311" s="29"/>
      <c r="AHI311" s="29"/>
      <c r="AHJ311" s="29"/>
      <c r="AHK311" s="29"/>
      <c r="AHL311" s="29"/>
      <c r="AHM311" s="29"/>
      <c r="AHN311" s="29"/>
      <c r="AHO311" s="29"/>
      <c r="AHP311" s="29"/>
      <c r="AHQ311" s="29"/>
      <c r="AHR311" s="29"/>
      <c r="AHS311" s="29"/>
      <c r="AHT311" s="29"/>
      <c r="AHU311" s="29"/>
      <c r="AHV311" s="29"/>
      <c r="AHW311" s="29"/>
      <c r="AHX311" s="29"/>
      <c r="AHY311" s="29"/>
      <c r="AHZ311" s="29"/>
      <c r="AIA311" s="29"/>
      <c r="AIB311" s="29"/>
      <c r="AIC311" s="29"/>
      <c r="AID311" s="29"/>
      <c r="AIE311" s="29"/>
      <c r="AIF311" s="29"/>
      <c r="AIG311" s="29"/>
      <c r="AIH311" s="29"/>
      <c r="AII311" s="29"/>
      <c r="AIJ311" s="29"/>
      <c r="AIK311" s="29"/>
      <c r="AIL311" s="29"/>
      <c r="AIM311" s="29"/>
      <c r="AIN311" s="29"/>
      <c r="AIO311" s="29"/>
      <c r="AIP311" s="29"/>
      <c r="AIQ311" s="29"/>
      <c r="AIR311" s="29"/>
      <c r="AIS311" s="29"/>
      <c r="AIT311" s="29"/>
      <c r="AIU311" s="29"/>
      <c r="AIV311" s="29"/>
      <c r="AIW311" s="29"/>
      <c r="AIX311" s="29"/>
      <c r="AIY311" s="29"/>
      <c r="AIZ311" s="29"/>
      <c r="AJA311" s="29"/>
      <c r="AJB311" s="29"/>
      <c r="AJC311" s="29"/>
      <c r="AJD311" s="29"/>
      <c r="AJE311" s="29"/>
      <c r="AJF311" s="29"/>
      <c r="AJG311" s="29"/>
      <c r="AJH311" s="29"/>
      <c r="AJI311" s="29"/>
      <c r="AJJ311" s="29"/>
      <c r="AJK311" s="29"/>
      <c r="AJL311" s="29"/>
      <c r="AJM311" s="29"/>
      <c r="AJN311" s="29"/>
      <c r="AJO311" s="29"/>
      <c r="AJP311" s="29"/>
      <c r="AJQ311" s="29"/>
      <c r="AJR311" s="29"/>
      <c r="AJS311" s="29"/>
      <c r="AJT311" s="29"/>
      <c r="AJU311" s="29"/>
      <c r="AJV311" s="29"/>
      <c r="AJW311" s="29"/>
      <c r="AJX311" s="29"/>
      <c r="AJY311" s="29"/>
      <c r="AJZ311" s="29"/>
      <c r="AKA311" s="29"/>
      <c r="AKB311" s="29"/>
      <c r="AKC311" s="29"/>
      <c r="AKD311" s="29"/>
      <c r="AKE311" s="29"/>
      <c r="AKF311" s="29"/>
      <c r="AKG311" s="29"/>
      <c r="AKH311" s="29"/>
      <c r="AKI311" s="29"/>
      <c r="AKJ311" s="29"/>
      <c r="AKK311" s="29"/>
      <c r="AKL311" s="29"/>
      <c r="AKM311" s="29"/>
      <c r="AKN311" s="29"/>
      <c r="AKO311" s="29"/>
      <c r="AKP311" s="29"/>
      <c r="AKQ311" s="29"/>
      <c r="AKR311" s="29"/>
      <c r="AKS311" s="29"/>
      <c r="AKT311" s="29"/>
      <c r="AKU311" s="29"/>
      <c r="AKV311" s="29"/>
      <c r="AKW311" s="29"/>
      <c r="AKX311" s="29"/>
      <c r="AKY311" s="29"/>
      <c r="AKZ311" s="29"/>
      <c r="ALA311" s="29"/>
      <c r="ALB311" s="29"/>
      <c r="ALC311" s="29"/>
      <c r="ALD311" s="29"/>
      <c r="ALE311" s="29"/>
      <c r="ALF311" s="29"/>
      <c r="ALG311" s="29"/>
      <c r="ALH311" s="29"/>
      <c r="ALI311" s="29"/>
      <c r="ALJ311" s="29"/>
      <c r="ALK311" s="29"/>
      <c r="ALL311" s="29"/>
      <c r="ALM311" s="29"/>
      <c r="ALN311" s="29"/>
      <c r="ALO311" s="29"/>
      <c r="ALP311" s="29"/>
      <c r="ALQ311" s="29"/>
      <c r="ALR311" s="29"/>
      <c r="ALS311" s="29"/>
      <c r="ALT311" s="29"/>
      <c r="ALU311" s="29"/>
      <c r="ALV311" s="29"/>
      <c r="ALW311" s="29"/>
      <c r="ALX311" s="29"/>
      <c r="ALY311" s="29"/>
      <c r="ALZ311" s="29"/>
      <c r="AMA311" s="29"/>
      <c r="AMB311" s="29"/>
      <c r="AMC311" s="29"/>
      <c r="AMD311" s="29"/>
      <c r="AME311" s="29"/>
      <c r="AMF311" s="29"/>
      <c r="AMG311" s="29"/>
      <c r="AMH311" s="29"/>
      <c r="AMI311" s="29"/>
      <c r="AMJ311" s="29"/>
    </row>
    <row r="312" spans="1:1024" s="99" customFormat="1" ht="1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  <c r="IV312" s="29"/>
      <c r="IW312" s="29"/>
      <c r="IX312" s="29"/>
      <c r="IY312" s="29"/>
      <c r="IZ312" s="29"/>
      <c r="JA312" s="29"/>
      <c r="JB312" s="29"/>
      <c r="JC312" s="29"/>
      <c r="JD312" s="29"/>
      <c r="JE312" s="29"/>
      <c r="JF312" s="29"/>
      <c r="JG312" s="29"/>
      <c r="JH312" s="29"/>
      <c r="JI312" s="29"/>
      <c r="JJ312" s="29"/>
      <c r="JK312" s="29"/>
      <c r="JL312" s="29"/>
      <c r="JM312" s="29"/>
      <c r="JN312" s="29"/>
      <c r="JO312" s="29"/>
      <c r="JP312" s="29"/>
      <c r="JQ312" s="29"/>
      <c r="JR312" s="29"/>
      <c r="JS312" s="29"/>
      <c r="JT312" s="29"/>
      <c r="JU312" s="29"/>
      <c r="JV312" s="29"/>
      <c r="JW312" s="29"/>
      <c r="JX312" s="29"/>
      <c r="JY312" s="29"/>
      <c r="JZ312" s="29"/>
      <c r="KA312" s="29"/>
      <c r="KB312" s="29"/>
      <c r="KC312" s="29"/>
      <c r="KD312" s="29"/>
      <c r="KE312" s="29"/>
      <c r="KF312" s="29"/>
      <c r="KG312" s="29"/>
      <c r="KH312" s="29"/>
      <c r="KI312" s="29"/>
      <c r="KJ312" s="29"/>
      <c r="KK312" s="29"/>
      <c r="KL312" s="29"/>
      <c r="KM312" s="29"/>
      <c r="KN312" s="29"/>
      <c r="KO312" s="29"/>
      <c r="KP312" s="29"/>
      <c r="KQ312" s="29"/>
      <c r="KR312" s="29"/>
      <c r="KS312" s="29"/>
      <c r="KT312" s="29"/>
      <c r="KU312" s="29"/>
      <c r="KV312" s="29"/>
      <c r="KW312" s="29"/>
      <c r="KX312" s="29"/>
      <c r="KY312" s="29"/>
      <c r="KZ312" s="29"/>
      <c r="LA312" s="29"/>
      <c r="LB312" s="29"/>
      <c r="LC312" s="29"/>
      <c r="LD312" s="29"/>
      <c r="LE312" s="29"/>
      <c r="LF312" s="29"/>
      <c r="LG312" s="29"/>
      <c r="LH312" s="29"/>
      <c r="LI312" s="29"/>
      <c r="LJ312" s="29"/>
      <c r="LK312" s="29"/>
      <c r="LL312" s="29"/>
      <c r="LM312" s="29"/>
      <c r="LN312" s="29"/>
      <c r="LO312" s="29"/>
      <c r="LP312" s="29"/>
      <c r="LQ312" s="29"/>
      <c r="LR312" s="29"/>
      <c r="LS312" s="29"/>
      <c r="LT312" s="29"/>
      <c r="LU312" s="29"/>
      <c r="LV312" s="29"/>
      <c r="LW312" s="29"/>
      <c r="LX312" s="29"/>
      <c r="LY312" s="29"/>
      <c r="LZ312" s="29"/>
      <c r="MA312" s="29"/>
      <c r="MB312" s="29"/>
      <c r="MC312" s="29"/>
      <c r="MD312" s="29"/>
      <c r="ME312" s="29"/>
      <c r="MF312" s="29"/>
      <c r="MG312" s="29"/>
      <c r="MH312" s="29"/>
      <c r="MI312" s="29"/>
      <c r="MJ312" s="29"/>
      <c r="MK312" s="29"/>
      <c r="ML312" s="29"/>
      <c r="MM312" s="29"/>
      <c r="MN312" s="29"/>
      <c r="MO312" s="29"/>
      <c r="MP312" s="29"/>
      <c r="MQ312" s="29"/>
      <c r="MR312" s="29"/>
      <c r="MS312" s="29"/>
      <c r="MT312" s="29"/>
      <c r="MU312" s="29"/>
      <c r="MV312" s="29"/>
      <c r="MW312" s="29"/>
      <c r="MX312" s="29"/>
      <c r="MY312" s="29"/>
      <c r="MZ312" s="29"/>
      <c r="NA312" s="29"/>
      <c r="NB312" s="29"/>
      <c r="NC312" s="29"/>
      <c r="ND312" s="29"/>
      <c r="NE312" s="29"/>
      <c r="NF312" s="29"/>
      <c r="NG312" s="29"/>
      <c r="NH312" s="29"/>
      <c r="NI312" s="29"/>
      <c r="NJ312" s="29"/>
      <c r="NK312" s="29"/>
      <c r="NL312" s="29"/>
      <c r="NM312" s="29"/>
      <c r="NN312" s="29"/>
      <c r="NO312" s="29"/>
      <c r="NP312" s="29"/>
      <c r="NQ312" s="29"/>
      <c r="NR312" s="29"/>
      <c r="NS312" s="29"/>
      <c r="NT312" s="29"/>
      <c r="NU312" s="29"/>
      <c r="NV312" s="29"/>
      <c r="NW312" s="29"/>
      <c r="NX312" s="29"/>
      <c r="NY312" s="29"/>
      <c r="NZ312" s="29"/>
      <c r="OA312" s="29"/>
      <c r="OB312" s="29"/>
      <c r="OC312" s="29"/>
      <c r="OD312" s="29"/>
      <c r="OE312" s="29"/>
      <c r="OF312" s="29"/>
      <c r="OG312" s="29"/>
      <c r="OH312" s="29"/>
      <c r="OI312" s="29"/>
      <c r="OJ312" s="29"/>
      <c r="OK312" s="29"/>
      <c r="OL312" s="29"/>
      <c r="OM312" s="29"/>
      <c r="ON312" s="29"/>
      <c r="OO312" s="29"/>
      <c r="OP312" s="29"/>
      <c r="OQ312" s="29"/>
      <c r="OR312" s="29"/>
      <c r="OS312" s="29"/>
      <c r="OT312" s="29"/>
      <c r="OU312" s="29"/>
      <c r="OV312" s="29"/>
      <c r="OW312" s="29"/>
      <c r="OX312" s="29"/>
      <c r="OY312" s="29"/>
      <c r="OZ312" s="29"/>
      <c r="PA312" s="29"/>
      <c r="PB312" s="29"/>
      <c r="PC312" s="29"/>
      <c r="PD312" s="29"/>
      <c r="PE312" s="29"/>
      <c r="PF312" s="29"/>
      <c r="PG312" s="29"/>
      <c r="PH312" s="29"/>
      <c r="PI312" s="29"/>
      <c r="PJ312" s="29"/>
      <c r="PK312" s="29"/>
      <c r="PL312" s="29"/>
      <c r="PM312" s="29"/>
      <c r="PN312" s="29"/>
      <c r="PO312" s="29"/>
      <c r="PP312" s="29"/>
      <c r="PQ312" s="29"/>
      <c r="PR312" s="29"/>
      <c r="PS312" s="29"/>
      <c r="PT312" s="29"/>
      <c r="PU312" s="29"/>
      <c r="PV312" s="29"/>
      <c r="PW312" s="29"/>
      <c r="PX312" s="29"/>
      <c r="PY312" s="29"/>
      <c r="PZ312" s="29"/>
      <c r="QA312" s="29"/>
      <c r="QB312" s="29"/>
      <c r="QC312" s="29"/>
      <c r="QD312" s="29"/>
      <c r="QE312" s="29"/>
      <c r="QF312" s="29"/>
      <c r="QG312" s="29"/>
      <c r="QH312" s="29"/>
      <c r="QI312" s="29"/>
      <c r="QJ312" s="29"/>
      <c r="QK312" s="29"/>
      <c r="QL312" s="29"/>
      <c r="QM312" s="29"/>
      <c r="QN312" s="29"/>
      <c r="QO312" s="29"/>
      <c r="QP312" s="29"/>
      <c r="QQ312" s="29"/>
      <c r="QR312" s="29"/>
      <c r="QS312" s="29"/>
      <c r="QT312" s="29"/>
      <c r="QU312" s="29"/>
      <c r="QV312" s="29"/>
      <c r="QW312" s="29"/>
      <c r="QX312" s="29"/>
      <c r="QY312" s="29"/>
      <c r="QZ312" s="29"/>
      <c r="RA312" s="29"/>
      <c r="RB312" s="29"/>
      <c r="RC312" s="29"/>
      <c r="RD312" s="29"/>
      <c r="RE312" s="29"/>
      <c r="RF312" s="29"/>
      <c r="RG312" s="29"/>
      <c r="RH312" s="29"/>
      <c r="RI312" s="29"/>
      <c r="RJ312" s="29"/>
      <c r="RK312" s="29"/>
      <c r="RL312" s="29"/>
      <c r="RM312" s="29"/>
      <c r="RN312" s="29"/>
      <c r="RO312" s="29"/>
      <c r="RP312" s="29"/>
      <c r="RQ312" s="29"/>
      <c r="RR312" s="29"/>
      <c r="RS312" s="29"/>
      <c r="RT312" s="29"/>
      <c r="RU312" s="29"/>
      <c r="RV312" s="29"/>
      <c r="RW312" s="29"/>
      <c r="RX312" s="29"/>
      <c r="RY312" s="29"/>
      <c r="RZ312" s="29"/>
      <c r="SA312" s="29"/>
      <c r="SB312" s="29"/>
      <c r="SC312" s="29"/>
      <c r="SD312" s="29"/>
      <c r="SE312" s="29"/>
      <c r="SF312" s="29"/>
      <c r="SG312" s="29"/>
      <c r="SH312" s="29"/>
      <c r="SI312" s="29"/>
      <c r="SJ312" s="29"/>
      <c r="SK312" s="29"/>
      <c r="SL312" s="29"/>
      <c r="SM312" s="29"/>
      <c r="SN312" s="29"/>
      <c r="SO312" s="29"/>
      <c r="SP312" s="29"/>
      <c r="SQ312" s="29"/>
      <c r="SR312" s="29"/>
      <c r="SS312" s="29"/>
      <c r="ST312" s="29"/>
      <c r="SU312" s="29"/>
      <c r="SV312" s="29"/>
      <c r="SW312" s="29"/>
      <c r="SX312" s="29"/>
      <c r="SY312" s="29"/>
      <c r="SZ312" s="29"/>
      <c r="TA312" s="29"/>
      <c r="TB312" s="29"/>
      <c r="TC312" s="29"/>
      <c r="TD312" s="29"/>
      <c r="TE312" s="29"/>
      <c r="TF312" s="29"/>
      <c r="TG312" s="29"/>
      <c r="TH312" s="29"/>
      <c r="TI312" s="29"/>
      <c r="TJ312" s="29"/>
      <c r="TK312" s="29"/>
      <c r="TL312" s="29"/>
      <c r="TM312" s="29"/>
      <c r="TN312" s="29"/>
      <c r="TO312" s="29"/>
      <c r="TP312" s="29"/>
      <c r="TQ312" s="29"/>
      <c r="TR312" s="29"/>
      <c r="TS312" s="29"/>
      <c r="TT312" s="29"/>
      <c r="TU312" s="29"/>
      <c r="TV312" s="29"/>
      <c r="TW312" s="29"/>
      <c r="TX312" s="29"/>
      <c r="TY312" s="29"/>
      <c r="TZ312" s="29"/>
      <c r="UA312" s="29"/>
      <c r="UB312" s="29"/>
      <c r="UC312" s="29"/>
      <c r="UD312" s="29"/>
      <c r="UE312" s="29"/>
      <c r="UF312" s="29"/>
      <c r="UG312" s="29"/>
      <c r="UH312" s="29"/>
      <c r="UI312" s="29"/>
      <c r="UJ312" s="29"/>
      <c r="UK312" s="29"/>
      <c r="UL312" s="29"/>
      <c r="UM312" s="29"/>
      <c r="UN312" s="29"/>
      <c r="UO312" s="29"/>
      <c r="UP312" s="29"/>
      <c r="UQ312" s="29"/>
      <c r="UR312" s="29"/>
      <c r="US312" s="29"/>
      <c r="UT312" s="29"/>
      <c r="UU312" s="29"/>
      <c r="UV312" s="29"/>
      <c r="UW312" s="29"/>
      <c r="UX312" s="29"/>
      <c r="UY312" s="29"/>
      <c r="UZ312" s="29"/>
      <c r="VA312" s="29"/>
      <c r="VB312" s="29"/>
      <c r="VC312" s="29"/>
      <c r="VD312" s="29"/>
      <c r="VE312" s="29"/>
      <c r="VF312" s="29"/>
      <c r="VG312" s="29"/>
      <c r="VH312" s="29"/>
      <c r="VI312" s="29"/>
      <c r="VJ312" s="29"/>
      <c r="VK312" s="29"/>
      <c r="VL312" s="29"/>
      <c r="VM312" s="29"/>
      <c r="VN312" s="29"/>
      <c r="VO312" s="29"/>
      <c r="VP312" s="29"/>
      <c r="VQ312" s="29"/>
      <c r="VR312" s="29"/>
      <c r="VS312" s="29"/>
      <c r="VT312" s="29"/>
      <c r="VU312" s="29"/>
      <c r="VV312" s="29"/>
      <c r="VW312" s="29"/>
      <c r="VX312" s="29"/>
      <c r="VY312" s="29"/>
      <c r="VZ312" s="29"/>
      <c r="WA312" s="29"/>
      <c r="WB312" s="29"/>
      <c r="WC312" s="29"/>
      <c r="WD312" s="29"/>
      <c r="WE312" s="29"/>
      <c r="WF312" s="29"/>
      <c r="WG312" s="29"/>
      <c r="WH312" s="29"/>
      <c r="WI312" s="29"/>
      <c r="WJ312" s="29"/>
      <c r="WK312" s="29"/>
      <c r="WL312" s="29"/>
      <c r="WM312" s="29"/>
      <c r="WN312" s="29"/>
      <c r="WO312" s="29"/>
      <c r="WP312" s="29"/>
      <c r="WQ312" s="29"/>
      <c r="WR312" s="29"/>
      <c r="WS312" s="29"/>
      <c r="WT312" s="29"/>
      <c r="WU312" s="29"/>
      <c r="WV312" s="29"/>
      <c r="WW312" s="29"/>
      <c r="WX312" s="29"/>
      <c r="WY312" s="29"/>
      <c r="WZ312" s="29"/>
      <c r="XA312" s="29"/>
      <c r="XB312" s="29"/>
      <c r="XC312" s="29"/>
      <c r="XD312" s="29"/>
      <c r="XE312" s="29"/>
      <c r="XF312" s="29"/>
      <c r="XG312" s="29"/>
      <c r="XH312" s="29"/>
      <c r="XI312" s="29"/>
      <c r="XJ312" s="29"/>
      <c r="XK312" s="29"/>
      <c r="XL312" s="29"/>
      <c r="XM312" s="29"/>
      <c r="XN312" s="29"/>
      <c r="XO312" s="29"/>
      <c r="XP312" s="29"/>
      <c r="XQ312" s="29"/>
      <c r="XR312" s="29"/>
      <c r="XS312" s="29"/>
      <c r="XT312" s="29"/>
      <c r="XU312" s="29"/>
      <c r="XV312" s="29"/>
      <c r="XW312" s="29"/>
      <c r="XX312" s="29"/>
      <c r="XY312" s="29"/>
      <c r="XZ312" s="29"/>
      <c r="YA312" s="29"/>
      <c r="YB312" s="29"/>
      <c r="YC312" s="29"/>
      <c r="YD312" s="29"/>
      <c r="YE312" s="29"/>
      <c r="YF312" s="29"/>
      <c r="YG312" s="29"/>
      <c r="YH312" s="29"/>
      <c r="YI312" s="29"/>
      <c r="YJ312" s="29"/>
      <c r="YK312" s="29"/>
      <c r="YL312" s="29"/>
      <c r="YM312" s="29"/>
      <c r="YN312" s="29"/>
      <c r="YO312" s="29"/>
      <c r="YP312" s="29"/>
      <c r="YQ312" s="29"/>
      <c r="YR312" s="29"/>
      <c r="YS312" s="29"/>
      <c r="YT312" s="29"/>
      <c r="YU312" s="29"/>
      <c r="YV312" s="29"/>
      <c r="YW312" s="29"/>
      <c r="YX312" s="29"/>
      <c r="YY312" s="29"/>
      <c r="YZ312" s="29"/>
      <c r="ZA312" s="29"/>
      <c r="ZB312" s="29"/>
      <c r="ZC312" s="29"/>
      <c r="ZD312" s="29"/>
      <c r="ZE312" s="29"/>
      <c r="ZF312" s="29"/>
      <c r="ZG312" s="29"/>
      <c r="ZH312" s="29"/>
      <c r="ZI312" s="29"/>
      <c r="ZJ312" s="29"/>
      <c r="ZK312" s="29"/>
      <c r="ZL312" s="29"/>
      <c r="ZM312" s="29"/>
      <c r="ZN312" s="29"/>
      <c r="ZO312" s="29"/>
      <c r="ZP312" s="29"/>
      <c r="ZQ312" s="29"/>
      <c r="ZR312" s="29"/>
      <c r="ZS312" s="29"/>
      <c r="ZT312" s="29"/>
      <c r="ZU312" s="29"/>
      <c r="ZV312" s="29"/>
      <c r="ZW312" s="29"/>
      <c r="ZX312" s="29"/>
      <c r="ZY312" s="29"/>
      <c r="ZZ312" s="29"/>
      <c r="AAA312" s="29"/>
      <c r="AAB312" s="29"/>
      <c r="AAC312" s="29"/>
      <c r="AAD312" s="29"/>
      <c r="AAE312" s="29"/>
      <c r="AAF312" s="29"/>
      <c r="AAG312" s="29"/>
      <c r="AAH312" s="29"/>
      <c r="AAI312" s="29"/>
      <c r="AAJ312" s="29"/>
      <c r="AAK312" s="29"/>
      <c r="AAL312" s="29"/>
      <c r="AAM312" s="29"/>
      <c r="AAN312" s="29"/>
      <c r="AAO312" s="29"/>
      <c r="AAP312" s="29"/>
      <c r="AAQ312" s="29"/>
      <c r="AAR312" s="29"/>
      <c r="AAS312" s="29"/>
      <c r="AAT312" s="29"/>
      <c r="AAU312" s="29"/>
      <c r="AAV312" s="29"/>
      <c r="AAW312" s="29"/>
      <c r="AAX312" s="29"/>
      <c r="AAY312" s="29"/>
      <c r="AAZ312" s="29"/>
      <c r="ABA312" s="29"/>
      <c r="ABB312" s="29"/>
      <c r="ABC312" s="29"/>
      <c r="ABD312" s="29"/>
      <c r="ABE312" s="29"/>
      <c r="ABF312" s="29"/>
      <c r="ABG312" s="29"/>
      <c r="ABH312" s="29"/>
      <c r="ABI312" s="29"/>
      <c r="ABJ312" s="29"/>
      <c r="ABK312" s="29"/>
      <c r="ABL312" s="29"/>
      <c r="ABM312" s="29"/>
      <c r="ABN312" s="29"/>
      <c r="ABO312" s="29"/>
      <c r="ABP312" s="29"/>
      <c r="ABQ312" s="29"/>
      <c r="ABR312" s="29"/>
      <c r="ABS312" s="29"/>
      <c r="ABT312" s="29"/>
      <c r="ABU312" s="29"/>
      <c r="ABV312" s="29"/>
      <c r="ABW312" s="29"/>
      <c r="ABX312" s="29"/>
      <c r="ABY312" s="29"/>
      <c r="ABZ312" s="29"/>
      <c r="ACA312" s="29"/>
      <c r="ACB312" s="29"/>
      <c r="ACC312" s="29"/>
      <c r="ACD312" s="29"/>
      <c r="ACE312" s="29"/>
      <c r="ACF312" s="29"/>
      <c r="ACG312" s="29"/>
      <c r="ACH312" s="29"/>
      <c r="ACI312" s="29"/>
      <c r="ACJ312" s="29"/>
      <c r="ACK312" s="29"/>
      <c r="ACL312" s="29"/>
      <c r="ACM312" s="29"/>
      <c r="ACN312" s="29"/>
      <c r="ACO312" s="29"/>
      <c r="ACP312" s="29"/>
      <c r="ACQ312" s="29"/>
      <c r="ACR312" s="29"/>
      <c r="ACS312" s="29"/>
      <c r="ACT312" s="29"/>
      <c r="ACU312" s="29"/>
      <c r="ACV312" s="29"/>
      <c r="ACW312" s="29"/>
      <c r="ACX312" s="29"/>
      <c r="ACY312" s="29"/>
      <c r="ACZ312" s="29"/>
      <c r="ADA312" s="29"/>
      <c r="ADB312" s="29"/>
      <c r="ADC312" s="29"/>
      <c r="ADD312" s="29"/>
      <c r="ADE312" s="29"/>
      <c r="ADF312" s="29"/>
      <c r="ADG312" s="29"/>
      <c r="ADH312" s="29"/>
      <c r="ADI312" s="29"/>
      <c r="ADJ312" s="29"/>
      <c r="ADK312" s="29"/>
      <c r="ADL312" s="29"/>
      <c r="ADM312" s="29"/>
      <c r="ADN312" s="29"/>
      <c r="ADO312" s="29"/>
      <c r="ADP312" s="29"/>
      <c r="ADQ312" s="29"/>
      <c r="ADR312" s="29"/>
      <c r="ADS312" s="29"/>
      <c r="ADT312" s="29"/>
      <c r="ADU312" s="29"/>
      <c r="ADV312" s="29"/>
      <c r="ADW312" s="29"/>
      <c r="ADX312" s="29"/>
      <c r="ADY312" s="29"/>
      <c r="ADZ312" s="29"/>
      <c r="AEA312" s="29"/>
      <c r="AEB312" s="29"/>
      <c r="AEC312" s="29"/>
      <c r="AED312" s="29"/>
      <c r="AEE312" s="29"/>
      <c r="AEF312" s="29"/>
      <c r="AEG312" s="29"/>
      <c r="AEH312" s="29"/>
      <c r="AEI312" s="29"/>
      <c r="AEJ312" s="29"/>
      <c r="AEK312" s="29"/>
      <c r="AEL312" s="29"/>
      <c r="AEM312" s="29"/>
      <c r="AEN312" s="29"/>
      <c r="AEO312" s="29"/>
      <c r="AEP312" s="29"/>
      <c r="AEQ312" s="29"/>
      <c r="AER312" s="29"/>
      <c r="AES312" s="29"/>
      <c r="AET312" s="29"/>
      <c r="AEU312" s="29"/>
      <c r="AEV312" s="29"/>
      <c r="AEW312" s="29"/>
      <c r="AEX312" s="29"/>
      <c r="AEY312" s="29"/>
      <c r="AEZ312" s="29"/>
      <c r="AFA312" s="29"/>
      <c r="AFB312" s="29"/>
      <c r="AFC312" s="29"/>
      <c r="AFD312" s="29"/>
      <c r="AFE312" s="29"/>
      <c r="AFF312" s="29"/>
      <c r="AFG312" s="29"/>
      <c r="AFH312" s="29"/>
      <c r="AFI312" s="29"/>
      <c r="AFJ312" s="29"/>
      <c r="AFK312" s="29"/>
      <c r="AFL312" s="29"/>
      <c r="AFM312" s="29"/>
      <c r="AFN312" s="29"/>
      <c r="AFO312" s="29"/>
      <c r="AFP312" s="29"/>
      <c r="AFQ312" s="29"/>
      <c r="AFR312" s="29"/>
      <c r="AFS312" s="29"/>
      <c r="AFT312" s="29"/>
      <c r="AFU312" s="29"/>
      <c r="AFV312" s="29"/>
      <c r="AFW312" s="29"/>
      <c r="AFX312" s="29"/>
      <c r="AFY312" s="29"/>
      <c r="AFZ312" s="29"/>
      <c r="AGA312" s="29"/>
      <c r="AGB312" s="29"/>
      <c r="AGC312" s="29"/>
      <c r="AGD312" s="29"/>
      <c r="AGE312" s="29"/>
      <c r="AGF312" s="29"/>
      <c r="AGG312" s="29"/>
      <c r="AGH312" s="29"/>
      <c r="AGI312" s="29"/>
      <c r="AGJ312" s="29"/>
      <c r="AGK312" s="29"/>
      <c r="AGL312" s="29"/>
      <c r="AGM312" s="29"/>
      <c r="AGN312" s="29"/>
      <c r="AGO312" s="29"/>
      <c r="AGP312" s="29"/>
      <c r="AGQ312" s="29"/>
      <c r="AGR312" s="29"/>
      <c r="AGS312" s="29"/>
      <c r="AGT312" s="29"/>
      <c r="AGU312" s="29"/>
      <c r="AGV312" s="29"/>
      <c r="AGW312" s="29"/>
      <c r="AGX312" s="29"/>
      <c r="AGY312" s="29"/>
      <c r="AGZ312" s="29"/>
      <c r="AHA312" s="29"/>
      <c r="AHB312" s="29"/>
      <c r="AHC312" s="29"/>
      <c r="AHD312" s="29"/>
      <c r="AHE312" s="29"/>
      <c r="AHF312" s="29"/>
      <c r="AHG312" s="29"/>
      <c r="AHH312" s="29"/>
      <c r="AHI312" s="29"/>
      <c r="AHJ312" s="29"/>
      <c r="AHK312" s="29"/>
      <c r="AHL312" s="29"/>
      <c r="AHM312" s="29"/>
      <c r="AHN312" s="29"/>
      <c r="AHO312" s="29"/>
      <c r="AHP312" s="29"/>
      <c r="AHQ312" s="29"/>
      <c r="AHR312" s="29"/>
      <c r="AHS312" s="29"/>
      <c r="AHT312" s="29"/>
      <c r="AHU312" s="29"/>
      <c r="AHV312" s="29"/>
      <c r="AHW312" s="29"/>
      <c r="AHX312" s="29"/>
      <c r="AHY312" s="29"/>
      <c r="AHZ312" s="29"/>
      <c r="AIA312" s="29"/>
      <c r="AIB312" s="29"/>
      <c r="AIC312" s="29"/>
      <c r="AID312" s="29"/>
      <c r="AIE312" s="29"/>
      <c r="AIF312" s="29"/>
      <c r="AIG312" s="29"/>
      <c r="AIH312" s="29"/>
      <c r="AII312" s="29"/>
      <c r="AIJ312" s="29"/>
      <c r="AIK312" s="29"/>
      <c r="AIL312" s="29"/>
      <c r="AIM312" s="29"/>
      <c r="AIN312" s="29"/>
      <c r="AIO312" s="29"/>
      <c r="AIP312" s="29"/>
      <c r="AIQ312" s="29"/>
      <c r="AIR312" s="29"/>
      <c r="AIS312" s="29"/>
      <c r="AIT312" s="29"/>
      <c r="AIU312" s="29"/>
      <c r="AIV312" s="29"/>
      <c r="AIW312" s="29"/>
      <c r="AIX312" s="29"/>
      <c r="AIY312" s="29"/>
      <c r="AIZ312" s="29"/>
      <c r="AJA312" s="29"/>
      <c r="AJB312" s="29"/>
      <c r="AJC312" s="29"/>
      <c r="AJD312" s="29"/>
      <c r="AJE312" s="29"/>
      <c r="AJF312" s="29"/>
      <c r="AJG312" s="29"/>
      <c r="AJH312" s="29"/>
      <c r="AJI312" s="29"/>
      <c r="AJJ312" s="29"/>
      <c r="AJK312" s="29"/>
      <c r="AJL312" s="29"/>
      <c r="AJM312" s="29"/>
      <c r="AJN312" s="29"/>
      <c r="AJO312" s="29"/>
      <c r="AJP312" s="29"/>
      <c r="AJQ312" s="29"/>
      <c r="AJR312" s="29"/>
      <c r="AJS312" s="29"/>
      <c r="AJT312" s="29"/>
      <c r="AJU312" s="29"/>
      <c r="AJV312" s="29"/>
      <c r="AJW312" s="29"/>
      <c r="AJX312" s="29"/>
      <c r="AJY312" s="29"/>
      <c r="AJZ312" s="29"/>
      <c r="AKA312" s="29"/>
      <c r="AKB312" s="29"/>
      <c r="AKC312" s="29"/>
      <c r="AKD312" s="29"/>
      <c r="AKE312" s="29"/>
      <c r="AKF312" s="29"/>
      <c r="AKG312" s="29"/>
      <c r="AKH312" s="29"/>
      <c r="AKI312" s="29"/>
      <c r="AKJ312" s="29"/>
      <c r="AKK312" s="29"/>
      <c r="AKL312" s="29"/>
      <c r="AKM312" s="29"/>
      <c r="AKN312" s="29"/>
      <c r="AKO312" s="29"/>
      <c r="AKP312" s="29"/>
      <c r="AKQ312" s="29"/>
      <c r="AKR312" s="29"/>
      <c r="AKS312" s="29"/>
      <c r="AKT312" s="29"/>
      <c r="AKU312" s="29"/>
      <c r="AKV312" s="29"/>
      <c r="AKW312" s="29"/>
      <c r="AKX312" s="29"/>
      <c r="AKY312" s="29"/>
      <c r="AKZ312" s="29"/>
      <c r="ALA312" s="29"/>
      <c r="ALB312" s="29"/>
      <c r="ALC312" s="29"/>
      <c r="ALD312" s="29"/>
      <c r="ALE312" s="29"/>
      <c r="ALF312" s="29"/>
      <c r="ALG312" s="29"/>
      <c r="ALH312" s="29"/>
      <c r="ALI312" s="29"/>
      <c r="ALJ312" s="29"/>
      <c r="ALK312" s="29"/>
      <c r="ALL312" s="29"/>
      <c r="ALM312" s="29"/>
      <c r="ALN312" s="29"/>
      <c r="ALO312" s="29"/>
      <c r="ALP312" s="29"/>
      <c r="ALQ312" s="29"/>
      <c r="ALR312" s="29"/>
      <c r="ALS312" s="29"/>
      <c r="ALT312" s="29"/>
      <c r="ALU312" s="29"/>
      <c r="ALV312" s="29"/>
      <c r="ALW312" s="29"/>
      <c r="ALX312" s="29"/>
      <c r="ALY312" s="29"/>
      <c r="ALZ312" s="29"/>
      <c r="AMA312" s="29"/>
      <c r="AMB312" s="29"/>
      <c r="AMC312" s="29"/>
      <c r="AMD312" s="29"/>
      <c r="AME312" s="29"/>
      <c r="AMF312" s="29"/>
      <c r="AMG312" s="29"/>
      <c r="AMH312" s="29"/>
      <c r="AMI312" s="29"/>
      <c r="AMJ312" s="29"/>
    </row>
    <row r="313" spans="1:1024" s="99" customFormat="1" ht="1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  <c r="IT313" s="29"/>
      <c r="IU313" s="29"/>
      <c r="IV313" s="29"/>
      <c r="IW313" s="29"/>
      <c r="IX313" s="29"/>
      <c r="IY313" s="29"/>
      <c r="IZ313" s="29"/>
      <c r="JA313" s="29"/>
      <c r="JB313" s="29"/>
      <c r="JC313" s="29"/>
      <c r="JD313" s="29"/>
      <c r="JE313" s="29"/>
      <c r="JF313" s="29"/>
      <c r="JG313" s="29"/>
      <c r="JH313" s="29"/>
      <c r="JI313" s="29"/>
      <c r="JJ313" s="29"/>
      <c r="JK313" s="29"/>
      <c r="JL313" s="29"/>
      <c r="JM313" s="29"/>
      <c r="JN313" s="29"/>
      <c r="JO313" s="29"/>
      <c r="JP313" s="29"/>
      <c r="JQ313" s="29"/>
      <c r="JR313" s="29"/>
      <c r="JS313" s="29"/>
      <c r="JT313" s="29"/>
      <c r="JU313" s="29"/>
      <c r="JV313" s="29"/>
      <c r="JW313" s="29"/>
      <c r="JX313" s="29"/>
      <c r="JY313" s="29"/>
      <c r="JZ313" s="29"/>
      <c r="KA313" s="29"/>
      <c r="KB313" s="29"/>
      <c r="KC313" s="29"/>
      <c r="KD313" s="29"/>
      <c r="KE313" s="29"/>
      <c r="KF313" s="29"/>
      <c r="KG313" s="29"/>
      <c r="KH313" s="29"/>
      <c r="KI313" s="29"/>
      <c r="KJ313" s="29"/>
      <c r="KK313" s="29"/>
      <c r="KL313" s="29"/>
      <c r="KM313" s="29"/>
      <c r="KN313" s="29"/>
      <c r="KO313" s="29"/>
      <c r="KP313" s="29"/>
      <c r="KQ313" s="29"/>
      <c r="KR313" s="29"/>
      <c r="KS313" s="29"/>
      <c r="KT313" s="29"/>
      <c r="KU313" s="29"/>
      <c r="KV313" s="29"/>
      <c r="KW313" s="29"/>
      <c r="KX313" s="29"/>
      <c r="KY313" s="29"/>
      <c r="KZ313" s="29"/>
      <c r="LA313" s="29"/>
      <c r="LB313" s="29"/>
      <c r="LC313" s="29"/>
      <c r="LD313" s="29"/>
      <c r="LE313" s="29"/>
      <c r="LF313" s="29"/>
      <c r="LG313" s="29"/>
      <c r="LH313" s="29"/>
      <c r="LI313" s="29"/>
      <c r="LJ313" s="29"/>
      <c r="LK313" s="29"/>
      <c r="LL313" s="29"/>
      <c r="LM313" s="29"/>
      <c r="LN313" s="29"/>
      <c r="LO313" s="29"/>
      <c r="LP313" s="29"/>
      <c r="LQ313" s="29"/>
      <c r="LR313" s="29"/>
      <c r="LS313" s="29"/>
      <c r="LT313" s="29"/>
      <c r="LU313" s="29"/>
      <c r="LV313" s="29"/>
      <c r="LW313" s="29"/>
      <c r="LX313" s="29"/>
      <c r="LY313" s="29"/>
      <c r="LZ313" s="29"/>
      <c r="MA313" s="29"/>
      <c r="MB313" s="29"/>
      <c r="MC313" s="29"/>
      <c r="MD313" s="29"/>
      <c r="ME313" s="29"/>
      <c r="MF313" s="29"/>
      <c r="MG313" s="29"/>
      <c r="MH313" s="29"/>
      <c r="MI313" s="29"/>
      <c r="MJ313" s="29"/>
      <c r="MK313" s="29"/>
      <c r="ML313" s="29"/>
      <c r="MM313" s="29"/>
      <c r="MN313" s="29"/>
      <c r="MO313" s="29"/>
      <c r="MP313" s="29"/>
      <c r="MQ313" s="29"/>
      <c r="MR313" s="29"/>
      <c r="MS313" s="29"/>
      <c r="MT313" s="29"/>
      <c r="MU313" s="29"/>
      <c r="MV313" s="29"/>
      <c r="MW313" s="29"/>
      <c r="MX313" s="29"/>
      <c r="MY313" s="29"/>
      <c r="MZ313" s="29"/>
      <c r="NA313" s="29"/>
      <c r="NB313" s="29"/>
      <c r="NC313" s="29"/>
      <c r="ND313" s="29"/>
      <c r="NE313" s="29"/>
      <c r="NF313" s="29"/>
      <c r="NG313" s="29"/>
      <c r="NH313" s="29"/>
      <c r="NI313" s="29"/>
      <c r="NJ313" s="29"/>
      <c r="NK313" s="29"/>
      <c r="NL313" s="29"/>
      <c r="NM313" s="29"/>
      <c r="NN313" s="29"/>
      <c r="NO313" s="29"/>
      <c r="NP313" s="29"/>
      <c r="NQ313" s="29"/>
      <c r="NR313" s="29"/>
      <c r="NS313" s="29"/>
      <c r="NT313" s="29"/>
      <c r="NU313" s="29"/>
      <c r="NV313" s="29"/>
      <c r="NW313" s="29"/>
      <c r="NX313" s="29"/>
      <c r="NY313" s="29"/>
      <c r="NZ313" s="29"/>
      <c r="OA313" s="29"/>
      <c r="OB313" s="29"/>
      <c r="OC313" s="29"/>
      <c r="OD313" s="29"/>
      <c r="OE313" s="29"/>
      <c r="OF313" s="29"/>
      <c r="OG313" s="29"/>
      <c r="OH313" s="29"/>
      <c r="OI313" s="29"/>
      <c r="OJ313" s="29"/>
      <c r="OK313" s="29"/>
      <c r="OL313" s="29"/>
      <c r="OM313" s="29"/>
      <c r="ON313" s="29"/>
      <c r="OO313" s="29"/>
      <c r="OP313" s="29"/>
      <c r="OQ313" s="29"/>
      <c r="OR313" s="29"/>
      <c r="OS313" s="29"/>
      <c r="OT313" s="29"/>
      <c r="OU313" s="29"/>
      <c r="OV313" s="29"/>
      <c r="OW313" s="29"/>
      <c r="OX313" s="29"/>
      <c r="OY313" s="29"/>
      <c r="OZ313" s="29"/>
      <c r="PA313" s="29"/>
      <c r="PB313" s="29"/>
      <c r="PC313" s="29"/>
      <c r="PD313" s="29"/>
      <c r="PE313" s="29"/>
      <c r="PF313" s="29"/>
      <c r="PG313" s="29"/>
      <c r="PH313" s="29"/>
      <c r="PI313" s="29"/>
      <c r="PJ313" s="29"/>
      <c r="PK313" s="29"/>
      <c r="PL313" s="29"/>
      <c r="PM313" s="29"/>
      <c r="PN313" s="29"/>
      <c r="PO313" s="29"/>
      <c r="PP313" s="29"/>
      <c r="PQ313" s="29"/>
      <c r="PR313" s="29"/>
      <c r="PS313" s="29"/>
      <c r="PT313" s="29"/>
      <c r="PU313" s="29"/>
      <c r="PV313" s="29"/>
      <c r="PW313" s="29"/>
      <c r="PX313" s="29"/>
      <c r="PY313" s="29"/>
      <c r="PZ313" s="29"/>
      <c r="QA313" s="29"/>
      <c r="QB313" s="29"/>
      <c r="QC313" s="29"/>
      <c r="QD313" s="29"/>
      <c r="QE313" s="29"/>
      <c r="QF313" s="29"/>
      <c r="QG313" s="29"/>
      <c r="QH313" s="29"/>
      <c r="QI313" s="29"/>
      <c r="QJ313" s="29"/>
      <c r="QK313" s="29"/>
      <c r="QL313" s="29"/>
      <c r="QM313" s="29"/>
      <c r="QN313" s="29"/>
      <c r="QO313" s="29"/>
      <c r="QP313" s="29"/>
      <c r="QQ313" s="29"/>
      <c r="QR313" s="29"/>
      <c r="QS313" s="29"/>
      <c r="QT313" s="29"/>
      <c r="QU313" s="29"/>
      <c r="QV313" s="29"/>
      <c r="QW313" s="29"/>
      <c r="QX313" s="29"/>
      <c r="QY313" s="29"/>
      <c r="QZ313" s="29"/>
      <c r="RA313" s="29"/>
      <c r="RB313" s="29"/>
      <c r="RC313" s="29"/>
      <c r="RD313" s="29"/>
      <c r="RE313" s="29"/>
      <c r="RF313" s="29"/>
      <c r="RG313" s="29"/>
      <c r="RH313" s="29"/>
      <c r="RI313" s="29"/>
      <c r="RJ313" s="29"/>
      <c r="RK313" s="29"/>
      <c r="RL313" s="29"/>
      <c r="RM313" s="29"/>
      <c r="RN313" s="29"/>
      <c r="RO313" s="29"/>
      <c r="RP313" s="29"/>
      <c r="RQ313" s="29"/>
      <c r="RR313" s="29"/>
      <c r="RS313" s="29"/>
      <c r="RT313" s="29"/>
      <c r="RU313" s="29"/>
      <c r="RV313" s="29"/>
      <c r="RW313" s="29"/>
      <c r="RX313" s="29"/>
      <c r="RY313" s="29"/>
      <c r="RZ313" s="29"/>
      <c r="SA313" s="29"/>
      <c r="SB313" s="29"/>
      <c r="SC313" s="29"/>
      <c r="SD313" s="29"/>
      <c r="SE313" s="29"/>
      <c r="SF313" s="29"/>
      <c r="SG313" s="29"/>
      <c r="SH313" s="29"/>
      <c r="SI313" s="29"/>
      <c r="SJ313" s="29"/>
      <c r="SK313" s="29"/>
      <c r="SL313" s="29"/>
      <c r="SM313" s="29"/>
      <c r="SN313" s="29"/>
      <c r="SO313" s="29"/>
      <c r="SP313" s="29"/>
      <c r="SQ313" s="29"/>
      <c r="SR313" s="29"/>
      <c r="SS313" s="29"/>
      <c r="ST313" s="29"/>
      <c r="SU313" s="29"/>
      <c r="SV313" s="29"/>
      <c r="SW313" s="29"/>
      <c r="SX313" s="29"/>
      <c r="SY313" s="29"/>
      <c r="SZ313" s="29"/>
      <c r="TA313" s="29"/>
      <c r="TB313" s="29"/>
      <c r="TC313" s="29"/>
      <c r="TD313" s="29"/>
      <c r="TE313" s="29"/>
      <c r="TF313" s="29"/>
      <c r="TG313" s="29"/>
      <c r="TH313" s="29"/>
      <c r="TI313" s="29"/>
      <c r="TJ313" s="29"/>
      <c r="TK313" s="29"/>
      <c r="TL313" s="29"/>
      <c r="TM313" s="29"/>
      <c r="TN313" s="29"/>
      <c r="TO313" s="29"/>
      <c r="TP313" s="29"/>
      <c r="TQ313" s="29"/>
      <c r="TR313" s="29"/>
      <c r="TS313" s="29"/>
      <c r="TT313" s="29"/>
      <c r="TU313" s="29"/>
      <c r="TV313" s="29"/>
      <c r="TW313" s="29"/>
      <c r="TX313" s="29"/>
      <c r="TY313" s="29"/>
      <c r="TZ313" s="29"/>
      <c r="UA313" s="29"/>
      <c r="UB313" s="29"/>
      <c r="UC313" s="29"/>
      <c r="UD313" s="29"/>
      <c r="UE313" s="29"/>
      <c r="UF313" s="29"/>
      <c r="UG313" s="29"/>
      <c r="UH313" s="29"/>
      <c r="UI313" s="29"/>
      <c r="UJ313" s="29"/>
      <c r="UK313" s="29"/>
      <c r="UL313" s="29"/>
      <c r="UM313" s="29"/>
      <c r="UN313" s="29"/>
      <c r="UO313" s="29"/>
      <c r="UP313" s="29"/>
      <c r="UQ313" s="29"/>
      <c r="UR313" s="29"/>
      <c r="US313" s="29"/>
      <c r="UT313" s="29"/>
      <c r="UU313" s="29"/>
      <c r="UV313" s="29"/>
      <c r="UW313" s="29"/>
      <c r="UX313" s="29"/>
      <c r="UY313" s="29"/>
      <c r="UZ313" s="29"/>
      <c r="VA313" s="29"/>
      <c r="VB313" s="29"/>
      <c r="VC313" s="29"/>
      <c r="VD313" s="29"/>
      <c r="VE313" s="29"/>
      <c r="VF313" s="29"/>
      <c r="VG313" s="29"/>
      <c r="VH313" s="29"/>
      <c r="VI313" s="29"/>
      <c r="VJ313" s="29"/>
      <c r="VK313" s="29"/>
      <c r="VL313" s="29"/>
      <c r="VM313" s="29"/>
      <c r="VN313" s="29"/>
      <c r="VO313" s="29"/>
      <c r="VP313" s="29"/>
      <c r="VQ313" s="29"/>
      <c r="VR313" s="29"/>
      <c r="VS313" s="29"/>
      <c r="VT313" s="29"/>
      <c r="VU313" s="29"/>
      <c r="VV313" s="29"/>
      <c r="VW313" s="29"/>
      <c r="VX313" s="29"/>
      <c r="VY313" s="29"/>
      <c r="VZ313" s="29"/>
      <c r="WA313" s="29"/>
      <c r="WB313" s="29"/>
      <c r="WC313" s="29"/>
      <c r="WD313" s="29"/>
      <c r="WE313" s="29"/>
      <c r="WF313" s="29"/>
      <c r="WG313" s="29"/>
      <c r="WH313" s="29"/>
      <c r="WI313" s="29"/>
      <c r="WJ313" s="29"/>
      <c r="WK313" s="29"/>
      <c r="WL313" s="29"/>
      <c r="WM313" s="29"/>
      <c r="WN313" s="29"/>
      <c r="WO313" s="29"/>
      <c r="WP313" s="29"/>
      <c r="WQ313" s="29"/>
      <c r="WR313" s="29"/>
      <c r="WS313" s="29"/>
      <c r="WT313" s="29"/>
      <c r="WU313" s="29"/>
      <c r="WV313" s="29"/>
      <c r="WW313" s="29"/>
      <c r="WX313" s="29"/>
      <c r="WY313" s="29"/>
      <c r="WZ313" s="29"/>
      <c r="XA313" s="29"/>
      <c r="XB313" s="29"/>
      <c r="XC313" s="29"/>
      <c r="XD313" s="29"/>
      <c r="XE313" s="29"/>
      <c r="XF313" s="29"/>
      <c r="XG313" s="29"/>
      <c r="XH313" s="29"/>
      <c r="XI313" s="29"/>
      <c r="XJ313" s="29"/>
      <c r="XK313" s="29"/>
      <c r="XL313" s="29"/>
      <c r="XM313" s="29"/>
      <c r="XN313" s="29"/>
      <c r="XO313" s="29"/>
      <c r="XP313" s="29"/>
      <c r="XQ313" s="29"/>
      <c r="XR313" s="29"/>
      <c r="XS313" s="29"/>
      <c r="XT313" s="29"/>
      <c r="XU313" s="29"/>
      <c r="XV313" s="29"/>
      <c r="XW313" s="29"/>
      <c r="XX313" s="29"/>
      <c r="XY313" s="29"/>
      <c r="XZ313" s="29"/>
      <c r="YA313" s="29"/>
      <c r="YB313" s="29"/>
      <c r="YC313" s="29"/>
      <c r="YD313" s="29"/>
      <c r="YE313" s="29"/>
      <c r="YF313" s="29"/>
      <c r="YG313" s="29"/>
      <c r="YH313" s="29"/>
      <c r="YI313" s="29"/>
      <c r="YJ313" s="29"/>
      <c r="YK313" s="29"/>
      <c r="YL313" s="29"/>
      <c r="YM313" s="29"/>
      <c r="YN313" s="29"/>
      <c r="YO313" s="29"/>
      <c r="YP313" s="29"/>
      <c r="YQ313" s="29"/>
      <c r="YR313" s="29"/>
      <c r="YS313" s="29"/>
      <c r="YT313" s="29"/>
      <c r="YU313" s="29"/>
      <c r="YV313" s="29"/>
      <c r="YW313" s="29"/>
      <c r="YX313" s="29"/>
      <c r="YY313" s="29"/>
      <c r="YZ313" s="29"/>
      <c r="ZA313" s="29"/>
      <c r="ZB313" s="29"/>
      <c r="ZC313" s="29"/>
      <c r="ZD313" s="29"/>
      <c r="ZE313" s="29"/>
      <c r="ZF313" s="29"/>
      <c r="ZG313" s="29"/>
      <c r="ZH313" s="29"/>
      <c r="ZI313" s="29"/>
      <c r="ZJ313" s="29"/>
      <c r="ZK313" s="29"/>
      <c r="ZL313" s="29"/>
      <c r="ZM313" s="29"/>
      <c r="ZN313" s="29"/>
      <c r="ZO313" s="29"/>
      <c r="ZP313" s="29"/>
      <c r="ZQ313" s="29"/>
      <c r="ZR313" s="29"/>
      <c r="ZS313" s="29"/>
      <c r="ZT313" s="29"/>
      <c r="ZU313" s="29"/>
      <c r="ZV313" s="29"/>
      <c r="ZW313" s="29"/>
      <c r="ZX313" s="29"/>
      <c r="ZY313" s="29"/>
      <c r="ZZ313" s="29"/>
      <c r="AAA313" s="29"/>
      <c r="AAB313" s="29"/>
      <c r="AAC313" s="29"/>
      <c r="AAD313" s="29"/>
      <c r="AAE313" s="29"/>
      <c r="AAF313" s="29"/>
      <c r="AAG313" s="29"/>
      <c r="AAH313" s="29"/>
      <c r="AAI313" s="29"/>
      <c r="AAJ313" s="29"/>
      <c r="AAK313" s="29"/>
      <c r="AAL313" s="29"/>
      <c r="AAM313" s="29"/>
      <c r="AAN313" s="29"/>
      <c r="AAO313" s="29"/>
      <c r="AAP313" s="29"/>
      <c r="AAQ313" s="29"/>
      <c r="AAR313" s="29"/>
      <c r="AAS313" s="29"/>
      <c r="AAT313" s="29"/>
      <c r="AAU313" s="29"/>
      <c r="AAV313" s="29"/>
      <c r="AAW313" s="29"/>
      <c r="AAX313" s="29"/>
      <c r="AAY313" s="29"/>
      <c r="AAZ313" s="29"/>
      <c r="ABA313" s="29"/>
      <c r="ABB313" s="29"/>
      <c r="ABC313" s="29"/>
      <c r="ABD313" s="29"/>
      <c r="ABE313" s="29"/>
      <c r="ABF313" s="29"/>
      <c r="ABG313" s="29"/>
      <c r="ABH313" s="29"/>
      <c r="ABI313" s="29"/>
      <c r="ABJ313" s="29"/>
      <c r="ABK313" s="29"/>
      <c r="ABL313" s="29"/>
      <c r="ABM313" s="29"/>
      <c r="ABN313" s="29"/>
      <c r="ABO313" s="29"/>
      <c r="ABP313" s="29"/>
      <c r="ABQ313" s="29"/>
      <c r="ABR313" s="29"/>
      <c r="ABS313" s="29"/>
      <c r="ABT313" s="29"/>
      <c r="ABU313" s="29"/>
      <c r="ABV313" s="29"/>
      <c r="ABW313" s="29"/>
      <c r="ABX313" s="29"/>
      <c r="ABY313" s="29"/>
      <c r="ABZ313" s="29"/>
      <c r="ACA313" s="29"/>
      <c r="ACB313" s="29"/>
      <c r="ACC313" s="29"/>
      <c r="ACD313" s="29"/>
      <c r="ACE313" s="29"/>
      <c r="ACF313" s="29"/>
      <c r="ACG313" s="29"/>
      <c r="ACH313" s="29"/>
      <c r="ACI313" s="29"/>
      <c r="ACJ313" s="29"/>
      <c r="ACK313" s="29"/>
      <c r="ACL313" s="29"/>
      <c r="ACM313" s="29"/>
      <c r="ACN313" s="29"/>
      <c r="ACO313" s="29"/>
      <c r="ACP313" s="29"/>
      <c r="ACQ313" s="29"/>
      <c r="ACR313" s="29"/>
      <c r="ACS313" s="29"/>
      <c r="ACT313" s="29"/>
      <c r="ACU313" s="29"/>
      <c r="ACV313" s="29"/>
      <c r="ACW313" s="29"/>
      <c r="ACX313" s="29"/>
      <c r="ACY313" s="29"/>
      <c r="ACZ313" s="29"/>
      <c r="ADA313" s="29"/>
      <c r="ADB313" s="29"/>
      <c r="ADC313" s="29"/>
      <c r="ADD313" s="29"/>
      <c r="ADE313" s="29"/>
      <c r="ADF313" s="29"/>
      <c r="ADG313" s="29"/>
      <c r="ADH313" s="29"/>
      <c r="ADI313" s="29"/>
      <c r="ADJ313" s="29"/>
      <c r="ADK313" s="29"/>
      <c r="ADL313" s="29"/>
      <c r="ADM313" s="29"/>
      <c r="ADN313" s="29"/>
      <c r="ADO313" s="29"/>
      <c r="ADP313" s="29"/>
      <c r="ADQ313" s="29"/>
      <c r="ADR313" s="29"/>
      <c r="ADS313" s="29"/>
      <c r="ADT313" s="29"/>
      <c r="ADU313" s="29"/>
      <c r="ADV313" s="29"/>
      <c r="ADW313" s="29"/>
      <c r="ADX313" s="29"/>
      <c r="ADY313" s="29"/>
      <c r="ADZ313" s="29"/>
      <c r="AEA313" s="29"/>
      <c r="AEB313" s="29"/>
      <c r="AEC313" s="29"/>
      <c r="AED313" s="29"/>
      <c r="AEE313" s="29"/>
      <c r="AEF313" s="29"/>
      <c r="AEG313" s="29"/>
      <c r="AEH313" s="29"/>
      <c r="AEI313" s="29"/>
      <c r="AEJ313" s="29"/>
      <c r="AEK313" s="29"/>
      <c r="AEL313" s="29"/>
      <c r="AEM313" s="29"/>
      <c r="AEN313" s="29"/>
      <c r="AEO313" s="29"/>
      <c r="AEP313" s="29"/>
      <c r="AEQ313" s="29"/>
      <c r="AER313" s="29"/>
      <c r="AES313" s="29"/>
      <c r="AET313" s="29"/>
      <c r="AEU313" s="29"/>
      <c r="AEV313" s="29"/>
      <c r="AEW313" s="29"/>
      <c r="AEX313" s="29"/>
      <c r="AEY313" s="29"/>
      <c r="AEZ313" s="29"/>
      <c r="AFA313" s="29"/>
      <c r="AFB313" s="29"/>
      <c r="AFC313" s="29"/>
      <c r="AFD313" s="29"/>
      <c r="AFE313" s="29"/>
      <c r="AFF313" s="29"/>
      <c r="AFG313" s="29"/>
      <c r="AFH313" s="29"/>
      <c r="AFI313" s="29"/>
      <c r="AFJ313" s="29"/>
      <c r="AFK313" s="29"/>
      <c r="AFL313" s="29"/>
      <c r="AFM313" s="29"/>
      <c r="AFN313" s="29"/>
      <c r="AFO313" s="29"/>
      <c r="AFP313" s="29"/>
      <c r="AFQ313" s="29"/>
      <c r="AFR313" s="29"/>
      <c r="AFS313" s="29"/>
      <c r="AFT313" s="29"/>
      <c r="AFU313" s="29"/>
      <c r="AFV313" s="29"/>
      <c r="AFW313" s="29"/>
      <c r="AFX313" s="29"/>
      <c r="AFY313" s="29"/>
      <c r="AFZ313" s="29"/>
      <c r="AGA313" s="29"/>
      <c r="AGB313" s="29"/>
      <c r="AGC313" s="29"/>
      <c r="AGD313" s="29"/>
      <c r="AGE313" s="29"/>
      <c r="AGF313" s="29"/>
      <c r="AGG313" s="29"/>
      <c r="AGH313" s="29"/>
      <c r="AGI313" s="29"/>
      <c r="AGJ313" s="29"/>
      <c r="AGK313" s="29"/>
      <c r="AGL313" s="29"/>
      <c r="AGM313" s="29"/>
      <c r="AGN313" s="29"/>
      <c r="AGO313" s="29"/>
      <c r="AGP313" s="29"/>
      <c r="AGQ313" s="29"/>
      <c r="AGR313" s="29"/>
      <c r="AGS313" s="29"/>
      <c r="AGT313" s="29"/>
      <c r="AGU313" s="29"/>
      <c r="AGV313" s="29"/>
      <c r="AGW313" s="29"/>
      <c r="AGX313" s="29"/>
      <c r="AGY313" s="29"/>
      <c r="AGZ313" s="29"/>
      <c r="AHA313" s="29"/>
      <c r="AHB313" s="29"/>
      <c r="AHC313" s="29"/>
      <c r="AHD313" s="29"/>
      <c r="AHE313" s="29"/>
      <c r="AHF313" s="29"/>
      <c r="AHG313" s="29"/>
      <c r="AHH313" s="29"/>
      <c r="AHI313" s="29"/>
      <c r="AHJ313" s="29"/>
      <c r="AHK313" s="29"/>
      <c r="AHL313" s="29"/>
      <c r="AHM313" s="29"/>
      <c r="AHN313" s="29"/>
      <c r="AHO313" s="29"/>
      <c r="AHP313" s="29"/>
      <c r="AHQ313" s="29"/>
      <c r="AHR313" s="29"/>
      <c r="AHS313" s="29"/>
      <c r="AHT313" s="29"/>
      <c r="AHU313" s="29"/>
      <c r="AHV313" s="29"/>
      <c r="AHW313" s="29"/>
      <c r="AHX313" s="29"/>
      <c r="AHY313" s="29"/>
      <c r="AHZ313" s="29"/>
      <c r="AIA313" s="29"/>
      <c r="AIB313" s="29"/>
      <c r="AIC313" s="29"/>
      <c r="AID313" s="29"/>
      <c r="AIE313" s="29"/>
      <c r="AIF313" s="29"/>
      <c r="AIG313" s="29"/>
      <c r="AIH313" s="29"/>
      <c r="AII313" s="29"/>
      <c r="AIJ313" s="29"/>
      <c r="AIK313" s="29"/>
      <c r="AIL313" s="29"/>
      <c r="AIM313" s="29"/>
      <c r="AIN313" s="29"/>
      <c r="AIO313" s="29"/>
      <c r="AIP313" s="29"/>
      <c r="AIQ313" s="29"/>
      <c r="AIR313" s="29"/>
      <c r="AIS313" s="29"/>
      <c r="AIT313" s="29"/>
      <c r="AIU313" s="29"/>
      <c r="AIV313" s="29"/>
      <c r="AIW313" s="29"/>
      <c r="AIX313" s="29"/>
      <c r="AIY313" s="29"/>
      <c r="AIZ313" s="29"/>
      <c r="AJA313" s="29"/>
      <c r="AJB313" s="29"/>
      <c r="AJC313" s="29"/>
      <c r="AJD313" s="29"/>
      <c r="AJE313" s="29"/>
      <c r="AJF313" s="29"/>
      <c r="AJG313" s="29"/>
      <c r="AJH313" s="29"/>
      <c r="AJI313" s="29"/>
      <c r="AJJ313" s="29"/>
      <c r="AJK313" s="29"/>
      <c r="AJL313" s="29"/>
      <c r="AJM313" s="29"/>
      <c r="AJN313" s="29"/>
      <c r="AJO313" s="29"/>
      <c r="AJP313" s="29"/>
      <c r="AJQ313" s="29"/>
      <c r="AJR313" s="29"/>
      <c r="AJS313" s="29"/>
      <c r="AJT313" s="29"/>
      <c r="AJU313" s="29"/>
      <c r="AJV313" s="29"/>
      <c r="AJW313" s="29"/>
      <c r="AJX313" s="29"/>
      <c r="AJY313" s="29"/>
      <c r="AJZ313" s="29"/>
      <c r="AKA313" s="29"/>
      <c r="AKB313" s="29"/>
      <c r="AKC313" s="29"/>
      <c r="AKD313" s="29"/>
      <c r="AKE313" s="29"/>
      <c r="AKF313" s="29"/>
      <c r="AKG313" s="29"/>
      <c r="AKH313" s="29"/>
      <c r="AKI313" s="29"/>
      <c r="AKJ313" s="29"/>
      <c r="AKK313" s="29"/>
      <c r="AKL313" s="29"/>
      <c r="AKM313" s="29"/>
      <c r="AKN313" s="29"/>
      <c r="AKO313" s="29"/>
      <c r="AKP313" s="29"/>
      <c r="AKQ313" s="29"/>
      <c r="AKR313" s="29"/>
      <c r="AKS313" s="29"/>
      <c r="AKT313" s="29"/>
      <c r="AKU313" s="29"/>
      <c r="AKV313" s="29"/>
      <c r="AKW313" s="29"/>
      <c r="AKX313" s="29"/>
      <c r="AKY313" s="29"/>
      <c r="AKZ313" s="29"/>
      <c r="ALA313" s="29"/>
      <c r="ALB313" s="29"/>
      <c r="ALC313" s="29"/>
      <c r="ALD313" s="29"/>
      <c r="ALE313" s="29"/>
      <c r="ALF313" s="29"/>
      <c r="ALG313" s="29"/>
      <c r="ALH313" s="29"/>
      <c r="ALI313" s="29"/>
      <c r="ALJ313" s="29"/>
      <c r="ALK313" s="29"/>
      <c r="ALL313" s="29"/>
      <c r="ALM313" s="29"/>
      <c r="ALN313" s="29"/>
      <c r="ALO313" s="29"/>
      <c r="ALP313" s="29"/>
      <c r="ALQ313" s="29"/>
      <c r="ALR313" s="29"/>
      <c r="ALS313" s="29"/>
      <c r="ALT313" s="29"/>
      <c r="ALU313" s="29"/>
      <c r="ALV313" s="29"/>
      <c r="ALW313" s="29"/>
      <c r="ALX313" s="29"/>
      <c r="ALY313" s="29"/>
      <c r="ALZ313" s="29"/>
      <c r="AMA313" s="29"/>
      <c r="AMB313" s="29"/>
      <c r="AMC313" s="29"/>
      <c r="AMD313" s="29"/>
      <c r="AME313" s="29"/>
      <c r="AMF313" s="29"/>
      <c r="AMG313" s="29"/>
      <c r="AMH313" s="29"/>
      <c r="AMI313" s="29"/>
      <c r="AMJ313" s="29"/>
    </row>
    <row r="314" spans="1:1024" s="99" customFormat="1" ht="1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29"/>
      <c r="IV314" s="29"/>
      <c r="IW314" s="29"/>
      <c r="IX314" s="29"/>
      <c r="IY314" s="29"/>
      <c r="IZ314" s="29"/>
      <c r="JA314" s="29"/>
      <c r="JB314" s="29"/>
      <c r="JC314" s="29"/>
      <c r="JD314" s="29"/>
      <c r="JE314" s="29"/>
      <c r="JF314" s="29"/>
      <c r="JG314" s="29"/>
      <c r="JH314" s="29"/>
      <c r="JI314" s="29"/>
      <c r="JJ314" s="29"/>
      <c r="JK314" s="29"/>
      <c r="JL314" s="29"/>
      <c r="JM314" s="29"/>
      <c r="JN314" s="29"/>
      <c r="JO314" s="29"/>
      <c r="JP314" s="29"/>
      <c r="JQ314" s="29"/>
      <c r="JR314" s="29"/>
      <c r="JS314" s="29"/>
      <c r="JT314" s="29"/>
      <c r="JU314" s="29"/>
      <c r="JV314" s="29"/>
      <c r="JW314" s="29"/>
      <c r="JX314" s="29"/>
      <c r="JY314" s="29"/>
      <c r="JZ314" s="29"/>
      <c r="KA314" s="29"/>
      <c r="KB314" s="29"/>
      <c r="KC314" s="29"/>
      <c r="KD314" s="29"/>
      <c r="KE314" s="29"/>
      <c r="KF314" s="29"/>
      <c r="KG314" s="29"/>
      <c r="KH314" s="29"/>
      <c r="KI314" s="29"/>
      <c r="KJ314" s="29"/>
      <c r="KK314" s="29"/>
      <c r="KL314" s="29"/>
      <c r="KM314" s="29"/>
      <c r="KN314" s="29"/>
      <c r="KO314" s="29"/>
      <c r="KP314" s="29"/>
      <c r="KQ314" s="29"/>
      <c r="KR314" s="29"/>
      <c r="KS314" s="29"/>
      <c r="KT314" s="29"/>
      <c r="KU314" s="29"/>
      <c r="KV314" s="29"/>
      <c r="KW314" s="29"/>
      <c r="KX314" s="29"/>
      <c r="KY314" s="29"/>
      <c r="KZ314" s="29"/>
      <c r="LA314" s="29"/>
      <c r="LB314" s="29"/>
      <c r="LC314" s="29"/>
      <c r="LD314" s="29"/>
      <c r="LE314" s="29"/>
      <c r="LF314" s="29"/>
      <c r="LG314" s="29"/>
      <c r="LH314" s="29"/>
      <c r="LI314" s="29"/>
      <c r="LJ314" s="29"/>
      <c r="LK314" s="29"/>
      <c r="LL314" s="29"/>
      <c r="LM314" s="29"/>
      <c r="LN314" s="29"/>
      <c r="LO314" s="29"/>
      <c r="LP314" s="29"/>
      <c r="LQ314" s="29"/>
      <c r="LR314" s="29"/>
      <c r="LS314" s="29"/>
      <c r="LT314" s="29"/>
      <c r="LU314" s="29"/>
      <c r="LV314" s="29"/>
      <c r="LW314" s="29"/>
      <c r="LX314" s="29"/>
      <c r="LY314" s="29"/>
      <c r="LZ314" s="29"/>
      <c r="MA314" s="29"/>
      <c r="MB314" s="29"/>
      <c r="MC314" s="29"/>
      <c r="MD314" s="29"/>
      <c r="ME314" s="29"/>
      <c r="MF314" s="29"/>
      <c r="MG314" s="29"/>
      <c r="MH314" s="29"/>
      <c r="MI314" s="29"/>
      <c r="MJ314" s="29"/>
      <c r="MK314" s="29"/>
      <c r="ML314" s="29"/>
      <c r="MM314" s="29"/>
      <c r="MN314" s="29"/>
      <c r="MO314" s="29"/>
      <c r="MP314" s="29"/>
      <c r="MQ314" s="29"/>
      <c r="MR314" s="29"/>
      <c r="MS314" s="29"/>
      <c r="MT314" s="29"/>
      <c r="MU314" s="29"/>
      <c r="MV314" s="29"/>
      <c r="MW314" s="29"/>
      <c r="MX314" s="29"/>
      <c r="MY314" s="29"/>
      <c r="MZ314" s="29"/>
      <c r="NA314" s="29"/>
      <c r="NB314" s="29"/>
      <c r="NC314" s="29"/>
      <c r="ND314" s="29"/>
      <c r="NE314" s="29"/>
      <c r="NF314" s="29"/>
      <c r="NG314" s="29"/>
      <c r="NH314" s="29"/>
      <c r="NI314" s="29"/>
      <c r="NJ314" s="29"/>
      <c r="NK314" s="29"/>
      <c r="NL314" s="29"/>
      <c r="NM314" s="29"/>
      <c r="NN314" s="29"/>
      <c r="NO314" s="29"/>
      <c r="NP314" s="29"/>
      <c r="NQ314" s="29"/>
      <c r="NR314" s="29"/>
      <c r="NS314" s="29"/>
      <c r="NT314" s="29"/>
      <c r="NU314" s="29"/>
      <c r="NV314" s="29"/>
      <c r="NW314" s="29"/>
      <c r="NX314" s="29"/>
      <c r="NY314" s="29"/>
      <c r="NZ314" s="29"/>
      <c r="OA314" s="29"/>
      <c r="OB314" s="29"/>
      <c r="OC314" s="29"/>
      <c r="OD314" s="29"/>
      <c r="OE314" s="29"/>
      <c r="OF314" s="29"/>
      <c r="OG314" s="29"/>
      <c r="OH314" s="29"/>
      <c r="OI314" s="29"/>
      <c r="OJ314" s="29"/>
      <c r="OK314" s="29"/>
      <c r="OL314" s="29"/>
      <c r="OM314" s="29"/>
      <c r="ON314" s="29"/>
      <c r="OO314" s="29"/>
      <c r="OP314" s="29"/>
      <c r="OQ314" s="29"/>
      <c r="OR314" s="29"/>
      <c r="OS314" s="29"/>
      <c r="OT314" s="29"/>
      <c r="OU314" s="29"/>
      <c r="OV314" s="29"/>
      <c r="OW314" s="29"/>
      <c r="OX314" s="29"/>
      <c r="OY314" s="29"/>
      <c r="OZ314" s="29"/>
      <c r="PA314" s="29"/>
      <c r="PB314" s="29"/>
      <c r="PC314" s="29"/>
      <c r="PD314" s="29"/>
      <c r="PE314" s="29"/>
      <c r="PF314" s="29"/>
      <c r="PG314" s="29"/>
      <c r="PH314" s="29"/>
      <c r="PI314" s="29"/>
      <c r="PJ314" s="29"/>
      <c r="PK314" s="29"/>
      <c r="PL314" s="29"/>
      <c r="PM314" s="29"/>
      <c r="PN314" s="29"/>
      <c r="PO314" s="29"/>
      <c r="PP314" s="29"/>
      <c r="PQ314" s="29"/>
      <c r="PR314" s="29"/>
      <c r="PS314" s="29"/>
      <c r="PT314" s="29"/>
      <c r="PU314" s="29"/>
      <c r="PV314" s="29"/>
      <c r="PW314" s="29"/>
      <c r="PX314" s="29"/>
      <c r="PY314" s="29"/>
      <c r="PZ314" s="29"/>
      <c r="QA314" s="29"/>
      <c r="QB314" s="29"/>
      <c r="QC314" s="29"/>
      <c r="QD314" s="29"/>
      <c r="QE314" s="29"/>
      <c r="QF314" s="29"/>
      <c r="QG314" s="29"/>
      <c r="QH314" s="29"/>
      <c r="QI314" s="29"/>
      <c r="QJ314" s="29"/>
      <c r="QK314" s="29"/>
      <c r="QL314" s="29"/>
      <c r="QM314" s="29"/>
      <c r="QN314" s="29"/>
      <c r="QO314" s="29"/>
      <c r="QP314" s="29"/>
      <c r="QQ314" s="29"/>
      <c r="QR314" s="29"/>
      <c r="QS314" s="29"/>
      <c r="QT314" s="29"/>
      <c r="QU314" s="29"/>
      <c r="QV314" s="29"/>
      <c r="QW314" s="29"/>
      <c r="QX314" s="29"/>
      <c r="QY314" s="29"/>
      <c r="QZ314" s="29"/>
      <c r="RA314" s="29"/>
      <c r="RB314" s="29"/>
      <c r="RC314" s="29"/>
      <c r="RD314" s="29"/>
      <c r="RE314" s="29"/>
      <c r="RF314" s="29"/>
      <c r="RG314" s="29"/>
      <c r="RH314" s="29"/>
      <c r="RI314" s="29"/>
      <c r="RJ314" s="29"/>
      <c r="RK314" s="29"/>
      <c r="RL314" s="29"/>
      <c r="RM314" s="29"/>
      <c r="RN314" s="29"/>
      <c r="RO314" s="29"/>
      <c r="RP314" s="29"/>
      <c r="RQ314" s="29"/>
      <c r="RR314" s="29"/>
      <c r="RS314" s="29"/>
      <c r="RT314" s="29"/>
      <c r="RU314" s="29"/>
      <c r="RV314" s="29"/>
      <c r="RW314" s="29"/>
      <c r="RX314" s="29"/>
      <c r="RY314" s="29"/>
      <c r="RZ314" s="29"/>
      <c r="SA314" s="29"/>
      <c r="SB314" s="29"/>
      <c r="SC314" s="29"/>
      <c r="SD314" s="29"/>
      <c r="SE314" s="29"/>
      <c r="SF314" s="29"/>
      <c r="SG314" s="29"/>
      <c r="SH314" s="29"/>
      <c r="SI314" s="29"/>
      <c r="SJ314" s="29"/>
      <c r="SK314" s="29"/>
      <c r="SL314" s="29"/>
      <c r="SM314" s="29"/>
      <c r="SN314" s="29"/>
      <c r="SO314" s="29"/>
      <c r="SP314" s="29"/>
      <c r="SQ314" s="29"/>
      <c r="SR314" s="29"/>
      <c r="SS314" s="29"/>
      <c r="ST314" s="29"/>
      <c r="SU314" s="29"/>
      <c r="SV314" s="29"/>
      <c r="SW314" s="29"/>
      <c r="SX314" s="29"/>
      <c r="SY314" s="29"/>
      <c r="SZ314" s="29"/>
      <c r="TA314" s="29"/>
      <c r="TB314" s="29"/>
      <c r="TC314" s="29"/>
      <c r="TD314" s="29"/>
      <c r="TE314" s="29"/>
      <c r="TF314" s="29"/>
      <c r="TG314" s="29"/>
      <c r="TH314" s="29"/>
      <c r="TI314" s="29"/>
      <c r="TJ314" s="29"/>
      <c r="TK314" s="29"/>
      <c r="TL314" s="29"/>
      <c r="TM314" s="29"/>
      <c r="TN314" s="29"/>
      <c r="TO314" s="29"/>
      <c r="TP314" s="29"/>
      <c r="TQ314" s="29"/>
      <c r="TR314" s="29"/>
      <c r="TS314" s="29"/>
      <c r="TT314" s="29"/>
      <c r="TU314" s="29"/>
      <c r="TV314" s="29"/>
      <c r="TW314" s="29"/>
      <c r="TX314" s="29"/>
      <c r="TY314" s="29"/>
      <c r="TZ314" s="29"/>
      <c r="UA314" s="29"/>
      <c r="UB314" s="29"/>
      <c r="UC314" s="29"/>
      <c r="UD314" s="29"/>
      <c r="UE314" s="29"/>
      <c r="UF314" s="29"/>
      <c r="UG314" s="29"/>
      <c r="UH314" s="29"/>
      <c r="UI314" s="29"/>
      <c r="UJ314" s="29"/>
      <c r="UK314" s="29"/>
      <c r="UL314" s="29"/>
      <c r="UM314" s="29"/>
      <c r="UN314" s="29"/>
      <c r="UO314" s="29"/>
      <c r="UP314" s="29"/>
      <c r="UQ314" s="29"/>
      <c r="UR314" s="29"/>
      <c r="US314" s="29"/>
      <c r="UT314" s="29"/>
      <c r="UU314" s="29"/>
      <c r="UV314" s="29"/>
      <c r="UW314" s="29"/>
      <c r="UX314" s="29"/>
      <c r="UY314" s="29"/>
      <c r="UZ314" s="29"/>
      <c r="VA314" s="29"/>
      <c r="VB314" s="29"/>
      <c r="VC314" s="29"/>
      <c r="VD314" s="29"/>
      <c r="VE314" s="29"/>
      <c r="VF314" s="29"/>
      <c r="VG314" s="29"/>
      <c r="VH314" s="29"/>
      <c r="VI314" s="29"/>
      <c r="VJ314" s="29"/>
      <c r="VK314" s="29"/>
      <c r="VL314" s="29"/>
      <c r="VM314" s="29"/>
      <c r="VN314" s="29"/>
      <c r="VO314" s="29"/>
      <c r="VP314" s="29"/>
      <c r="VQ314" s="29"/>
      <c r="VR314" s="29"/>
      <c r="VS314" s="29"/>
      <c r="VT314" s="29"/>
      <c r="VU314" s="29"/>
      <c r="VV314" s="29"/>
      <c r="VW314" s="29"/>
      <c r="VX314" s="29"/>
      <c r="VY314" s="29"/>
      <c r="VZ314" s="29"/>
      <c r="WA314" s="29"/>
      <c r="WB314" s="29"/>
      <c r="WC314" s="29"/>
      <c r="WD314" s="29"/>
      <c r="WE314" s="29"/>
      <c r="WF314" s="29"/>
      <c r="WG314" s="29"/>
      <c r="WH314" s="29"/>
      <c r="WI314" s="29"/>
      <c r="WJ314" s="29"/>
      <c r="WK314" s="29"/>
      <c r="WL314" s="29"/>
      <c r="WM314" s="29"/>
      <c r="WN314" s="29"/>
      <c r="WO314" s="29"/>
      <c r="WP314" s="29"/>
      <c r="WQ314" s="29"/>
      <c r="WR314" s="29"/>
      <c r="WS314" s="29"/>
      <c r="WT314" s="29"/>
      <c r="WU314" s="29"/>
      <c r="WV314" s="29"/>
      <c r="WW314" s="29"/>
      <c r="WX314" s="29"/>
      <c r="WY314" s="29"/>
      <c r="WZ314" s="29"/>
      <c r="XA314" s="29"/>
      <c r="XB314" s="29"/>
      <c r="XC314" s="29"/>
      <c r="XD314" s="29"/>
      <c r="XE314" s="29"/>
      <c r="XF314" s="29"/>
      <c r="XG314" s="29"/>
      <c r="XH314" s="29"/>
      <c r="XI314" s="29"/>
      <c r="XJ314" s="29"/>
      <c r="XK314" s="29"/>
      <c r="XL314" s="29"/>
      <c r="XM314" s="29"/>
      <c r="XN314" s="29"/>
      <c r="XO314" s="29"/>
      <c r="XP314" s="29"/>
      <c r="XQ314" s="29"/>
      <c r="XR314" s="29"/>
      <c r="XS314" s="29"/>
      <c r="XT314" s="29"/>
      <c r="XU314" s="29"/>
      <c r="XV314" s="29"/>
      <c r="XW314" s="29"/>
      <c r="XX314" s="29"/>
      <c r="XY314" s="29"/>
      <c r="XZ314" s="29"/>
      <c r="YA314" s="29"/>
      <c r="YB314" s="29"/>
      <c r="YC314" s="29"/>
      <c r="YD314" s="29"/>
      <c r="YE314" s="29"/>
      <c r="YF314" s="29"/>
      <c r="YG314" s="29"/>
      <c r="YH314" s="29"/>
      <c r="YI314" s="29"/>
      <c r="YJ314" s="29"/>
      <c r="YK314" s="29"/>
      <c r="YL314" s="29"/>
      <c r="YM314" s="29"/>
      <c r="YN314" s="29"/>
      <c r="YO314" s="29"/>
      <c r="YP314" s="29"/>
      <c r="YQ314" s="29"/>
      <c r="YR314" s="29"/>
      <c r="YS314" s="29"/>
      <c r="YT314" s="29"/>
      <c r="YU314" s="29"/>
      <c r="YV314" s="29"/>
      <c r="YW314" s="29"/>
      <c r="YX314" s="29"/>
      <c r="YY314" s="29"/>
      <c r="YZ314" s="29"/>
      <c r="ZA314" s="29"/>
      <c r="ZB314" s="29"/>
      <c r="ZC314" s="29"/>
      <c r="ZD314" s="29"/>
      <c r="ZE314" s="29"/>
      <c r="ZF314" s="29"/>
      <c r="ZG314" s="29"/>
      <c r="ZH314" s="29"/>
      <c r="ZI314" s="29"/>
      <c r="ZJ314" s="29"/>
      <c r="ZK314" s="29"/>
      <c r="ZL314" s="29"/>
      <c r="ZM314" s="29"/>
      <c r="ZN314" s="29"/>
      <c r="ZO314" s="29"/>
      <c r="ZP314" s="29"/>
      <c r="ZQ314" s="29"/>
      <c r="ZR314" s="29"/>
      <c r="ZS314" s="29"/>
      <c r="ZT314" s="29"/>
      <c r="ZU314" s="29"/>
      <c r="ZV314" s="29"/>
      <c r="ZW314" s="29"/>
      <c r="ZX314" s="29"/>
      <c r="ZY314" s="29"/>
      <c r="ZZ314" s="29"/>
      <c r="AAA314" s="29"/>
      <c r="AAB314" s="29"/>
      <c r="AAC314" s="29"/>
      <c r="AAD314" s="29"/>
      <c r="AAE314" s="29"/>
      <c r="AAF314" s="29"/>
      <c r="AAG314" s="29"/>
      <c r="AAH314" s="29"/>
      <c r="AAI314" s="29"/>
      <c r="AAJ314" s="29"/>
      <c r="AAK314" s="29"/>
      <c r="AAL314" s="29"/>
      <c r="AAM314" s="29"/>
      <c r="AAN314" s="29"/>
      <c r="AAO314" s="29"/>
      <c r="AAP314" s="29"/>
      <c r="AAQ314" s="29"/>
      <c r="AAR314" s="29"/>
      <c r="AAS314" s="29"/>
      <c r="AAT314" s="29"/>
      <c r="AAU314" s="29"/>
      <c r="AAV314" s="29"/>
      <c r="AAW314" s="29"/>
      <c r="AAX314" s="29"/>
      <c r="AAY314" s="29"/>
      <c r="AAZ314" s="29"/>
      <c r="ABA314" s="29"/>
      <c r="ABB314" s="29"/>
      <c r="ABC314" s="29"/>
      <c r="ABD314" s="29"/>
      <c r="ABE314" s="29"/>
      <c r="ABF314" s="29"/>
      <c r="ABG314" s="29"/>
      <c r="ABH314" s="29"/>
      <c r="ABI314" s="29"/>
      <c r="ABJ314" s="29"/>
      <c r="ABK314" s="29"/>
      <c r="ABL314" s="29"/>
      <c r="ABM314" s="29"/>
      <c r="ABN314" s="29"/>
      <c r="ABO314" s="29"/>
      <c r="ABP314" s="29"/>
      <c r="ABQ314" s="29"/>
      <c r="ABR314" s="29"/>
      <c r="ABS314" s="29"/>
      <c r="ABT314" s="29"/>
      <c r="ABU314" s="29"/>
      <c r="ABV314" s="29"/>
      <c r="ABW314" s="29"/>
      <c r="ABX314" s="29"/>
      <c r="ABY314" s="29"/>
      <c r="ABZ314" s="29"/>
      <c r="ACA314" s="29"/>
      <c r="ACB314" s="29"/>
      <c r="ACC314" s="29"/>
      <c r="ACD314" s="29"/>
      <c r="ACE314" s="29"/>
      <c r="ACF314" s="29"/>
      <c r="ACG314" s="29"/>
      <c r="ACH314" s="29"/>
      <c r="ACI314" s="29"/>
      <c r="ACJ314" s="29"/>
      <c r="ACK314" s="29"/>
      <c r="ACL314" s="29"/>
      <c r="ACM314" s="29"/>
      <c r="ACN314" s="29"/>
      <c r="ACO314" s="29"/>
      <c r="ACP314" s="29"/>
      <c r="ACQ314" s="29"/>
      <c r="ACR314" s="29"/>
      <c r="ACS314" s="29"/>
      <c r="ACT314" s="29"/>
      <c r="ACU314" s="29"/>
      <c r="ACV314" s="29"/>
      <c r="ACW314" s="29"/>
      <c r="ACX314" s="29"/>
      <c r="ACY314" s="29"/>
      <c r="ACZ314" s="29"/>
      <c r="ADA314" s="29"/>
      <c r="ADB314" s="29"/>
      <c r="ADC314" s="29"/>
      <c r="ADD314" s="29"/>
      <c r="ADE314" s="29"/>
      <c r="ADF314" s="29"/>
      <c r="ADG314" s="29"/>
      <c r="ADH314" s="29"/>
      <c r="ADI314" s="29"/>
      <c r="ADJ314" s="29"/>
      <c r="ADK314" s="29"/>
      <c r="ADL314" s="29"/>
      <c r="ADM314" s="29"/>
      <c r="ADN314" s="29"/>
      <c r="ADO314" s="29"/>
      <c r="ADP314" s="29"/>
      <c r="ADQ314" s="29"/>
      <c r="ADR314" s="29"/>
      <c r="ADS314" s="29"/>
      <c r="ADT314" s="29"/>
      <c r="ADU314" s="29"/>
      <c r="ADV314" s="29"/>
      <c r="ADW314" s="29"/>
      <c r="ADX314" s="29"/>
      <c r="ADY314" s="29"/>
      <c r="ADZ314" s="29"/>
      <c r="AEA314" s="29"/>
      <c r="AEB314" s="29"/>
      <c r="AEC314" s="29"/>
      <c r="AED314" s="29"/>
      <c r="AEE314" s="29"/>
      <c r="AEF314" s="29"/>
      <c r="AEG314" s="29"/>
      <c r="AEH314" s="29"/>
      <c r="AEI314" s="29"/>
      <c r="AEJ314" s="29"/>
      <c r="AEK314" s="29"/>
      <c r="AEL314" s="29"/>
      <c r="AEM314" s="29"/>
      <c r="AEN314" s="29"/>
      <c r="AEO314" s="29"/>
      <c r="AEP314" s="29"/>
      <c r="AEQ314" s="29"/>
      <c r="AER314" s="29"/>
      <c r="AES314" s="29"/>
      <c r="AET314" s="29"/>
      <c r="AEU314" s="29"/>
      <c r="AEV314" s="29"/>
      <c r="AEW314" s="29"/>
      <c r="AEX314" s="29"/>
      <c r="AEY314" s="29"/>
      <c r="AEZ314" s="29"/>
      <c r="AFA314" s="29"/>
      <c r="AFB314" s="29"/>
      <c r="AFC314" s="29"/>
      <c r="AFD314" s="29"/>
      <c r="AFE314" s="29"/>
      <c r="AFF314" s="29"/>
      <c r="AFG314" s="29"/>
      <c r="AFH314" s="29"/>
      <c r="AFI314" s="29"/>
      <c r="AFJ314" s="29"/>
      <c r="AFK314" s="29"/>
      <c r="AFL314" s="29"/>
      <c r="AFM314" s="29"/>
      <c r="AFN314" s="29"/>
      <c r="AFO314" s="29"/>
      <c r="AFP314" s="29"/>
      <c r="AFQ314" s="29"/>
      <c r="AFR314" s="29"/>
      <c r="AFS314" s="29"/>
      <c r="AFT314" s="29"/>
      <c r="AFU314" s="29"/>
      <c r="AFV314" s="29"/>
      <c r="AFW314" s="29"/>
      <c r="AFX314" s="29"/>
      <c r="AFY314" s="29"/>
      <c r="AFZ314" s="29"/>
      <c r="AGA314" s="29"/>
      <c r="AGB314" s="29"/>
      <c r="AGC314" s="29"/>
      <c r="AGD314" s="29"/>
      <c r="AGE314" s="29"/>
      <c r="AGF314" s="29"/>
      <c r="AGG314" s="29"/>
      <c r="AGH314" s="29"/>
      <c r="AGI314" s="29"/>
      <c r="AGJ314" s="29"/>
      <c r="AGK314" s="29"/>
      <c r="AGL314" s="29"/>
      <c r="AGM314" s="29"/>
      <c r="AGN314" s="29"/>
      <c r="AGO314" s="29"/>
      <c r="AGP314" s="29"/>
      <c r="AGQ314" s="29"/>
      <c r="AGR314" s="29"/>
      <c r="AGS314" s="29"/>
      <c r="AGT314" s="29"/>
      <c r="AGU314" s="29"/>
      <c r="AGV314" s="29"/>
      <c r="AGW314" s="29"/>
      <c r="AGX314" s="29"/>
      <c r="AGY314" s="29"/>
      <c r="AGZ314" s="29"/>
      <c r="AHA314" s="29"/>
      <c r="AHB314" s="29"/>
      <c r="AHC314" s="29"/>
      <c r="AHD314" s="29"/>
      <c r="AHE314" s="29"/>
      <c r="AHF314" s="29"/>
      <c r="AHG314" s="29"/>
      <c r="AHH314" s="29"/>
      <c r="AHI314" s="29"/>
      <c r="AHJ314" s="29"/>
      <c r="AHK314" s="29"/>
      <c r="AHL314" s="29"/>
      <c r="AHM314" s="29"/>
      <c r="AHN314" s="29"/>
      <c r="AHO314" s="29"/>
      <c r="AHP314" s="29"/>
      <c r="AHQ314" s="29"/>
      <c r="AHR314" s="29"/>
      <c r="AHS314" s="29"/>
      <c r="AHT314" s="29"/>
      <c r="AHU314" s="29"/>
      <c r="AHV314" s="29"/>
      <c r="AHW314" s="29"/>
      <c r="AHX314" s="29"/>
      <c r="AHY314" s="29"/>
      <c r="AHZ314" s="29"/>
      <c r="AIA314" s="29"/>
      <c r="AIB314" s="29"/>
      <c r="AIC314" s="29"/>
      <c r="AID314" s="29"/>
      <c r="AIE314" s="29"/>
      <c r="AIF314" s="29"/>
      <c r="AIG314" s="29"/>
      <c r="AIH314" s="29"/>
      <c r="AII314" s="29"/>
      <c r="AIJ314" s="29"/>
      <c r="AIK314" s="29"/>
      <c r="AIL314" s="29"/>
      <c r="AIM314" s="29"/>
      <c r="AIN314" s="29"/>
      <c r="AIO314" s="29"/>
      <c r="AIP314" s="29"/>
      <c r="AIQ314" s="29"/>
      <c r="AIR314" s="29"/>
      <c r="AIS314" s="29"/>
      <c r="AIT314" s="29"/>
      <c r="AIU314" s="29"/>
      <c r="AIV314" s="29"/>
      <c r="AIW314" s="29"/>
      <c r="AIX314" s="29"/>
      <c r="AIY314" s="29"/>
      <c r="AIZ314" s="29"/>
      <c r="AJA314" s="29"/>
      <c r="AJB314" s="29"/>
      <c r="AJC314" s="29"/>
      <c r="AJD314" s="29"/>
      <c r="AJE314" s="29"/>
      <c r="AJF314" s="29"/>
      <c r="AJG314" s="29"/>
      <c r="AJH314" s="29"/>
      <c r="AJI314" s="29"/>
      <c r="AJJ314" s="29"/>
      <c r="AJK314" s="29"/>
      <c r="AJL314" s="29"/>
      <c r="AJM314" s="29"/>
      <c r="AJN314" s="29"/>
      <c r="AJO314" s="29"/>
      <c r="AJP314" s="29"/>
      <c r="AJQ314" s="29"/>
      <c r="AJR314" s="29"/>
      <c r="AJS314" s="29"/>
      <c r="AJT314" s="29"/>
      <c r="AJU314" s="29"/>
      <c r="AJV314" s="29"/>
      <c r="AJW314" s="29"/>
      <c r="AJX314" s="29"/>
      <c r="AJY314" s="29"/>
      <c r="AJZ314" s="29"/>
      <c r="AKA314" s="29"/>
      <c r="AKB314" s="29"/>
      <c r="AKC314" s="29"/>
      <c r="AKD314" s="29"/>
      <c r="AKE314" s="29"/>
      <c r="AKF314" s="29"/>
      <c r="AKG314" s="29"/>
      <c r="AKH314" s="29"/>
      <c r="AKI314" s="29"/>
      <c r="AKJ314" s="29"/>
      <c r="AKK314" s="29"/>
      <c r="AKL314" s="29"/>
      <c r="AKM314" s="29"/>
      <c r="AKN314" s="29"/>
      <c r="AKO314" s="29"/>
      <c r="AKP314" s="29"/>
      <c r="AKQ314" s="29"/>
      <c r="AKR314" s="29"/>
      <c r="AKS314" s="29"/>
      <c r="AKT314" s="29"/>
      <c r="AKU314" s="29"/>
      <c r="AKV314" s="29"/>
      <c r="AKW314" s="29"/>
      <c r="AKX314" s="29"/>
      <c r="AKY314" s="29"/>
      <c r="AKZ314" s="29"/>
      <c r="ALA314" s="29"/>
      <c r="ALB314" s="29"/>
      <c r="ALC314" s="29"/>
      <c r="ALD314" s="29"/>
      <c r="ALE314" s="29"/>
      <c r="ALF314" s="29"/>
      <c r="ALG314" s="29"/>
      <c r="ALH314" s="29"/>
      <c r="ALI314" s="29"/>
      <c r="ALJ314" s="29"/>
      <c r="ALK314" s="29"/>
      <c r="ALL314" s="29"/>
      <c r="ALM314" s="29"/>
      <c r="ALN314" s="29"/>
      <c r="ALO314" s="29"/>
      <c r="ALP314" s="29"/>
      <c r="ALQ314" s="29"/>
      <c r="ALR314" s="29"/>
      <c r="ALS314" s="29"/>
      <c r="ALT314" s="29"/>
      <c r="ALU314" s="29"/>
      <c r="ALV314" s="29"/>
      <c r="ALW314" s="29"/>
      <c r="ALX314" s="29"/>
      <c r="ALY314" s="29"/>
      <c r="ALZ314" s="29"/>
      <c r="AMA314" s="29"/>
      <c r="AMB314" s="29"/>
      <c r="AMC314" s="29"/>
      <c r="AMD314" s="29"/>
      <c r="AME314" s="29"/>
      <c r="AMF314" s="29"/>
      <c r="AMG314" s="29"/>
      <c r="AMH314" s="29"/>
      <c r="AMI314" s="29"/>
      <c r="AMJ314" s="29"/>
    </row>
    <row r="315" spans="1:1024" s="99" customFormat="1" ht="1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  <c r="IT315" s="29"/>
      <c r="IU315" s="29"/>
      <c r="IV315" s="29"/>
      <c r="IW315" s="29"/>
      <c r="IX315" s="29"/>
      <c r="IY315" s="29"/>
      <c r="IZ315" s="29"/>
      <c r="JA315" s="29"/>
      <c r="JB315" s="29"/>
      <c r="JC315" s="29"/>
      <c r="JD315" s="29"/>
      <c r="JE315" s="29"/>
      <c r="JF315" s="29"/>
      <c r="JG315" s="29"/>
      <c r="JH315" s="29"/>
      <c r="JI315" s="29"/>
      <c r="JJ315" s="29"/>
      <c r="JK315" s="29"/>
      <c r="JL315" s="29"/>
      <c r="JM315" s="29"/>
      <c r="JN315" s="29"/>
      <c r="JO315" s="29"/>
      <c r="JP315" s="29"/>
      <c r="JQ315" s="29"/>
      <c r="JR315" s="29"/>
      <c r="JS315" s="29"/>
      <c r="JT315" s="29"/>
      <c r="JU315" s="29"/>
      <c r="JV315" s="29"/>
      <c r="JW315" s="29"/>
      <c r="JX315" s="29"/>
      <c r="JY315" s="29"/>
      <c r="JZ315" s="29"/>
      <c r="KA315" s="29"/>
      <c r="KB315" s="29"/>
      <c r="KC315" s="29"/>
      <c r="KD315" s="29"/>
      <c r="KE315" s="29"/>
      <c r="KF315" s="29"/>
      <c r="KG315" s="29"/>
      <c r="KH315" s="29"/>
      <c r="KI315" s="29"/>
      <c r="KJ315" s="29"/>
      <c r="KK315" s="29"/>
      <c r="KL315" s="29"/>
      <c r="KM315" s="29"/>
      <c r="KN315" s="29"/>
      <c r="KO315" s="29"/>
      <c r="KP315" s="29"/>
      <c r="KQ315" s="29"/>
      <c r="KR315" s="29"/>
      <c r="KS315" s="29"/>
      <c r="KT315" s="29"/>
      <c r="KU315" s="29"/>
      <c r="KV315" s="29"/>
      <c r="KW315" s="29"/>
      <c r="KX315" s="29"/>
      <c r="KY315" s="29"/>
      <c r="KZ315" s="29"/>
      <c r="LA315" s="29"/>
      <c r="LB315" s="29"/>
      <c r="LC315" s="29"/>
      <c r="LD315" s="29"/>
      <c r="LE315" s="29"/>
      <c r="LF315" s="29"/>
      <c r="LG315" s="29"/>
      <c r="LH315" s="29"/>
      <c r="LI315" s="29"/>
      <c r="LJ315" s="29"/>
      <c r="LK315" s="29"/>
      <c r="LL315" s="29"/>
      <c r="LM315" s="29"/>
      <c r="LN315" s="29"/>
      <c r="LO315" s="29"/>
      <c r="LP315" s="29"/>
      <c r="LQ315" s="29"/>
      <c r="LR315" s="29"/>
      <c r="LS315" s="29"/>
      <c r="LT315" s="29"/>
      <c r="LU315" s="29"/>
      <c r="LV315" s="29"/>
      <c r="LW315" s="29"/>
      <c r="LX315" s="29"/>
      <c r="LY315" s="29"/>
      <c r="LZ315" s="29"/>
      <c r="MA315" s="29"/>
      <c r="MB315" s="29"/>
      <c r="MC315" s="29"/>
      <c r="MD315" s="29"/>
      <c r="ME315" s="29"/>
      <c r="MF315" s="29"/>
      <c r="MG315" s="29"/>
      <c r="MH315" s="29"/>
      <c r="MI315" s="29"/>
      <c r="MJ315" s="29"/>
      <c r="MK315" s="29"/>
      <c r="ML315" s="29"/>
      <c r="MM315" s="29"/>
      <c r="MN315" s="29"/>
      <c r="MO315" s="29"/>
      <c r="MP315" s="29"/>
      <c r="MQ315" s="29"/>
      <c r="MR315" s="29"/>
      <c r="MS315" s="29"/>
      <c r="MT315" s="29"/>
      <c r="MU315" s="29"/>
      <c r="MV315" s="29"/>
      <c r="MW315" s="29"/>
      <c r="MX315" s="29"/>
      <c r="MY315" s="29"/>
      <c r="MZ315" s="29"/>
      <c r="NA315" s="29"/>
      <c r="NB315" s="29"/>
      <c r="NC315" s="29"/>
      <c r="ND315" s="29"/>
      <c r="NE315" s="29"/>
      <c r="NF315" s="29"/>
      <c r="NG315" s="29"/>
      <c r="NH315" s="29"/>
      <c r="NI315" s="29"/>
      <c r="NJ315" s="29"/>
      <c r="NK315" s="29"/>
      <c r="NL315" s="29"/>
      <c r="NM315" s="29"/>
      <c r="NN315" s="29"/>
      <c r="NO315" s="29"/>
      <c r="NP315" s="29"/>
      <c r="NQ315" s="29"/>
      <c r="NR315" s="29"/>
      <c r="NS315" s="29"/>
      <c r="NT315" s="29"/>
      <c r="NU315" s="29"/>
      <c r="NV315" s="29"/>
      <c r="NW315" s="29"/>
      <c r="NX315" s="29"/>
      <c r="NY315" s="29"/>
      <c r="NZ315" s="29"/>
      <c r="OA315" s="29"/>
      <c r="OB315" s="29"/>
      <c r="OC315" s="29"/>
      <c r="OD315" s="29"/>
      <c r="OE315" s="29"/>
      <c r="OF315" s="29"/>
      <c r="OG315" s="29"/>
      <c r="OH315" s="29"/>
      <c r="OI315" s="29"/>
      <c r="OJ315" s="29"/>
      <c r="OK315" s="29"/>
      <c r="OL315" s="29"/>
      <c r="OM315" s="29"/>
      <c r="ON315" s="29"/>
      <c r="OO315" s="29"/>
      <c r="OP315" s="29"/>
      <c r="OQ315" s="29"/>
      <c r="OR315" s="29"/>
      <c r="OS315" s="29"/>
      <c r="OT315" s="29"/>
      <c r="OU315" s="29"/>
      <c r="OV315" s="29"/>
      <c r="OW315" s="29"/>
      <c r="OX315" s="29"/>
      <c r="OY315" s="29"/>
      <c r="OZ315" s="29"/>
      <c r="PA315" s="29"/>
      <c r="PB315" s="29"/>
      <c r="PC315" s="29"/>
      <c r="PD315" s="29"/>
      <c r="PE315" s="29"/>
      <c r="PF315" s="29"/>
      <c r="PG315" s="29"/>
      <c r="PH315" s="29"/>
      <c r="PI315" s="29"/>
      <c r="PJ315" s="29"/>
      <c r="PK315" s="29"/>
      <c r="PL315" s="29"/>
      <c r="PM315" s="29"/>
      <c r="PN315" s="29"/>
      <c r="PO315" s="29"/>
      <c r="PP315" s="29"/>
      <c r="PQ315" s="29"/>
      <c r="PR315" s="29"/>
      <c r="PS315" s="29"/>
      <c r="PT315" s="29"/>
      <c r="PU315" s="29"/>
      <c r="PV315" s="29"/>
      <c r="PW315" s="29"/>
      <c r="PX315" s="29"/>
      <c r="PY315" s="29"/>
      <c r="PZ315" s="29"/>
      <c r="QA315" s="29"/>
      <c r="QB315" s="29"/>
      <c r="QC315" s="29"/>
      <c r="QD315" s="29"/>
      <c r="QE315" s="29"/>
      <c r="QF315" s="29"/>
      <c r="QG315" s="29"/>
      <c r="QH315" s="29"/>
      <c r="QI315" s="29"/>
      <c r="QJ315" s="29"/>
      <c r="QK315" s="29"/>
      <c r="QL315" s="29"/>
      <c r="QM315" s="29"/>
      <c r="QN315" s="29"/>
      <c r="QO315" s="29"/>
      <c r="QP315" s="29"/>
      <c r="QQ315" s="29"/>
      <c r="QR315" s="29"/>
      <c r="QS315" s="29"/>
      <c r="QT315" s="29"/>
      <c r="QU315" s="29"/>
      <c r="QV315" s="29"/>
      <c r="QW315" s="29"/>
      <c r="QX315" s="29"/>
      <c r="QY315" s="29"/>
      <c r="QZ315" s="29"/>
      <c r="RA315" s="29"/>
      <c r="RB315" s="29"/>
      <c r="RC315" s="29"/>
      <c r="RD315" s="29"/>
      <c r="RE315" s="29"/>
      <c r="RF315" s="29"/>
      <c r="RG315" s="29"/>
      <c r="RH315" s="29"/>
      <c r="RI315" s="29"/>
      <c r="RJ315" s="29"/>
      <c r="RK315" s="29"/>
      <c r="RL315" s="29"/>
      <c r="RM315" s="29"/>
      <c r="RN315" s="29"/>
      <c r="RO315" s="29"/>
      <c r="RP315" s="29"/>
      <c r="RQ315" s="29"/>
      <c r="RR315" s="29"/>
      <c r="RS315" s="29"/>
      <c r="RT315" s="29"/>
      <c r="RU315" s="29"/>
      <c r="RV315" s="29"/>
      <c r="RW315" s="29"/>
      <c r="RX315" s="29"/>
      <c r="RY315" s="29"/>
      <c r="RZ315" s="29"/>
      <c r="SA315" s="29"/>
      <c r="SB315" s="29"/>
      <c r="SC315" s="29"/>
      <c r="SD315" s="29"/>
      <c r="SE315" s="29"/>
      <c r="SF315" s="29"/>
      <c r="SG315" s="29"/>
      <c r="SH315" s="29"/>
      <c r="SI315" s="29"/>
      <c r="SJ315" s="29"/>
      <c r="SK315" s="29"/>
      <c r="SL315" s="29"/>
      <c r="SM315" s="29"/>
      <c r="SN315" s="29"/>
      <c r="SO315" s="29"/>
      <c r="SP315" s="29"/>
      <c r="SQ315" s="29"/>
      <c r="SR315" s="29"/>
      <c r="SS315" s="29"/>
      <c r="ST315" s="29"/>
      <c r="SU315" s="29"/>
      <c r="SV315" s="29"/>
      <c r="SW315" s="29"/>
      <c r="SX315" s="29"/>
      <c r="SY315" s="29"/>
      <c r="SZ315" s="29"/>
      <c r="TA315" s="29"/>
      <c r="TB315" s="29"/>
      <c r="TC315" s="29"/>
      <c r="TD315" s="29"/>
      <c r="TE315" s="29"/>
      <c r="TF315" s="29"/>
      <c r="TG315" s="29"/>
      <c r="TH315" s="29"/>
      <c r="TI315" s="29"/>
      <c r="TJ315" s="29"/>
      <c r="TK315" s="29"/>
      <c r="TL315" s="29"/>
      <c r="TM315" s="29"/>
      <c r="TN315" s="29"/>
      <c r="TO315" s="29"/>
      <c r="TP315" s="29"/>
      <c r="TQ315" s="29"/>
      <c r="TR315" s="29"/>
      <c r="TS315" s="29"/>
      <c r="TT315" s="29"/>
      <c r="TU315" s="29"/>
      <c r="TV315" s="29"/>
      <c r="TW315" s="29"/>
      <c r="TX315" s="29"/>
      <c r="TY315" s="29"/>
      <c r="TZ315" s="29"/>
      <c r="UA315" s="29"/>
      <c r="UB315" s="29"/>
      <c r="UC315" s="29"/>
      <c r="UD315" s="29"/>
      <c r="UE315" s="29"/>
      <c r="UF315" s="29"/>
      <c r="UG315" s="29"/>
      <c r="UH315" s="29"/>
      <c r="UI315" s="29"/>
      <c r="UJ315" s="29"/>
      <c r="UK315" s="29"/>
      <c r="UL315" s="29"/>
      <c r="UM315" s="29"/>
      <c r="UN315" s="29"/>
      <c r="UO315" s="29"/>
      <c r="UP315" s="29"/>
      <c r="UQ315" s="29"/>
      <c r="UR315" s="29"/>
      <c r="US315" s="29"/>
      <c r="UT315" s="29"/>
      <c r="UU315" s="29"/>
      <c r="UV315" s="29"/>
      <c r="UW315" s="29"/>
      <c r="UX315" s="29"/>
      <c r="UY315" s="29"/>
      <c r="UZ315" s="29"/>
      <c r="VA315" s="29"/>
      <c r="VB315" s="29"/>
      <c r="VC315" s="29"/>
      <c r="VD315" s="29"/>
      <c r="VE315" s="29"/>
      <c r="VF315" s="29"/>
      <c r="VG315" s="29"/>
      <c r="VH315" s="29"/>
      <c r="VI315" s="29"/>
      <c r="VJ315" s="29"/>
      <c r="VK315" s="29"/>
      <c r="VL315" s="29"/>
      <c r="VM315" s="29"/>
      <c r="VN315" s="29"/>
      <c r="VO315" s="29"/>
      <c r="VP315" s="29"/>
      <c r="VQ315" s="29"/>
      <c r="VR315" s="29"/>
      <c r="VS315" s="29"/>
      <c r="VT315" s="29"/>
      <c r="VU315" s="29"/>
      <c r="VV315" s="29"/>
      <c r="VW315" s="29"/>
      <c r="VX315" s="29"/>
      <c r="VY315" s="29"/>
      <c r="VZ315" s="29"/>
      <c r="WA315" s="29"/>
      <c r="WB315" s="29"/>
      <c r="WC315" s="29"/>
      <c r="WD315" s="29"/>
      <c r="WE315" s="29"/>
      <c r="WF315" s="29"/>
      <c r="WG315" s="29"/>
      <c r="WH315" s="29"/>
      <c r="WI315" s="29"/>
      <c r="WJ315" s="29"/>
      <c r="WK315" s="29"/>
      <c r="WL315" s="29"/>
      <c r="WM315" s="29"/>
      <c r="WN315" s="29"/>
      <c r="WO315" s="29"/>
      <c r="WP315" s="29"/>
      <c r="WQ315" s="29"/>
      <c r="WR315" s="29"/>
      <c r="WS315" s="29"/>
      <c r="WT315" s="29"/>
      <c r="WU315" s="29"/>
      <c r="WV315" s="29"/>
      <c r="WW315" s="29"/>
      <c r="WX315" s="29"/>
      <c r="WY315" s="29"/>
      <c r="WZ315" s="29"/>
      <c r="XA315" s="29"/>
      <c r="XB315" s="29"/>
      <c r="XC315" s="29"/>
      <c r="XD315" s="29"/>
      <c r="XE315" s="29"/>
      <c r="XF315" s="29"/>
      <c r="XG315" s="29"/>
      <c r="XH315" s="29"/>
      <c r="XI315" s="29"/>
      <c r="XJ315" s="29"/>
      <c r="XK315" s="29"/>
      <c r="XL315" s="29"/>
      <c r="XM315" s="29"/>
      <c r="XN315" s="29"/>
      <c r="XO315" s="29"/>
      <c r="XP315" s="29"/>
      <c r="XQ315" s="29"/>
      <c r="XR315" s="29"/>
      <c r="XS315" s="29"/>
      <c r="XT315" s="29"/>
      <c r="XU315" s="29"/>
      <c r="XV315" s="29"/>
      <c r="XW315" s="29"/>
      <c r="XX315" s="29"/>
      <c r="XY315" s="29"/>
      <c r="XZ315" s="29"/>
      <c r="YA315" s="29"/>
      <c r="YB315" s="29"/>
      <c r="YC315" s="29"/>
      <c r="YD315" s="29"/>
      <c r="YE315" s="29"/>
      <c r="YF315" s="29"/>
      <c r="YG315" s="29"/>
      <c r="YH315" s="29"/>
      <c r="YI315" s="29"/>
      <c r="YJ315" s="29"/>
      <c r="YK315" s="29"/>
      <c r="YL315" s="29"/>
      <c r="YM315" s="29"/>
      <c r="YN315" s="29"/>
      <c r="YO315" s="29"/>
      <c r="YP315" s="29"/>
      <c r="YQ315" s="29"/>
      <c r="YR315" s="29"/>
      <c r="YS315" s="29"/>
      <c r="YT315" s="29"/>
      <c r="YU315" s="29"/>
      <c r="YV315" s="29"/>
      <c r="YW315" s="29"/>
      <c r="YX315" s="29"/>
      <c r="YY315" s="29"/>
      <c r="YZ315" s="29"/>
      <c r="ZA315" s="29"/>
      <c r="ZB315" s="29"/>
      <c r="ZC315" s="29"/>
      <c r="ZD315" s="29"/>
      <c r="ZE315" s="29"/>
      <c r="ZF315" s="29"/>
      <c r="ZG315" s="29"/>
      <c r="ZH315" s="29"/>
      <c r="ZI315" s="29"/>
      <c r="ZJ315" s="29"/>
      <c r="ZK315" s="29"/>
      <c r="ZL315" s="29"/>
      <c r="ZM315" s="29"/>
      <c r="ZN315" s="29"/>
      <c r="ZO315" s="29"/>
      <c r="ZP315" s="29"/>
      <c r="ZQ315" s="29"/>
      <c r="ZR315" s="29"/>
      <c r="ZS315" s="29"/>
      <c r="ZT315" s="29"/>
      <c r="ZU315" s="29"/>
      <c r="ZV315" s="29"/>
      <c r="ZW315" s="29"/>
      <c r="ZX315" s="29"/>
      <c r="ZY315" s="29"/>
      <c r="ZZ315" s="29"/>
      <c r="AAA315" s="29"/>
      <c r="AAB315" s="29"/>
      <c r="AAC315" s="29"/>
      <c r="AAD315" s="29"/>
      <c r="AAE315" s="29"/>
      <c r="AAF315" s="29"/>
      <c r="AAG315" s="29"/>
      <c r="AAH315" s="29"/>
      <c r="AAI315" s="29"/>
      <c r="AAJ315" s="29"/>
      <c r="AAK315" s="29"/>
      <c r="AAL315" s="29"/>
      <c r="AAM315" s="29"/>
      <c r="AAN315" s="29"/>
      <c r="AAO315" s="29"/>
      <c r="AAP315" s="29"/>
      <c r="AAQ315" s="29"/>
      <c r="AAR315" s="29"/>
      <c r="AAS315" s="29"/>
      <c r="AAT315" s="29"/>
      <c r="AAU315" s="29"/>
      <c r="AAV315" s="29"/>
      <c r="AAW315" s="29"/>
      <c r="AAX315" s="29"/>
      <c r="AAY315" s="29"/>
      <c r="AAZ315" s="29"/>
      <c r="ABA315" s="29"/>
      <c r="ABB315" s="29"/>
      <c r="ABC315" s="29"/>
      <c r="ABD315" s="29"/>
      <c r="ABE315" s="29"/>
      <c r="ABF315" s="29"/>
      <c r="ABG315" s="29"/>
      <c r="ABH315" s="29"/>
      <c r="ABI315" s="29"/>
      <c r="ABJ315" s="29"/>
      <c r="ABK315" s="29"/>
      <c r="ABL315" s="29"/>
      <c r="ABM315" s="29"/>
      <c r="ABN315" s="29"/>
      <c r="ABO315" s="29"/>
      <c r="ABP315" s="29"/>
      <c r="ABQ315" s="29"/>
      <c r="ABR315" s="29"/>
      <c r="ABS315" s="29"/>
      <c r="ABT315" s="29"/>
      <c r="ABU315" s="29"/>
      <c r="ABV315" s="29"/>
      <c r="ABW315" s="29"/>
      <c r="ABX315" s="29"/>
      <c r="ABY315" s="29"/>
      <c r="ABZ315" s="29"/>
      <c r="ACA315" s="29"/>
      <c r="ACB315" s="29"/>
      <c r="ACC315" s="29"/>
      <c r="ACD315" s="29"/>
      <c r="ACE315" s="29"/>
      <c r="ACF315" s="29"/>
      <c r="ACG315" s="29"/>
      <c r="ACH315" s="29"/>
      <c r="ACI315" s="29"/>
      <c r="ACJ315" s="29"/>
      <c r="ACK315" s="29"/>
      <c r="ACL315" s="29"/>
      <c r="ACM315" s="29"/>
      <c r="ACN315" s="29"/>
      <c r="ACO315" s="29"/>
      <c r="ACP315" s="29"/>
      <c r="ACQ315" s="29"/>
      <c r="ACR315" s="29"/>
      <c r="ACS315" s="29"/>
      <c r="ACT315" s="29"/>
      <c r="ACU315" s="29"/>
      <c r="ACV315" s="29"/>
      <c r="ACW315" s="29"/>
      <c r="ACX315" s="29"/>
      <c r="ACY315" s="29"/>
      <c r="ACZ315" s="29"/>
      <c r="ADA315" s="29"/>
      <c r="ADB315" s="29"/>
      <c r="ADC315" s="29"/>
      <c r="ADD315" s="29"/>
      <c r="ADE315" s="29"/>
      <c r="ADF315" s="29"/>
      <c r="ADG315" s="29"/>
      <c r="ADH315" s="29"/>
      <c r="ADI315" s="29"/>
      <c r="ADJ315" s="29"/>
      <c r="ADK315" s="29"/>
      <c r="ADL315" s="29"/>
      <c r="ADM315" s="29"/>
      <c r="ADN315" s="29"/>
      <c r="ADO315" s="29"/>
      <c r="ADP315" s="29"/>
      <c r="ADQ315" s="29"/>
      <c r="ADR315" s="29"/>
      <c r="ADS315" s="29"/>
      <c r="ADT315" s="29"/>
      <c r="ADU315" s="29"/>
      <c r="ADV315" s="29"/>
      <c r="ADW315" s="29"/>
      <c r="ADX315" s="29"/>
      <c r="ADY315" s="29"/>
      <c r="ADZ315" s="29"/>
      <c r="AEA315" s="29"/>
      <c r="AEB315" s="29"/>
      <c r="AEC315" s="29"/>
      <c r="AED315" s="29"/>
      <c r="AEE315" s="29"/>
      <c r="AEF315" s="29"/>
      <c r="AEG315" s="29"/>
      <c r="AEH315" s="29"/>
      <c r="AEI315" s="29"/>
      <c r="AEJ315" s="29"/>
      <c r="AEK315" s="29"/>
      <c r="AEL315" s="29"/>
      <c r="AEM315" s="29"/>
      <c r="AEN315" s="29"/>
      <c r="AEO315" s="29"/>
      <c r="AEP315" s="29"/>
      <c r="AEQ315" s="29"/>
      <c r="AER315" s="29"/>
      <c r="AES315" s="29"/>
      <c r="AET315" s="29"/>
      <c r="AEU315" s="29"/>
      <c r="AEV315" s="29"/>
      <c r="AEW315" s="29"/>
      <c r="AEX315" s="29"/>
      <c r="AEY315" s="29"/>
      <c r="AEZ315" s="29"/>
      <c r="AFA315" s="29"/>
      <c r="AFB315" s="29"/>
      <c r="AFC315" s="29"/>
      <c r="AFD315" s="29"/>
      <c r="AFE315" s="29"/>
      <c r="AFF315" s="29"/>
      <c r="AFG315" s="29"/>
      <c r="AFH315" s="29"/>
      <c r="AFI315" s="29"/>
      <c r="AFJ315" s="29"/>
      <c r="AFK315" s="29"/>
      <c r="AFL315" s="29"/>
      <c r="AFM315" s="29"/>
      <c r="AFN315" s="29"/>
      <c r="AFO315" s="29"/>
      <c r="AFP315" s="29"/>
      <c r="AFQ315" s="29"/>
      <c r="AFR315" s="29"/>
      <c r="AFS315" s="29"/>
      <c r="AFT315" s="29"/>
      <c r="AFU315" s="29"/>
      <c r="AFV315" s="29"/>
      <c r="AFW315" s="29"/>
      <c r="AFX315" s="29"/>
      <c r="AFY315" s="29"/>
      <c r="AFZ315" s="29"/>
      <c r="AGA315" s="29"/>
      <c r="AGB315" s="29"/>
      <c r="AGC315" s="29"/>
      <c r="AGD315" s="29"/>
      <c r="AGE315" s="29"/>
      <c r="AGF315" s="29"/>
      <c r="AGG315" s="29"/>
      <c r="AGH315" s="29"/>
      <c r="AGI315" s="29"/>
      <c r="AGJ315" s="29"/>
      <c r="AGK315" s="29"/>
      <c r="AGL315" s="29"/>
      <c r="AGM315" s="29"/>
      <c r="AGN315" s="29"/>
      <c r="AGO315" s="29"/>
      <c r="AGP315" s="29"/>
      <c r="AGQ315" s="29"/>
      <c r="AGR315" s="29"/>
      <c r="AGS315" s="29"/>
      <c r="AGT315" s="29"/>
      <c r="AGU315" s="29"/>
      <c r="AGV315" s="29"/>
      <c r="AGW315" s="29"/>
      <c r="AGX315" s="29"/>
      <c r="AGY315" s="29"/>
      <c r="AGZ315" s="29"/>
      <c r="AHA315" s="29"/>
      <c r="AHB315" s="29"/>
      <c r="AHC315" s="29"/>
      <c r="AHD315" s="29"/>
      <c r="AHE315" s="29"/>
      <c r="AHF315" s="29"/>
      <c r="AHG315" s="29"/>
      <c r="AHH315" s="29"/>
      <c r="AHI315" s="29"/>
      <c r="AHJ315" s="29"/>
      <c r="AHK315" s="29"/>
      <c r="AHL315" s="29"/>
      <c r="AHM315" s="29"/>
      <c r="AHN315" s="29"/>
      <c r="AHO315" s="29"/>
      <c r="AHP315" s="29"/>
      <c r="AHQ315" s="29"/>
      <c r="AHR315" s="29"/>
      <c r="AHS315" s="29"/>
      <c r="AHT315" s="29"/>
      <c r="AHU315" s="29"/>
      <c r="AHV315" s="29"/>
      <c r="AHW315" s="29"/>
      <c r="AHX315" s="29"/>
      <c r="AHY315" s="29"/>
      <c r="AHZ315" s="29"/>
      <c r="AIA315" s="29"/>
      <c r="AIB315" s="29"/>
      <c r="AIC315" s="29"/>
      <c r="AID315" s="29"/>
      <c r="AIE315" s="29"/>
      <c r="AIF315" s="29"/>
      <c r="AIG315" s="29"/>
      <c r="AIH315" s="29"/>
      <c r="AII315" s="29"/>
      <c r="AIJ315" s="29"/>
      <c r="AIK315" s="29"/>
      <c r="AIL315" s="29"/>
      <c r="AIM315" s="29"/>
      <c r="AIN315" s="29"/>
      <c r="AIO315" s="29"/>
      <c r="AIP315" s="29"/>
      <c r="AIQ315" s="29"/>
      <c r="AIR315" s="29"/>
      <c r="AIS315" s="29"/>
      <c r="AIT315" s="29"/>
      <c r="AIU315" s="29"/>
      <c r="AIV315" s="29"/>
      <c r="AIW315" s="29"/>
      <c r="AIX315" s="29"/>
      <c r="AIY315" s="29"/>
      <c r="AIZ315" s="29"/>
      <c r="AJA315" s="29"/>
      <c r="AJB315" s="29"/>
      <c r="AJC315" s="29"/>
      <c r="AJD315" s="29"/>
      <c r="AJE315" s="29"/>
      <c r="AJF315" s="29"/>
      <c r="AJG315" s="29"/>
      <c r="AJH315" s="29"/>
      <c r="AJI315" s="29"/>
      <c r="AJJ315" s="29"/>
      <c r="AJK315" s="29"/>
      <c r="AJL315" s="29"/>
      <c r="AJM315" s="29"/>
      <c r="AJN315" s="29"/>
      <c r="AJO315" s="29"/>
      <c r="AJP315" s="29"/>
      <c r="AJQ315" s="29"/>
      <c r="AJR315" s="29"/>
      <c r="AJS315" s="29"/>
      <c r="AJT315" s="29"/>
      <c r="AJU315" s="29"/>
      <c r="AJV315" s="29"/>
      <c r="AJW315" s="29"/>
      <c r="AJX315" s="29"/>
      <c r="AJY315" s="29"/>
      <c r="AJZ315" s="29"/>
      <c r="AKA315" s="29"/>
      <c r="AKB315" s="29"/>
      <c r="AKC315" s="29"/>
      <c r="AKD315" s="29"/>
      <c r="AKE315" s="29"/>
      <c r="AKF315" s="29"/>
      <c r="AKG315" s="29"/>
      <c r="AKH315" s="29"/>
      <c r="AKI315" s="29"/>
      <c r="AKJ315" s="29"/>
      <c r="AKK315" s="29"/>
      <c r="AKL315" s="29"/>
      <c r="AKM315" s="29"/>
      <c r="AKN315" s="29"/>
      <c r="AKO315" s="29"/>
      <c r="AKP315" s="29"/>
      <c r="AKQ315" s="29"/>
      <c r="AKR315" s="29"/>
      <c r="AKS315" s="29"/>
      <c r="AKT315" s="29"/>
      <c r="AKU315" s="29"/>
      <c r="AKV315" s="29"/>
      <c r="AKW315" s="29"/>
      <c r="AKX315" s="29"/>
      <c r="AKY315" s="29"/>
      <c r="AKZ315" s="29"/>
      <c r="ALA315" s="29"/>
      <c r="ALB315" s="29"/>
      <c r="ALC315" s="29"/>
      <c r="ALD315" s="29"/>
      <c r="ALE315" s="29"/>
      <c r="ALF315" s="29"/>
      <c r="ALG315" s="29"/>
      <c r="ALH315" s="29"/>
      <c r="ALI315" s="29"/>
      <c r="ALJ315" s="29"/>
      <c r="ALK315" s="29"/>
      <c r="ALL315" s="29"/>
      <c r="ALM315" s="29"/>
      <c r="ALN315" s="29"/>
      <c r="ALO315" s="29"/>
      <c r="ALP315" s="29"/>
      <c r="ALQ315" s="29"/>
      <c r="ALR315" s="29"/>
      <c r="ALS315" s="29"/>
      <c r="ALT315" s="29"/>
      <c r="ALU315" s="29"/>
      <c r="ALV315" s="29"/>
      <c r="ALW315" s="29"/>
      <c r="ALX315" s="29"/>
      <c r="ALY315" s="29"/>
      <c r="ALZ315" s="29"/>
      <c r="AMA315" s="29"/>
      <c r="AMB315" s="29"/>
      <c r="AMC315" s="29"/>
      <c r="AMD315" s="29"/>
      <c r="AME315" s="29"/>
      <c r="AMF315" s="29"/>
      <c r="AMG315" s="29"/>
      <c r="AMH315" s="29"/>
      <c r="AMI315" s="29"/>
      <c r="AMJ315" s="29"/>
    </row>
    <row r="316" spans="1:1024" s="99" customFormat="1" ht="1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  <c r="IW316" s="29"/>
      <c r="IX316" s="29"/>
      <c r="IY316" s="29"/>
      <c r="IZ316" s="29"/>
      <c r="JA316" s="29"/>
      <c r="JB316" s="29"/>
      <c r="JC316" s="29"/>
      <c r="JD316" s="29"/>
      <c r="JE316" s="29"/>
      <c r="JF316" s="29"/>
      <c r="JG316" s="29"/>
      <c r="JH316" s="29"/>
      <c r="JI316" s="29"/>
      <c r="JJ316" s="29"/>
      <c r="JK316" s="29"/>
      <c r="JL316" s="29"/>
      <c r="JM316" s="29"/>
      <c r="JN316" s="29"/>
      <c r="JO316" s="29"/>
      <c r="JP316" s="29"/>
      <c r="JQ316" s="29"/>
      <c r="JR316" s="29"/>
      <c r="JS316" s="29"/>
      <c r="JT316" s="29"/>
      <c r="JU316" s="29"/>
      <c r="JV316" s="29"/>
      <c r="JW316" s="29"/>
      <c r="JX316" s="29"/>
      <c r="JY316" s="29"/>
      <c r="JZ316" s="29"/>
      <c r="KA316" s="29"/>
      <c r="KB316" s="29"/>
      <c r="KC316" s="29"/>
      <c r="KD316" s="29"/>
      <c r="KE316" s="29"/>
      <c r="KF316" s="29"/>
      <c r="KG316" s="29"/>
      <c r="KH316" s="29"/>
      <c r="KI316" s="29"/>
      <c r="KJ316" s="29"/>
      <c r="KK316" s="29"/>
      <c r="KL316" s="29"/>
      <c r="KM316" s="29"/>
      <c r="KN316" s="29"/>
      <c r="KO316" s="29"/>
      <c r="KP316" s="29"/>
      <c r="KQ316" s="29"/>
      <c r="KR316" s="29"/>
      <c r="KS316" s="29"/>
      <c r="KT316" s="29"/>
      <c r="KU316" s="29"/>
      <c r="KV316" s="29"/>
      <c r="KW316" s="29"/>
      <c r="KX316" s="29"/>
      <c r="KY316" s="29"/>
      <c r="KZ316" s="29"/>
      <c r="LA316" s="29"/>
      <c r="LB316" s="29"/>
      <c r="LC316" s="29"/>
      <c r="LD316" s="29"/>
      <c r="LE316" s="29"/>
      <c r="LF316" s="29"/>
      <c r="LG316" s="29"/>
      <c r="LH316" s="29"/>
      <c r="LI316" s="29"/>
      <c r="LJ316" s="29"/>
      <c r="LK316" s="29"/>
      <c r="LL316" s="29"/>
      <c r="LM316" s="29"/>
      <c r="LN316" s="29"/>
      <c r="LO316" s="29"/>
      <c r="LP316" s="29"/>
      <c r="LQ316" s="29"/>
      <c r="LR316" s="29"/>
      <c r="LS316" s="29"/>
      <c r="LT316" s="29"/>
      <c r="LU316" s="29"/>
      <c r="LV316" s="29"/>
      <c r="LW316" s="29"/>
      <c r="LX316" s="29"/>
      <c r="LY316" s="29"/>
      <c r="LZ316" s="29"/>
      <c r="MA316" s="29"/>
      <c r="MB316" s="29"/>
      <c r="MC316" s="29"/>
      <c r="MD316" s="29"/>
      <c r="ME316" s="29"/>
      <c r="MF316" s="29"/>
      <c r="MG316" s="29"/>
      <c r="MH316" s="29"/>
      <c r="MI316" s="29"/>
      <c r="MJ316" s="29"/>
      <c r="MK316" s="29"/>
      <c r="ML316" s="29"/>
      <c r="MM316" s="29"/>
      <c r="MN316" s="29"/>
      <c r="MO316" s="29"/>
      <c r="MP316" s="29"/>
      <c r="MQ316" s="29"/>
      <c r="MR316" s="29"/>
      <c r="MS316" s="29"/>
      <c r="MT316" s="29"/>
      <c r="MU316" s="29"/>
      <c r="MV316" s="29"/>
      <c r="MW316" s="29"/>
      <c r="MX316" s="29"/>
      <c r="MY316" s="29"/>
      <c r="MZ316" s="29"/>
      <c r="NA316" s="29"/>
      <c r="NB316" s="29"/>
      <c r="NC316" s="29"/>
      <c r="ND316" s="29"/>
      <c r="NE316" s="29"/>
      <c r="NF316" s="29"/>
      <c r="NG316" s="29"/>
      <c r="NH316" s="29"/>
      <c r="NI316" s="29"/>
      <c r="NJ316" s="29"/>
      <c r="NK316" s="29"/>
      <c r="NL316" s="29"/>
      <c r="NM316" s="29"/>
      <c r="NN316" s="29"/>
      <c r="NO316" s="29"/>
      <c r="NP316" s="29"/>
      <c r="NQ316" s="29"/>
      <c r="NR316" s="29"/>
      <c r="NS316" s="29"/>
      <c r="NT316" s="29"/>
      <c r="NU316" s="29"/>
      <c r="NV316" s="29"/>
      <c r="NW316" s="29"/>
      <c r="NX316" s="29"/>
      <c r="NY316" s="29"/>
      <c r="NZ316" s="29"/>
      <c r="OA316" s="29"/>
      <c r="OB316" s="29"/>
      <c r="OC316" s="29"/>
      <c r="OD316" s="29"/>
      <c r="OE316" s="29"/>
      <c r="OF316" s="29"/>
      <c r="OG316" s="29"/>
      <c r="OH316" s="29"/>
      <c r="OI316" s="29"/>
      <c r="OJ316" s="29"/>
      <c r="OK316" s="29"/>
      <c r="OL316" s="29"/>
      <c r="OM316" s="29"/>
      <c r="ON316" s="29"/>
      <c r="OO316" s="29"/>
      <c r="OP316" s="29"/>
      <c r="OQ316" s="29"/>
      <c r="OR316" s="29"/>
      <c r="OS316" s="29"/>
      <c r="OT316" s="29"/>
      <c r="OU316" s="29"/>
      <c r="OV316" s="29"/>
      <c r="OW316" s="29"/>
      <c r="OX316" s="29"/>
      <c r="OY316" s="29"/>
      <c r="OZ316" s="29"/>
      <c r="PA316" s="29"/>
      <c r="PB316" s="29"/>
      <c r="PC316" s="29"/>
      <c r="PD316" s="29"/>
      <c r="PE316" s="29"/>
      <c r="PF316" s="29"/>
      <c r="PG316" s="29"/>
      <c r="PH316" s="29"/>
      <c r="PI316" s="29"/>
      <c r="PJ316" s="29"/>
      <c r="PK316" s="29"/>
      <c r="PL316" s="29"/>
      <c r="PM316" s="29"/>
      <c r="PN316" s="29"/>
      <c r="PO316" s="29"/>
      <c r="PP316" s="29"/>
      <c r="PQ316" s="29"/>
      <c r="PR316" s="29"/>
      <c r="PS316" s="29"/>
      <c r="PT316" s="29"/>
      <c r="PU316" s="29"/>
      <c r="PV316" s="29"/>
      <c r="PW316" s="29"/>
      <c r="PX316" s="29"/>
      <c r="PY316" s="29"/>
      <c r="PZ316" s="29"/>
      <c r="QA316" s="29"/>
      <c r="QB316" s="29"/>
      <c r="QC316" s="29"/>
      <c r="QD316" s="29"/>
      <c r="QE316" s="29"/>
      <c r="QF316" s="29"/>
      <c r="QG316" s="29"/>
      <c r="QH316" s="29"/>
      <c r="QI316" s="29"/>
      <c r="QJ316" s="29"/>
      <c r="QK316" s="29"/>
      <c r="QL316" s="29"/>
      <c r="QM316" s="29"/>
      <c r="QN316" s="29"/>
      <c r="QO316" s="29"/>
      <c r="QP316" s="29"/>
      <c r="QQ316" s="29"/>
      <c r="QR316" s="29"/>
      <c r="QS316" s="29"/>
      <c r="QT316" s="29"/>
      <c r="QU316" s="29"/>
      <c r="QV316" s="29"/>
      <c r="QW316" s="29"/>
      <c r="QX316" s="29"/>
      <c r="QY316" s="29"/>
      <c r="QZ316" s="29"/>
      <c r="RA316" s="29"/>
      <c r="RB316" s="29"/>
      <c r="RC316" s="29"/>
      <c r="RD316" s="29"/>
      <c r="RE316" s="29"/>
      <c r="RF316" s="29"/>
      <c r="RG316" s="29"/>
      <c r="RH316" s="29"/>
      <c r="RI316" s="29"/>
      <c r="RJ316" s="29"/>
      <c r="RK316" s="29"/>
      <c r="RL316" s="29"/>
      <c r="RM316" s="29"/>
      <c r="RN316" s="29"/>
      <c r="RO316" s="29"/>
      <c r="RP316" s="29"/>
      <c r="RQ316" s="29"/>
      <c r="RR316" s="29"/>
      <c r="RS316" s="29"/>
      <c r="RT316" s="29"/>
      <c r="RU316" s="29"/>
      <c r="RV316" s="29"/>
      <c r="RW316" s="29"/>
      <c r="RX316" s="29"/>
      <c r="RY316" s="29"/>
      <c r="RZ316" s="29"/>
      <c r="SA316" s="29"/>
      <c r="SB316" s="29"/>
      <c r="SC316" s="29"/>
      <c r="SD316" s="29"/>
      <c r="SE316" s="29"/>
      <c r="SF316" s="29"/>
      <c r="SG316" s="29"/>
      <c r="SH316" s="29"/>
      <c r="SI316" s="29"/>
      <c r="SJ316" s="29"/>
      <c r="SK316" s="29"/>
      <c r="SL316" s="29"/>
      <c r="SM316" s="29"/>
      <c r="SN316" s="29"/>
      <c r="SO316" s="29"/>
      <c r="SP316" s="29"/>
      <c r="SQ316" s="29"/>
      <c r="SR316" s="29"/>
      <c r="SS316" s="29"/>
      <c r="ST316" s="29"/>
      <c r="SU316" s="29"/>
      <c r="SV316" s="29"/>
      <c r="SW316" s="29"/>
      <c r="SX316" s="29"/>
      <c r="SY316" s="29"/>
      <c r="SZ316" s="29"/>
      <c r="TA316" s="29"/>
      <c r="TB316" s="29"/>
      <c r="TC316" s="29"/>
      <c r="TD316" s="29"/>
      <c r="TE316" s="29"/>
      <c r="TF316" s="29"/>
      <c r="TG316" s="29"/>
      <c r="TH316" s="29"/>
      <c r="TI316" s="29"/>
      <c r="TJ316" s="29"/>
      <c r="TK316" s="29"/>
      <c r="TL316" s="29"/>
      <c r="TM316" s="29"/>
      <c r="TN316" s="29"/>
      <c r="TO316" s="29"/>
      <c r="TP316" s="29"/>
      <c r="TQ316" s="29"/>
      <c r="TR316" s="29"/>
      <c r="TS316" s="29"/>
      <c r="TT316" s="29"/>
      <c r="TU316" s="29"/>
      <c r="TV316" s="29"/>
      <c r="TW316" s="29"/>
      <c r="TX316" s="29"/>
      <c r="TY316" s="29"/>
      <c r="TZ316" s="29"/>
      <c r="UA316" s="29"/>
      <c r="UB316" s="29"/>
      <c r="UC316" s="29"/>
      <c r="UD316" s="29"/>
      <c r="UE316" s="29"/>
      <c r="UF316" s="29"/>
      <c r="UG316" s="29"/>
      <c r="UH316" s="29"/>
      <c r="UI316" s="29"/>
      <c r="UJ316" s="29"/>
      <c r="UK316" s="29"/>
      <c r="UL316" s="29"/>
      <c r="UM316" s="29"/>
      <c r="UN316" s="29"/>
      <c r="UO316" s="29"/>
      <c r="UP316" s="29"/>
      <c r="UQ316" s="29"/>
      <c r="UR316" s="29"/>
      <c r="US316" s="29"/>
      <c r="UT316" s="29"/>
      <c r="UU316" s="29"/>
      <c r="UV316" s="29"/>
      <c r="UW316" s="29"/>
      <c r="UX316" s="29"/>
      <c r="UY316" s="29"/>
      <c r="UZ316" s="29"/>
      <c r="VA316" s="29"/>
      <c r="VB316" s="29"/>
      <c r="VC316" s="29"/>
      <c r="VD316" s="29"/>
      <c r="VE316" s="29"/>
      <c r="VF316" s="29"/>
      <c r="VG316" s="29"/>
      <c r="VH316" s="29"/>
      <c r="VI316" s="29"/>
      <c r="VJ316" s="29"/>
      <c r="VK316" s="29"/>
      <c r="VL316" s="29"/>
      <c r="VM316" s="29"/>
      <c r="VN316" s="29"/>
      <c r="VO316" s="29"/>
      <c r="VP316" s="29"/>
      <c r="VQ316" s="29"/>
      <c r="VR316" s="29"/>
      <c r="VS316" s="29"/>
      <c r="VT316" s="29"/>
      <c r="VU316" s="29"/>
      <c r="VV316" s="29"/>
      <c r="VW316" s="29"/>
      <c r="VX316" s="29"/>
      <c r="VY316" s="29"/>
      <c r="VZ316" s="29"/>
      <c r="WA316" s="29"/>
      <c r="WB316" s="29"/>
      <c r="WC316" s="29"/>
      <c r="WD316" s="29"/>
      <c r="WE316" s="29"/>
      <c r="WF316" s="29"/>
      <c r="WG316" s="29"/>
      <c r="WH316" s="29"/>
      <c r="WI316" s="29"/>
      <c r="WJ316" s="29"/>
      <c r="WK316" s="29"/>
      <c r="WL316" s="29"/>
      <c r="WM316" s="29"/>
      <c r="WN316" s="29"/>
      <c r="WO316" s="29"/>
      <c r="WP316" s="29"/>
      <c r="WQ316" s="29"/>
      <c r="WR316" s="29"/>
      <c r="WS316" s="29"/>
      <c r="WT316" s="29"/>
      <c r="WU316" s="29"/>
      <c r="WV316" s="29"/>
      <c r="WW316" s="29"/>
      <c r="WX316" s="29"/>
      <c r="WY316" s="29"/>
      <c r="WZ316" s="29"/>
      <c r="XA316" s="29"/>
      <c r="XB316" s="29"/>
      <c r="XC316" s="29"/>
      <c r="XD316" s="29"/>
      <c r="XE316" s="29"/>
      <c r="XF316" s="29"/>
      <c r="XG316" s="29"/>
      <c r="XH316" s="29"/>
      <c r="XI316" s="29"/>
      <c r="XJ316" s="29"/>
      <c r="XK316" s="29"/>
      <c r="XL316" s="29"/>
      <c r="XM316" s="29"/>
      <c r="XN316" s="29"/>
      <c r="XO316" s="29"/>
      <c r="XP316" s="29"/>
      <c r="XQ316" s="29"/>
      <c r="XR316" s="29"/>
      <c r="XS316" s="29"/>
      <c r="XT316" s="29"/>
      <c r="XU316" s="29"/>
      <c r="XV316" s="29"/>
      <c r="XW316" s="29"/>
      <c r="XX316" s="29"/>
      <c r="XY316" s="29"/>
      <c r="XZ316" s="29"/>
      <c r="YA316" s="29"/>
      <c r="YB316" s="29"/>
      <c r="YC316" s="29"/>
      <c r="YD316" s="29"/>
      <c r="YE316" s="29"/>
      <c r="YF316" s="29"/>
      <c r="YG316" s="29"/>
      <c r="YH316" s="29"/>
      <c r="YI316" s="29"/>
      <c r="YJ316" s="29"/>
      <c r="YK316" s="29"/>
      <c r="YL316" s="29"/>
      <c r="YM316" s="29"/>
      <c r="YN316" s="29"/>
      <c r="YO316" s="29"/>
      <c r="YP316" s="29"/>
      <c r="YQ316" s="29"/>
      <c r="YR316" s="29"/>
      <c r="YS316" s="29"/>
      <c r="YT316" s="29"/>
      <c r="YU316" s="29"/>
      <c r="YV316" s="29"/>
      <c r="YW316" s="29"/>
      <c r="YX316" s="29"/>
      <c r="YY316" s="29"/>
      <c r="YZ316" s="29"/>
      <c r="ZA316" s="29"/>
      <c r="ZB316" s="29"/>
      <c r="ZC316" s="29"/>
      <c r="ZD316" s="29"/>
      <c r="ZE316" s="29"/>
      <c r="ZF316" s="29"/>
      <c r="ZG316" s="29"/>
      <c r="ZH316" s="29"/>
      <c r="ZI316" s="29"/>
      <c r="ZJ316" s="29"/>
      <c r="ZK316" s="29"/>
      <c r="ZL316" s="29"/>
      <c r="ZM316" s="29"/>
      <c r="ZN316" s="29"/>
      <c r="ZO316" s="29"/>
      <c r="ZP316" s="29"/>
      <c r="ZQ316" s="29"/>
      <c r="ZR316" s="29"/>
      <c r="ZS316" s="29"/>
      <c r="ZT316" s="29"/>
      <c r="ZU316" s="29"/>
      <c r="ZV316" s="29"/>
      <c r="ZW316" s="29"/>
      <c r="ZX316" s="29"/>
      <c r="ZY316" s="29"/>
      <c r="ZZ316" s="29"/>
      <c r="AAA316" s="29"/>
      <c r="AAB316" s="29"/>
      <c r="AAC316" s="29"/>
      <c r="AAD316" s="29"/>
      <c r="AAE316" s="29"/>
      <c r="AAF316" s="29"/>
      <c r="AAG316" s="29"/>
      <c r="AAH316" s="29"/>
      <c r="AAI316" s="29"/>
      <c r="AAJ316" s="29"/>
      <c r="AAK316" s="29"/>
      <c r="AAL316" s="29"/>
      <c r="AAM316" s="29"/>
      <c r="AAN316" s="29"/>
      <c r="AAO316" s="29"/>
      <c r="AAP316" s="29"/>
      <c r="AAQ316" s="29"/>
      <c r="AAR316" s="29"/>
      <c r="AAS316" s="29"/>
      <c r="AAT316" s="29"/>
      <c r="AAU316" s="29"/>
      <c r="AAV316" s="29"/>
      <c r="AAW316" s="29"/>
      <c r="AAX316" s="29"/>
      <c r="AAY316" s="29"/>
      <c r="AAZ316" s="29"/>
      <c r="ABA316" s="29"/>
      <c r="ABB316" s="29"/>
      <c r="ABC316" s="29"/>
      <c r="ABD316" s="29"/>
      <c r="ABE316" s="29"/>
      <c r="ABF316" s="29"/>
      <c r="ABG316" s="29"/>
      <c r="ABH316" s="29"/>
      <c r="ABI316" s="29"/>
      <c r="ABJ316" s="29"/>
      <c r="ABK316" s="29"/>
      <c r="ABL316" s="29"/>
      <c r="ABM316" s="29"/>
      <c r="ABN316" s="29"/>
      <c r="ABO316" s="29"/>
      <c r="ABP316" s="29"/>
      <c r="ABQ316" s="29"/>
      <c r="ABR316" s="29"/>
      <c r="ABS316" s="29"/>
      <c r="ABT316" s="29"/>
      <c r="ABU316" s="29"/>
      <c r="ABV316" s="29"/>
      <c r="ABW316" s="29"/>
      <c r="ABX316" s="29"/>
      <c r="ABY316" s="29"/>
      <c r="ABZ316" s="29"/>
      <c r="ACA316" s="29"/>
      <c r="ACB316" s="29"/>
      <c r="ACC316" s="29"/>
      <c r="ACD316" s="29"/>
      <c r="ACE316" s="29"/>
      <c r="ACF316" s="29"/>
      <c r="ACG316" s="29"/>
      <c r="ACH316" s="29"/>
      <c r="ACI316" s="29"/>
      <c r="ACJ316" s="29"/>
      <c r="ACK316" s="29"/>
      <c r="ACL316" s="29"/>
      <c r="ACM316" s="29"/>
      <c r="ACN316" s="29"/>
      <c r="ACO316" s="29"/>
      <c r="ACP316" s="29"/>
      <c r="ACQ316" s="29"/>
      <c r="ACR316" s="29"/>
      <c r="ACS316" s="29"/>
      <c r="ACT316" s="29"/>
      <c r="ACU316" s="29"/>
      <c r="ACV316" s="29"/>
      <c r="ACW316" s="29"/>
      <c r="ACX316" s="29"/>
      <c r="ACY316" s="29"/>
      <c r="ACZ316" s="29"/>
      <c r="ADA316" s="29"/>
      <c r="ADB316" s="29"/>
      <c r="ADC316" s="29"/>
      <c r="ADD316" s="29"/>
      <c r="ADE316" s="29"/>
      <c r="ADF316" s="29"/>
      <c r="ADG316" s="29"/>
      <c r="ADH316" s="29"/>
      <c r="ADI316" s="29"/>
      <c r="ADJ316" s="29"/>
      <c r="ADK316" s="29"/>
      <c r="ADL316" s="29"/>
      <c r="ADM316" s="29"/>
      <c r="ADN316" s="29"/>
      <c r="ADO316" s="29"/>
      <c r="ADP316" s="29"/>
      <c r="ADQ316" s="29"/>
      <c r="ADR316" s="29"/>
      <c r="ADS316" s="29"/>
      <c r="ADT316" s="29"/>
      <c r="ADU316" s="29"/>
      <c r="ADV316" s="29"/>
      <c r="ADW316" s="29"/>
      <c r="ADX316" s="29"/>
      <c r="ADY316" s="29"/>
      <c r="ADZ316" s="29"/>
      <c r="AEA316" s="29"/>
      <c r="AEB316" s="29"/>
      <c r="AEC316" s="29"/>
      <c r="AED316" s="29"/>
      <c r="AEE316" s="29"/>
      <c r="AEF316" s="29"/>
      <c r="AEG316" s="29"/>
      <c r="AEH316" s="29"/>
      <c r="AEI316" s="29"/>
      <c r="AEJ316" s="29"/>
      <c r="AEK316" s="29"/>
      <c r="AEL316" s="29"/>
      <c r="AEM316" s="29"/>
      <c r="AEN316" s="29"/>
      <c r="AEO316" s="29"/>
      <c r="AEP316" s="29"/>
      <c r="AEQ316" s="29"/>
      <c r="AER316" s="29"/>
      <c r="AES316" s="29"/>
      <c r="AET316" s="29"/>
      <c r="AEU316" s="29"/>
      <c r="AEV316" s="29"/>
      <c r="AEW316" s="29"/>
      <c r="AEX316" s="29"/>
      <c r="AEY316" s="29"/>
      <c r="AEZ316" s="29"/>
      <c r="AFA316" s="29"/>
      <c r="AFB316" s="29"/>
      <c r="AFC316" s="29"/>
      <c r="AFD316" s="29"/>
      <c r="AFE316" s="29"/>
      <c r="AFF316" s="29"/>
      <c r="AFG316" s="29"/>
      <c r="AFH316" s="29"/>
      <c r="AFI316" s="29"/>
      <c r="AFJ316" s="29"/>
      <c r="AFK316" s="29"/>
      <c r="AFL316" s="29"/>
      <c r="AFM316" s="29"/>
      <c r="AFN316" s="29"/>
      <c r="AFO316" s="29"/>
      <c r="AFP316" s="29"/>
      <c r="AFQ316" s="29"/>
      <c r="AFR316" s="29"/>
      <c r="AFS316" s="29"/>
      <c r="AFT316" s="29"/>
      <c r="AFU316" s="29"/>
      <c r="AFV316" s="29"/>
      <c r="AFW316" s="29"/>
      <c r="AFX316" s="29"/>
      <c r="AFY316" s="29"/>
      <c r="AFZ316" s="29"/>
      <c r="AGA316" s="29"/>
      <c r="AGB316" s="29"/>
      <c r="AGC316" s="29"/>
      <c r="AGD316" s="29"/>
      <c r="AGE316" s="29"/>
      <c r="AGF316" s="29"/>
      <c r="AGG316" s="29"/>
      <c r="AGH316" s="29"/>
      <c r="AGI316" s="29"/>
      <c r="AGJ316" s="29"/>
      <c r="AGK316" s="29"/>
      <c r="AGL316" s="29"/>
      <c r="AGM316" s="29"/>
      <c r="AGN316" s="29"/>
      <c r="AGO316" s="29"/>
      <c r="AGP316" s="29"/>
      <c r="AGQ316" s="29"/>
      <c r="AGR316" s="29"/>
      <c r="AGS316" s="29"/>
      <c r="AGT316" s="29"/>
      <c r="AGU316" s="29"/>
      <c r="AGV316" s="29"/>
      <c r="AGW316" s="29"/>
      <c r="AGX316" s="29"/>
      <c r="AGY316" s="29"/>
      <c r="AGZ316" s="29"/>
      <c r="AHA316" s="29"/>
      <c r="AHB316" s="29"/>
      <c r="AHC316" s="29"/>
      <c r="AHD316" s="29"/>
      <c r="AHE316" s="29"/>
      <c r="AHF316" s="29"/>
      <c r="AHG316" s="29"/>
      <c r="AHH316" s="29"/>
      <c r="AHI316" s="29"/>
      <c r="AHJ316" s="29"/>
      <c r="AHK316" s="29"/>
      <c r="AHL316" s="29"/>
      <c r="AHM316" s="29"/>
      <c r="AHN316" s="29"/>
      <c r="AHO316" s="29"/>
      <c r="AHP316" s="29"/>
      <c r="AHQ316" s="29"/>
      <c r="AHR316" s="29"/>
      <c r="AHS316" s="29"/>
      <c r="AHT316" s="29"/>
      <c r="AHU316" s="29"/>
      <c r="AHV316" s="29"/>
      <c r="AHW316" s="29"/>
      <c r="AHX316" s="29"/>
      <c r="AHY316" s="29"/>
      <c r="AHZ316" s="29"/>
      <c r="AIA316" s="29"/>
      <c r="AIB316" s="29"/>
      <c r="AIC316" s="29"/>
      <c r="AID316" s="29"/>
      <c r="AIE316" s="29"/>
      <c r="AIF316" s="29"/>
      <c r="AIG316" s="29"/>
      <c r="AIH316" s="29"/>
      <c r="AII316" s="29"/>
      <c r="AIJ316" s="29"/>
      <c r="AIK316" s="29"/>
      <c r="AIL316" s="29"/>
      <c r="AIM316" s="29"/>
      <c r="AIN316" s="29"/>
      <c r="AIO316" s="29"/>
      <c r="AIP316" s="29"/>
      <c r="AIQ316" s="29"/>
      <c r="AIR316" s="29"/>
      <c r="AIS316" s="29"/>
      <c r="AIT316" s="29"/>
      <c r="AIU316" s="29"/>
      <c r="AIV316" s="29"/>
      <c r="AIW316" s="29"/>
      <c r="AIX316" s="29"/>
      <c r="AIY316" s="29"/>
      <c r="AIZ316" s="29"/>
      <c r="AJA316" s="29"/>
      <c r="AJB316" s="29"/>
      <c r="AJC316" s="29"/>
      <c r="AJD316" s="29"/>
      <c r="AJE316" s="29"/>
      <c r="AJF316" s="29"/>
      <c r="AJG316" s="29"/>
      <c r="AJH316" s="29"/>
      <c r="AJI316" s="29"/>
      <c r="AJJ316" s="29"/>
      <c r="AJK316" s="29"/>
      <c r="AJL316" s="29"/>
      <c r="AJM316" s="29"/>
      <c r="AJN316" s="29"/>
      <c r="AJO316" s="29"/>
      <c r="AJP316" s="29"/>
      <c r="AJQ316" s="29"/>
      <c r="AJR316" s="29"/>
      <c r="AJS316" s="29"/>
      <c r="AJT316" s="29"/>
      <c r="AJU316" s="29"/>
      <c r="AJV316" s="29"/>
      <c r="AJW316" s="29"/>
      <c r="AJX316" s="29"/>
      <c r="AJY316" s="29"/>
      <c r="AJZ316" s="29"/>
      <c r="AKA316" s="29"/>
      <c r="AKB316" s="29"/>
      <c r="AKC316" s="29"/>
      <c r="AKD316" s="29"/>
      <c r="AKE316" s="29"/>
      <c r="AKF316" s="29"/>
      <c r="AKG316" s="29"/>
      <c r="AKH316" s="29"/>
      <c r="AKI316" s="29"/>
      <c r="AKJ316" s="29"/>
      <c r="AKK316" s="29"/>
      <c r="AKL316" s="29"/>
      <c r="AKM316" s="29"/>
      <c r="AKN316" s="29"/>
      <c r="AKO316" s="29"/>
      <c r="AKP316" s="29"/>
      <c r="AKQ316" s="29"/>
      <c r="AKR316" s="29"/>
      <c r="AKS316" s="29"/>
      <c r="AKT316" s="29"/>
      <c r="AKU316" s="29"/>
      <c r="AKV316" s="29"/>
      <c r="AKW316" s="29"/>
      <c r="AKX316" s="29"/>
      <c r="AKY316" s="29"/>
      <c r="AKZ316" s="29"/>
      <c r="ALA316" s="29"/>
      <c r="ALB316" s="29"/>
      <c r="ALC316" s="29"/>
      <c r="ALD316" s="29"/>
      <c r="ALE316" s="29"/>
      <c r="ALF316" s="29"/>
      <c r="ALG316" s="29"/>
      <c r="ALH316" s="29"/>
      <c r="ALI316" s="29"/>
      <c r="ALJ316" s="29"/>
      <c r="ALK316" s="29"/>
      <c r="ALL316" s="29"/>
      <c r="ALM316" s="29"/>
      <c r="ALN316" s="29"/>
      <c r="ALO316" s="29"/>
      <c r="ALP316" s="29"/>
      <c r="ALQ316" s="29"/>
      <c r="ALR316" s="29"/>
      <c r="ALS316" s="29"/>
      <c r="ALT316" s="29"/>
      <c r="ALU316" s="29"/>
      <c r="ALV316" s="29"/>
      <c r="ALW316" s="29"/>
      <c r="ALX316" s="29"/>
      <c r="ALY316" s="29"/>
      <c r="ALZ316" s="29"/>
      <c r="AMA316" s="29"/>
      <c r="AMB316" s="29"/>
      <c r="AMC316" s="29"/>
      <c r="AMD316" s="29"/>
      <c r="AME316" s="29"/>
      <c r="AMF316" s="29"/>
      <c r="AMG316" s="29"/>
      <c r="AMH316" s="29"/>
      <c r="AMI316" s="29"/>
      <c r="AMJ316" s="29"/>
    </row>
    <row r="317" spans="1:1024" s="99" customFormat="1" ht="1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  <c r="IU317" s="29"/>
      <c r="IV317" s="29"/>
      <c r="IW317" s="29"/>
      <c r="IX317" s="29"/>
      <c r="IY317" s="29"/>
      <c r="IZ317" s="29"/>
      <c r="JA317" s="29"/>
      <c r="JB317" s="29"/>
      <c r="JC317" s="29"/>
      <c r="JD317" s="29"/>
      <c r="JE317" s="29"/>
      <c r="JF317" s="29"/>
      <c r="JG317" s="29"/>
      <c r="JH317" s="29"/>
      <c r="JI317" s="29"/>
      <c r="JJ317" s="29"/>
      <c r="JK317" s="29"/>
      <c r="JL317" s="29"/>
      <c r="JM317" s="29"/>
      <c r="JN317" s="29"/>
      <c r="JO317" s="29"/>
      <c r="JP317" s="29"/>
      <c r="JQ317" s="29"/>
      <c r="JR317" s="29"/>
      <c r="JS317" s="29"/>
      <c r="JT317" s="29"/>
      <c r="JU317" s="29"/>
      <c r="JV317" s="29"/>
      <c r="JW317" s="29"/>
      <c r="JX317" s="29"/>
      <c r="JY317" s="29"/>
      <c r="JZ317" s="29"/>
      <c r="KA317" s="29"/>
      <c r="KB317" s="29"/>
      <c r="KC317" s="29"/>
      <c r="KD317" s="29"/>
      <c r="KE317" s="29"/>
      <c r="KF317" s="29"/>
      <c r="KG317" s="29"/>
      <c r="KH317" s="29"/>
      <c r="KI317" s="29"/>
      <c r="KJ317" s="29"/>
      <c r="KK317" s="29"/>
      <c r="KL317" s="29"/>
      <c r="KM317" s="29"/>
      <c r="KN317" s="29"/>
      <c r="KO317" s="29"/>
      <c r="KP317" s="29"/>
      <c r="KQ317" s="29"/>
      <c r="KR317" s="29"/>
      <c r="KS317" s="29"/>
      <c r="KT317" s="29"/>
      <c r="KU317" s="29"/>
      <c r="KV317" s="29"/>
      <c r="KW317" s="29"/>
      <c r="KX317" s="29"/>
      <c r="KY317" s="29"/>
      <c r="KZ317" s="29"/>
      <c r="LA317" s="29"/>
      <c r="LB317" s="29"/>
      <c r="LC317" s="29"/>
      <c r="LD317" s="29"/>
      <c r="LE317" s="29"/>
      <c r="LF317" s="29"/>
      <c r="LG317" s="29"/>
      <c r="LH317" s="29"/>
      <c r="LI317" s="29"/>
      <c r="LJ317" s="29"/>
      <c r="LK317" s="29"/>
      <c r="LL317" s="29"/>
      <c r="LM317" s="29"/>
      <c r="LN317" s="29"/>
      <c r="LO317" s="29"/>
      <c r="LP317" s="29"/>
      <c r="LQ317" s="29"/>
      <c r="LR317" s="29"/>
      <c r="LS317" s="29"/>
      <c r="LT317" s="29"/>
      <c r="LU317" s="29"/>
      <c r="LV317" s="29"/>
      <c r="LW317" s="29"/>
      <c r="LX317" s="29"/>
      <c r="LY317" s="29"/>
      <c r="LZ317" s="29"/>
      <c r="MA317" s="29"/>
      <c r="MB317" s="29"/>
      <c r="MC317" s="29"/>
      <c r="MD317" s="29"/>
      <c r="ME317" s="29"/>
      <c r="MF317" s="29"/>
      <c r="MG317" s="29"/>
      <c r="MH317" s="29"/>
      <c r="MI317" s="29"/>
      <c r="MJ317" s="29"/>
      <c r="MK317" s="29"/>
      <c r="ML317" s="29"/>
      <c r="MM317" s="29"/>
      <c r="MN317" s="29"/>
      <c r="MO317" s="29"/>
      <c r="MP317" s="29"/>
      <c r="MQ317" s="29"/>
      <c r="MR317" s="29"/>
      <c r="MS317" s="29"/>
      <c r="MT317" s="29"/>
      <c r="MU317" s="29"/>
      <c r="MV317" s="29"/>
      <c r="MW317" s="29"/>
      <c r="MX317" s="29"/>
      <c r="MY317" s="29"/>
      <c r="MZ317" s="29"/>
      <c r="NA317" s="29"/>
      <c r="NB317" s="29"/>
      <c r="NC317" s="29"/>
      <c r="ND317" s="29"/>
      <c r="NE317" s="29"/>
      <c r="NF317" s="29"/>
      <c r="NG317" s="29"/>
      <c r="NH317" s="29"/>
      <c r="NI317" s="29"/>
      <c r="NJ317" s="29"/>
      <c r="NK317" s="29"/>
      <c r="NL317" s="29"/>
      <c r="NM317" s="29"/>
      <c r="NN317" s="29"/>
      <c r="NO317" s="29"/>
      <c r="NP317" s="29"/>
      <c r="NQ317" s="29"/>
      <c r="NR317" s="29"/>
      <c r="NS317" s="29"/>
      <c r="NT317" s="29"/>
      <c r="NU317" s="29"/>
      <c r="NV317" s="29"/>
      <c r="NW317" s="29"/>
      <c r="NX317" s="29"/>
      <c r="NY317" s="29"/>
      <c r="NZ317" s="29"/>
      <c r="OA317" s="29"/>
      <c r="OB317" s="29"/>
      <c r="OC317" s="29"/>
      <c r="OD317" s="29"/>
      <c r="OE317" s="29"/>
      <c r="OF317" s="29"/>
      <c r="OG317" s="29"/>
      <c r="OH317" s="29"/>
      <c r="OI317" s="29"/>
      <c r="OJ317" s="29"/>
      <c r="OK317" s="29"/>
      <c r="OL317" s="29"/>
      <c r="OM317" s="29"/>
      <c r="ON317" s="29"/>
      <c r="OO317" s="29"/>
      <c r="OP317" s="29"/>
      <c r="OQ317" s="29"/>
      <c r="OR317" s="29"/>
      <c r="OS317" s="29"/>
      <c r="OT317" s="29"/>
      <c r="OU317" s="29"/>
      <c r="OV317" s="29"/>
      <c r="OW317" s="29"/>
      <c r="OX317" s="29"/>
      <c r="OY317" s="29"/>
      <c r="OZ317" s="29"/>
      <c r="PA317" s="29"/>
      <c r="PB317" s="29"/>
      <c r="PC317" s="29"/>
      <c r="PD317" s="29"/>
      <c r="PE317" s="29"/>
      <c r="PF317" s="29"/>
      <c r="PG317" s="29"/>
      <c r="PH317" s="29"/>
      <c r="PI317" s="29"/>
      <c r="PJ317" s="29"/>
      <c r="PK317" s="29"/>
      <c r="PL317" s="29"/>
      <c r="PM317" s="29"/>
      <c r="PN317" s="29"/>
      <c r="PO317" s="29"/>
      <c r="PP317" s="29"/>
      <c r="PQ317" s="29"/>
      <c r="PR317" s="29"/>
      <c r="PS317" s="29"/>
      <c r="PT317" s="29"/>
      <c r="PU317" s="29"/>
      <c r="PV317" s="29"/>
      <c r="PW317" s="29"/>
      <c r="PX317" s="29"/>
      <c r="PY317" s="29"/>
      <c r="PZ317" s="29"/>
      <c r="QA317" s="29"/>
      <c r="QB317" s="29"/>
      <c r="QC317" s="29"/>
      <c r="QD317" s="29"/>
      <c r="QE317" s="29"/>
      <c r="QF317" s="29"/>
      <c r="QG317" s="29"/>
      <c r="QH317" s="29"/>
      <c r="QI317" s="29"/>
      <c r="QJ317" s="29"/>
      <c r="QK317" s="29"/>
      <c r="QL317" s="29"/>
      <c r="QM317" s="29"/>
      <c r="QN317" s="29"/>
      <c r="QO317" s="29"/>
      <c r="QP317" s="29"/>
      <c r="QQ317" s="29"/>
      <c r="QR317" s="29"/>
      <c r="QS317" s="29"/>
      <c r="QT317" s="29"/>
      <c r="QU317" s="29"/>
      <c r="QV317" s="29"/>
      <c r="QW317" s="29"/>
      <c r="QX317" s="29"/>
      <c r="QY317" s="29"/>
      <c r="QZ317" s="29"/>
      <c r="RA317" s="29"/>
      <c r="RB317" s="29"/>
      <c r="RC317" s="29"/>
      <c r="RD317" s="29"/>
      <c r="RE317" s="29"/>
      <c r="RF317" s="29"/>
      <c r="RG317" s="29"/>
      <c r="RH317" s="29"/>
      <c r="RI317" s="29"/>
      <c r="RJ317" s="29"/>
      <c r="RK317" s="29"/>
      <c r="RL317" s="29"/>
      <c r="RM317" s="29"/>
      <c r="RN317" s="29"/>
      <c r="RO317" s="29"/>
      <c r="RP317" s="29"/>
      <c r="RQ317" s="29"/>
      <c r="RR317" s="29"/>
      <c r="RS317" s="29"/>
      <c r="RT317" s="29"/>
      <c r="RU317" s="29"/>
      <c r="RV317" s="29"/>
      <c r="RW317" s="29"/>
      <c r="RX317" s="29"/>
      <c r="RY317" s="29"/>
      <c r="RZ317" s="29"/>
      <c r="SA317" s="29"/>
      <c r="SB317" s="29"/>
      <c r="SC317" s="29"/>
      <c r="SD317" s="29"/>
      <c r="SE317" s="29"/>
      <c r="SF317" s="29"/>
      <c r="SG317" s="29"/>
      <c r="SH317" s="29"/>
      <c r="SI317" s="29"/>
      <c r="SJ317" s="29"/>
      <c r="SK317" s="29"/>
      <c r="SL317" s="29"/>
      <c r="SM317" s="29"/>
      <c r="SN317" s="29"/>
      <c r="SO317" s="29"/>
      <c r="SP317" s="29"/>
      <c r="SQ317" s="29"/>
      <c r="SR317" s="29"/>
      <c r="SS317" s="29"/>
      <c r="ST317" s="29"/>
      <c r="SU317" s="29"/>
      <c r="SV317" s="29"/>
      <c r="SW317" s="29"/>
      <c r="SX317" s="29"/>
      <c r="SY317" s="29"/>
      <c r="SZ317" s="29"/>
      <c r="TA317" s="29"/>
      <c r="TB317" s="29"/>
      <c r="TC317" s="29"/>
      <c r="TD317" s="29"/>
      <c r="TE317" s="29"/>
      <c r="TF317" s="29"/>
      <c r="TG317" s="29"/>
      <c r="TH317" s="29"/>
      <c r="TI317" s="29"/>
      <c r="TJ317" s="29"/>
      <c r="TK317" s="29"/>
      <c r="TL317" s="29"/>
      <c r="TM317" s="29"/>
      <c r="TN317" s="29"/>
      <c r="TO317" s="29"/>
      <c r="TP317" s="29"/>
      <c r="TQ317" s="29"/>
      <c r="TR317" s="29"/>
      <c r="TS317" s="29"/>
      <c r="TT317" s="29"/>
      <c r="TU317" s="29"/>
      <c r="TV317" s="29"/>
      <c r="TW317" s="29"/>
      <c r="TX317" s="29"/>
      <c r="TY317" s="29"/>
      <c r="TZ317" s="29"/>
      <c r="UA317" s="29"/>
      <c r="UB317" s="29"/>
      <c r="UC317" s="29"/>
      <c r="UD317" s="29"/>
      <c r="UE317" s="29"/>
      <c r="UF317" s="29"/>
      <c r="UG317" s="29"/>
      <c r="UH317" s="29"/>
      <c r="UI317" s="29"/>
      <c r="UJ317" s="29"/>
      <c r="UK317" s="29"/>
      <c r="UL317" s="29"/>
      <c r="UM317" s="29"/>
      <c r="UN317" s="29"/>
      <c r="UO317" s="29"/>
      <c r="UP317" s="29"/>
      <c r="UQ317" s="29"/>
      <c r="UR317" s="29"/>
      <c r="US317" s="29"/>
      <c r="UT317" s="29"/>
      <c r="UU317" s="29"/>
      <c r="UV317" s="29"/>
      <c r="UW317" s="29"/>
      <c r="UX317" s="29"/>
      <c r="UY317" s="29"/>
      <c r="UZ317" s="29"/>
      <c r="VA317" s="29"/>
      <c r="VB317" s="29"/>
      <c r="VC317" s="29"/>
      <c r="VD317" s="29"/>
      <c r="VE317" s="29"/>
      <c r="VF317" s="29"/>
      <c r="VG317" s="29"/>
      <c r="VH317" s="29"/>
      <c r="VI317" s="29"/>
      <c r="VJ317" s="29"/>
      <c r="VK317" s="29"/>
      <c r="VL317" s="29"/>
      <c r="VM317" s="29"/>
      <c r="VN317" s="29"/>
      <c r="VO317" s="29"/>
      <c r="VP317" s="29"/>
      <c r="VQ317" s="29"/>
      <c r="VR317" s="29"/>
      <c r="VS317" s="29"/>
      <c r="VT317" s="29"/>
      <c r="VU317" s="29"/>
      <c r="VV317" s="29"/>
      <c r="VW317" s="29"/>
      <c r="VX317" s="29"/>
      <c r="VY317" s="29"/>
      <c r="VZ317" s="29"/>
      <c r="WA317" s="29"/>
      <c r="WB317" s="29"/>
      <c r="WC317" s="29"/>
      <c r="WD317" s="29"/>
      <c r="WE317" s="29"/>
      <c r="WF317" s="29"/>
      <c r="WG317" s="29"/>
      <c r="WH317" s="29"/>
      <c r="WI317" s="29"/>
      <c r="WJ317" s="29"/>
      <c r="WK317" s="29"/>
      <c r="WL317" s="29"/>
      <c r="WM317" s="29"/>
      <c r="WN317" s="29"/>
      <c r="WO317" s="29"/>
      <c r="WP317" s="29"/>
      <c r="WQ317" s="29"/>
      <c r="WR317" s="29"/>
      <c r="WS317" s="29"/>
      <c r="WT317" s="29"/>
      <c r="WU317" s="29"/>
      <c r="WV317" s="29"/>
      <c r="WW317" s="29"/>
      <c r="WX317" s="29"/>
      <c r="WY317" s="29"/>
      <c r="WZ317" s="29"/>
      <c r="XA317" s="29"/>
      <c r="XB317" s="29"/>
      <c r="XC317" s="29"/>
      <c r="XD317" s="29"/>
      <c r="XE317" s="29"/>
      <c r="XF317" s="29"/>
      <c r="XG317" s="29"/>
      <c r="XH317" s="29"/>
      <c r="XI317" s="29"/>
      <c r="XJ317" s="29"/>
      <c r="XK317" s="29"/>
      <c r="XL317" s="29"/>
      <c r="XM317" s="29"/>
      <c r="XN317" s="29"/>
      <c r="XO317" s="29"/>
      <c r="XP317" s="29"/>
      <c r="XQ317" s="29"/>
      <c r="XR317" s="29"/>
      <c r="XS317" s="29"/>
      <c r="XT317" s="29"/>
      <c r="XU317" s="29"/>
      <c r="XV317" s="29"/>
      <c r="XW317" s="29"/>
      <c r="XX317" s="29"/>
      <c r="XY317" s="29"/>
      <c r="XZ317" s="29"/>
      <c r="YA317" s="29"/>
      <c r="YB317" s="29"/>
      <c r="YC317" s="29"/>
      <c r="YD317" s="29"/>
      <c r="YE317" s="29"/>
      <c r="YF317" s="29"/>
      <c r="YG317" s="29"/>
      <c r="YH317" s="29"/>
      <c r="YI317" s="29"/>
      <c r="YJ317" s="29"/>
      <c r="YK317" s="29"/>
      <c r="YL317" s="29"/>
      <c r="YM317" s="29"/>
      <c r="YN317" s="29"/>
      <c r="YO317" s="29"/>
      <c r="YP317" s="29"/>
      <c r="YQ317" s="29"/>
      <c r="YR317" s="29"/>
      <c r="YS317" s="29"/>
      <c r="YT317" s="29"/>
      <c r="YU317" s="29"/>
      <c r="YV317" s="29"/>
      <c r="YW317" s="29"/>
      <c r="YX317" s="29"/>
      <c r="YY317" s="29"/>
      <c r="YZ317" s="29"/>
      <c r="ZA317" s="29"/>
      <c r="ZB317" s="29"/>
      <c r="ZC317" s="29"/>
      <c r="ZD317" s="29"/>
      <c r="ZE317" s="29"/>
      <c r="ZF317" s="29"/>
      <c r="ZG317" s="29"/>
      <c r="ZH317" s="29"/>
      <c r="ZI317" s="29"/>
      <c r="ZJ317" s="29"/>
      <c r="ZK317" s="29"/>
      <c r="ZL317" s="29"/>
      <c r="ZM317" s="29"/>
      <c r="ZN317" s="29"/>
      <c r="ZO317" s="29"/>
      <c r="ZP317" s="29"/>
      <c r="ZQ317" s="29"/>
      <c r="ZR317" s="29"/>
      <c r="ZS317" s="29"/>
      <c r="ZT317" s="29"/>
      <c r="ZU317" s="29"/>
      <c r="ZV317" s="29"/>
      <c r="ZW317" s="29"/>
      <c r="ZX317" s="29"/>
      <c r="ZY317" s="29"/>
      <c r="ZZ317" s="29"/>
      <c r="AAA317" s="29"/>
      <c r="AAB317" s="29"/>
      <c r="AAC317" s="29"/>
      <c r="AAD317" s="29"/>
      <c r="AAE317" s="29"/>
      <c r="AAF317" s="29"/>
      <c r="AAG317" s="29"/>
      <c r="AAH317" s="29"/>
      <c r="AAI317" s="29"/>
      <c r="AAJ317" s="29"/>
      <c r="AAK317" s="29"/>
      <c r="AAL317" s="29"/>
      <c r="AAM317" s="29"/>
      <c r="AAN317" s="29"/>
      <c r="AAO317" s="29"/>
      <c r="AAP317" s="29"/>
      <c r="AAQ317" s="29"/>
      <c r="AAR317" s="29"/>
      <c r="AAS317" s="29"/>
      <c r="AAT317" s="29"/>
      <c r="AAU317" s="29"/>
      <c r="AAV317" s="29"/>
      <c r="AAW317" s="29"/>
      <c r="AAX317" s="29"/>
      <c r="AAY317" s="29"/>
      <c r="AAZ317" s="29"/>
      <c r="ABA317" s="29"/>
      <c r="ABB317" s="29"/>
      <c r="ABC317" s="29"/>
      <c r="ABD317" s="29"/>
      <c r="ABE317" s="29"/>
      <c r="ABF317" s="29"/>
      <c r="ABG317" s="29"/>
      <c r="ABH317" s="29"/>
      <c r="ABI317" s="29"/>
      <c r="ABJ317" s="29"/>
      <c r="ABK317" s="29"/>
      <c r="ABL317" s="29"/>
      <c r="ABM317" s="29"/>
      <c r="ABN317" s="29"/>
      <c r="ABO317" s="29"/>
      <c r="ABP317" s="29"/>
      <c r="ABQ317" s="29"/>
      <c r="ABR317" s="29"/>
      <c r="ABS317" s="29"/>
      <c r="ABT317" s="29"/>
      <c r="ABU317" s="29"/>
      <c r="ABV317" s="29"/>
      <c r="ABW317" s="29"/>
      <c r="ABX317" s="29"/>
      <c r="ABY317" s="29"/>
      <c r="ABZ317" s="29"/>
      <c r="ACA317" s="29"/>
      <c r="ACB317" s="29"/>
      <c r="ACC317" s="29"/>
      <c r="ACD317" s="29"/>
      <c r="ACE317" s="29"/>
      <c r="ACF317" s="29"/>
      <c r="ACG317" s="29"/>
      <c r="ACH317" s="29"/>
      <c r="ACI317" s="29"/>
      <c r="ACJ317" s="29"/>
      <c r="ACK317" s="29"/>
      <c r="ACL317" s="29"/>
      <c r="ACM317" s="29"/>
      <c r="ACN317" s="29"/>
      <c r="ACO317" s="29"/>
      <c r="ACP317" s="29"/>
      <c r="ACQ317" s="29"/>
      <c r="ACR317" s="29"/>
      <c r="ACS317" s="29"/>
      <c r="ACT317" s="29"/>
      <c r="ACU317" s="29"/>
      <c r="ACV317" s="29"/>
      <c r="ACW317" s="29"/>
      <c r="ACX317" s="29"/>
      <c r="ACY317" s="29"/>
      <c r="ACZ317" s="29"/>
      <c r="ADA317" s="29"/>
      <c r="ADB317" s="29"/>
      <c r="ADC317" s="29"/>
      <c r="ADD317" s="29"/>
      <c r="ADE317" s="29"/>
      <c r="ADF317" s="29"/>
      <c r="ADG317" s="29"/>
      <c r="ADH317" s="29"/>
      <c r="ADI317" s="29"/>
      <c r="ADJ317" s="29"/>
      <c r="ADK317" s="29"/>
      <c r="ADL317" s="29"/>
      <c r="ADM317" s="29"/>
      <c r="ADN317" s="29"/>
      <c r="ADO317" s="29"/>
      <c r="ADP317" s="29"/>
      <c r="ADQ317" s="29"/>
      <c r="ADR317" s="29"/>
      <c r="ADS317" s="29"/>
      <c r="ADT317" s="29"/>
      <c r="ADU317" s="29"/>
      <c r="ADV317" s="29"/>
      <c r="ADW317" s="29"/>
      <c r="ADX317" s="29"/>
      <c r="ADY317" s="29"/>
      <c r="ADZ317" s="29"/>
      <c r="AEA317" s="29"/>
      <c r="AEB317" s="29"/>
      <c r="AEC317" s="29"/>
      <c r="AED317" s="29"/>
      <c r="AEE317" s="29"/>
      <c r="AEF317" s="29"/>
      <c r="AEG317" s="29"/>
      <c r="AEH317" s="29"/>
      <c r="AEI317" s="29"/>
      <c r="AEJ317" s="29"/>
      <c r="AEK317" s="29"/>
      <c r="AEL317" s="29"/>
      <c r="AEM317" s="29"/>
      <c r="AEN317" s="29"/>
      <c r="AEO317" s="29"/>
      <c r="AEP317" s="29"/>
      <c r="AEQ317" s="29"/>
      <c r="AER317" s="29"/>
      <c r="AES317" s="29"/>
      <c r="AET317" s="29"/>
      <c r="AEU317" s="29"/>
      <c r="AEV317" s="29"/>
      <c r="AEW317" s="29"/>
      <c r="AEX317" s="29"/>
      <c r="AEY317" s="29"/>
      <c r="AEZ317" s="29"/>
      <c r="AFA317" s="29"/>
      <c r="AFB317" s="29"/>
      <c r="AFC317" s="29"/>
      <c r="AFD317" s="29"/>
      <c r="AFE317" s="29"/>
      <c r="AFF317" s="29"/>
      <c r="AFG317" s="29"/>
      <c r="AFH317" s="29"/>
      <c r="AFI317" s="29"/>
      <c r="AFJ317" s="29"/>
      <c r="AFK317" s="29"/>
      <c r="AFL317" s="29"/>
      <c r="AFM317" s="29"/>
      <c r="AFN317" s="29"/>
      <c r="AFO317" s="29"/>
      <c r="AFP317" s="29"/>
      <c r="AFQ317" s="29"/>
      <c r="AFR317" s="29"/>
      <c r="AFS317" s="29"/>
      <c r="AFT317" s="29"/>
      <c r="AFU317" s="29"/>
      <c r="AFV317" s="29"/>
      <c r="AFW317" s="29"/>
      <c r="AFX317" s="29"/>
      <c r="AFY317" s="29"/>
      <c r="AFZ317" s="29"/>
      <c r="AGA317" s="29"/>
      <c r="AGB317" s="29"/>
      <c r="AGC317" s="29"/>
      <c r="AGD317" s="29"/>
      <c r="AGE317" s="29"/>
      <c r="AGF317" s="29"/>
      <c r="AGG317" s="29"/>
      <c r="AGH317" s="29"/>
      <c r="AGI317" s="29"/>
      <c r="AGJ317" s="29"/>
      <c r="AGK317" s="29"/>
      <c r="AGL317" s="29"/>
      <c r="AGM317" s="29"/>
      <c r="AGN317" s="29"/>
      <c r="AGO317" s="29"/>
      <c r="AGP317" s="29"/>
      <c r="AGQ317" s="29"/>
      <c r="AGR317" s="29"/>
      <c r="AGS317" s="29"/>
      <c r="AGT317" s="29"/>
      <c r="AGU317" s="29"/>
      <c r="AGV317" s="29"/>
      <c r="AGW317" s="29"/>
      <c r="AGX317" s="29"/>
      <c r="AGY317" s="29"/>
      <c r="AGZ317" s="29"/>
      <c r="AHA317" s="29"/>
      <c r="AHB317" s="29"/>
      <c r="AHC317" s="29"/>
      <c r="AHD317" s="29"/>
      <c r="AHE317" s="29"/>
      <c r="AHF317" s="29"/>
      <c r="AHG317" s="29"/>
      <c r="AHH317" s="29"/>
      <c r="AHI317" s="29"/>
      <c r="AHJ317" s="29"/>
      <c r="AHK317" s="29"/>
      <c r="AHL317" s="29"/>
      <c r="AHM317" s="29"/>
      <c r="AHN317" s="29"/>
      <c r="AHO317" s="29"/>
      <c r="AHP317" s="29"/>
      <c r="AHQ317" s="29"/>
      <c r="AHR317" s="29"/>
      <c r="AHS317" s="29"/>
      <c r="AHT317" s="29"/>
      <c r="AHU317" s="29"/>
      <c r="AHV317" s="29"/>
      <c r="AHW317" s="29"/>
      <c r="AHX317" s="29"/>
      <c r="AHY317" s="29"/>
      <c r="AHZ317" s="29"/>
      <c r="AIA317" s="29"/>
      <c r="AIB317" s="29"/>
      <c r="AIC317" s="29"/>
      <c r="AID317" s="29"/>
      <c r="AIE317" s="29"/>
      <c r="AIF317" s="29"/>
      <c r="AIG317" s="29"/>
      <c r="AIH317" s="29"/>
      <c r="AII317" s="29"/>
      <c r="AIJ317" s="29"/>
      <c r="AIK317" s="29"/>
      <c r="AIL317" s="29"/>
      <c r="AIM317" s="29"/>
      <c r="AIN317" s="29"/>
      <c r="AIO317" s="29"/>
      <c r="AIP317" s="29"/>
      <c r="AIQ317" s="29"/>
      <c r="AIR317" s="29"/>
      <c r="AIS317" s="29"/>
      <c r="AIT317" s="29"/>
      <c r="AIU317" s="29"/>
      <c r="AIV317" s="29"/>
      <c r="AIW317" s="29"/>
      <c r="AIX317" s="29"/>
      <c r="AIY317" s="29"/>
      <c r="AIZ317" s="29"/>
      <c r="AJA317" s="29"/>
      <c r="AJB317" s="29"/>
      <c r="AJC317" s="29"/>
      <c r="AJD317" s="29"/>
      <c r="AJE317" s="29"/>
      <c r="AJF317" s="29"/>
      <c r="AJG317" s="29"/>
      <c r="AJH317" s="29"/>
      <c r="AJI317" s="29"/>
      <c r="AJJ317" s="29"/>
      <c r="AJK317" s="29"/>
      <c r="AJL317" s="29"/>
      <c r="AJM317" s="29"/>
      <c r="AJN317" s="29"/>
      <c r="AJO317" s="29"/>
      <c r="AJP317" s="29"/>
      <c r="AJQ317" s="29"/>
      <c r="AJR317" s="29"/>
      <c r="AJS317" s="29"/>
      <c r="AJT317" s="29"/>
      <c r="AJU317" s="29"/>
      <c r="AJV317" s="29"/>
      <c r="AJW317" s="29"/>
      <c r="AJX317" s="29"/>
      <c r="AJY317" s="29"/>
      <c r="AJZ317" s="29"/>
      <c r="AKA317" s="29"/>
      <c r="AKB317" s="29"/>
      <c r="AKC317" s="29"/>
      <c r="AKD317" s="29"/>
      <c r="AKE317" s="29"/>
      <c r="AKF317" s="29"/>
      <c r="AKG317" s="29"/>
      <c r="AKH317" s="29"/>
      <c r="AKI317" s="29"/>
      <c r="AKJ317" s="29"/>
      <c r="AKK317" s="29"/>
      <c r="AKL317" s="29"/>
      <c r="AKM317" s="29"/>
      <c r="AKN317" s="29"/>
      <c r="AKO317" s="29"/>
      <c r="AKP317" s="29"/>
      <c r="AKQ317" s="29"/>
      <c r="AKR317" s="29"/>
      <c r="AKS317" s="29"/>
      <c r="AKT317" s="29"/>
      <c r="AKU317" s="29"/>
      <c r="AKV317" s="29"/>
      <c r="AKW317" s="29"/>
      <c r="AKX317" s="29"/>
      <c r="AKY317" s="29"/>
      <c r="AKZ317" s="29"/>
      <c r="ALA317" s="29"/>
      <c r="ALB317" s="29"/>
      <c r="ALC317" s="29"/>
      <c r="ALD317" s="29"/>
      <c r="ALE317" s="29"/>
      <c r="ALF317" s="29"/>
      <c r="ALG317" s="29"/>
      <c r="ALH317" s="29"/>
      <c r="ALI317" s="29"/>
      <c r="ALJ317" s="29"/>
      <c r="ALK317" s="29"/>
      <c r="ALL317" s="29"/>
      <c r="ALM317" s="29"/>
      <c r="ALN317" s="29"/>
      <c r="ALO317" s="29"/>
      <c r="ALP317" s="29"/>
      <c r="ALQ317" s="29"/>
      <c r="ALR317" s="29"/>
      <c r="ALS317" s="29"/>
      <c r="ALT317" s="29"/>
      <c r="ALU317" s="29"/>
      <c r="ALV317" s="29"/>
      <c r="ALW317" s="29"/>
      <c r="ALX317" s="29"/>
      <c r="ALY317" s="29"/>
      <c r="ALZ317" s="29"/>
      <c r="AMA317" s="29"/>
      <c r="AMB317" s="29"/>
      <c r="AMC317" s="29"/>
      <c r="AMD317" s="29"/>
      <c r="AME317" s="29"/>
      <c r="AMF317" s="29"/>
      <c r="AMG317" s="29"/>
      <c r="AMH317" s="29"/>
      <c r="AMI317" s="29"/>
      <c r="AMJ317" s="29"/>
    </row>
    <row r="318" spans="1:1024" s="99" customFormat="1" ht="1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  <c r="IU318" s="29"/>
      <c r="IV318" s="29"/>
      <c r="IW318" s="29"/>
      <c r="IX318" s="29"/>
      <c r="IY318" s="29"/>
      <c r="IZ318" s="29"/>
      <c r="JA318" s="29"/>
      <c r="JB318" s="29"/>
      <c r="JC318" s="29"/>
      <c r="JD318" s="29"/>
      <c r="JE318" s="29"/>
      <c r="JF318" s="29"/>
      <c r="JG318" s="29"/>
      <c r="JH318" s="29"/>
      <c r="JI318" s="29"/>
      <c r="JJ318" s="29"/>
      <c r="JK318" s="29"/>
      <c r="JL318" s="29"/>
      <c r="JM318" s="29"/>
      <c r="JN318" s="29"/>
      <c r="JO318" s="29"/>
      <c r="JP318" s="29"/>
      <c r="JQ318" s="29"/>
      <c r="JR318" s="29"/>
      <c r="JS318" s="29"/>
      <c r="JT318" s="29"/>
      <c r="JU318" s="29"/>
      <c r="JV318" s="29"/>
      <c r="JW318" s="29"/>
      <c r="JX318" s="29"/>
      <c r="JY318" s="29"/>
      <c r="JZ318" s="29"/>
      <c r="KA318" s="29"/>
      <c r="KB318" s="29"/>
      <c r="KC318" s="29"/>
      <c r="KD318" s="29"/>
      <c r="KE318" s="29"/>
      <c r="KF318" s="29"/>
      <c r="KG318" s="29"/>
      <c r="KH318" s="29"/>
      <c r="KI318" s="29"/>
      <c r="KJ318" s="29"/>
      <c r="KK318" s="29"/>
      <c r="KL318" s="29"/>
      <c r="KM318" s="29"/>
      <c r="KN318" s="29"/>
      <c r="KO318" s="29"/>
      <c r="KP318" s="29"/>
      <c r="KQ318" s="29"/>
      <c r="KR318" s="29"/>
      <c r="KS318" s="29"/>
      <c r="KT318" s="29"/>
      <c r="KU318" s="29"/>
      <c r="KV318" s="29"/>
      <c r="KW318" s="29"/>
      <c r="KX318" s="29"/>
      <c r="KY318" s="29"/>
      <c r="KZ318" s="29"/>
      <c r="LA318" s="29"/>
      <c r="LB318" s="29"/>
      <c r="LC318" s="29"/>
      <c r="LD318" s="29"/>
      <c r="LE318" s="29"/>
      <c r="LF318" s="29"/>
      <c r="LG318" s="29"/>
      <c r="LH318" s="29"/>
      <c r="LI318" s="29"/>
      <c r="LJ318" s="29"/>
      <c r="LK318" s="29"/>
      <c r="LL318" s="29"/>
      <c r="LM318" s="29"/>
      <c r="LN318" s="29"/>
      <c r="LO318" s="29"/>
      <c r="LP318" s="29"/>
      <c r="LQ318" s="29"/>
      <c r="LR318" s="29"/>
      <c r="LS318" s="29"/>
      <c r="LT318" s="29"/>
      <c r="LU318" s="29"/>
      <c r="LV318" s="29"/>
      <c r="LW318" s="29"/>
      <c r="LX318" s="29"/>
      <c r="LY318" s="29"/>
      <c r="LZ318" s="29"/>
      <c r="MA318" s="29"/>
      <c r="MB318" s="29"/>
      <c r="MC318" s="29"/>
      <c r="MD318" s="29"/>
      <c r="ME318" s="29"/>
      <c r="MF318" s="29"/>
      <c r="MG318" s="29"/>
      <c r="MH318" s="29"/>
      <c r="MI318" s="29"/>
      <c r="MJ318" s="29"/>
      <c r="MK318" s="29"/>
      <c r="ML318" s="29"/>
      <c r="MM318" s="29"/>
      <c r="MN318" s="29"/>
      <c r="MO318" s="29"/>
      <c r="MP318" s="29"/>
      <c r="MQ318" s="29"/>
      <c r="MR318" s="29"/>
      <c r="MS318" s="29"/>
      <c r="MT318" s="29"/>
      <c r="MU318" s="29"/>
      <c r="MV318" s="29"/>
      <c r="MW318" s="29"/>
      <c r="MX318" s="29"/>
      <c r="MY318" s="29"/>
      <c r="MZ318" s="29"/>
      <c r="NA318" s="29"/>
      <c r="NB318" s="29"/>
      <c r="NC318" s="29"/>
      <c r="ND318" s="29"/>
      <c r="NE318" s="29"/>
      <c r="NF318" s="29"/>
      <c r="NG318" s="29"/>
      <c r="NH318" s="29"/>
      <c r="NI318" s="29"/>
      <c r="NJ318" s="29"/>
      <c r="NK318" s="29"/>
      <c r="NL318" s="29"/>
      <c r="NM318" s="29"/>
      <c r="NN318" s="29"/>
      <c r="NO318" s="29"/>
      <c r="NP318" s="29"/>
      <c r="NQ318" s="29"/>
      <c r="NR318" s="29"/>
      <c r="NS318" s="29"/>
      <c r="NT318" s="29"/>
      <c r="NU318" s="29"/>
      <c r="NV318" s="29"/>
      <c r="NW318" s="29"/>
      <c r="NX318" s="29"/>
      <c r="NY318" s="29"/>
      <c r="NZ318" s="29"/>
      <c r="OA318" s="29"/>
      <c r="OB318" s="29"/>
      <c r="OC318" s="29"/>
      <c r="OD318" s="29"/>
      <c r="OE318" s="29"/>
      <c r="OF318" s="29"/>
      <c r="OG318" s="29"/>
      <c r="OH318" s="29"/>
      <c r="OI318" s="29"/>
      <c r="OJ318" s="29"/>
      <c r="OK318" s="29"/>
      <c r="OL318" s="29"/>
      <c r="OM318" s="29"/>
      <c r="ON318" s="29"/>
      <c r="OO318" s="29"/>
      <c r="OP318" s="29"/>
      <c r="OQ318" s="29"/>
      <c r="OR318" s="29"/>
      <c r="OS318" s="29"/>
      <c r="OT318" s="29"/>
      <c r="OU318" s="29"/>
      <c r="OV318" s="29"/>
      <c r="OW318" s="29"/>
      <c r="OX318" s="29"/>
      <c r="OY318" s="29"/>
      <c r="OZ318" s="29"/>
      <c r="PA318" s="29"/>
      <c r="PB318" s="29"/>
      <c r="PC318" s="29"/>
      <c r="PD318" s="29"/>
      <c r="PE318" s="29"/>
      <c r="PF318" s="29"/>
      <c r="PG318" s="29"/>
      <c r="PH318" s="29"/>
      <c r="PI318" s="29"/>
      <c r="PJ318" s="29"/>
      <c r="PK318" s="29"/>
      <c r="PL318" s="29"/>
      <c r="PM318" s="29"/>
      <c r="PN318" s="29"/>
      <c r="PO318" s="29"/>
      <c r="PP318" s="29"/>
      <c r="PQ318" s="29"/>
      <c r="PR318" s="29"/>
      <c r="PS318" s="29"/>
      <c r="PT318" s="29"/>
      <c r="PU318" s="29"/>
      <c r="PV318" s="29"/>
      <c r="PW318" s="29"/>
      <c r="PX318" s="29"/>
      <c r="PY318" s="29"/>
      <c r="PZ318" s="29"/>
      <c r="QA318" s="29"/>
      <c r="QB318" s="29"/>
      <c r="QC318" s="29"/>
      <c r="QD318" s="29"/>
      <c r="QE318" s="29"/>
      <c r="QF318" s="29"/>
      <c r="QG318" s="29"/>
      <c r="QH318" s="29"/>
      <c r="QI318" s="29"/>
      <c r="QJ318" s="29"/>
      <c r="QK318" s="29"/>
      <c r="QL318" s="29"/>
      <c r="QM318" s="29"/>
      <c r="QN318" s="29"/>
      <c r="QO318" s="29"/>
      <c r="QP318" s="29"/>
      <c r="QQ318" s="29"/>
      <c r="QR318" s="29"/>
      <c r="QS318" s="29"/>
      <c r="QT318" s="29"/>
      <c r="QU318" s="29"/>
      <c r="QV318" s="29"/>
      <c r="QW318" s="29"/>
      <c r="QX318" s="29"/>
      <c r="QY318" s="29"/>
      <c r="QZ318" s="29"/>
      <c r="RA318" s="29"/>
      <c r="RB318" s="29"/>
      <c r="RC318" s="29"/>
      <c r="RD318" s="29"/>
      <c r="RE318" s="29"/>
      <c r="RF318" s="29"/>
      <c r="RG318" s="29"/>
      <c r="RH318" s="29"/>
      <c r="RI318" s="29"/>
      <c r="RJ318" s="29"/>
      <c r="RK318" s="29"/>
      <c r="RL318" s="29"/>
      <c r="RM318" s="29"/>
      <c r="RN318" s="29"/>
      <c r="RO318" s="29"/>
      <c r="RP318" s="29"/>
      <c r="RQ318" s="29"/>
      <c r="RR318" s="29"/>
      <c r="RS318" s="29"/>
      <c r="RT318" s="29"/>
      <c r="RU318" s="29"/>
      <c r="RV318" s="29"/>
      <c r="RW318" s="29"/>
      <c r="RX318" s="29"/>
      <c r="RY318" s="29"/>
      <c r="RZ318" s="29"/>
      <c r="SA318" s="29"/>
      <c r="SB318" s="29"/>
      <c r="SC318" s="29"/>
      <c r="SD318" s="29"/>
      <c r="SE318" s="29"/>
      <c r="SF318" s="29"/>
      <c r="SG318" s="29"/>
      <c r="SH318" s="29"/>
      <c r="SI318" s="29"/>
      <c r="SJ318" s="29"/>
      <c r="SK318" s="29"/>
      <c r="SL318" s="29"/>
      <c r="SM318" s="29"/>
      <c r="SN318" s="29"/>
      <c r="SO318" s="29"/>
      <c r="SP318" s="29"/>
      <c r="SQ318" s="29"/>
      <c r="SR318" s="29"/>
      <c r="SS318" s="29"/>
      <c r="ST318" s="29"/>
      <c r="SU318" s="29"/>
      <c r="SV318" s="29"/>
      <c r="SW318" s="29"/>
      <c r="SX318" s="29"/>
      <c r="SY318" s="29"/>
      <c r="SZ318" s="29"/>
      <c r="TA318" s="29"/>
      <c r="TB318" s="29"/>
      <c r="TC318" s="29"/>
      <c r="TD318" s="29"/>
      <c r="TE318" s="29"/>
      <c r="TF318" s="29"/>
      <c r="TG318" s="29"/>
      <c r="TH318" s="29"/>
      <c r="TI318" s="29"/>
      <c r="TJ318" s="29"/>
      <c r="TK318" s="29"/>
      <c r="TL318" s="29"/>
      <c r="TM318" s="29"/>
      <c r="TN318" s="29"/>
      <c r="TO318" s="29"/>
      <c r="TP318" s="29"/>
      <c r="TQ318" s="29"/>
      <c r="TR318" s="29"/>
      <c r="TS318" s="29"/>
      <c r="TT318" s="29"/>
      <c r="TU318" s="29"/>
      <c r="TV318" s="29"/>
      <c r="TW318" s="29"/>
      <c r="TX318" s="29"/>
      <c r="TY318" s="29"/>
      <c r="TZ318" s="29"/>
      <c r="UA318" s="29"/>
      <c r="UB318" s="29"/>
      <c r="UC318" s="29"/>
      <c r="UD318" s="29"/>
      <c r="UE318" s="29"/>
      <c r="UF318" s="29"/>
      <c r="UG318" s="29"/>
      <c r="UH318" s="29"/>
      <c r="UI318" s="29"/>
      <c r="UJ318" s="29"/>
      <c r="UK318" s="29"/>
      <c r="UL318" s="29"/>
      <c r="UM318" s="29"/>
      <c r="UN318" s="29"/>
      <c r="UO318" s="29"/>
      <c r="UP318" s="29"/>
      <c r="UQ318" s="29"/>
      <c r="UR318" s="29"/>
      <c r="US318" s="29"/>
      <c r="UT318" s="29"/>
      <c r="UU318" s="29"/>
      <c r="UV318" s="29"/>
      <c r="UW318" s="29"/>
      <c r="UX318" s="29"/>
      <c r="UY318" s="29"/>
      <c r="UZ318" s="29"/>
      <c r="VA318" s="29"/>
      <c r="VB318" s="29"/>
      <c r="VC318" s="29"/>
      <c r="VD318" s="29"/>
      <c r="VE318" s="29"/>
      <c r="VF318" s="29"/>
      <c r="VG318" s="29"/>
      <c r="VH318" s="29"/>
      <c r="VI318" s="29"/>
      <c r="VJ318" s="29"/>
      <c r="VK318" s="29"/>
      <c r="VL318" s="29"/>
      <c r="VM318" s="29"/>
      <c r="VN318" s="29"/>
      <c r="VO318" s="29"/>
      <c r="VP318" s="29"/>
      <c r="VQ318" s="29"/>
      <c r="VR318" s="29"/>
      <c r="VS318" s="29"/>
      <c r="VT318" s="29"/>
      <c r="VU318" s="29"/>
      <c r="VV318" s="29"/>
      <c r="VW318" s="29"/>
      <c r="VX318" s="29"/>
      <c r="VY318" s="29"/>
      <c r="VZ318" s="29"/>
      <c r="WA318" s="29"/>
      <c r="WB318" s="29"/>
      <c r="WC318" s="29"/>
      <c r="WD318" s="29"/>
      <c r="WE318" s="29"/>
      <c r="WF318" s="29"/>
      <c r="WG318" s="29"/>
      <c r="WH318" s="29"/>
      <c r="WI318" s="29"/>
      <c r="WJ318" s="29"/>
      <c r="WK318" s="29"/>
      <c r="WL318" s="29"/>
      <c r="WM318" s="29"/>
      <c r="WN318" s="29"/>
      <c r="WO318" s="29"/>
      <c r="WP318" s="29"/>
      <c r="WQ318" s="29"/>
      <c r="WR318" s="29"/>
      <c r="WS318" s="29"/>
      <c r="WT318" s="29"/>
      <c r="WU318" s="29"/>
      <c r="WV318" s="29"/>
      <c r="WW318" s="29"/>
      <c r="WX318" s="29"/>
      <c r="WY318" s="29"/>
      <c r="WZ318" s="29"/>
      <c r="XA318" s="29"/>
      <c r="XB318" s="29"/>
      <c r="XC318" s="29"/>
      <c r="XD318" s="29"/>
      <c r="XE318" s="29"/>
      <c r="XF318" s="29"/>
      <c r="XG318" s="29"/>
      <c r="XH318" s="29"/>
      <c r="XI318" s="29"/>
      <c r="XJ318" s="29"/>
      <c r="XK318" s="29"/>
      <c r="XL318" s="29"/>
      <c r="XM318" s="29"/>
      <c r="XN318" s="29"/>
      <c r="XO318" s="29"/>
      <c r="XP318" s="29"/>
      <c r="XQ318" s="29"/>
      <c r="XR318" s="29"/>
      <c r="XS318" s="29"/>
      <c r="XT318" s="29"/>
      <c r="XU318" s="29"/>
      <c r="XV318" s="29"/>
      <c r="XW318" s="29"/>
      <c r="XX318" s="29"/>
      <c r="XY318" s="29"/>
      <c r="XZ318" s="29"/>
      <c r="YA318" s="29"/>
      <c r="YB318" s="29"/>
      <c r="YC318" s="29"/>
      <c r="YD318" s="29"/>
      <c r="YE318" s="29"/>
      <c r="YF318" s="29"/>
      <c r="YG318" s="29"/>
      <c r="YH318" s="29"/>
      <c r="YI318" s="29"/>
      <c r="YJ318" s="29"/>
      <c r="YK318" s="29"/>
      <c r="YL318" s="29"/>
      <c r="YM318" s="29"/>
      <c r="YN318" s="29"/>
      <c r="YO318" s="29"/>
      <c r="YP318" s="29"/>
      <c r="YQ318" s="29"/>
      <c r="YR318" s="29"/>
      <c r="YS318" s="29"/>
      <c r="YT318" s="29"/>
      <c r="YU318" s="29"/>
      <c r="YV318" s="29"/>
      <c r="YW318" s="29"/>
      <c r="YX318" s="29"/>
      <c r="YY318" s="29"/>
      <c r="YZ318" s="29"/>
      <c r="ZA318" s="29"/>
      <c r="ZB318" s="29"/>
      <c r="ZC318" s="29"/>
      <c r="ZD318" s="29"/>
      <c r="ZE318" s="29"/>
      <c r="ZF318" s="29"/>
      <c r="ZG318" s="29"/>
      <c r="ZH318" s="29"/>
      <c r="ZI318" s="29"/>
      <c r="ZJ318" s="29"/>
      <c r="ZK318" s="29"/>
      <c r="ZL318" s="29"/>
      <c r="ZM318" s="29"/>
      <c r="ZN318" s="29"/>
      <c r="ZO318" s="29"/>
      <c r="ZP318" s="29"/>
      <c r="ZQ318" s="29"/>
      <c r="ZR318" s="29"/>
      <c r="ZS318" s="29"/>
      <c r="ZT318" s="29"/>
      <c r="ZU318" s="29"/>
      <c r="ZV318" s="29"/>
      <c r="ZW318" s="29"/>
      <c r="ZX318" s="29"/>
      <c r="ZY318" s="29"/>
      <c r="ZZ318" s="29"/>
      <c r="AAA318" s="29"/>
      <c r="AAB318" s="29"/>
      <c r="AAC318" s="29"/>
      <c r="AAD318" s="29"/>
      <c r="AAE318" s="29"/>
      <c r="AAF318" s="29"/>
      <c r="AAG318" s="29"/>
      <c r="AAH318" s="29"/>
      <c r="AAI318" s="29"/>
      <c r="AAJ318" s="29"/>
      <c r="AAK318" s="29"/>
      <c r="AAL318" s="29"/>
      <c r="AAM318" s="29"/>
      <c r="AAN318" s="29"/>
      <c r="AAO318" s="29"/>
      <c r="AAP318" s="29"/>
      <c r="AAQ318" s="29"/>
      <c r="AAR318" s="29"/>
      <c r="AAS318" s="29"/>
      <c r="AAT318" s="29"/>
      <c r="AAU318" s="29"/>
      <c r="AAV318" s="29"/>
      <c r="AAW318" s="29"/>
      <c r="AAX318" s="29"/>
      <c r="AAY318" s="29"/>
      <c r="AAZ318" s="29"/>
      <c r="ABA318" s="29"/>
      <c r="ABB318" s="29"/>
      <c r="ABC318" s="29"/>
      <c r="ABD318" s="29"/>
      <c r="ABE318" s="29"/>
      <c r="ABF318" s="29"/>
      <c r="ABG318" s="29"/>
      <c r="ABH318" s="29"/>
      <c r="ABI318" s="29"/>
      <c r="ABJ318" s="29"/>
      <c r="ABK318" s="29"/>
      <c r="ABL318" s="29"/>
      <c r="ABM318" s="29"/>
      <c r="ABN318" s="29"/>
      <c r="ABO318" s="29"/>
      <c r="ABP318" s="29"/>
      <c r="ABQ318" s="29"/>
      <c r="ABR318" s="29"/>
      <c r="ABS318" s="29"/>
      <c r="ABT318" s="29"/>
      <c r="ABU318" s="29"/>
      <c r="ABV318" s="29"/>
      <c r="ABW318" s="29"/>
      <c r="ABX318" s="29"/>
      <c r="ABY318" s="29"/>
      <c r="ABZ318" s="29"/>
      <c r="ACA318" s="29"/>
      <c r="ACB318" s="29"/>
      <c r="ACC318" s="29"/>
      <c r="ACD318" s="29"/>
      <c r="ACE318" s="29"/>
      <c r="ACF318" s="29"/>
      <c r="ACG318" s="29"/>
      <c r="ACH318" s="29"/>
      <c r="ACI318" s="29"/>
      <c r="ACJ318" s="29"/>
      <c r="ACK318" s="29"/>
      <c r="ACL318" s="29"/>
      <c r="ACM318" s="29"/>
      <c r="ACN318" s="29"/>
      <c r="ACO318" s="29"/>
      <c r="ACP318" s="29"/>
      <c r="ACQ318" s="29"/>
      <c r="ACR318" s="29"/>
      <c r="ACS318" s="29"/>
      <c r="ACT318" s="29"/>
      <c r="ACU318" s="29"/>
      <c r="ACV318" s="29"/>
      <c r="ACW318" s="29"/>
      <c r="ACX318" s="29"/>
      <c r="ACY318" s="29"/>
      <c r="ACZ318" s="29"/>
      <c r="ADA318" s="29"/>
      <c r="ADB318" s="29"/>
      <c r="ADC318" s="29"/>
      <c r="ADD318" s="29"/>
      <c r="ADE318" s="29"/>
      <c r="ADF318" s="29"/>
      <c r="ADG318" s="29"/>
      <c r="ADH318" s="29"/>
      <c r="ADI318" s="29"/>
      <c r="ADJ318" s="29"/>
      <c r="ADK318" s="29"/>
      <c r="ADL318" s="29"/>
      <c r="ADM318" s="29"/>
      <c r="ADN318" s="29"/>
      <c r="ADO318" s="29"/>
      <c r="ADP318" s="29"/>
      <c r="ADQ318" s="29"/>
      <c r="ADR318" s="29"/>
      <c r="ADS318" s="29"/>
      <c r="ADT318" s="29"/>
      <c r="ADU318" s="29"/>
      <c r="ADV318" s="29"/>
      <c r="ADW318" s="29"/>
      <c r="ADX318" s="29"/>
      <c r="ADY318" s="29"/>
      <c r="ADZ318" s="29"/>
      <c r="AEA318" s="29"/>
      <c r="AEB318" s="29"/>
      <c r="AEC318" s="29"/>
      <c r="AED318" s="29"/>
      <c r="AEE318" s="29"/>
      <c r="AEF318" s="29"/>
      <c r="AEG318" s="29"/>
      <c r="AEH318" s="29"/>
      <c r="AEI318" s="29"/>
      <c r="AEJ318" s="29"/>
      <c r="AEK318" s="29"/>
      <c r="AEL318" s="29"/>
      <c r="AEM318" s="29"/>
      <c r="AEN318" s="29"/>
      <c r="AEO318" s="29"/>
      <c r="AEP318" s="29"/>
      <c r="AEQ318" s="29"/>
      <c r="AER318" s="29"/>
      <c r="AES318" s="29"/>
      <c r="AET318" s="29"/>
      <c r="AEU318" s="29"/>
      <c r="AEV318" s="29"/>
      <c r="AEW318" s="29"/>
      <c r="AEX318" s="29"/>
      <c r="AEY318" s="29"/>
      <c r="AEZ318" s="29"/>
      <c r="AFA318" s="29"/>
      <c r="AFB318" s="29"/>
      <c r="AFC318" s="29"/>
      <c r="AFD318" s="29"/>
      <c r="AFE318" s="29"/>
      <c r="AFF318" s="29"/>
      <c r="AFG318" s="29"/>
      <c r="AFH318" s="29"/>
      <c r="AFI318" s="29"/>
      <c r="AFJ318" s="29"/>
      <c r="AFK318" s="29"/>
      <c r="AFL318" s="29"/>
      <c r="AFM318" s="29"/>
      <c r="AFN318" s="29"/>
      <c r="AFO318" s="29"/>
      <c r="AFP318" s="29"/>
      <c r="AFQ318" s="29"/>
      <c r="AFR318" s="29"/>
      <c r="AFS318" s="29"/>
      <c r="AFT318" s="29"/>
      <c r="AFU318" s="29"/>
      <c r="AFV318" s="29"/>
      <c r="AFW318" s="29"/>
      <c r="AFX318" s="29"/>
      <c r="AFY318" s="29"/>
      <c r="AFZ318" s="29"/>
      <c r="AGA318" s="29"/>
      <c r="AGB318" s="29"/>
      <c r="AGC318" s="29"/>
      <c r="AGD318" s="29"/>
      <c r="AGE318" s="29"/>
      <c r="AGF318" s="29"/>
      <c r="AGG318" s="29"/>
      <c r="AGH318" s="29"/>
      <c r="AGI318" s="29"/>
      <c r="AGJ318" s="29"/>
      <c r="AGK318" s="29"/>
      <c r="AGL318" s="29"/>
      <c r="AGM318" s="29"/>
      <c r="AGN318" s="29"/>
      <c r="AGO318" s="29"/>
      <c r="AGP318" s="29"/>
      <c r="AGQ318" s="29"/>
      <c r="AGR318" s="29"/>
      <c r="AGS318" s="29"/>
      <c r="AGT318" s="29"/>
      <c r="AGU318" s="29"/>
      <c r="AGV318" s="29"/>
      <c r="AGW318" s="29"/>
      <c r="AGX318" s="29"/>
      <c r="AGY318" s="29"/>
      <c r="AGZ318" s="29"/>
      <c r="AHA318" s="29"/>
      <c r="AHB318" s="29"/>
      <c r="AHC318" s="29"/>
      <c r="AHD318" s="29"/>
      <c r="AHE318" s="29"/>
      <c r="AHF318" s="29"/>
      <c r="AHG318" s="29"/>
      <c r="AHH318" s="29"/>
      <c r="AHI318" s="29"/>
      <c r="AHJ318" s="29"/>
      <c r="AHK318" s="29"/>
      <c r="AHL318" s="29"/>
      <c r="AHM318" s="29"/>
      <c r="AHN318" s="29"/>
      <c r="AHO318" s="29"/>
      <c r="AHP318" s="29"/>
      <c r="AHQ318" s="29"/>
      <c r="AHR318" s="29"/>
      <c r="AHS318" s="29"/>
      <c r="AHT318" s="29"/>
      <c r="AHU318" s="29"/>
      <c r="AHV318" s="29"/>
      <c r="AHW318" s="29"/>
      <c r="AHX318" s="29"/>
      <c r="AHY318" s="29"/>
      <c r="AHZ318" s="29"/>
      <c r="AIA318" s="29"/>
      <c r="AIB318" s="29"/>
      <c r="AIC318" s="29"/>
      <c r="AID318" s="29"/>
      <c r="AIE318" s="29"/>
      <c r="AIF318" s="29"/>
      <c r="AIG318" s="29"/>
      <c r="AIH318" s="29"/>
      <c r="AII318" s="29"/>
      <c r="AIJ318" s="29"/>
      <c r="AIK318" s="29"/>
      <c r="AIL318" s="29"/>
      <c r="AIM318" s="29"/>
      <c r="AIN318" s="29"/>
      <c r="AIO318" s="29"/>
      <c r="AIP318" s="29"/>
      <c r="AIQ318" s="29"/>
      <c r="AIR318" s="29"/>
      <c r="AIS318" s="29"/>
      <c r="AIT318" s="29"/>
      <c r="AIU318" s="29"/>
      <c r="AIV318" s="29"/>
      <c r="AIW318" s="29"/>
      <c r="AIX318" s="29"/>
      <c r="AIY318" s="29"/>
      <c r="AIZ318" s="29"/>
      <c r="AJA318" s="29"/>
      <c r="AJB318" s="29"/>
      <c r="AJC318" s="29"/>
      <c r="AJD318" s="29"/>
      <c r="AJE318" s="29"/>
      <c r="AJF318" s="29"/>
      <c r="AJG318" s="29"/>
      <c r="AJH318" s="29"/>
      <c r="AJI318" s="29"/>
      <c r="AJJ318" s="29"/>
      <c r="AJK318" s="29"/>
      <c r="AJL318" s="29"/>
      <c r="AJM318" s="29"/>
      <c r="AJN318" s="29"/>
      <c r="AJO318" s="29"/>
      <c r="AJP318" s="29"/>
      <c r="AJQ318" s="29"/>
      <c r="AJR318" s="29"/>
      <c r="AJS318" s="29"/>
      <c r="AJT318" s="29"/>
      <c r="AJU318" s="29"/>
      <c r="AJV318" s="29"/>
      <c r="AJW318" s="29"/>
      <c r="AJX318" s="29"/>
      <c r="AJY318" s="29"/>
      <c r="AJZ318" s="29"/>
      <c r="AKA318" s="29"/>
      <c r="AKB318" s="29"/>
      <c r="AKC318" s="29"/>
      <c r="AKD318" s="29"/>
      <c r="AKE318" s="29"/>
      <c r="AKF318" s="29"/>
      <c r="AKG318" s="29"/>
      <c r="AKH318" s="29"/>
      <c r="AKI318" s="29"/>
      <c r="AKJ318" s="29"/>
      <c r="AKK318" s="29"/>
      <c r="AKL318" s="29"/>
      <c r="AKM318" s="29"/>
      <c r="AKN318" s="29"/>
      <c r="AKO318" s="29"/>
      <c r="AKP318" s="29"/>
      <c r="AKQ318" s="29"/>
      <c r="AKR318" s="29"/>
      <c r="AKS318" s="29"/>
      <c r="AKT318" s="29"/>
      <c r="AKU318" s="29"/>
      <c r="AKV318" s="29"/>
      <c r="AKW318" s="29"/>
      <c r="AKX318" s="29"/>
      <c r="AKY318" s="29"/>
      <c r="AKZ318" s="29"/>
      <c r="ALA318" s="29"/>
      <c r="ALB318" s="29"/>
      <c r="ALC318" s="29"/>
      <c r="ALD318" s="29"/>
      <c r="ALE318" s="29"/>
      <c r="ALF318" s="29"/>
      <c r="ALG318" s="29"/>
      <c r="ALH318" s="29"/>
      <c r="ALI318" s="29"/>
      <c r="ALJ318" s="29"/>
      <c r="ALK318" s="29"/>
      <c r="ALL318" s="29"/>
      <c r="ALM318" s="29"/>
      <c r="ALN318" s="29"/>
      <c r="ALO318" s="29"/>
      <c r="ALP318" s="29"/>
      <c r="ALQ318" s="29"/>
      <c r="ALR318" s="29"/>
      <c r="ALS318" s="29"/>
      <c r="ALT318" s="29"/>
      <c r="ALU318" s="29"/>
      <c r="ALV318" s="29"/>
      <c r="ALW318" s="29"/>
      <c r="ALX318" s="29"/>
      <c r="ALY318" s="29"/>
      <c r="ALZ318" s="29"/>
      <c r="AMA318" s="29"/>
      <c r="AMB318" s="29"/>
      <c r="AMC318" s="29"/>
      <c r="AMD318" s="29"/>
      <c r="AME318" s="29"/>
      <c r="AMF318" s="29"/>
      <c r="AMG318" s="29"/>
      <c r="AMH318" s="29"/>
      <c r="AMI318" s="29"/>
      <c r="AMJ318" s="29"/>
    </row>
    <row r="319" spans="1:1024" s="99" customFormat="1" ht="1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  <c r="IT319" s="29"/>
      <c r="IU319" s="29"/>
      <c r="IV319" s="29"/>
      <c r="IW319" s="29"/>
      <c r="IX319" s="29"/>
      <c r="IY319" s="29"/>
      <c r="IZ319" s="29"/>
      <c r="JA319" s="29"/>
      <c r="JB319" s="29"/>
      <c r="JC319" s="29"/>
      <c r="JD319" s="29"/>
      <c r="JE319" s="29"/>
      <c r="JF319" s="29"/>
      <c r="JG319" s="29"/>
      <c r="JH319" s="29"/>
      <c r="JI319" s="29"/>
      <c r="JJ319" s="29"/>
      <c r="JK319" s="29"/>
      <c r="JL319" s="29"/>
      <c r="JM319" s="29"/>
      <c r="JN319" s="29"/>
      <c r="JO319" s="29"/>
      <c r="JP319" s="29"/>
      <c r="JQ319" s="29"/>
      <c r="JR319" s="29"/>
      <c r="JS319" s="29"/>
      <c r="JT319" s="29"/>
      <c r="JU319" s="29"/>
      <c r="JV319" s="29"/>
      <c r="JW319" s="29"/>
      <c r="JX319" s="29"/>
      <c r="JY319" s="29"/>
      <c r="JZ319" s="29"/>
      <c r="KA319" s="29"/>
      <c r="KB319" s="29"/>
      <c r="KC319" s="29"/>
      <c r="KD319" s="29"/>
      <c r="KE319" s="29"/>
      <c r="KF319" s="29"/>
      <c r="KG319" s="29"/>
      <c r="KH319" s="29"/>
      <c r="KI319" s="29"/>
      <c r="KJ319" s="29"/>
      <c r="KK319" s="29"/>
      <c r="KL319" s="29"/>
      <c r="KM319" s="29"/>
      <c r="KN319" s="29"/>
      <c r="KO319" s="29"/>
      <c r="KP319" s="29"/>
      <c r="KQ319" s="29"/>
      <c r="KR319" s="29"/>
      <c r="KS319" s="29"/>
      <c r="KT319" s="29"/>
      <c r="KU319" s="29"/>
      <c r="KV319" s="29"/>
      <c r="KW319" s="29"/>
      <c r="KX319" s="29"/>
      <c r="KY319" s="29"/>
      <c r="KZ319" s="29"/>
      <c r="LA319" s="29"/>
      <c r="LB319" s="29"/>
      <c r="LC319" s="29"/>
      <c r="LD319" s="29"/>
      <c r="LE319" s="29"/>
      <c r="LF319" s="29"/>
      <c r="LG319" s="29"/>
      <c r="LH319" s="29"/>
      <c r="LI319" s="29"/>
      <c r="LJ319" s="29"/>
      <c r="LK319" s="29"/>
      <c r="LL319" s="29"/>
      <c r="LM319" s="29"/>
      <c r="LN319" s="29"/>
      <c r="LO319" s="29"/>
      <c r="LP319" s="29"/>
      <c r="LQ319" s="29"/>
      <c r="LR319" s="29"/>
      <c r="LS319" s="29"/>
      <c r="LT319" s="29"/>
      <c r="LU319" s="29"/>
      <c r="LV319" s="29"/>
      <c r="LW319" s="29"/>
      <c r="LX319" s="29"/>
      <c r="LY319" s="29"/>
      <c r="LZ319" s="29"/>
      <c r="MA319" s="29"/>
      <c r="MB319" s="29"/>
      <c r="MC319" s="29"/>
      <c r="MD319" s="29"/>
      <c r="ME319" s="29"/>
      <c r="MF319" s="29"/>
      <c r="MG319" s="29"/>
      <c r="MH319" s="29"/>
      <c r="MI319" s="29"/>
      <c r="MJ319" s="29"/>
      <c r="MK319" s="29"/>
      <c r="ML319" s="29"/>
      <c r="MM319" s="29"/>
      <c r="MN319" s="29"/>
      <c r="MO319" s="29"/>
      <c r="MP319" s="29"/>
      <c r="MQ319" s="29"/>
      <c r="MR319" s="29"/>
      <c r="MS319" s="29"/>
      <c r="MT319" s="29"/>
      <c r="MU319" s="29"/>
      <c r="MV319" s="29"/>
      <c r="MW319" s="29"/>
      <c r="MX319" s="29"/>
      <c r="MY319" s="29"/>
      <c r="MZ319" s="29"/>
      <c r="NA319" s="29"/>
      <c r="NB319" s="29"/>
      <c r="NC319" s="29"/>
      <c r="ND319" s="29"/>
      <c r="NE319" s="29"/>
      <c r="NF319" s="29"/>
      <c r="NG319" s="29"/>
      <c r="NH319" s="29"/>
      <c r="NI319" s="29"/>
      <c r="NJ319" s="29"/>
      <c r="NK319" s="29"/>
      <c r="NL319" s="29"/>
      <c r="NM319" s="29"/>
      <c r="NN319" s="29"/>
      <c r="NO319" s="29"/>
      <c r="NP319" s="29"/>
      <c r="NQ319" s="29"/>
      <c r="NR319" s="29"/>
      <c r="NS319" s="29"/>
      <c r="NT319" s="29"/>
      <c r="NU319" s="29"/>
      <c r="NV319" s="29"/>
      <c r="NW319" s="29"/>
      <c r="NX319" s="29"/>
      <c r="NY319" s="29"/>
      <c r="NZ319" s="29"/>
      <c r="OA319" s="29"/>
      <c r="OB319" s="29"/>
      <c r="OC319" s="29"/>
      <c r="OD319" s="29"/>
      <c r="OE319" s="29"/>
      <c r="OF319" s="29"/>
      <c r="OG319" s="29"/>
      <c r="OH319" s="29"/>
      <c r="OI319" s="29"/>
      <c r="OJ319" s="29"/>
      <c r="OK319" s="29"/>
      <c r="OL319" s="29"/>
      <c r="OM319" s="29"/>
      <c r="ON319" s="29"/>
      <c r="OO319" s="29"/>
      <c r="OP319" s="29"/>
      <c r="OQ319" s="29"/>
      <c r="OR319" s="29"/>
      <c r="OS319" s="29"/>
      <c r="OT319" s="29"/>
      <c r="OU319" s="29"/>
      <c r="OV319" s="29"/>
      <c r="OW319" s="29"/>
      <c r="OX319" s="29"/>
      <c r="OY319" s="29"/>
      <c r="OZ319" s="29"/>
      <c r="PA319" s="29"/>
      <c r="PB319" s="29"/>
      <c r="PC319" s="29"/>
      <c r="PD319" s="29"/>
      <c r="PE319" s="29"/>
      <c r="PF319" s="29"/>
      <c r="PG319" s="29"/>
      <c r="PH319" s="29"/>
      <c r="PI319" s="29"/>
      <c r="PJ319" s="29"/>
      <c r="PK319" s="29"/>
      <c r="PL319" s="29"/>
      <c r="PM319" s="29"/>
      <c r="PN319" s="29"/>
      <c r="PO319" s="29"/>
      <c r="PP319" s="29"/>
      <c r="PQ319" s="29"/>
      <c r="PR319" s="29"/>
      <c r="PS319" s="29"/>
      <c r="PT319" s="29"/>
      <c r="PU319" s="29"/>
      <c r="PV319" s="29"/>
      <c r="PW319" s="29"/>
      <c r="PX319" s="29"/>
      <c r="PY319" s="29"/>
      <c r="PZ319" s="29"/>
      <c r="QA319" s="29"/>
      <c r="QB319" s="29"/>
      <c r="QC319" s="29"/>
      <c r="QD319" s="29"/>
      <c r="QE319" s="29"/>
      <c r="QF319" s="29"/>
      <c r="QG319" s="29"/>
      <c r="QH319" s="29"/>
      <c r="QI319" s="29"/>
      <c r="QJ319" s="29"/>
      <c r="QK319" s="29"/>
      <c r="QL319" s="29"/>
      <c r="QM319" s="29"/>
      <c r="QN319" s="29"/>
      <c r="QO319" s="29"/>
      <c r="QP319" s="29"/>
      <c r="QQ319" s="29"/>
      <c r="QR319" s="29"/>
      <c r="QS319" s="29"/>
      <c r="QT319" s="29"/>
      <c r="QU319" s="29"/>
      <c r="QV319" s="29"/>
      <c r="QW319" s="29"/>
      <c r="QX319" s="29"/>
      <c r="QY319" s="29"/>
      <c r="QZ319" s="29"/>
      <c r="RA319" s="29"/>
      <c r="RB319" s="29"/>
      <c r="RC319" s="29"/>
      <c r="RD319" s="29"/>
      <c r="RE319" s="29"/>
      <c r="RF319" s="29"/>
      <c r="RG319" s="29"/>
      <c r="RH319" s="29"/>
      <c r="RI319" s="29"/>
      <c r="RJ319" s="29"/>
      <c r="RK319" s="29"/>
      <c r="RL319" s="29"/>
      <c r="RM319" s="29"/>
      <c r="RN319" s="29"/>
      <c r="RO319" s="29"/>
      <c r="RP319" s="29"/>
      <c r="RQ319" s="29"/>
      <c r="RR319" s="29"/>
      <c r="RS319" s="29"/>
      <c r="RT319" s="29"/>
      <c r="RU319" s="29"/>
      <c r="RV319" s="29"/>
      <c r="RW319" s="29"/>
      <c r="RX319" s="29"/>
      <c r="RY319" s="29"/>
      <c r="RZ319" s="29"/>
      <c r="SA319" s="29"/>
      <c r="SB319" s="29"/>
      <c r="SC319" s="29"/>
      <c r="SD319" s="29"/>
      <c r="SE319" s="29"/>
      <c r="SF319" s="29"/>
      <c r="SG319" s="29"/>
      <c r="SH319" s="29"/>
      <c r="SI319" s="29"/>
      <c r="SJ319" s="29"/>
      <c r="SK319" s="29"/>
      <c r="SL319" s="29"/>
      <c r="SM319" s="29"/>
      <c r="SN319" s="29"/>
      <c r="SO319" s="29"/>
      <c r="SP319" s="29"/>
      <c r="SQ319" s="29"/>
      <c r="SR319" s="29"/>
      <c r="SS319" s="29"/>
      <c r="ST319" s="29"/>
      <c r="SU319" s="29"/>
      <c r="SV319" s="29"/>
      <c r="SW319" s="29"/>
      <c r="SX319" s="29"/>
      <c r="SY319" s="29"/>
      <c r="SZ319" s="29"/>
      <c r="TA319" s="29"/>
      <c r="TB319" s="29"/>
      <c r="TC319" s="29"/>
      <c r="TD319" s="29"/>
      <c r="TE319" s="29"/>
      <c r="TF319" s="29"/>
      <c r="TG319" s="29"/>
      <c r="TH319" s="29"/>
      <c r="TI319" s="29"/>
      <c r="TJ319" s="29"/>
      <c r="TK319" s="29"/>
      <c r="TL319" s="29"/>
      <c r="TM319" s="29"/>
      <c r="TN319" s="29"/>
      <c r="TO319" s="29"/>
      <c r="TP319" s="29"/>
      <c r="TQ319" s="29"/>
      <c r="TR319" s="29"/>
      <c r="TS319" s="29"/>
      <c r="TT319" s="29"/>
      <c r="TU319" s="29"/>
      <c r="TV319" s="29"/>
      <c r="TW319" s="29"/>
      <c r="TX319" s="29"/>
      <c r="TY319" s="29"/>
      <c r="TZ319" s="29"/>
      <c r="UA319" s="29"/>
      <c r="UB319" s="29"/>
      <c r="UC319" s="29"/>
      <c r="UD319" s="29"/>
      <c r="UE319" s="29"/>
      <c r="UF319" s="29"/>
      <c r="UG319" s="29"/>
      <c r="UH319" s="29"/>
      <c r="UI319" s="29"/>
      <c r="UJ319" s="29"/>
      <c r="UK319" s="29"/>
      <c r="UL319" s="29"/>
      <c r="UM319" s="29"/>
      <c r="UN319" s="29"/>
      <c r="UO319" s="29"/>
      <c r="UP319" s="29"/>
      <c r="UQ319" s="29"/>
      <c r="UR319" s="29"/>
      <c r="US319" s="29"/>
      <c r="UT319" s="29"/>
      <c r="UU319" s="29"/>
      <c r="UV319" s="29"/>
      <c r="UW319" s="29"/>
      <c r="UX319" s="29"/>
      <c r="UY319" s="29"/>
      <c r="UZ319" s="29"/>
      <c r="VA319" s="29"/>
      <c r="VB319" s="29"/>
      <c r="VC319" s="29"/>
      <c r="VD319" s="29"/>
      <c r="VE319" s="29"/>
      <c r="VF319" s="29"/>
      <c r="VG319" s="29"/>
      <c r="VH319" s="29"/>
      <c r="VI319" s="29"/>
      <c r="VJ319" s="29"/>
      <c r="VK319" s="29"/>
      <c r="VL319" s="29"/>
      <c r="VM319" s="29"/>
      <c r="VN319" s="29"/>
      <c r="VO319" s="29"/>
      <c r="VP319" s="29"/>
      <c r="VQ319" s="29"/>
      <c r="VR319" s="29"/>
      <c r="VS319" s="29"/>
      <c r="VT319" s="29"/>
      <c r="VU319" s="29"/>
      <c r="VV319" s="29"/>
      <c r="VW319" s="29"/>
      <c r="VX319" s="29"/>
      <c r="VY319" s="29"/>
      <c r="VZ319" s="29"/>
      <c r="WA319" s="29"/>
      <c r="WB319" s="29"/>
      <c r="WC319" s="29"/>
      <c r="WD319" s="29"/>
      <c r="WE319" s="29"/>
      <c r="WF319" s="29"/>
      <c r="WG319" s="29"/>
      <c r="WH319" s="29"/>
      <c r="WI319" s="29"/>
      <c r="WJ319" s="29"/>
      <c r="WK319" s="29"/>
      <c r="WL319" s="29"/>
      <c r="WM319" s="29"/>
      <c r="WN319" s="29"/>
      <c r="WO319" s="29"/>
      <c r="WP319" s="29"/>
      <c r="WQ319" s="29"/>
      <c r="WR319" s="29"/>
      <c r="WS319" s="29"/>
      <c r="WT319" s="29"/>
      <c r="WU319" s="29"/>
      <c r="WV319" s="29"/>
      <c r="WW319" s="29"/>
      <c r="WX319" s="29"/>
      <c r="WY319" s="29"/>
      <c r="WZ319" s="29"/>
      <c r="XA319" s="29"/>
      <c r="XB319" s="29"/>
      <c r="XC319" s="29"/>
      <c r="XD319" s="29"/>
      <c r="XE319" s="29"/>
      <c r="XF319" s="29"/>
      <c r="XG319" s="29"/>
      <c r="XH319" s="29"/>
      <c r="XI319" s="29"/>
      <c r="XJ319" s="29"/>
      <c r="XK319" s="29"/>
      <c r="XL319" s="29"/>
      <c r="XM319" s="29"/>
      <c r="XN319" s="29"/>
      <c r="XO319" s="29"/>
      <c r="XP319" s="29"/>
      <c r="XQ319" s="29"/>
      <c r="XR319" s="29"/>
      <c r="XS319" s="29"/>
      <c r="XT319" s="29"/>
      <c r="XU319" s="29"/>
      <c r="XV319" s="29"/>
      <c r="XW319" s="29"/>
      <c r="XX319" s="29"/>
      <c r="XY319" s="29"/>
      <c r="XZ319" s="29"/>
      <c r="YA319" s="29"/>
      <c r="YB319" s="29"/>
      <c r="YC319" s="29"/>
      <c r="YD319" s="29"/>
      <c r="YE319" s="29"/>
      <c r="YF319" s="29"/>
      <c r="YG319" s="29"/>
      <c r="YH319" s="29"/>
      <c r="YI319" s="29"/>
      <c r="YJ319" s="29"/>
      <c r="YK319" s="29"/>
      <c r="YL319" s="29"/>
      <c r="YM319" s="29"/>
      <c r="YN319" s="29"/>
      <c r="YO319" s="29"/>
      <c r="YP319" s="29"/>
      <c r="YQ319" s="29"/>
      <c r="YR319" s="29"/>
      <c r="YS319" s="29"/>
      <c r="YT319" s="29"/>
      <c r="YU319" s="29"/>
      <c r="YV319" s="29"/>
      <c r="YW319" s="29"/>
      <c r="YX319" s="29"/>
      <c r="YY319" s="29"/>
      <c r="YZ319" s="29"/>
      <c r="ZA319" s="29"/>
      <c r="ZB319" s="29"/>
      <c r="ZC319" s="29"/>
      <c r="ZD319" s="29"/>
      <c r="ZE319" s="29"/>
      <c r="ZF319" s="29"/>
      <c r="ZG319" s="29"/>
      <c r="ZH319" s="29"/>
      <c r="ZI319" s="29"/>
      <c r="ZJ319" s="29"/>
      <c r="ZK319" s="29"/>
      <c r="ZL319" s="29"/>
      <c r="ZM319" s="29"/>
      <c r="ZN319" s="29"/>
      <c r="ZO319" s="29"/>
      <c r="ZP319" s="29"/>
      <c r="ZQ319" s="29"/>
      <c r="ZR319" s="29"/>
      <c r="ZS319" s="29"/>
      <c r="ZT319" s="29"/>
      <c r="ZU319" s="29"/>
      <c r="ZV319" s="29"/>
      <c r="ZW319" s="29"/>
      <c r="ZX319" s="29"/>
      <c r="ZY319" s="29"/>
      <c r="ZZ319" s="29"/>
      <c r="AAA319" s="29"/>
      <c r="AAB319" s="29"/>
      <c r="AAC319" s="29"/>
      <c r="AAD319" s="29"/>
      <c r="AAE319" s="29"/>
      <c r="AAF319" s="29"/>
      <c r="AAG319" s="29"/>
      <c r="AAH319" s="29"/>
      <c r="AAI319" s="29"/>
      <c r="AAJ319" s="29"/>
      <c r="AAK319" s="29"/>
      <c r="AAL319" s="29"/>
      <c r="AAM319" s="29"/>
      <c r="AAN319" s="29"/>
      <c r="AAO319" s="29"/>
      <c r="AAP319" s="29"/>
      <c r="AAQ319" s="29"/>
      <c r="AAR319" s="29"/>
      <c r="AAS319" s="29"/>
      <c r="AAT319" s="29"/>
      <c r="AAU319" s="29"/>
      <c r="AAV319" s="29"/>
      <c r="AAW319" s="29"/>
      <c r="AAX319" s="29"/>
      <c r="AAY319" s="29"/>
      <c r="AAZ319" s="29"/>
      <c r="ABA319" s="29"/>
      <c r="ABB319" s="29"/>
      <c r="ABC319" s="29"/>
      <c r="ABD319" s="29"/>
      <c r="ABE319" s="29"/>
      <c r="ABF319" s="29"/>
      <c r="ABG319" s="29"/>
      <c r="ABH319" s="29"/>
      <c r="ABI319" s="29"/>
      <c r="ABJ319" s="29"/>
      <c r="ABK319" s="29"/>
      <c r="ABL319" s="29"/>
      <c r="ABM319" s="29"/>
      <c r="ABN319" s="29"/>
      <c r="ABO319" s="29"/>
      <c r="ABP319" s="29"/>
      <c r="ABQ319" s="29"/>
      <c r="ABR319" s="29"/>
      <c r="ABS319" s="29"/>
      <c r="ABT319" s="29"/>
      <c r="ABU319" s="29"/>
      <c r="ABV319" s="29"/>
      <c r="ABW319" s="29"/>
      <c r="ABX319" s="29"/>
      <c r="ABY319" s="29"/>
      <c r="ABZ319" s="29"/>
      <c r="ACA319" s="29"/>
      <c r="ACB319" s="29"/>
      <c r="ACC319" s="29"/>
      <c r="ACD319" s="29"/>
      <c r="ACE319" s="29"/>
      <c r="ACF319" s="29"/>
      <c r="ACG319" s="29"/>
      <c r="ACH319" s="29"/>
      <c r="ACI319" s="29"/>
      <c r="ACJ319" s="29"/>
      <c r="ACK319" s="29"/>
      <c r="ACL319" s="29"/>
      <c r="ACM319" s="29"/>
      <c r="ACN319" s="29"/>
      <c r="ACO319" s="29"/>
      <c r="ACP319" s="29"/>
      <c r="ACQ319" s="29"/>
      <c r="ACR319" s="29"/>
      <c r="ACS319" s="29"/>
      <c r="ACT319" s="29"/>
      <c r="ACU319" s="29"/>
      <c r="ACV319" s="29"/>
      <c r="ACW319" s="29"/>
      <c r="ACX319" s="29"/>
      <c r="ACY319" s="29"/>
      <c r="ACZ319" s="29"/>
      <c r="ADA319" s="29"/>
      <c r="ADB319" s="29"/>
      <c r="ADC319" s="29"/>
      <c r="ADD319" s="29"/>
      <c r="ADE319" s="29"/>
      <c r="ADF319" s="29"/>
      <c r="ADG319" s="29"/>
      <c r="ADH319" s="29"/>
      <c r="ADI319" s="29"/>
      <c r="ADJ319" s="29"/>
      <c r="ADK319" s="29"/>
      <c r="ADL319" s="29"/>
      <c r="ADM319" s="29"/>
      <c r="ADN319" s="29"/>
      <c r="ADO319" s="29"/>
      <c r="ADP319" s="29"/>
      <c r="ADQ319" s="29"/>
      <c r="ADR319" s="29"/>
      <c r="ADS319" s="29"/>
      <c r="ADT319" s="29"/>
      <c r="ADU319" s="29"/>
      <c r="ADV319" s="29"/>
      <c r="ADW319" s="29"/>
      <c r="ADX319" s="29"/>
      <c r="ADY319" s="29"/>
      <c r="ADZ319" s="29"/>
      <c r="AEA319" s="29"/>
      <c r="AEB319" s="29"/>
      <c r="AEC319" s="29"/>
      <c r="AED319" s="29"/>
      <c r="AEE319" s="29"/>
      <c r="AEF319" s="29"/>
      <c r="AEG319" s="29"/>
      <c r="AEH319" s="29"/>
      <c r="AEI319" s="29"/>
      <c r="AEJ319" s="29"/>
      <c r="AEK319" s="29"/>
      <c r="AEL319" s="29"/>
      <c r="AEM319" s="29"/>
      <c r="AEN319" s="29"/>
      <c r="AEO319" s="29"/>
      <c r="AEP319" s="29"/>
      <c r="AEQ319" s="29"/>
      <c r="AER319" s="29"/>
      <c r="AES319" s="29"/>
      <c r="AET319" s="29"/>
      <c r="AEU319" s="29"/>
      <c r="AEV319" s="29"/>
      <c r="AEW319" s="29"/>
      <c r="AEX319" s="29"/>
      <c r="AEY319" s="29"/>
      <c r="AEZ319" s="29"/>
      <c r="AFA319" s="29"/>
      <c r="AFB319" s="29"/>
      <c r="AFC319" s="29"/>
      <c r="AFD319" s="29"/>
      <c r="AFE319" s="29"/>
      <c r="AFF319" s="29"/>
      <c r="AFG319" s="29"/>
      <c r="AFH319" s="29"/>
      <c r="AFI319" s="29"/>
      <c r="AFJ319" s="29"/>
      <c r="AFK319" s="29"/>
      <c r="AFL319" s="29"/>
      <c r="AFM319" s="29"/>
      <c r="AFN319" s="29"/>
      <c r="AFO319" s="29"/>
      <c r="AFP319" s="29"/>
      <c r="AFQ319" s="29"/>
      <c r="AFR319" s="29"/>
      <c r="AFS319" s="29"/>
      <c r="AFT319" s="29"/>
      <c r="AFU319" s="29"/>
      <c r="AFV319" s="29"/>
      <c r="AFW319" s="29"/>
      <c r="AFX319" s="29"/>
      <c r="AFY319" s="29"/>
      <c r="AFZ319" s="29"/>
      <c r="AGA319" s="29"/>
      <c r="AGB319" s="29"/>
      <c r="AGC319" s="29"/>
      <c r="AGD319" s="29"/>
      <c r="AGE319" s="29"/>
      <c r="AGF319" s="29"/>
      <c r="AGG319" s="29"/>
      <c r="AGH319" s="29"/>
      <c r="AGI319" s="29"/>
      <c r="AGJ319" s="29"/>
      <c r="AGK319" s="29"/>
      <c r="AGL319" s="29"/>
      <c r="AGM319" s="29"/>
      <c r="AGN319" s="29"/>
      <c r="AGO319" s="29"/>
      <c r="AGP319" s="29"/>
      <c r="AGQ319" s="29"/>
      <c r="AGR319" s="29"/>
      <c r="AGS319" s="29"/>
      <c r="AGT319" s="29"/>
      <c r="AGU319" s="29"/>
      <c r="AGV319" s="29"/>
      <c r="AGW319" s="29"/>
      <c r="AGX319" s="29"/>
      <c r="AGY319" s="29"/>
      <c r="AGZ319" s="29"/>
      <c r="AHA319" s="29"/>
      <c r="AHB319" s="29"/>
      <c r="AHC319" s="29"/>
      <c r="AHD319" s="29"/>
      <c r="AHE319" s="29"/>
      <c r="AHF319" s="29"/>
      <c r="AHG319" s="29"/>
      <c r="AHH319" s="29"/>
      <c r="AHI319" s="29"/>
      <c r="AHJ319" s="29"/>
      <c r="AHK319" s="29"/>
      <c r="AHL319" s="29"/>
      <c r="AHM319" s="29"/>
      <c r="AHN319" s="29"/>
      <c r="AHO319" s="29"/>
      <c r="AHP319" s="29"/>
      <c r="AHQ319" s="29"/>
      <c r="AHR319" s="29"/>
      <c r="AHS319" s="29"/>
      <c r="AHT319" s="29"/>
      <c r="AHU319" s="29"/>
      <c r="AHV319" s="29"/>
      <c r="AHW319" s="29"/>
      <c r="AHX319" s="29"/>
      <c r="AHY319" s="29"/>
      <c r="AHZ319" s="29"/>
      <c r="AIA319" s="29"/>
      <c r="AIB319" s="29"/>
      <c r="AIC319" s="29"/>
      <c r="AID319" s="29"/>
      <c r="AIE319" s="29"/>
      <c r="AIF319" s="29"/>
      <c r="AIG319" s="29"/>
      <c r="AIH319" s="29"/>
      <c r="AII319" s="29"/>
      <c r="AIJ319" s="29"/>
      <c r="AIK319" s="29"/>
      <c r="AIL319" s="29"/>
      <c r="AIM319" s="29"/>
      <c r="AIN319" s="29"/>
      <c r="AIO319" s="29"/>
      <c r="AIP319" s="29"/>
      <c r="AIQ319" s="29"/>
      <c r="AIR319" s="29"/>
      <c r="AIS319" s="29"/>
      <c r="AIT319" s="29"/>
      <c r="AIU319" s="29"/>
      <c r="AIV319" s="29"/>
      <c r="AIW319" s="29"/>
      <c r="AIX319" s="29"/>
      <c r="AIY319" s="29"/>
      <c r="AIZ319" s="29"/>
      <c r="AJA319" s="29"/>
      <c r="AJB319" s="29"/>
      <c r="AJC319" s="29"/>
      <c r="AJD319" s="29"/>
      <c r="AJE319" s="29"/>
      <c r="AJF319" s="29"/>
      <c r="AJG319" s="29"/>
      <c r="AJH319" s="29"/>
      <c r="AJI319" s="29"/>
      <c r="AJJ319" s="29"/>
      <c r="AJK319" s="29"/>
      <c r="AJL319" s="29"/>
      <c r="AJM319" s="29"/>
      <c r="AJN319" s="29"/>
      <c r="AJO319" s="29"/>
      <c r="AJP319" s="29"/>
      <c r="AJQ319" s="29"/>
      <c r="AJR319" s="29"/>
      <c r="AJS319" s="29"/>
      <c r="AJT319" s="29"/>
      <c r="AJU319" s="29"/>
      <c r="AJV319" s="29"/>
      <c r="AJW319" s="29"/>
      <c r="AJX319" s="29"/>
      <c r="AJY319" s="29"/>
      <c r="AJZ319" s="29"/>
      <c r="AKA319" s="29"/>
      <c r="AKB319" s="29"/>
      <c r="AKC319" s="29"/>
      <c r="AKD319" s="29"/>
      <c r="AKE319" s="29"/>
      <c r="AKF319" s="29"/>
      <c r="AKG319" s="29"/>
      <c r="AKH319" s="29"/>
      <c r="AKI319" s="29"/>
      <c r="AKJ319" s="29"/>
      <c r="AKK319" s="29"/>
      <c r="AKL319" s="29"/>
      <c r="AKM319" s="29"/>
      <c r="AKN319" s="29"/>
      <c r="AKO319" s="29"/>
      <c r="AKP319" s="29"/>
      <c r="AKQ319" s="29"/>
      <c r="AKR319" s="29"/>
      <c r="AKS319" s="29"/>
      <c r="AKT319" s="29"/>
      <c r="AKU319" s="29"/>
      <c r="AKV319" s="29"/>
      <c r="AKW319" s="29"/>
      <c r="AKX319" s="29"/>
      <c r="AKY319" s="29"/>
      <c r="AKZ319" s="29"/>
      <c r="ALA319" s="29"/>
      <c r="ALB319" s="29"/>
      <c r="ALC319" s="29"/>
      <c r="ALD319" s="29"/>
      <c r="ALE319" s="29"/>
      <c r="ALF319" s="29"/>
      <c r="ALG319" s="29"/>
      <c r="ALH319" s="29"/>
      <c r="ALI319" s="29"/>
      <c r="ALJ319" s="29"/>
      <c r="ALK319" s="29"/>
      <c r="ALL319" s="29"/>
      <c r="ALM319" s="29"/>
      <c r="ALN319" s="29"/>
      <c r="ALO319" s="29"/>
      <c r="ALP319" s="29"/>
      <c r="ALQ319" s="29"/>
      <c r="ALR319" s="29"/>
      <c r="ALS319" s="29"/>
      <c r="ALT319" s="29"/>
      <c r="ALU319" s="29"/>
      <c r="ALV319" s="29"/>
      <c r="ALW319" s="29"/>
      <c r="ALX319" s="29"/>
      <c r="ALY319" s="29"/>
      <c r="ALZ319" s="29"/>
      <c r="AMA319" s="29"/>
      <c r="AMB319" s="29"/>
      <c r="AMC319" s="29"/>
      <c r="AMD319" s="29"/>
      <c r="AME319" s="29"/>
      <c r="AMF319" s="29"/>
      <c r="AMG319" s="29"/>
      <c r="AMH319" s="29"/>
      <c r="AMI319" s="29"/>
      <c r="AMJ319" s="29"/>
    </row>
    <row r="320" spans="1:1024" s="99" customFormat="1" ht="1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  <c r="IU320" s="29"/>
      <c r="IV320" s="29"/>
      <c r="IW320" s="29"/>
      <c r="IX320" s="29"/>
      <c r="IY320" s="29"/>
      <c r="IZ320" s="29"/>
      <c r="JA320" s="29"/>
      <c r="JB320" s="29"/>
      <c r="JC320" s="29"/>
      <c r="JD320" s="29"/>
      <c r="JE320" s="29"/>
      <c r="JF320" s="29"/>
      <c r="JG320" s="29"/>
      <c r="JH320" s="29"/>
      <c r="JI320" s="29"/>
      <c r="JJ320" s="29"/>
      <c r="JK320" s="29"/>
      <c r="JL320" s="29"/>
      <c r="JM320" s="29"/>
      <c r="JN320" s="29"/>
      <c r="JO320" s="29"/>
      <c r="JP320" s="29"/>
      <c r="JQ320" s="29"/>
      <c r="JR320" s="29"/>
      <c r="JS320" s="29"/>
      <c r="JT320" s="29"/>
      <c r="JU320" s="29"/>
      <c r="JV320" s="29"/>
      <c r="JW320" s="29"/>
      <c r="JX320" s="29"/>
      <c r="JY320" s="29"/>
      <c r="JZ320" s="29"/>
      <c r="KA320" s="29"/>
      <c r="KB320" s="29"/>
      <c r="KC320" s="29"/>
      <c r="KD320" s="29"/>
      <c r="KE320" s="29"/>
      <c r="KF320" s="29"/>
      <c r="KG320" s="29"/>
      <c r="KH320" s="29"/>
      <c r="KI320" s="29"/>
      <c r="KJ320" s="29"/>
      <c r="KK320" s="29"/>
      <c r="KL320" s="29"/>
      <c r="KM320" s="29"/>
      <c r="KN320" s="29"/>
      <c r="KO320" s="29"/>
      <c r="KP320" s="29"/>
      <c r="KQ320" s="29"/>
      <c r="KR320" s="29"/>
      <c r="KS320" s="29"/>
      <c r="KT320" s="29"/>
      <c r="KU320" s="29"/>
      <c r="KV320" s="29"/>
      <c r="KW320" s="29"/>
      <c r="KX320" s="29"/>
      <c r="KY320" s="29"/>
      <c r="KZ320" s="29"/>
      <c r="LA320" s="29"/>
      <c r="LB320" s="29"/>
      <c r="LC320" s="29"/>
      <c r="LD320" s="29"/>
      <c r="LE320" s="29"/>
      <c r="LF320" s="29"/>
      <c r="LG320" s="29"/>
      <c r="LH320" s="29"/>
      <c r="LI320" s="29"/>
      <c r="LJ320" s="29"/>
      <c r="LK320" s="29"/>
      <c r="LL320" s="29"/>
      <c r="LM320" s="29"/>
      <c r="LN320" s="29"/>
      <c r="LO320" s="29"/>
      <c r="LP320" s="29"/>
      <c r="LQ320" s="29"/>
      <c r="LR320" s="29"/>
      <c r="LS320" s="29"/>
      <c r="LT320" s="29"/>
      <c r="LU320" s="29"/>
      <c r="LV320" s="29"/>
      <c r="LW320" s="29"/>
      <c r="LX320" s="29"/>
      <c r="LY320" s="29"/>
      <c r="LZ320" s="29"/>
      <c r="MA320" s="29"/>
      <c r="MB320" s="29"/>
      <c r="MC320" s="29"/>
      <c r="MD320" s="29"/>
      <c r="ME320" s="29"/>
      <c r="MF320" s="29"/>
      <c r="MG320" s="29"/>
      <c r="MH320" s="29"/>
      <c r="MI320" s="29"/>
      <c r="MJ320" s="29"/>
      <c r="MK320" s="29"/>
      <c r="ML320" s="29"/>
      <c r="MM320" s="29"/>
      <c r="MN320" s="29"/>
      <c r="MO320" s="29"/>
      <c r="MP320" s="29"/>
      <c r="MQ320" s="29"/>
      <c r="MR320" s="29"/>
      <c r="MS320" s="29"/>
      <c r="MT320" s="29"/>
      <c r="MU320" s="29"/>
      <c r="MV320" s="29"/>
      <c r="MW320" s="29"/>
      <c r="MX320" s="29"/>
      <c r="MY320" s="29"/>
      <c r="MZ320" s="29"/>
      <c r="NA320" s="29"/>
      <c r="NB320" s="29"/>
      <c r="NC320" s="29"/>
      <c r="ND320" s="29"/>
      <c r="NE320" s="29"/>
      <c r="NF320" s="29"/>
      <c r="NG320" s="29"/>
      <c r="NH320" s="29"/>
      <c r="NI320" s="29"/>
      <c r="NJ320" s="29"/>
      <c r="NK320" s="29"/>
      <c r="NL320" s="29"/>
      <c r="NM320" s="29"/>
      <c r="NN320" s="29"/>
      <c r="NO320" s="29"/>
      <c r="NP320" s="29"/>
      <c r="NQ320" s="29"/>
      <c r="NR320" s="29"/>
      <c r="NS320" s="29"/>
      <c r="NT320" s="29"/>
      <c r="NU320" s="29"/>
      <c r="NV320" s="29"/>
      <c r="NW320" s="29"/>
      <c r="NX320" s="29"/>
      <c r="NY320" s="29"/>
      <c r="NZ320" s="29"/>
      <c r="OA320" s="29"/>
      <c r="OB320" s="29"/>
      <c r="OC320" s="29"/>
      <c r="OD320" s="29"/>
      <c r="OE320" s="29"/>
      <c r="OF320" s="29"/>
      <c r="OG320" s="29"/>
      <c r="OH320" s="29"/>
      <c r="OI320" s="29"/>
      <c r="OJ320" s="29"/>
      <c r="OK320" s="29"/>
      <c r="OL320" s="29"/>
      <c r="OM320" s="29"/>
      <c r="ON320" s="29"/>
      <c r="OO320" s="29"/>
      <c r="OP320" s="29"/>
      <c r="OQ320" s="29"/>
      <c r="OR320" s="29"/>
      <c r="OS320" s="29"/>
      <c r="OT320" s="29"/>
      <c r="OU320" s="29"/>
      <c r="OV320" s="29"/>
      <c r="OW320" s="29"/>
      <c r="OX320" s="29"/>
      <c r="OY320" s="29"/>
      <c r="OZ320" s="29"/>
      <c r="PA320" s="29"/>
      <c r="PB320" s="29"/>
      <c r="PC320" s="29"/>
      <c r="PD320" s="29"/>
      <c r="PE320" s="29"/>
      <c r="PF320" s="29"/>
      <c r="PG320" s="29"/>
      <c r="PH320" s="29"/>
      <c r="PI320" s="29"/>
      <c r="PJ320" s="29"/>
      <c r="PK320" s="29"/>
      <c r="PL320" s="29"/>
      <c r="PM320" s="29"/>
      <c r="PN320" s="29"/>
      <c r="PO320" s="29"/>
      <c r="PP320" s="29"/>
      <c r="PQ320" s="29"/>
      <c r="PR320" s="29"/>
      <c r="PS320" s="29"/>
      <c r="PT320" s="29"/>
      <c r="PU320" s="29"/>
      <c r="PV320" s="29"/>
      <c r="PW320" s="29"/>
      <c r="PX320" s="29"/>
      <c r="PY320" s="29"/>
      <c r="PZ320" s="29"/>
      <c r="QA320" s="29"/>
      <c r="QB320" s="29"/>
      <c r="QC320" s="29"/>
      <c r="QD320" s="29"/>
      <c r="QE320" s="29"/>
      <c r="QF320" s="29"/>
      <c r="QG320" s="29"/>
      <c r="QH320" s="29"/>
      <c r="QI320" s="29"/>
      <c r="QJ320" s="29"/>
      <c r="QK320" s="29"/>
      <c r="QL320" s="29"/>
      <c r="QM320" s="29"/>
      <c r="QN320" s="29"/>
      <c r="QO320" s="29"/>
      <c r="QP320" s="29"/>
      <c r="QQ320" s="29"/>
      <c r="QR320" s="29"/>
      <c r="QS320" s="29"/>
      <c r="QT320" s="29"/>
      <c r="QU320" s="29"/>
      <c r="QV320" s="29"/>
      <c r="QW320" s="29"/>
      <c r="QX320" s="29"/>
      <c r="QY320" s="29"/>
      <c r="QZ320" s="29"/>
      <c r="RA320" s="29"/>
      <c r="RB320" s="29"/>
      <c r="RC320" s="29"/>
      <c r="RD320" s="29"/>
      <c r="RE320" s="29"/>
      <c r="RF320" s="29"/>
      <c r="RG320" s="29"/>
      <c r="RH320" s="29"/>
      <c r="RI320" s="29"/>
      <c r="RJ320" s="29"/>
      <c r="RK320" s="29"/>
      <c r="RL320" s="29"/>
      <c r="RM320" s="29"/>
      <c r="RN320" s="29"/>
      <c r="RO320" s="29"/>
      <c r="RP320" s="29"/>
      <c r="RQ320" s="29"/>
      <c r="RR320" s="29"/>
      <c r="RS320" s="29"/>
      <c r="RT320" s="29"/>
      <c r="RU320" s="29"/>
      <c r="RV320" s="29"/>
      <c r="RW320" s="29"/>
      <c r="RX320" s="29"/>
      <c r="RY320" s="29"/>
      <c r="RZ320" s="29"/>
      <c r="SA320" s="29"/>
      <c r="SB320" s="29"/>
      <c r="SC320" s="29"/>
      <c r="SD320" s="29"/>
      <c r="SE320" s="29"/>
      <c r="SF320" s="29"/>
      <c r="SG320" s="29"/>
      <c r="SH320" s="29"/>
      <c r="SI320" s="29"/>
      <c r="SJ320" s="29"/>
      <c r="SK320" s="29"/>
      <c r="SL320" s="29"/>
      <c r="SM320" s="29"/>
      <c r="SN320" s="29"/>
      <c r="SO320" s="29"/>
      <c r="SP320" s="29"/>
      <c r="SQ320" s="29"/>
      <c r="SR320" s="29"/>
      <c r="SS320" s="29"/>
      <c r="ST320" s="29"/>
      <c r="SU320" s="29"/>
      <c r="SV320" s="29"/>
      <c r="SW320" s="29"/>
      <c r="SX320" s="29"/>
      <c r="SY320" s="29"/>
      <c r="SZ320" s="29"/>
      <c r="TA320" s="29"/>
      <c r="TB320" s="29"/>
      <c r="TC320" s="29"/>
      <c r="TD320" s="29"/>
      <c r="TE320" s="29"/>
      <c r="TF320" s="29"/>
      <c r="TG320" s="29"/>
      <c r="TH320" s="29"/>
      <c r="TI320" s="29"/>
      <c r="TJ320" s="29"/>
      <c r="TK320" s="29"/>
      <c r="TL320" s="29"/>
      <c r="TM320" s="29"/>
      <c r="TN320" s="29"/>
      <c r="TO320" s="29"/>
      <c r="TP320" s="29"/>
      <c r="TQ320" s="29"/>
      <c r="TR320" s="29"/>
      <c r="TS320" s="29"/>
      <c r="TT320" s="29"/>
      <c r="TU320" s="29"/>
      <c r="TV320" s="29"/>
      <c r="TW320" s="29"/>
      <c r="TX320" s="29"/>
      <c r="TY320" s="29"/>
      <c r="TZ320" s="29"/>
      <c r="UA320" s="29"/>
      <c r="UB320" s="29"/>
      <c r="UC320" s="29"/>
      <c r="UD320" s="29"/>
      <c r="UE320" s="29"/>
      <c r="UF320" s="29"/>
      <c r="UG320" s="29"/>
      <c r="UH320" s="29"/>
      <c r="UI320" s="29"/>
      <c r="UJ320" s="29"/>
      <c r="UK320" s="29"/>
      <c r="UL320" s="29"/>
      <c r="UM320" s="29"/>
      <c r="UN320" s="29"/>
      <c r="UO320" s="29"/>
      <c r="UP320" s="29"/>
      <c r="UQ320" s="29"/>
      <c r="UR320" s="29"/>
      <c r="US320" s="29"/>
      <c r="UT320" s="29"/>
      <c r="UU320" s="29"/>
      <c r="UV320" s="29"/>
      <c r="UW320" s="29"/>
      <c r="UX320" s="29"/>
      <c r="UY320" s="29"/>
      <c r="UZ320" s="29"/>
      <c r="VA320" s="29"/>
      <c r="VB320" s="29"/>
      <c r="VC320" s="29"/>
      <c r="VD320" s="29"/>
      <c r="VE320" s="29"/>
      <c r="VF320" s="29"/>
      <c r="VG320" s="29"/>
      <c r="VH320" s="29"/>
      <c r="VI320" s="29"/>
      <c r="VJ320" s="29"/>
      <c r="VK320" s="29"/>
      <c r="VL320" s="29"/>
      <c r="VM320" s="29"/>
      <c r="VN320" s="29"/>
      <c r="VO320" s="29"/>
      <c r="VP320" s="29"/>
      <c r="VQ320" s="29"/>
      <c r="VR320" s="29"/>
      <c r="VS320" s="29"/>
      <c r="VT320" s="29"/>
      <c r="VU320" s="29"/>
      <c r="VV320" s="29"/>
      <c r="VW320" s="29"/>
      <c r="VX320" s="29"/>
      <c r="VY320" s="29"/>
      <c r="VZ320" s="29"/>
      <c r="WA320" s="29"/>
      <c r="WB320" s="29"/>
      <c r="WC320" s="29"/>
      <c r="WD320" s="29"/>
      <c r="WE320" s="29"/>
      <c r="WF320" s="29"/>
      <c r="WG320" s="29"/>
      <c r="WH320" s="29"/>
      <c r="WI320" s="29"/>
      <c r="WJ320" s="29"/>
      <c r="WK320" s="29"/>
      <c r="WL320" s="29"/>
      <c r="WM320" s="29"/>
      <c r="WN320" s="29"/>
      <c r="WO320" s="29"/>
      <c r="WP320" s="29"/>
      <c r="WQ320" s="29"/>
      <c r="WR320" s="29"/>
      <c r="WS320" s="29"/>
      <c r="WT320" s="29"/>
      <c r="WU320" s="29"/>
      <c r="WV320" s="29"/>
      <c r="WW320" s="29"/>
      <c r="WX320" s="29"/>
      <c r="WY320" s="29"/>
      <c r="WZ320" s="29"/>
      <c r="XA320" s="29"/>
      <c r="XB320" s="29"/>
      <c r="XC320" s="29"/>
      <c r="XD320" s="29"/>
      <c r="XE320" s="29"/>
      <c r="XF320" s="29"/>
      <c r="XG320" s="29"/>
      <c r="XH320" s="29"/>
      <c r="XI320" s="29"/>
      <c r="XJ320" s="29"/>
      <c r="XK320" s="29"/>
      <c r="XL320" s="29"/>
      <c r="XM320" s="29"/>
      <c r="XN320" s="29"/>
      <c r="XO320" s="29"/>
      <c r="XP320" s="29"/>
      <c r="XQ320" s="29"/>
      <c r="XR320" s="29"/>
      <c r="XS320" s="29"/>
      <c r="XT320" s="29"/>
      <c r="XU320" s="29"/>
      <c r="XV320" s="29"/>
      <c r="XW320" s="29"/>
      <c r="XX320" s="29"/>
      <c r="XY320" s="29"/>
      <c r="XZ320" s="29"/>
      <c r="YA320" s="29"/>
      <c r="YB320" s="29"/>
      <c r="YC320" s="29"/>
      <c r="YD320" s="29"/>
      <c r="YE320" s="29"/>
      <c r="YF320" s="29"/>
      <c r="YG320" s="29"/>
      <c r="YH320" s="29"/>
      <c r="YI320" s="29"/>
      <c r="YJ320" s="29"/>
      <c r="YK320" s="29"/>
      <c r="YL320" s="29"/>
      <c r="YM320" s="29"/>
      <c r="YN320" s="29"/>
      <c r="YO320" s="29"/>
      <c r="YP320" s="29"/>
      <c r="YQ320" s="29"/>
      <c r="YR320" s="29"/>
      <c r="YS320" s="29"/>
      <c r="YT320" s="29"/>
      <c r="YU320" s="29"/>
      <c r="YV320" s="29"/>
      <c r="YW320" s="29"/>
      <c r="YX320" s="29"/>
      <c r="YY320" s="29"/>
      <c r="YZ320" s="29"/>
      <c r="ZA320" s="29"/>
      <c r="ZB320" s="29"/>
      <c r="ZC320" s="29"/>
      <c r="ZD320" s="29"/>
      <c r="ZE320" s="29"/>
      <c r="ZF320" s="29"/>
      <c r="ZG320" s="29"/>
      <c r="ZH320" s="29"/>
      <c r="ZI320" s="29"/>
      <c r="ZJ320" s="29"/>
      <c r="ZK320" s="29"/>
      <c r="ZL320" s="29"/>
      <c r="ZM320" s="29"/>
      <c r="ZN320" s="29"/>
      <c r="ZO320" s="29"/>
      <c r="ZP320" s="29"/>
      <c r="ZQ320" s="29"/>
      <c r="ZR320" s="29"/>
      <c r="ZS320" s="29"/>
      <c r="ZT320" s="29"/>
      <c r="ZU320" s="29"/>
      <c r="ZV320" s="29"/>
      <c r="ZW320" s="29"/>
      <c r="ZX320" s="29"/>
      <c r="ZY320" s="29"/>
      <c r="ZZ320" s="29"/>
      <c r="AAA320" s="29"/>
      <c r="AAB320" s="29"/>
      <c r="AAC320" s="29"/>
      <c r="AAD320" s="29"/>
      <c r="AAE320" s="29"/>
      <c r="AAF320" s="29"/>
      <c r="AAG320" s="29"/>
      <c r="AAH320" s="29"/>
      <c r="AAI320" s="29"/>
      <c r="AAJ320" s="29"/>
      <c r="AAK320" s="29"/>
      <c r="AAL320" s="29"/>
      <c r="AAM320" s="29"/>
      <c r="AAN320" s="29"/>
      <c r="AAO320" s="29"/>
      <c r="AAP320" s="29"/>
      <c r="AAQ320" s="29"/>
      <c r="AAR320" s="29"/>
      <c r="AAS320" s="29"/>
      <c r="AAT320" s="29"/>
      <c r="AAU320" s="29"/>
      <c r="AAV320" s="29"/>
      <c r="AAW320" s="29"/>
      <c r="AAX320" s="29"/>
      <c r="AAY320" s="29"/>
      <c r="AAZ320" s="29"/>
      <c r="ABA320" s="29"/>
      <c r="ABB320" s="29"/>
      <c r="ABC320" s="29"/>
      <c r="ABD320" s="29"/>
      <c r="ABE320" s="29"/>
      <c r="ABF320" s="29"/>
      <c r="ABG320" s="29"/>
      <c r="ABH320" s="29"/>
      <c r="ABI320" s="29"/>
      <c r="ABJ320" s="29"/>
      <c r="ABK320" s="29"/>
      <c r="ABL320" s="29"/>
      <c r="ABM320" s="29"/>
      <c r="ABN320" s="29"/>
      <c r="ABO320" s="29"/>
      <c r="ABP320" s="29"/>
      <c r="ABQ320" s="29"/>
      <c r="ABR320" s="29"/>
      <c r="ABS320" s="29"/>
      <c r="ABT320" s="29"/>
      <c r="ABU320" s="29"/>
      <c r="ABV320" s="29"/>
      <c r="ABW320" s="29"/>
      <c r="ABX320" s="29"/>
      <c r="ABY320" s="29"/>
      <c r="ABZ320" s="29"/>
      <c r="ACA320" s="29"/>
      <c r="ACB320" s="29"/>
      <c r="ACC320" s="29"/>
      <c r="ACD320" s="29"/>
      <c r="ACE320" s="29"/>
      <c r="ACF320" s="29"/>
      <c r="ACG320" s="29"/>
      <c r="ACH320" s="29"/>
      <c r="ACI320" s="29"/>
      <c r="ACJ320" s="29"/>
      <c r="ACK320" s="29"/>
      <c r="ACL320" s="29"/>
      <c r="ACM320" s="29"/>
      <c r="ACN320" s="29"/>
      <c r="ACO320" s="29"/>
      <c r="ACP320" s="29"/>
      <c r="ACQ320" s="29"/>
      <c r="ACR320" s="29"/>
      <c r="ACS320" s="29"/>
      <c r="ACT320" s="29"/>
      <c r="ACU320" s="29"/>
      <c r="ACV320" s="29"/>
      <c r="ACW320" s="29"/>
      <c r="ACX320" s="29"/>
      <c r="ACY320" s="29"/>
      <c r="ACZ320" s="29"/>
      <c r="ADA320" s="29"/>
      <c r="ADB320" s="29"/>
      <c r="ADC320" s="29"/>
      <c r="ADD320" s="29"/>
      <c r="ADE320" s="29"/>
      <c r="ADF320" s="29"/>
      <c r="ADG320" s="29"/>
      <c r="ADH320" s="29"/>
      <c r="ADI320" s="29"/>
      <c r="ADJ320" s="29"/>
      <c r="ADK320" s="29"/>
      <c r="ADL320" s="29"/>
      <c r="ADM320" s="29"/>
      <c r="ADN320" s="29"/>
      <c r="ADO320" s="29"/>
      <c r="ADP320" s="29"/>
      <c r="ADQ320" s="29"/>
      <c r="ADR320" s="29"/>
      <c r="ADS320" s="29"/>
      <c r="ADT320" s="29"/>
      <c r="ADU320" s="29"/>
      <c r="ADV320" s="29"/>
      <c r="ADW320" s="29"/>
      <c r="ADX320" s="29"/>
      <c r="ADY320" s="29"/>
      <c r="ADZ320" s="29"/>
      <c r="AEA320" s="29"/>
      <c r="AEB320" s="29"/>
      <c r="AEC320" s="29"/>
      <c r="AED320" s="29"/>
      <c r="AEE320" s="29"/>
      <c r="AEF320" s="29"/>
      <c r="AEG320" s="29"/>
      <c r="AEH320" s="29"/>
      <c r="AEI320" s="29"/>
      <c r="AEJ320" s="29"/>
      <c r="AEK320" s="29"/>
      <c r="AEL320" s="29"/>
      <c r="AEM320" s="29"/>
      <c r="AEN320" s="29"/>
      <c r="AEO320" s="29"/>
      <c r="AEP320" s="29"/>
      <c r="AEQ320" s="29"/>
      <c r="AER320" s="29"/>
      <c r="AES320" s="29"/>
      <c r="AET320" s="29"/>
      <c r="AEU320" s="29"/>
      <c r="AEV320" s="29"/>
      <c r="AEW320" s="29"/>
      <c r="AEX320" s="29"/>
      <c r="AEY320" s="29"/>
      <c r="AEZ320" s="29"/>
      <c r="AFA320" s="29"/>
      <c r="AFB320" s="29"/>
      <c r="AFC320" s="29"/>
      <c r="AFD320" s="29"/>
      <c r="AFE320" s="29"/>
      <c r="AFF320" s="29"/>
      <c r="AFG320" s="29"/>
      <c r="AFH320" s="29"/>
      <c r="AFI320" s="29"/>
      <c r="AFJ320" s="29"/>
      <c r="AFK320" s="29"/>
      <c r="AFL320" s="29"/>
      <c r="AFM320" s="29"/>
      <c r="AFN320" s="29"/>
      <c r="AFO320" s="29"/>
      <c r="AFP320" s="29"/>
      <c r="AFQ320" s="29"/>
      <c r="AFR320" s="29"/>
      <c r="AFS320" s="29"/>
      <c r="AFT320" s="29"/>
      <c r="AFU320" s="29"/>
      <c r="AFV320" s="29"/>
      <c r="AFW320" s="29"/>
      <c r="AFX320" s="29"/>
      <c r="AFY320" s="29"/>
      <c r="AFZ320" s="29"/>
      <c r="AGA320" s="29"/>
      <c r="AGB320" s="29"/>
      <c r="AGC320" s="29"/>
      <c r="AGD320" s="29"/>
      <c r="AGE320" s="29"/>
      <c r="AGF320" s="29"/>
      <c r="AGG320" s="29"/>
      <c r="AGH320" s="29"/>
      <c r="AGI320" s="29"/>
      <c r="AGJ320" s="29"/>
      <c r="AGK320" s="29"/>
      <c r="AGL320" s="29"/>
      <c r="AGM320" s="29"/>
      <c r="AGN320" s="29"/>
      <c r="AGO320" s="29"/>
      <c r="AGP320" s="29"/>
      <c r="AGQ320" s="29"/>
      <c r="AGR320" s="29"/>
      <c r="AGS320" s="29"/>
      <c r="AGT320" s="29"/>
      <c r="AGU320" s="29"/>
      <c r="AGV320" s="29"/>
      <c r="AGW320" s="29"/>
      <c r="AGX320" s="29"/>
      <c r="AGY320" s="29"/>
      <c r="AGZ320" s="29"/>
      <c r="AHA320" s="29"/>
      <c r="AHB320" s="29"/>
      <c r="AHC320" s="29"/>
      <c r="AHD320" s="29"/>
      <c r="AHE320" s="29"/>
      <c r="AHF320" s="29"/>
      <c r="AHG320" s="29"/>
      <c r="AHH320" s="29"/>
      <c r="AHI320" s="29"/>
      <c r="AHJ320" s="29"/>
      <c r="AHK320" s="29"/>
      <c r="AHL320" s="29"/>
      <c r="AHM320" s="29"/>
      <c r="AHN320" s="29"/>
      <c r="AHO320" s="29"/>
      <c r="AHP320" s="29"/>
      <c r="AHQ320" s="29"/>
      <c r="AHR320" s="29"/>
      <c r="AHS320" s="29"/>
      <c r="AHT320" s="29"/>
      <c r="AHU320" s="29"/>
      <c r="AHV320" s="29"/>
      <c r="AHW320" s="29"/>
      <c r="AHX320" s="29"/>
      <c r="AHY320" s="29"/>
      <c r="AHZ320" s="29"/>
      <c r="AIA320" s="29"/>
      <c r="AIB320" s="29"/>
      <c r="AIC320" s="29"/>
      <c r="AID320" s="29"/>
      <c r="AIE320" s="29"/>
      <c r="AIF320" s="29"/>
      <c r="AIG320" s="29"/>
      <c r="AIH320" s="29"/>
      <c r="AII320" s="29"/>
      <c r="AIJ320" s="29"/>
      <c r="AIK320" s="29"/>
      <c r="AIL320" s="29"/>
      <c r="AIM320" s="29"/>
      <c r="AIN320" s="29"/>
      <c r="AIO320" s="29"/>
      <c r="AIP320" s="29"/>
      <c r="AIQ320" s="29"/>
      <c r="AIR320" s="29"/>
      <c r="AIS320" s="29"/>
      <c r="AIT320" s="29"/>
      <c r="AIU320" s="29"/>
      <c r="AIV320" s="29"/>
      <c r="AIW320" s="29"/>
      <c r="AIX320" s="29"/>
      <c r="AIY320" s="29"/>
      <c r="AIZ320" s="29"/>
      <c r="AJA320" s="29"/>
      <c r="AJB320" s="29"/>
      <c r="AJC320" s="29"/>
      <c r="AJD320" s="29"/>
      <c r="AJE320" s="29"/>
      <c r="AJF320" s="29"/>
      <c r="AJG320" s="29"/>
      <c r="AJH320" s="29"/>
      <c r="AJI320" s="29"/>
      <c r="AJJ320" s="29"/>
      <c r="AJK320" s="29"/>
      <c r="AJL320" s="29"/>
      <c r="AJM320" s="29"/>
      <c r="AJN320" s="29"/>
      <c r="AJO320" s="29"/>
      <c r="AJP320" s="29"/>
      <c r="AJQ320" s="29"/>
      <c r="AJR320" s="29"/>
      <c r="AJS320" s="29"/>
      <c r="AJT320" s="29"/>
      <c r="AJU320" s="29"/>
      <c r="AJV320" s="29"/>
      <c r="AJW320" s="29"/>
      <c r="AJX320" s="29"/>
      <c r="AJY320" s="29"/>
      <c r="AJZ320" s="29"/>
      <c r="AKA320" s="29"/>
      <c r="AKB320" s="29"/>
      <c r="AKC320" s="29"/>
      <c r="AKD320" s="29"/>
      <c r="AKE320" s="29"/>
      <c r="AKF320" s="29"/>
      <c r="AKG320" s="29"/>
      <c r="AKH320" s="29"/>
      <c r="AKI320" s="29"/>
      <c r="AKJ320" s="29"/>
      <c r="AKK320" s="29"/>
      <c r="AKL320" s="29"/>
      <c r="AKM320" s="29"/>
      <c r="AKN320" s="29"/>
      <c r="AKO320" s="29"/>
      <c r="AKP320" s="29"/>
      <c r="AKQ320" s="29"/>
      <c r="AKR320" s="29"/>
      <c r="AKS320" s="29"/>
      <c r="AKT320" s="29"/>
      <c r="AKU320" s="29"/>
      <c r="AKV320" s="29"/>
      <c r="AKW320" s="29"/>
      <c r="AKX320" s="29"/>
      <c r="AKY320" s="29"/>
      <c r="AKZ320" s="29"/>
      <c r="ALA320" s="29"/>
      <c r="ALB320" s="29"/>
      <c r="ALC320" s="29"/>
      <c r="ALD320" s="29"/>
      <c r="ALE320" s="29"/>
      <c r="ALF320" s="29"/>
      <c r="ALG320" s="29"/>
      <c r="ALH320" s="29"/>
      <c r="ALI320" s="29"/>
      <c r="ALJ320" s="29"/>
      <c r="ALK320" s="29"/>
      <c r="ALL320" s="29"/>
      <c r="ALM320" s="29"/>
      <c r="ALN320" s="29"/>
      <c r="ALO320" s="29"/>
      <c r="ALP320" s="29"/>
      <c r="ALQ320" s="29"/>
      <c r="ALR320" s="29"/>
      <c r="ALS320" s="29"/>
      <c r="ALT320" s="29"/>
      <c r="ALU320" s="29"/>
      <c r="ALV320" s="29"/>
      <c r="ALW320" s="29"/>
      <c r="ALX320" s="29"/>
      <c r="ALY320" s="29"/>
      <c r="ALZ320" s="29"/>
      <c r="AMA320" s="29"/>
      <c r="AMB320" s="29"/>
      <c r="AMC320" s="29"/>
      <c r="AMD320" s="29"/>
      <c r="AME320" s="29"/>
      <c r="AMF320" s="29"/>
      <c r="AMG320" s="29"/>
      <c r="AMH320" s="29"/>
      <c r="AMI320" s="29"/>
      <c r="AMJ320" s="29"/>
    </row>
    <row r="321" spans="1:1024" s="99" customFormat="1" ht="1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  <c r="IU321" s="29"/>
      <c r="IV321" s="29"/>
      <c r="IW321" s="29"/>
      <c r="IX321" s="29"/>
      <c r="IY321" s="29"/>
      <c r="IZ321" s="29"/>
      <c r="JA321" s="29"/>
      <c r="JB321" s="29"/>
      <c r="JC321" s="29"/>
      <c r="JD321" s="29"/>
      <c r="JE321" s="29"/>
      <c r="JF321" s="29"/>
      <c r="JG321" s="29"/>
      <c r="JH321" s="29"/>
      <c r="JI321" s="29"/>
      <c r="JJ321" s="29"/>
      <c r="JK321" s="29"/>
      <c r="JL321" s="29"/>
      <c r="JM321" s="29"/>
      <c r="JN321" s="29"/>
      <c r="JO321" s="29"/>
      <c r="JP321" s="29"/>
      <c r="JQ321" s="29"/>
      <c r="JR321" s="29"/>
      <c r="JS321" s="29"/>
      <c r="JT321" s="29"/>
      <c r="JU321" s="29"/>
      <c r="JV321" s="29"/>
      <c r="JW321" s="29"/>
      <c r="JX321" s="29"/>
      <c r="JY321" s="29"/>
      <c r="JZ321" s="29"/>
      <c r="KA321" s="29"/>
      <c r="KB321" s="29"/>
      <c r="KC321" s="29"/>
      <c r="KD321" s="29"/>
      <c r="KE321" s="29"/>
      <c r="KF321" s="29"/>
      <c r="KG321" s="29"/>
      <c r="KH321" s="29"/>
      <c r="KI321" s="29"/>
      <c r="KJ321" s="29"/>
      <c r="KK321" s="29"/>
      <c r="KL321" s="29"/>
      <c r="KM321" s="29"/>
      <c r="KN321" s="29"/>
      <c r="KO321" s="29"/>
      <c r="KP321" s="29"/>
      <c r="KQ321" s="29"/>
      <c r="KR321" s="29"/>
      <c r="KS321" s="29"/>
      <c r="KT321" s="29"/>
      <c r="KU321" s="29"/>
      <c r="KV321" s="29"/>
      <c r="KW321" s="29"/>
      <c r="KX321" s="29"/>
      <c r="KY321" s="29"/>
      <c r="KZ321" s="29"/>
      <c r="LA321" s="29"/>
      <c r="LB321" s="29"/>
      <c r="LC321" s="29"/>
      <c r="LD321" s="29"/>
      <c r="LE321" s="29"/>
      <c r="LF321" s="29"/>
      <c r="LG321" s="29"/>
      <c r="LH321" s="29"/>
      <c r="LI321" s="29"/>
      <c r="LJ321" s="29"/>
      <c r="LK321" s="29"/>
      <c r="LL321" s="29"/>
      <c r="LM321" s="29"/>
      <c r="LN321" s="29"/>
      <c r="LO321" s="29"/>
      <c r="LP321" s="29"/>
      <c r="LQ321" s="29"/>
      <c r="LR321" s="29"/>
      <c r="LS321" s="29"/>
      <c r="LT321" s="29"/>
      <c r="LU321" s="29"/>
      <c r="LV321" s="29"/>
      <c r="LW321" s="29"/>
      <c r="LX321" s="29"/>
      <c r="LY321" s="29"/>
      <c r="LZ321" s="29"/>
      <c r="MA321" s="29"/>
      <c r="MB321" s="29"/>
      <c r="MC321" s="29"/>
      <c r="MD321" s="29"/>
      <c r="ME321" s="29"/>
      <c r="MF321" s="29"/>
      <c r="MG321" s="29"/>
      <c r="MH321" s="29"/>
      <c r="MI321" s="29"/>
      <c r="MJ321" s="29"/>
      <c r="MK321" s="29"/>
      <c r="ML321" s="29"/>
      <c r="MM321" s="29"/>
      <c r="MN321" s="29"/>
      <c r="MO321" s="29"/>
      <c r="MP321" s="29"/>
      <c r="MQ321" s="29"/>
      <c r="MR321" s="29"/>
      <c r="MS321" s="29"/>
      <c r="MT321" s="29"/>
      <c r="MU321" s="29"/>
      <c r="MV321" s="29"/>
      <c r="MW321" s="29"/>
      <c r="MX321" s="29"/>
      <c r="MY321" s="29"/>
      <c r="MZ321" s="29"/>
      <c r="NA321" s="29"/>
      <c r="NB321" s="29"/>
      <c r="NC321" s="29"/>
      <c r="ND321" s="29"/>
      <c r="NE321" s="29"/>
      <c r="NF321" s="29"/>
      <c r="NG321" s="29"/>
      <c r="NH321" s="29"/>
      <c r="NI321" s="29"/>
      <c r="NJ321" s="29"/>
      <c r="NK321" s="29"/>
      <c r="NL321" s="29"/>
      <c r="NM321" s="29"/>
      <c r="NN321" s="29"/>
      <c r="NO321" s="29"/>
      <c r="NP321" s="29"/>
      <c r="NQ321" s="29"/>
      <c r="NR321" s="29"/>
      <c r="NS321" s="29"/>
      <c r="NT321" s="29"/>
      <c r="NU321" s="29"/>
      <c r="NV321" s="29"/>
      <c r="NW321" s="29"/>
      <c r="NX321" s="29"/>
      <c r="NY321" s="29"/>
      <c r="NZ321" s="29"/>
      <c r="OA321" s="29"/>
      <c r="OB321" s="29"/>
      <c r="OC321" s="29"/>
      <c r="OD321" s="29"/>
      <c r="OE321" s="29"/>
      <c r="OF321" s="29"/>
      <c r="OG321" s="29"/>
      <c r="OH321" s="29"/>
      <c r="OI321" s="29"/>
      <c r="OJ321" s="29"/>
      <c r="OK321" s="29"/>
      <c r="OL321" s="29"/>
      <c r="OM321" s="29"/>
      <c r="ON321" s="29"/>
      <c r="OO321" s="29"/>
      <c r="OP321" s="29"/>
      <c r="OQ321" s="29"/>
      <c r="OR321" s="29"/>
      <c r="OS321" s="29"/>
      <c r="OT321" s="29"/>
      <c r="OU321" s="29"/>
      <c r="OV321" s="29"/>
      <c r="OW321" s="29"/>
      <c r="OX321" s="29"/>
      <c r="OY321" s="29"/>
      <c r="OZ321" s="29"/>
      <c r="PA321" s="29"/>
      <c r="PB321" s="29"/>
      <c r="PC321" s="29"/>
      <c r="PD321" s="29"/>
      <c r="PE321" s="29"/>
      <c r="PF321" s="29"/>
      <c r="PG321" s="29"/>
      <c r="PH321" s="29"/>
      <c r="PI321" s="29"/>
      <c r="PJ321" s="29"/>
      <c r="PK321" s="29"/>
      <c r="PL321" s="29"/>
      <c r="PM321" s="29"/>
      <c r="PN321" s="29"/>
      <c r="PO321" s="29"/>
      <c r="PP321" s="29"/>
      <c r="PQ321" s="29"/>
      <c r="PR321" s="29"/>
      <c r="PS321" s="29"/>
      <c r="PT321" s="29"/>
      <c r="PU321" s="29"/>
      <c r="PV321" s="29"/>
      <c r="PW321" s="29"/>
      <c r="PX321" s="29"/>
      <c r="PY321" s="29"/>
      <c r="PZ321" s="29"/>
      <c r="QA321" s="29"/>
      <c r="QB321" s="29"/>
      <c r="QC321" s="29"/>
      <c r="QD321" s="29"/>
      <c r="QE321" s="29"/>
      <c r="QF321" s="29"/>
      <c r="QG321" s="29"/>
      <c r="QH321" s="29"/>
      <c r="QI321" s="29"/>
      <c r="QJ321" s="29"/>
      <c r="QK321" s="29"/>
      <c r="QL321" s="29"/>
      <c r="QM321" s="29"/>
      <c r="QN321" s="29"/>
      <c r="QO321" s="29"/>
      <c r="QP321" s="29"/>
      <c r="QQ321" s="29"/>
      <c r="QR321" s="29"/>
      <c r="QS321" s="29"/>
      <c r="QT321" s="29"/>
      <c r="QU321" s="29"/>
      <c r="QV321" s="29"/>
      <c r="QW321" s="29"/>
      <c r="QX321" s="29"/>
      <c r="QY321" s="29"/>
      <c r="QZ321" s="29"/>
      <c r="RA321" s="29"/>
      <c r="RB321" s="29"/>
      <c r="RC321" s="29"/>
      <c r="RD321" s="29"/>
      <c r="RE321" s="29"/>
      <c r="RF321" s="29"/>
      <c r="RG321" s="29"/>
      <c r="RH321" s="29"/>
      <c r="RI321" s="29"/>
      <c r="RJ321" s="29"/>
      <c r="RK321" s="29"/>
      <c r="RL321" s="29"/>
      <c r="RM321" s="29"/>
      <c r="RN321" s="29"/>
      <c r="RO321" s="29"/>
      <c r="RP321" s="29"/>
      <c r="RQ321" s="29"/>
      <c r="RR321" s="29"/>
      <c r="RS321" s="29"/>
      <c r="RT321" s="29"/>
      <c r="RU321" s="29"/>
      <c r="RV321" s="29"/>
      <c r="RW321" s="29"/>
      <c r="RX321" s="29"/>
      <c r="RY321" s="29"/>
      <c r="RZ321" s="29"/>
      <c r="SA321" s="29"/>
      <c r="SB321" s="29"/>
      <c r="SC321" s="29"/>
      <c r="SD321" s="29"/>
      <c r="SE321" s="29"/>
      <c r="SF321" s="29"/>
      <c r="SG321" s="29"/>
      <c r="SH321" s="29"/>
      <c r="SI321" s="29"/>
      <c r="SJ321" s="29"/>
      <c r="SK321" s="29"/>
      <c r="SL321" s="29"/>
      <c r="SM321" s="29"/>
      <c r="SN321" s="29"/>
      <c r="SO321" s="29"/>
      <c r="SP321" s="29"/>
      <c r="SQ321" s="29"/>
      <c r="SR321" s="29"/>
      <c r="SS321" s="29"/>
      <c r="ST321" s="29"/>
      <c r="SU321" s="29"/>
      <c r="SV321" s="29"/>
      <c r="SW321" s="29"/>
      <c r="SX321" s="29"/>
      <c r="SY321" s="29"/>
      <c r="SZ321" s="29"/>
      <c r="TA321" s="29"/>
      <c r="TB321" s="29"/>
      <c r="TC321" s="29"/>
      <c r="TD321" s="29"/>
      <c r="TE321" s="29"/>
      <c r="TF321" s="29"/>
      <c r="TG321" s="29"/>
      <c r="TH321" s="29"/>
      <c r="TI321" s="29"/>
      <c r="TJ321" s="29"/>
      <c r="TK321" s="29"/>
      <c r="TL321" s="29"/>
      <c r="TM321" s="29"/>
      <c r="TN321" s="29"/>
      <c r="TO321" s="29"/>
      <c r="TP321" s="29"/>
      <c r="TQ321" s="29"/>
      <c r="TR321" s="29"/>
      <c r="TS321" s="29"/>
      <c r="TT321" s="29"/>
      <c r="TU321" s="29"/>
      <c r="TV321" s="29"/>
      <c r="TW321" s="29"/>
      <c r="TX321" s="29"/>
      <c r="TY321" s="29"/>
      <c r="TZ321" s="29"/>
      <c r="UA321" s="29"/>
      <c r="UB321" s="29"/>
      <c r="UC321" s="29"/>
      <c r="UD321" s="29"/>
      <c r="UE321" s="29"/>
      <c r="UF321" s="29"/>
      <c r="UG321" s="29"/>
      <c r="UH321" s="29"/>
      <c r="UI321" s="29"/>
      <c r="UJ321" s="29"/>
      <c r="UK321" s="29"/>
      <c r="UL321" s="29"/>
      <c r="UM321" s="29"/>
      <c r="UN321" s="29"/>
      <c r="UO321" s="29"/>
      <c r="UP321" s="29"/>
      <c r="UQ321" s="29"/>
      <c r="UR321" s="29"/>
      <c r="US321" s="29"/>
      <c r="UT321" s="29"/>
      <c r="UU321" s="29"/>
      <c r="UV321" s="29"/>
      <c r="UW321" s="29"/>
      <c r="UX321" s="29"/>
      <c r="UY321" s="29"/>
      <c r="UZ321" s="29"/>
      <c r="VA321" s="29"/>
      <c r="VB321" s="29"/>
      <c r="VC321" s="29"/>
      <c r="VD321" s="29"/>
      <c r="VE321" s="29"/>
      <c r="VF321" s="29"/>
      <c r="VG321" s="29"/>
      <c r="VH321" s="29"/>
      <c r="VI321" s="29"/>
      <c r="VJ321" s="29"/>
      <c r="VK321" s="29"/>
      <c r="VL321" s="29"/>
      <c r="VM321" s="29"/>
      <c r="VN321" s="29"/>
      <c r="VO321" s="29"/>
      <c r="VP321" s="29"/>
      <c r="VQ321" s="29"/>
      <c r="VR321" s="29"/>
      <c r="VS321" s="29"/>
      <c r="VT321" s="29"/>
      <c r="VU321" s="29"/>
      <c r="VV321" s="29"/>
      <c r="VW321" s="29"/>
      <c r="VX321" s="29"/>
      <c r="VY321" s="29"/>
      <c r="VZ321" s="29"/>
      <c r="WA321" s="29"/>
      <c r="WB321" s="29"/>
      <c r="WC321" s="29"/>
      <c r="WD321" s="29"/>
      <c r="WE321" s="29"/>
      <c r="WF321" s="29"/>
      <c r="WG321" s="29"/>
      <c r="WH321" s="29"/>
      <c r="WI321" s="29"/>
      <c r="WJ321" s="29"/>
      <c r="WK321" s="29"/>
      <c r="WL321" s="29"/>
      <c r="WM321" s="29"/>
      <c r="WN321" s="29"/>
      <c r="WO321" s="29"/>
      <c r="WP321" s="29"/>
      <c r="WQ321" s="29"/>
      <c r="WR321" s="29"/>
      <c r="WS321" s="29"/>
      <c r="WT321" s="29"/>
      <c r="WU321" s="29"/>
      <c r="WV321" s="29"/>
      <c r="WW321" s="29"/>
      <c r="WX321" s="29"/>
      <c r="WY321" s="29"/>
      <c r="WZ321" s="29"/>
      <c r="XA321" s="29"/>
      <c r="XB321" s="29"/>
      <c r="XC321" s="29"/>
      <c r="XD321" s="29"/>
      <c r="XE321" s="29"/>
      <c r="XF321" s="29"/>
      <c r="XG321" s="29"/>
      <c r="XH321" s="29"/>
      <c r="XI321" s="29"/>
      <c r="XJ321" s="29"/>
      <c r="XK321" s="29"/>
      <c r="XL321" s="29"/>
      <c r="XM321" s="29"/>
      <c r="XN321" s="29"/>
      <c r="XO321" s="29"/>
      <c r="XP321" s="29"/>
      <c r="XQ321" s="29"/>
      <c r="XR321" s="29"/>
      <c r="XS321" s="29"/>
      <c r="XT321" s="29"/>
      <c r="XU321" s="29"/>
      <c r="XV321" s="29"/>
      <c r="XW321" s="29"/>
      <c r="XX321" s="29"/>
      <c r="XY321" s="29"/>
      <c r="XZ321" s="29"/>
      <c r="YA321" s="29"/>
      <c r="YB321" s="29"/>
      <c r="YC321" s="29"/>
      <c r="YD321" s="29"/>
      <c r="YE321" s="29"/>
      <c r="YF321" s="29"/>
      <c r="YG321" s="29"/>
      <c r="YH321" s="29"/>
      <c r="YI321" s="29"/>
      <c r="YJ321" s="29"/>
      <c r="YK321" s="29"/>
      <c r="YL321" s="29"/>
      <c r="YM321" s="29"/>
      <c r="YN321" s="29"/>
      <c r="YO321" s="29"/>
      <c r="YP321" s="29"/>
      <c r="YQ321" s="29"/>
      <c r="YR321" s="29"/>
      <c r="YS321" s="29"/>
      <c r="YT321" s="29"/>
      <c r="YU321" s="29"/>
      <c r="YV321" s="29"/>
      <c r="YW321" s="29"/>
      <c r="YX321" s="29"/>
      <c r="YY321" s="29"/>
      <c r="YZ321" s="29"/>
      <c r="ZA321" s="29"/>
      <c r="ZB321" s="29"/>
      <c r="ZC321" s="29"/>
      <c r="ZD321" s="29"/>
      <c r="ZE321" s="29"/>
      <c r="ZF321" s="29"/>
      <c r="ZG321" s="29"/>
      <c r="ZH321" s="29"/>
      <c r="ZI321" s="29"/>
      <c r="ZJ321" s="29"/>
      <c r="ZK321" s="29"/>
      <c r="ZL321" s="29"/>
      <c r="ZM321" s="29"/>
      <c r="ZN321" s="29"/>
      <c r="ZO321" s="29"/>
      <c r="ZP321" s="29"/>
      <c r="ZQ321" s="29"/>
      <c r="ZR321" s="29"/>
      <c r="ZS321" s="29"/>
      <c r="ZT321" s="29"/>
      <c r="ZU321" s="29"/>
      <c r="ZV321" s="29"/>
      <c r="ZW321" s="29"/>
      <c r="ZX321" s="29"/>
      <c r="ZY321" s="29"/>
      <c r="ZZ321" s="29"/>
      <c r="AAA321" s="29"/>
      <c r="AAB321" s="29"/>
      <c r="AAC321" s="29"/>
      <c r="AAD321" s="29"/>
      <c r="AAE321" s="29"/>
      <c r="AAF321" s="29"/>
      <c r="AAG321" s="29"/>
      <c r="AAH321" s="29"/>
      <c r="AAI321" s="29"/>
      <c r="AAJ321" s="29"/>
      <c r="AAK321" s="29"/>
      <c r="AAL321" s="29"/>
      <c r="AAM321" s="29"/>
      <c r="AAN321" s="29"/>
      <c r="AAO321" s="29"/>
      <c r="AAP321" s="29"/>
      <c r="AAQ321" s="29"/>
      <c r="AAR321" s="29"/>
      <c r="AAS321" s="29"/>
      <c r="AAT321" s="29"/>
      <c r="AAU321" s="29"/>
      <c r="AAV321" s="29"/>
      <c r="AAW321" s="29"/>
      <c r="AAX321" s="29"/>
      <c r="AAY321" s="29"/>
      <c r="AAZ321" s="29"/>
      <c r="ABA321" s="29"/>
      <c r="ABB321" s="29"/>
      <c r="ABC321" s="29"/>
      <c r="ABD321" s="29"/>
      <c r="ABE321" s="29"/>
      <c r="ABF321" s="29"/>
      <c r="ABG321" s="29"/>
      <c r="ABH321" s="29"/>
      <c r="ABI321" s="29"/>
      <c r="ABJ321" s="29"/>
      <c r="ABK321" s="29"/>
      <c r="ABL321" s="29"/>
      <c r="ABM321" s="29"/>
      <c r="ABN321" s="29"/>
      <c r="ABO321" s="29"/>
      <c r="ABP321" s="29"/>
      <c r="ABQ321" s="29"/>
      <c r="ABR321" s="29"/>
      <c r="ABS321" s="29"/>
      <c r="ABT321" s="29"/>
      <c r="ABU321" s="29"/>
      <c r="ABV321" s="29"/>
      <c r="ABW321" s="29"/>
      <c r="ABX321" s="29"/>
      <c r="ABY321" s="29"/>
      <c r="ABZ321" s="29"/>
      <c r="ACA321" s="29"/>
      <c r="ACB321" s="29"/>
      <c r="ACC321" s="29"/>
      <c r="ACD321" s="29"/>
      <c r="ACE321" s="29"/>
      <c r="ACF321" s="29"/>
      <c r="ACG321" s="29"/>
      <c r="ACH321" s="29"/>
      <c r="ACI321" s="29"/>
      <c r="ACJ321" s="29"/>
      <c r="ACK321" s="29"/>
      <c r="ACL321" s="29"/>
      <c r="ACM321" s="29"/>
      <c r="ACN321" s="29"/>
      <c r="ACO321" s="29"/>
      <c r="ACP321" s="29"/>
      <c r="ACQ321" s="29"/>
      <c r="ACR321" s="29"/>
      <c r="ACS321" s="29"/>
      <c r="ACT321" s="29"/>
      <c r="ACU321" s="29"/>
      <c r="ACV321" s="29"/>
      <c r="ACW321" s="29"/>
      <c r="ACX321" s="29"/>
      <c r="ACY321" s="29"/>
      <c r="ACZ321" s="29"/>
      <c r="ADA321" s="29"/>
      <c r="ADB321" s="29"/>
      <c r="ADC321" s="29"/>
      <c r="ADD321" s="29"/>
      <c r="ADE321" s="29"/>
      <c r="ADF321" s="29"/>
      <c r="ADG321" s="29"/>
      <c r="ADH321" s="29"/>
      <c r="ADI321" s="29"/>
      <c r="ADJ321" s="29"/>
      <c r="ADK321" s="29"/>
      <c r="ADL321" s="29"/>
      <c r="ADM321" s="29"/>
      <c r="ADN321" s="29"/>
      <c r="ADO321" s="29"/>
      <c r="ADP321" s="29"/>
      <c r="ADQ321" s="29"/>
      <c r="ADR321" s="29"/>
      <c r="ADS321" s="29"/>
      <c r="ADT321" s="29"/>
      <c r="ADU321" s="29"/>
      <c r="ADV321" s="29"/>
      <c r="ADW321" s="29"/>
      <c r="ADX321" s="29"/>
      <c r="ADY321" s="29"/>
      <c r="ADZ321" s="29"/>
      <c r="AEA321" s="29"/>
      <c r="AEB321" s="29"/>
      <c r="AEC321" s="29"/>
      <c r="AED321" s="29"/>
      <c r="AEE321" s="29"/>
      <c r="AEF321" s="29"/>
      <c r="AEG321" s="29"/>
      <c r="AEH321" s="29"/>
      <c r="AEI321" s="29"/>
      <c r="AEJ321" s="29"/>
      <c r="AEK321" s="29"/>
      <c r="AEL321" s="29"/>
      <c r="AEM321" s="29"/>
      <c r="AEN321" s="29"/>
      <c r="AEO321" s="29"/>
      <c r="AEP321" s="29"/>
      <c r="AEQ321" s="29"/>
      <c r="AER321" s="29"/>
      <c r="AES321" s="29"/>
      <c r="AET321" s="29"/>
      <c r="AEU321" s="29"/>
      <c r="AEV321" s="29"/>
      <c r="AEW321" s="29"/>
      <c r="AEX321" s="29"/>
      <c r="AEY321" s="29"/>
      <c r="AEZ321" s="29"/>
      <c r="AFA321" s="29"/>
      <c r="AFB321" s="29"/>
      <c r="AFC321" s="29"/>
      <c r="AFD321" s="29"/>
      <c r="AFE321" s="29"/>
      <c r="AFF321" s="29"/>
      <c r="AFG321" s="29"/>
      <c r="AFH321" s="29"/>
      <c r="AFI321" s="29"/>
      <c r="AFJ321" s="29"/>
      <c r="AFK321" s="29"/>
      <c r="AFL321" s="29"/>
      <c r="AFM321" s="29"/>
      <c r="AFN321" s="29"/>
      <c r="AFO321" s="29"/>
      <c r="AFP321" s="29"/>
      <c r="AFQ321" s="29"/>
      <c r="AFR321" s="29"/>
      <c r="AFS321" s="29"/>
      <c r="AFT321" s="29"/>
      <c r="AFU321" s="29"/>
      <c r="AFV321" s="29"/>
      <c r="AFW321" s="29"/>
      <c r="AFX321" s="29"/>
      <c r="AFY321" s="29"/>
      <c r="AFZ321" s="29"/>
      <c r="AGA321" s="29"/>
      <c r="AGB321" s="29"/>
      <c r="AGC321" s="29"/>
      <c r="AGD321" s="29"/>
      <c r="AGE321" s="29"/>
      <c r="AGF321" s="29"/>
      <c r="AGG321" s="29"/>
      <c r="AGH321" s="29"/>
      <c r="AGI321" s="29"/>
      <c r="AGJ321" s="29"/>
      <c r="AGK321" s="29"/>
      <c r="AGL321" s="29"/>
      <c r="AGM321" s="29"/>
      <c r="AGN321" s="29"/>
      <c r="AGO321" s="29"/>
      <c r="AGP321" s="29"/>
      <c r="AGQ321" s="29"/>
      <c r="AGR321" s="29"/>
      <c r="AGS321" s="29"/>
      <c r="AGT321" s="29"/>
      <c r="AGU321" s="29"/>
      <c r="AGV321" s="29"/>
      <c r="AGW321" s="29"/>
      <c r="AGX321" s="29"/>
      <c r="AGY321" s="29"/>
      <c r="AGZ321" s="29"/>
      <c r="AHA321" s="29"/>
      <c r="AHB321" s="29"/>
      <c r="AHC321" s="29"/>
      <c r="AHD321" s="29"/>
      <c r="AHE321" s="29"/>
      <c r="AHF321" s="29"/>
      <c r="AHG321" s="29"/>
      <c r="AHH321" s="29"/>
      <c r="AHI321" s="29"/>
      <c r="AHJ321" s="29"/>
      <c r="AHK321" s="29"/>
      <c r="AHL321" s="29"/>
      <c r="AHM321" s="29"/>
      <c r="AHN321" s="29"/>
      <c r="AHO321" s="29"/>
      <c r="AHP321" s="29"/>
      <c r="AHQ321" s="29"/>
      <c r="AHR321" s="29"/>
      <c r="AHS321" s="29"/>
      <c r="AHT321" s="29"/>
      <c r="AHU321" s="29"/>
      <c r="AHV321" s="29"/>
      <c r="AHW321" s="29"/>
      <c r="AHX321" s="29"/>
      <c r="AHY321" s="29"/>
      <c r="AHZ321" s="29"/>
      <c r="AIA321" s="29"/>
      <c r="AIB321" s="29"/>
      <c r="AIC321" s="29"/>
      <c r="AID321" s="29"/>
      <c r="AIE321" s="29"/>
      <c r="AIF321" s="29"/>
      <c r="AIG321" s="29"/>
      <c r="AIH321" s="29"/>
      <c r="AII321" s="29"/>
      <c r="AIJ321" s="29"/>
      <c r="AIK321" s="29"/>
      <c r="AIL321" s="29"/>
      <c r="AIM321" s="29"/>
      <c r="AIN321" s="29"/>
      <c r="AIO321" s="29"/>
      <c r="AIP321" s="29"/>
      <c r="AIQ321" s="29"/>
      <c r="AIR321" s="29"/>
      <c r="AIS321" s="29"/>
      <c r="AIT321" s="29"/>
      <c r="AIU321" s="29"/>
      <c r="AIV321" s="29"/>
      <c r="AIW321" s="29"/>
      <c r="AIX321" s="29"/>
      <c r="AIY321" s="29"/>
      <c r="AIZ321" s="29"/>
      <c r="AJA321" s="29"/>
      <c r="AJB321" s="29"/>
      <c r="AJC321" s="29"/>
      <c r="AJD321" s="29"/>
      <c r="AJE321" s="29"/>
      <c r="AJF321" s="29"/>
      <c r="AJG321" s="29"/>
      <c r="AJH321" s="29"/>
      <c r="AJI321" s="29"/>
      <c r="AJJ321" s="29"/>
      <c r="AJK321" s="29"/>
      <c r="AJL321" s="29"/>
      <c r="AJM321" s="29"/>
      <c r="AJN321" s="29"/>
      <c r="AJO321" s="29"/>
      <c r="AJP321" s="29"/>
      <c r="AJQ321" s="29"/>
      <c r="AJR321" s="29"/>
      <c r="AJS321" s="29"/>
      <c r="AJT321" s="29"/>
      <c r="AJU321" s="29"/>
      <c r="AJV321" s="29"/>
      <c r="AJW321" s="29"/>
      <c r="AJX321" s="29"/>
      <c r="AJY321" s="29"/>
      <c r="AJZ321" s="29"/>
      <c r="AKA321" s="29"/>
      <c r="AKB321" s="29"/>
      <c r="AKC321" s="29"/>
      <c r="AKD321" s="29"/>
      <c r="AKE321" s="29"/>
      <c r="AKF321" s="29"/>
      <c r="AKG321" s="29"/>
      <c r="AKH321" s="29"/>
      <c r="AKI321" s="29"/>
      <c r="AKJ321" s="29"/>
      <c r="AKK321" s="29"/>
      <c r="AKL321" s="29"/>
      <c r="AKM321" s="29"/>
      <c r="AKN321" s="29"/>
      <c r="AKO321" s="29"/>
      <c r="AKP321" s="29"/>
      <c r="AKQ321" s="29"/>
      <c r="AKR321" s="29"/>
      <c r="AKS321" s="29"/>
      <c r="AKT321" s="29"/>
      <c r="AKU321" s="29"/>
      <c r="AKV321" s="29"/>
      <c r="AKW321" s="29"/>
      <c r="AKX321" s="29"/>
      <c r="AKY321" s="29"/>
      <c r="AKZ321" s="29"/>
      <c r="ALA321" s="29"/>
      <c r="ALB321" s="29"/>
      <c r="ALC321" s="29"/>
      <c r="ALD321" s="29"/>
      <c r="ALE321" s="29"/>
      <c r="ALF321" s="29"/>
      <c r="ALG321" s="29"/>
      <c r="ALH321" s="29"/>
      <c r="ALI321" s="29"/>
      <c r="ALJ321" s="29"/>
      <c r="ALK321" s="29"/>
      <c r="ALL321" s="29"/>
      <c r="ALM321" s="29"/>
      <c r="ALN321" s="29"/>
      <c r="ALO321" s="29"/>
      <c r="ALP321" s="29"/>
      <c r="ALQ321" s="29"/>
      <c r="ALR321" s="29"/>
      <c r="ALS321" s="29"/>
      <c r="ALT321" s="29"/>
      <c r="ALU321" s="29"/>
      <c r="ALV321" s="29"/>
      <c r="ALW321" s="29"/>
      <c r="ALX321" s="29"/>
      <c r="ALY321" s="29"/>
      <c r="ALZ321" s="29"/>
      <c r="AMA321" s="29"/>
      <c r="AMB321" s="29"/>
      <c r="AMC321" s="29"/>
      <c r="AMD321" s="29"/>
      <c r="AME321" s="29"/>
      <c r="AMF321" s="29"/>
      <c r="AMG321" s="29"/>
      <c r="AMH321" s="29"/>
      <c r="AMI321" s="29"/>
      <c r="AMJ321" s="29"/>
    </row>
    <row r="322" spans="1:1024" s="99" customFormat="1" ht="1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  <c r="IU322" s="29"/>
      <c r="IV322" s="29"/>
      <c r="IW322" s="29"/>
      <c r="IX322" s="29"/>
      <c r="IY322" s="29"/>
      <c r="IZ322" s="29"/>
      <c r="JA322" s="29"/>
      <c r="JB322" s="29"/>
      <c r="JC322" s="29"/>
      <c r="JD322" s="29"/>
      <c r="JE322" s="29"/>
      <c r="JF322" s="29"/>
      <c r="JG322" s="29"/>
      <c r="JH322" s="29"/>
      <c r="JI322" s="29"/>
      <c r="JJ322" s="29"/>
      <c r="JK322" s="29"/>
      <c r="JL322" s="29"/>
      <c r="JM322" s="29"/>
      <c r="JN322" s="29"/>
      <c r="JO322" s="29"/>
      <c r="JP322" s="29"/>
      <c r="JQ322" s="29"/>
      <c r="JR322" s="29"/>
      <c r="JS322" s="29"/>
      <c r="JT322" s="29"/>
      <c r="JU322" s="29"/>
      <c r="JV322" s="29"/>
      <c r="JW322" s="29"/>
      <c r="JX322" s="29"/>
      <c r="JY322" s="29"/>
      <c r="JZ322" s="29"/>
      <c r="KA322" s="29"/>
      <c r="KB322" s="29"/>
      <c r="KC322" s="29"/>
      <c r="KD322" s="29"/>
      <c r="KE322" s="29"/>
      <c r="KF322" s="29"/>
      <c r="KG322" s="29"/>
      <c r="KH322" s="29"/>
      <c r="KI322" s="29"/>
      <c r="KJ322" s="29"/>
      <c r="KK322" s="29"/>
      <c r="KL322" s="29"/>
      <c r="KM322" s="29"/>
      <c r="KN322" s="29"/>
      <c r="KO322" s="29"/>
      <c r="KP322" s="29"/>
      <c r="KQ322" s="29"/>
      <c r="KR322" s="29"/>
      <c r="KS322" s="29"/>
      <c r="KT322" s="29"/>
      <c r="KU322" s="29"/>
      <c r="KV322" s="29"/>
      <c r="KW322" s="29"/>
      <c r="KX322" s="29"/>
      <c r="KY322" s="29"/>
      <c r="KZ322" s="29"/>
      <c r="LA322" s="29"/>
      <c r="LB322" s="29"/>
      <c r="LC322" s="29"/>
      <c r="LD322" s="29"/>
      <c r="LE322" s="29"/>
      <c r="LF322" s="29"/>
      <c r="LG322" s="29"/>
      <c r="LH322" s="29"/>
      <c r="LI322" s="29"/>
      <c r="LJ322" s="29"/>
      <c r="LK322" s="29"/>
      <c r="LL322" s="29"/>
      <c r="LM322" s="29"/>
      <c r="LN322" s="29"/>
      <c r="LO322" s="29"/>
      <c r="LP322" s="29"/>
      <c r="LQ322" s="29"/>
      <c r="LR322" s="29"/>
      <c r="LS322" s="29"/>
      <c r="LT322" s="29"/>
      <c r="LU322" s="29"/>
      <c r="LV322" s="29"/>
      <c r="LW322" s="29"/>
      <c r="LX322" s="29"/>
      <c r="LY322" s="29"/>
      <c r="LZ322" s="29"/>
      <c r="MA322" s="29"/>
      <c r="MB322" s="29"/>
      <c r="MC322" s="29"/>
      <c r="MD322" s="29"/>
      <c r="ME322" s="29"/>
      <c r="MF322" s="29"/>
      <c r="MG322" s="29"/>
      <c r="MH322" s="29"/>
      <c r="MI322" s="29"/>
      <c r="MJ322" s="29"/>
      <c r="MK322" s="29"/>
      <c r="ML322" s="29"/>
      <c r="MM322" s="29"/>
      <c r="MN322" s="29"/>
      <c r="MO322" s="29"/>
      <c r="MP322" s="29"/>
      <c r="MQ322" s="29"/>
      <c r="MR322" s="29"/>
      <c r="MS322" s="29"/>
      <c r="MT322" s="29"/>
      <c r="MU322" s="29"/>
      <c r="MV322" s="29"/>
      <c r="MW322" s="29"/>
      <c r="MX322" s="29"/>
      <c r="MY322" s="29"/>
      <c r="MZ322" s="29"/>
      <c r="NA322" s="29"/>
      <c r="NB322" s="29"/>
      <c r="NC322" s="29"/>
      <c r="ND322" s="29"/>
      <c r="NE322" s="29"/>
      <c r="NF322" s="29"/>
      <c r="NG322" s="29"/>
      <c r="NH322" s="29"/>
      <c r="NI322" s="29"/>
      <c r="NJ322" s="29"/>
      <c r="NK322" s="29"/>
      <c r="NL322" s="29"/>
      <c r="NM322" s="29"/>
      <c r="NN322" s="29"/>
      <c r="NO322" s="29"/>
      <c r="NP322" s="29"/>
      <c r="NQ322" s="29"/>
      <c r="NR322" s="29"/>
      <c r="NS322" s="29"/>
      <c r="NT322" s="29"/>
      <c r="NU322" s="29"/>
      <c r="NV322" s="29"/>
      <c r="NW322" s="29"/>
      <c r="NX322" s="29"/>
      <c r="NY322" s="29"/>
      <c r="NZ322" s="29"/>
      <c r="OA322" s="29"/>
      <c r="OB322" s="29"/>
      <c r="OC322" s="29"/>
      <c r="OD322" s="29"/>
      <c r="OE322" s="29"/>
      <c r="OF322" s="29"/>
      <c r="OG322" s="29"/>
      <c r="OH322" s="29"/>
      <c r="OI322" s="29"/>
      <c r="OJ322" s="29"/>
      <c r="OK322" s="29"/>
      <c r="OL322" s="29"/>
      <c r="OM322" s="29"/>
      <c r="ON322" s="29"/>
      <c r="OO322" s="29"/>
      <c r="OP322" s="29"/>
      <c r="OQ322" s="29"/>
      <c r="OR322" s="29"/>
      <c r="OS322" s="29"/>
      <c r="OT322" s="29"/>
      <c r="OU322" s="29"/>
      <c r="OV322" s="29"/>
      <c r="OW322" s="29"/>
      <c r="OX322" s="29"/>
      <c r="OY322" s="29"/>
      <c r="OZ322" s="29"/>
      <c r="PA322" s="29"/>
      <c r="PB322" s="29"/>
      <c r="PC322" s="29"/>
      <c r="PD322" s="29"/>
      <c r="PE322" s="29"/>
      <c r="PF322" s="29"/>
      <c r="PG322" s="29"/>
      <c r="PH322" s="29"/>
      <c r="PI322" s="29"/>
      <c r="PJ322" s="29"/>
      <c r="PK322" s="29"/>
      <c r="PL322" s="29"/>
      <c r="PM322" s="29"/>
      <c r="PN322" s="29"/>
      <c r="PO322" s="29"/>
      <c r="PP322" s="29"/>
      <c r="PQ322" s="29"/>
      <c r="PR322" s="29"/>
      <c r="PS322" s="29"/>
      <c r="PT322" s="29"/>
      <c r="PU322" s="29"/>
      <c r="PV322" s="29"/>
      <c r="PW322" s="29"/>
      <c r="PX322" s="29"/>
      <c r="PY322" s="29"/>
      <c r="PZ322" s="29"/>
      <c r="QA322" s="29"/>
      <c r="QB322" s="29"/>
      <c r="QC322" s="29"/>
      <c r="QD322" s="29"/>
      <c r="QE322" s="29"/>
      <c r="QF322" s="29"/>
      <c r="QG322" s="29"/>
      <c r="QH322" s="29"/>
      <c r="QI322" s="29"/>
      <c r="QJ322" s="29"/>
      <c r="QK322" s="29"/>
      <c r="QL322" s="29"/>
      <c r="QM322" s="29"/>
      <c r="QN322" s="29"/>
      <c r="QO322" s="29"/>
      <c r="QP322" s="29"/>
      <c r="QQ322" s="29"/>
      <c r="QR322" s="29"/>
      <c r="QS322" s="29"/>
      <c r="QT322" s="29"/>
      <c r="QU322" s="29"/>
      <c r="QV322" s="29"/>
      <c r="QW322" s="29"/>
      <c r="QX322" s="29"/>
      <c r="QY322" s="29"/>
      <c r="QZ322" s="29"/>
      <c r="RA322" s="29"/>
      <c r="RB322" s="29"/>
      <c r="RC322" s="29"/>
      <c r="RD322" s="29"/>
      <c r="RE322" s="29"/>
      <c r="RF322" s="29"/>
      <c r="RG322" s="29"/>
      <c r="RH322" s="29"/>
      <c r="RI322" s="29"/>
      <c r="RJ322" s="29"/>
      <c r="RK322" s="29"/>
      <c r="RL322" s="29"/>
      <c r="RM322" s="29"/>
      <c r="RN322" s="29"/>
      <c r="RO322" s="29"/>
      <c r="RP322" s="29"/>
      <c r="RQ322" s="29"/>
      <c r="RR322" s="29"/>
      <c r="RS322" s="29"/>
      <c r="RT322" s="29"/>
      <c r="RU322" s="29"/>
      <c r="RV322" s="29"/>
      <c r="RW322" s="29"/>
      <c r="RX322" s="29"/>
      <c r="RY322" s="29"/>
      <c r="RZ322" s="29"/>
      <c r="SA322" s="29"/>
      <c r="SB322" s="29"/>
      <c r="SC322" s="29"/>
      <c r="SD322" s="29"/>
      <c r="SE322" s="29"/>
      <c r="SF322" s="29"/>
      <c r="SG322" s="29"/>
      <c r="SH322" s="29"/>
      <c r="SI322" s="29"/>
      <c r="SJ322" s="29"/>
      <c r="SK322" s="29"/>
      <c r="SL322" s="29"/>
      <c r="SM322" s="29"/>
      <c r="SN322" s="29"/>
      <c r="SO322" s="29"/>
      <c r="SP322" s="29"/>
      <c r="SQ322" s="29"/>
      <c r="SR322" s="29"/>
      <c r="SS322" s="29"/>
      <c r="ST322" s="29"/>
      <c r="SU322" s="29"/>
      <c r="SV322" s="29"/>
      <c r="SW322" s="29"/>
      <c r="SX322" s="29"/>
      <c r="SY322" s="29"/>
      <c r="SZ322" s="29"/>
      <c r="TA322" s="29"/>
      <c r="TB322" s="29"/>
      <c r="TC322" s="29"/>
      <c r="TD322" s="29"/>
      <c r="TE322" s="29"/>
      <c r="TF322" s="29"/>
      <c r="TG322" s="29"/>
      <c r="TH322" s="29"/>
      <c r="TI322" s="29"/>
      <c r="TJ322" s="29"/>
      <c r="TK322" s="29"/>
      <c r="TL322" s="29"/>
      <c r="TM322" s="29"/>
      <c r="TN322" s="29"/>
      <c r="TO322" s="29"/>
      <c r="TP322" s="29"/>
      <c r="TQ322" s="29"/>
      <c r="TR322" s="29"/>
      <c r="TS322" s="29"/>
      <c r="TT322" s="29"/>
      <c r="TU322" s="29"/>
      <c r="TV322" s="29"/>
      <c r="TW322" s="29"/>
      <c r="TX322" s="29"/>
      <c r="TY322" s="29"/>
      <c r="TZ322" s="29"/>
      <c r="UA322" s="29"/>
      <c r="UB322" s="29"/>
      <c r="UC322" s="29"/>
      <c r="UD322" s="29"/>
      <c r="UE322" s="29"/>
      <c r="UF322" s="29"/>
      <c r="UG322" s="29"/>
      <c r="UH322" s="29"/>
      <c r="UI322" s="29"/>
      <c r="UJ322" s="29"/>
      <c r="UK322" s="29"/>
      <c r="UL322" s="29"/>
      <c r="UM322" s="29"/>
      <c r="UN322" s="29"/>
      <c r="UO322" s="29"/>
      <c r="UP322" s="29"/>
      <c r="UQ322" s="29"/>
      <c r="UR322" s="29"/>
      <c r="US322" s="29"/>
      <c r="UT322" s="29"/>
      <c r="UU322" s="29"/>
      <c r="UV322" s="29"/>
      <c r="UW322" s="29"/>
      <c r="UX322" s="29"/>
      <c r="UY322" s="29"/>
      <c r="UZ322" s="29"/>
      <c r="VA322" s="29"/>
      <c r="VB322" s="29"/>
      <c r="VC322" s="29"/>
      <c r="VD322" s="29"/>
      <c r="VE322" s="29"/>
      <c r="VF322" s="29"/>
      <c r="VG322" s="29"/>
      <c r="VH322" s="29"/>
      <c r="VI322" s="29"/>
      <c r="VJ322" s="29"/>
      <c r="VK322" s="29"/>
      <c r="VL322" s="29"/>
      <c r="VM322" s="29"/>
      <c r="VN322" s="29"/>
      <c r="VO322" s="29"/>
      <c r="VP322" s="29"/>
      <c r="VQ322" s="29"/>
      <c r="VR322" s="29"/>
      <c r="VS322" s="29"/>
      <c r="VT322" s="29"/>
      <c r="VU322" s="29"/>
      <c r="VV322" s="29"/>
      <c r="VW322" s="29"/>
      <c r="VX322" s="29"/>
      <c r="VY322" s="29"/>
      <c r="VZ322" s="29"/>
      <c r="WA322" s="29"/>
      <c r="WB322" s="29"/>
      <c r="WC322" s="29"/>
      <c r="WD322" s="29"/>
      <c r="WE322" s="29"/>
      <c r="WF322" s="29"/>
      <c r="WG322" s="29"/>
      <c r="WH322" s="29"/>
      <c r="WI322" s="29"/>
      <c r="WJ322" s="29"/>
      <c r="WK322" s="29"/>
      <c r="WL322" s="29"/>
      <c r="WM322" s="29"/>
      <c r="WN322" s="29"/>
      <c r="WO322" s="29"/>
      <c r="WP322" s="29"/>
      <c r="WQ322" s="29"/>
      <c r="WR322" s="29"/>
      <c r="WS322" s="29"/>
      <c r="WT322" s="29"/>
      <c r="WU322" s="29"/>
      <c r="WV322" s="29"/>
      <c r="WW322" s="29"/>
      <c r="WX322" s="29"/>
      <c r="WY322" s="29"/>
      <c r="WZ322" s="29"/>
      <c r="XA322" s="29"/>
      <c r="XB322" s="29"/>
      <c r="XC322" s="29"/>
      <c r="XD322" s="29"/>
      <c r="XE322" s="29"/>
      <c r="XF322" s="29"/>
      <c r="XG322" s="29"/>
      <c r="XH322" s="29"/>
      <c r="XI322" s="29"/>
      <c r="XJ322" s="29"/>
      <c r="XK322" s="29"/>
      <c r="XL322" s="29"/>
      <c r="XM322" s="29"/>
      <c r="XN322" s="29"/>
      <c r="XO322" s="29"/>
      <c r="XP322" s="29"/>
      <c r="XQ322" s="29"/>
      <c r="XR322" s="29"/>
      <c r="XS322" s="29"/>
      <c r="XT322" s="29"/>
      <c r="XU322" s="29"/>
      <c r="XV322" s="29"/>
      <c r="XW322" s="29"/>
      <c r="XX322" s="29"/>
      <c r="XY322" s="29"/>
      <c r="XZ322" s="29"/>
      <c r="YA322" s="29"/>
      <c r="YB322" s="29"/>
      <c r="YC322" s="29"/>
      <c r="YD322" s="29"/>
      <c r="YE322" s="29"/>
      <c r="YF322" s="29"/>
      <c r="YG322" s="29"/>
      <c r="YH322" s="29"/>
      <c r="YI322" s="29"/>
      <c r="YJ322" s="29"/>
      <c r="YK322" s="29"/>
      <c r="YL322" s="29"/>
      <c r="YM322" s="29"/>
      <c r="YN322" s="29"/>
      <c r="YO322" s="29"/>
      <c r="YP322" s="29"/>
      <c r="YQ322" s="29"/>
      <c r="YR322" s="29"/>
      <c r="YS322" s="29"/>
      <c r="YT322" s="29"/>
      <c r="YU322" s="29"/>
      <c r="YV322" s="29"/>
      <c r="YW322" s="29"/>
      <c r="YX322" s="29"/>
      <c r="YY322" s="29"/>
      <c r="YZ322" s="29"/>
      <c r="ZA322" s="29"/>
      <c r="ZB322" s="29"/>
      <c r="ZC322" s="29"/>
      <c r="ZD322" s="29"/>
      <c r="ZE322" s="29"/>
      <c r="ZF322" s="29"/>
      <c r="ZG322" s="29"/>
      <c r="ZH322" s="29"/>
      <c r="ZI322" s="29"/>
      <c r="ZJ322" s="29"/>
      <c r="ZK322" s="29"/>
      <c r="ZL322" s="29"/>
      <c r="ZM322" s="29"/>
      <c r="ZN322" s="29"/>
      <c r="ZO322" s="29"/>
      <c r="ZP322" s="29"/>
      <c r="ZQ322" s="29"/>
      <c r="ZR322" s="29"/>
      <c r="ZS322" s="29"/>
      <c r="ZT322" s="29"/>
      <c r="ZU322" s="29"/>
      <c r="ZV322" s="29"/>
      <c r="ZW322" s="29"/>
      <c r="ZX322" s="29"/>
      <c r="ZY322" s="29"/>
      <c r="ZZ322" s="29"/>
      <c r="AAA322" s="29"/>
      <c r="AAB322" s="29"/>
      <c r="AAC322" s="29"/>
      <c r="AAD322" s="29"/>
      <c r="AAE322" s="29"/>
      <c r="AAF322" s="29"/>
      <c r="AAG322" s="29"/>
      <c r="AAH322" s="29"/>
      <c r="AAI322" s="29"/>
      <c r="AAJ322" s="29"/>
      <c r="AAK322" s="29"/>
      <c r="AAL322" s="29"/>
      <c r="AAM322" s="29"/>
      <c r="AAN322" s="29"/>
      <c r="AAO322" s="29"/>
      <c r="AAP322" s="29"/>
      <c r="AAQ322" s="29"/>
      <c r="AAR322" s="29"/>
      <c r="AAS322" s="29"/>
      <c r="AAT322" s="29"/>
      <c r="AAU322" s="29"/>
      <c r="AAV322" s="29"/>
      <c r="AAW322" s="29"/>
      <c r="AAX322" s="29"/>
      <c r="AAY322" s="29"/>
      <c r="AAZ322" s="29"/>
      <c r="ABA322" s="29"/>
      <c r="ABB322" s="29"/>
      <c r="ABC322" s="29"/>
      <c r="ABD322" s="29"/>
      <c r="ABE322" s="29"/>
      <c r="ABF322" s="29"/>
      <c r="ABG322" s="29"/>
      <c r="ABH322" s="29"/>
      <c r="ABI322" s="29"/>
      <c r="ABJ322" s="29"/>
      <c r="ABK322" s="29"/>
      <c r="ABL322" s="29"/>
      <c r="ABM322" s="29"/>
      <c r="ABN322" s="29"/>
      <c r="ABO322" s="29"/>
      <c r="ABP322" s="29"/>
      <c r="ABQ322" s="29"/>
      <c r="ABR322" s="29"/>
      <c r="ABS322" s="29"/>
      <c r="ABT322" s="29"/>
      <c r="ABU322" s="29"/>
      <c r="ABV322" s="29"/>
      <c r="ABW322" s="29"/>
      <c r="ABX322" s="29"/>
      <c r="ABY322" s="29"/>
      <c r="ABZ322" s="29"/>
      <c r="ACA322" s="29"/>
      <c r="ACB322" s="29"/>
      <c r="ACC322" s="29"/>
      <c r="ACD322" s="29"/>
      <c r="ACE322" s="29"/>
      <c r="ACF322" s="29"/>
      <c r="ACG322" s="29"/>
      <c r="ACH322" s="29"/>
      <c r="ACI322" s="29"/>
      <c r="ACJ322" s="29"/>
      <c r="ACK322" s="29"/>
      <c r="ACL322" s="29"/>
      <c r="ACM322" s="29"/>
      <c r="ACN322" s="29"/>
      <c r="ACO322" s="29"/>
      <c r="ACP322" s="29"/>
      <c r="ACQ322" s="29"/>
      <c r="ACR322" s="29"/>
      <c r="ACS322" s="29"/>
      <c r="ACT322" s="29"/>
      <c r="ACU322" s="29"/>
      <c r="ACV322" s="29"/>
      <c r="ACW322" s="29"/>
      <c r="ACX322" s="29"/>
      <c r="ACY322" s="29"/>
      <c r="ACZ322" s="29"/>
      <c r="ADA322" s="29"/>
      <c r="ADB322" s="29"/>
      <c r="ADC322" s="29"/>
      <c r="ADD322" s="29"/>
      <c r="ADE322" s="29"/>
      <c r="ADF322" s="29"/>
      <c r="ADG322" s="29"/>
      <c r="ADH322" s="29"/>
      <c r="ADI322" s="29"/>
      <c r="ADJ322" s="29"/>
      <c r="ADK322" s="29"/>
      <c r="ADL322" s="29"/>
      <c r="ADM322" s="29"/>
      <c r="ADN322" s="29"/>
      <c r="ADO322" s="29"/>
      <c r="ADP322" s="29"/>
      <c r="ADQ322" s="29"/>
      <c r="ADR322" s="29"/>
      <c r="ADS322" s="29"/>
      <c r="ADT322" s="29"/>
      <c r="ADU322" s="29"/>
      <c r="ADV322" s="29"/>
      <c r="ADW322" s="29"/>
      <c r="ADX322" s="29"/>
      <c r="ADY322" s="29"/>
      <c r="ADZ322" s="29"/>
      <c r="AEA322" s="29"/>
      <c r="AEB322" s="29"/>
      <c r="AEC322" s="29"/>
      <c r="AED322" s="29"/>
      <c r="AEE322" s="29"/>
      <c r="AEF322" s="29"/>
      <c r="AEG322" s="29"/>
      <c r="AEH322" s="29"/>
      <c r="AEI322" s="29"/>
      <c r="AEJ322" s="29"/>
      <c r="AEK322" s="29"/>
      <c r="AEL322" s="29"/>
      <c r="AEM322" s="29"/>
      <c r="AEN322" s="29"/>
      <c r="AEO322" s="29"/>
      <c r="AEP322" s="29"/>
      <c r="AEQ322" s="29"/>
      <c r="AER322" s="29"/>
      <c r="AES322" s="29"/>
      <c r="AET322" s="29"/>
      <c r="AEU322" s="29"/>
      <c r="AEV322" s="29"/>
      <c r="AEW322" s="29"/>
      <c r="AEX322" s="29"/>
      <c r="AEY322" s="29"/>
      <c r="AEZ322" s="29"/>
      <c r="AFA322" s="29"/>
      <c r="AFB322" s="29"/>
      <c r="AFC322" s="29"/>
      <c r="AFD322" s="29"/>
      <c r="AFE322" s="29"/>
      <c r="AFF322" s="29"/>
      <c r="AFG322" s="29"/>
      <c r="AFH322" s="29"/>
      <c r="AFI322" s="29"/>
      <c r="AFJ322" s="29"/>
      <c r="AFK322" s="29"/>
      <c r="AFL322" s="29"/>
      <c r="AFM322" s="29"/>
      <c r="AFN322" s="29"/>
      <c r="AFO322" s="29"/>
      <c r="AFP322" s="29"/>
      <c r="AFQ322" s="29"/>
      <c r="AFR322" s="29"/>
      <c r="AFS322" s="29"/>
      <c r="AFT322" s="29"/>
      <c r="AFU322" s="29"/>
      <c r="AFV322" s="29"/>
      <c r="AFW322" s="29"/>
      <c r="AFX322" s="29"/>
      <c r="AFY322" s="29"/>
      <c r="AFZ322" s="29"/>
      <c r="AGA322" s="29"/>
      <c r="AGB322" s="29"/>
      <c r="AGC322" s="29"/>
      <c r="AGD322" s="29"/>
      <c r="AGE322" s="29"/>
      <c r="AGF322" s="29"/>
      <c r="AGG322" s="29"/>
      <c r="AGH322" s="29"/>
      <c r="AGI322" s="29"/>
      <c r="AGJ322" s="29"/>
      <c r="AGK322" s="29"/>
      <c r="AGL322" s="29"/>
      <c r="AGM322" s="29"/>
      <c r="AGN322" s="29"/>
      <c r="AGO322" s="29"/>
      <c r="AGP322" s="29"/>
      <c r="AGQ322" s="29"/>
      <c r="AGR322" s="29"/>
      <c r="AGS322" s="29"/>
      <c r="AGT322" s="29"/>
      <c r="AGU322" s="29"/>
      <c r="AGV322" s="29"/>
      <c r="AGW322" s="29"/>
      <c r="AGX322" s="29"/>
      <c r="AGY322" s="29"/>
      <c r="AGZ322" s="29"/>
      <c r="AHA322" s="29"/>
      <c r="AHB322" s="29"/>
      <c r="AHC322" s="29"/>
      <c r="AHD322" s="29"/>
      <c r="AHE322" s="29"/>
      <c r="AHF322" s="29"/>
      <c r="AHG322" s="29"/>
      <c r="AHH322" s="29"/>
      <c r="AHI322" s="29"/>
      <c r="AHJ322" s="29"/>
      <c r="AHK322" s="29"/>
      <c r="AHL322" s="29"/>
      <c r="AHM322" s="29"/>
      <c r="AHN322" s="29"/>
      <c r="AHO322" s="29"/>
      <c r="AHP322" s="29"/>
      <c r="AHQ322" s="29"/>
      <c r="AHR322" s="29"/>
      <c r="AHS322" s="29"/>
      <c r="AHT322" s="29"/>
      <c r="AHU322" s="29"/>
      <c r="AHV322" s="29"/>
      <c r="AHW322" s="29"/>
      <c r="AHX322" s="29"/>
      <c r="AHY322" s="29"/>
      <c r="AHZ322" s="29"/>
      <c r="AIA322" s="29"/>
      <c r="AIB322" s="29"/>
      <c r="AIC322" s="29"/>
      <c r="AID322" s="29"/>
      <c r="AIE322" s="29"/>
      <c r="AIF322" s="29"/>
      <c r="AIG322" s="29"/>
      <c r="AIH322" s="29"/>
      <c r="AII322" s="29"/>
      <c r="AIJ322" s="29"/>
      <c r="AIK322" s="29"/>
      <c r="AIL322" s="29"/>
      <c r="AIM322" s="29"/>
      <c r="AIN322" s="29"/>
      <c r="AIO322" s="29"/>
      <c r="AIP322" s="29"/>
      <c r="AIQ322" s="29"/>
      <c r="AIR322" s="29"/>
      <c r="AIS322" s="29"/>
      <c r="AIT322" s="29"/>
      <c r="AIU322" s="29"/>
      <c r="AIV322" s="29"/>
      <c r="AIW322" s="29"/>
      <c r="AIX322" s="29"/>
      <c r="AIY322" s="29"/>
      <c r="AIZ322" s="29"/>
      <c r="AJA322" s="29"/>
      <c r="AJB322" s="29"/>
      <c r="AJC322" s="29"/>
      <c r="AJD322" s="29"/>
      <c r="AJE322" s="29"/>
      <c r="AJF322" s="29"/>
      <c r="AJG322" s="29"/>
      <c r="AJH322" s="29"/>
      <c r="AJI322" s="29"/>
      <c r="AJJ322" s="29"/>
      <c r="AJK322" s="29"/>
      <c r="AJL322" s="29"/>
      <c r="AJM322" s="29"/>
      <c r="AJN322" s="29"/>
      <c r="AJO322" s="29"/>
      <c r="AJP322" s="29"/>
      <c r="AJQ322" s="29"/>
      <c r="AJR322" s="29"/>
      <c r="AJS322" s="29"/>
      <c r="AJT322" s="29"/>
      <c r="AJU322" s="29"/>
      <c r="AJV322" s="29"/>
      <c r="AJW322" s="29"/>
      <c r="AJX322" s="29"/>
      <c r="AJY322" s="29"/>
      <c r="AJZ322" s="29"/>
      <c r="AKA322" s="29"/>
      <c r="AKB322" s="29"/>
      <c r="AKC322" s="29"/>
      <c r="AKD322" s="29"/>
      <c r="AKE322" s="29"/>
      <c r="AKF322" s="29"/>
      <c r="AKG322" s="29"/>
      <c r="AKH322" s="29"/>
      <c r="AKI322" s="29"/>
      <c r="AKJ322" s="29"/>
      <c r="AKK322" s="29"/>
      <c r="AKL322" s="29"/>
      <c r="AKM322" s="29"/>
      <c r="AKN322" s="29"/>
      <c r="AKO322" s="29"/>
      <c r="AKP322" s="29"/>
      <c r="AKQ322" s="29"/>
      <c r="AKR322" s="29"/>
      <c r="AKS322" s="29"/>
      <c r="AKT322" s="29"/>
      <c r="AKU322" s="29"/>
      <c r="AKV322" s="29"/>
      <c r="AKW322" s="29"/>
      <c r="AKX322" s="29"/>
      <c r="AKY322" s="29"/>
      <c r="AKZ322" s="29"/>
      <c r="ALA322" s="29"/>
      <c r="ALB322" s="29"/>
      <c r="ALC322" s="29"/>
      <c r="ALD322" s="29"/>
      <c r="ALE322" s="29"/>
      <c r="ALF322" s="29"/>
      <c r="ALG322" s="29"/>
      <c r="ALH322" s="29"/>
      <c r="ALI322" s="29"/>
      <c r="ALJ322" s="29"/>
      <c r="ALK322" s="29"/>
      <c r="ALL322" s="29"/>
      <c r="ALM322" s="29"/>
      <c r="ALN322" s="29"/>
      <c r="ALO322" s="29"/>
      <c r="ALP322" s="29"/>
      <c r="ALQ322" s="29"/>
      <c r="ALR322" s="29"/>
      <c r="ALS322" s="29"/>
      <c r="ALT322" s="29"/>
      <c r="ALU322" s="29"/>
      <c r="ALV322" s="29"/>
      <c r="ALW322" s="29"/>
      <c r="ALX322" s="29"/>
      <c r="ALY322" s="29"/>
      <c r="ALZ322" s="29"/>
      <c r="AMA322" s="29"/>
      <c r="AMB322" s="29"/>
      <c r="AMC322" s="29"/>
      <c r="AMD322" s="29"/>
      <c r="AME322" s="29"/>
      <c r="AMF322" s="29"/>
      <c r="AMG322" s="29"/>
      <c r="AMH322" s="29"/>
      <c r="AMI322" s="29"/>
      <c r="AMJ322" s="29"/>
    </row>
    <row r="323" spans="1:1024" s="99" customFormat="1" ht="1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  <c r="IT323" s="29"/>
      <c r="IU323" s="29"/>
      <c r="IV323" s="29"/>
      <c r="IW323" s="29"/>
      <c r="IX323" s="29"/>
      <c r="IY323" s="29"/>
      <c r="IZ323" s="29"/>
      <c r="JA323" s="29"/>
      <c r="JB323" s="29"/>
      <c r="JC323" s="29"/>
      <c r="JD323" s="29"/>
      <c r="JE323" s="29"/>
      <c r="JF323" s="29"/>
      <c r="JG323" s="29"/>
      <c r="JH323" s="29"/>
      <c r="JI323" s="29"/>
      <c r="JJ323" s="29"/>
      <c r="JK323" s="29"/>
      <c r="JL323" s="29"/>
      <c r="JM323" s="29"/>
      <c r="JN323" s="29"/>
      <c r="JO323" s="29"/>
      <c r="JP323" s="29"/>
      <c r="JQ323" s="29"/>
      <c r="JR323" s="29"/>
      <c r="JS323" s="29"/>
      <c r="JT323" s="29"/>
      <c r="JU323" s="29"/>
      <c r="JV323" s="29"/>
      <c r="JW323" s="29"/>
      <c r="JX323" s="29"/>
      <c r="JY323" s="29"/>
      <c r="JZ323" s="29"/>
      <c r="KA323" s="29"/>
      <c r="KB323" s="29"/>
      <c r="KC323" s="29"/>
      <c r="KD323" s="29"/>
      <c r="KE323" s="29"/>
      <c r="KF323" s="29"/>
      <c r="KG323" s="29"/>
      <c r="KH323" s="29"/>
      <c r="KI323" s="29"/>
      <c r="KJ323" s="29"/>
      <c r="KK323" s="29"/>
      <c r="KL323" s="29"/>
      <c r="KM323" s="29"/>
      <c r="KN323" s="29"/>
      <c r="KO323" s="29"/>
      <c r="KP323" s="29"/>
      <c r="KQ323" s="29"/>
      <c r="KR323" s="29"/>
      <c r="KS323" s="29"/>
      <c r="KT323" s="29"/>
      <c r="KU323" s="29"/>
      <c r="KV323" s="29"/>
      <c r="KW323" s="29"/>
      <c r="KX323" s="29"/>
      <c r="KY323" s="29"/>
      <c r="KZ323" s="29"/>
      <c r="LA323" s="29"/>
      <c r="LB323" s="29"/>
      <c r="LC323" s="29"/>
      <c r="LD323" s="29"/>
      <c r="LE323" s="29"/>
      <c r="LF323" s="29"/>
      <c r="LG323" s="29"/>
      <c r="LH323" s="29"/>
      <c r="LI323" s="29"/>
      <c r="LJ323" s="29"/>
      <c r="LK323" s="29"/>
      <c r="LL323" s="29"/>
      <c r="LM323" s="29"/>
      <c r="LN323" s="29"/>
      <c r="LO323" s="29"/>
      <c r="LP323" s="29"/>
      <c r="LQ323" s="29"/>
      <c r="LR323" s="29"/>
      <c r="LS323" s="29"/>
      <c r="LT323" s="29"/>
      <c r="LU323" s="29"/>
      <c r="LV323" s="29"/>
      <c r="LW323" s="29"/>
      <c r="LX323" s="29"/>
      <c r="LY323" s="29"/>
      <c r="LZ323" s="29"/>
      <c r="MA323" s="29"/>
      <c r="MB323" s="29"/>
      <c r="MC323" s="29"/>
      <c r="MD323" s="29"/>
      <c r="ME323" s="29"/>
      <c r="MF323" s="29"/>
      <c r="MG323" s="29"/>
      <c r="MH323" s="29"/>
      <c r="MI323" s="29"/>
      <c r="MJ323" s="29"/>
      <c r="MK323" s="29"/>
      <c r="ML323" s="29"/>
      <c r="MM323" s="29"/>
      <c r="MN323" s="29"/>
      <c r="MO323" s="29"/>
      <c r="MP323" s="29"/>
      <c r="MQ323" s="29"/>
      <c r="MR323" s="29"/>
      <c r="MS323" s="29"/>
      <c r="MT323" s="29"/>
      <c r="MU323" s="29"/>
      <c r="MV323" s="29"/>
      <c r="MW323" s="29"/>
      <c r="MX323" s="29"/>
      <c r="MY323" s="29"/>
      <c r="MZ323" s="29"/>
      <c r="NA323" s="29"/>
      <c r="NB323" s="29"/>
      <c r="NC323" s="29"/>
      <c r="ND323" s="29"/>
      <c r="NE323" s="29"/>
      <c r="NF323" s="29"/>
      <c r="NG323" s="29"/>
      <c r="NH323" s="29"/>
      <c r="NI323" s="29"/>
      <c r="NJ323" s="29"/>
      <c r="NK323" s="29"/>
      <c r="NL323" s="29"/>
      <c r="NM323" s="29"/>
      <c r="NN323" s="29"/>
      <c r="NO323" s="29"/>
      <c r="NP323" s="29"/>
      <c r="NQ323" s="29"/>
      <c r="NR323" s="29"/>
      <c r="NS323" s="29"/>
      <c r="NT323" s="29"/>
      <c r="NU323" s="29"/>
      <c r="NV323" s="29"/>
      <c r="NW323" s="29"/>
      <c r="NX323" s="29"/>
      <c r="NY323" s="29"/>
      <c r="NZ323" s="29"/>
      <c r="OA323" s="29"/>
      <c r="OB323" s="29"/>
      <c r="OC323" s="29"/>
      <c r="OD323" s="29"/>
      <c r="OE323" s="29"/>
      <c r="OF323" s="29"/>
      <c r="OG323" s="29"/>
      <c r="OH323" s="29"/>
      <c r="OI323" s="29"/>
      <c r="OJ323" s="29"/>
      <c r="OK323" s="29"/>
      <c r="OL323" s="29"/>
      <c r="OM323" s="29"/>
      <c r="ON323" s="29"/>
      <c r="OO323" s="29"/>
      <c r="OP323" s="29"/>
      <c r="OQ323" s="29"/>
      <c r="OR323" s="29"/>
      <c r="OS323" s="29"/>
      <c r="OT323" s="29"/>
      <c r="OU323" s="29"/>
      <c r="OV323" s="29"/>
      <c r="OW323" s="29"/>
      <c r="OX323" s="29"/>
      <c r="OY323" s="29"/>
      <c r="OZ323" s="29"/>
      <c r="PA323" s="29"/>
      <c r="PB323" s="29"/>
      <c r="PC323" s="29"/>
      <c r="PD323" s="29"/>
      <c r="PE323" s="29"/>
      <c r="PF323" s="29"/>
      <c r="PG323" s="29"/>
      <c r="PH323" s="29"/>
      <c r="PI323" s="29"/>
      <c r="PJ323" s="29"/>
      <c r="PK323" s="29"/>
      <c r="PL323" s="29"/>
      <c r="PM323" s="29"/>
      <c r="PN323" s="29"/>
      <c r="PO323" s="29"/>
      <c r="PP323" s="29"/>
      <c r="PQ323" s="29"/>
      <c r="PR323" s="29"/>
      <c r="PS323" s="29"/>
      <c r="PT323" s="29"/>
      <c r="PU323" s="29"/>
      <c r="PV323" s="29"/>
      <c r="PW323" s="29"/>
      <c r="PX323" s="29"/>
      <c r="PY323" s="29"/>
      <c r="PZ323" s="29"/>
      <c r="QA323" s="29"/>
      <c r="QB323" s="29"/>
      <c r="QC323" s="29"/>
      <c r="QD323" s="29"/>
      <c r="QE323" s="29"/>
      <c r="QF323" s="29"/>
      <c r="QG323" s="29"/>
      <c r="QH323" s="29"/>
      <c r="QI323" s="29"/>
      <c r="QJ323" s="29"/>
      <c r="QK323" s="29"/>
      <c r="QL323" s="29"/>
      <c r="QM323" s="29"/>
      <c r="QN323" s="29"/>
      <c r="QO323" s="29"/>
      <c r="QP323" s="29"/>
      <c r="QQ323" s="29"/>
      <c r="QR323" s="29"/>
      <c r="QS323" s="29"/>
      <c r="QT323" s="29"/>
      <c r="QU323" s="29"/>
      <c r="QV323" s="29"/>
      <c r="QW323" s="29"/>
      <c r="QX323" s="29"/>
      <c r="QY323" s="29"/>
      <c r="QZ323" s="29"/>
      <c r="RA323" s="29"/>
      <c r="RB323" s="29"/>
      <c r="RC323" s="29"/>
      <c r="RD323" s="29"/>
      <c r="RE323" s="29"/>
      <c r="RF323" s="29"/>
      <c r="RG323" s="29"/>
      <c r="RH323" s="29"/>
      <c r="RI323" s="29"/>
      <c r="RJ323" s="29"/>
      <c r="RK323" s="29"/>
      <c r="RL323" s="29"/>
      <c r="RM323" s="29"/>
      <c r="RN323" s="29"/>
      <c r="RO323" s="29"/>
      <c r="RP323" s="29"/>
      <c r="RQ323" s="29"/>
      <c r="RR323" s="29"/>
      <c r="RS323" s="29"/>
      <c r="RT323" s="29"/>
      <c r="RU323" s="29"/>
      <c r="RV323" s="29"/>
      <c r="RW323" s="29"/>
      <c r="RX323" s="29"/>
      <c r="RY323" s="29"/>
      <c r="RZ323" s="29"/>
      <c r="SA323" s="29"/>
      <c r="SB323" s="29"/>
      <c r="SC323" s="29"/>
      <c r="SD323" s="29"/>
      <c r="SE323" s="29"/>
      <c r="SF323" s="29"/>
      <c r="SG323" s="29"/>
      <c r="SH323" s="29"/>
      <c r="SI323" s="29"/>
      <c r="SJ323" s="29"/>
      <c r="SK323" s="29"/>
      <c r="SL323" s="29"/>
      <c r="SM323" s="29"/>
      <c r="SN323" s="29"/>
      <c r="SO323" s="29"/>
      <c r="SP323" s="29"/>
      <c r="SQ323" s="29"/>
      <c r="SR323" s="29"/>
      <c r="SS323" s="29"/>
      <c r="ST323" s="29"/>
      <c r="SU323" s="29"/>
      <c r="SV323" s="29"/>
      <c r="SW323" s="29"/>
      <c r="SX323" s="29"/>
      <c r="SY323" s="29"/>
      <c r="SZ323" s="29"/>
      <c r="TA323" s="29"/>
      <c r="TB323" s="29"/>
      <c r="TC323" s="29"/>
      <c r="TD323" s="29"/>
      <c r="TE323" s="29"/>
      <c r="TF323" s="29"/>
      <c r="TG323" s="29"/>
      <c r="TH323" s="29"/>
      <c r="TI323" s="29"/>
      <c r="TJ323" s="29"/>
      <c r="TK323" s="29"/>
      <c r="TL323" s="29"/>
      <c r="TM323" s="29"/>
      <c r="TN323" s="29"/>
      <c r="TO323" s="29"/>
      <c r="TP323" s="29"/>
      <c r="TQ323" s="29"/>
      <c r="TR323" s="29"/>
      <c r="TS323" s="29"/>
      <c r="TT323" s="29"/>
      <c r="TU323" s="29"/>
      <c r="TV323" s="29"/>
      <c r="TW323" s="29"/>
      <c r="TX323" s="29"/>
      <c r="TY323" s="29"/>
      <c r="TZ323" s="29"/>
      <c r="UA323" s="29"/>
      <c r="UB323" s="29"/>
      <c r="UC323" s="29"/>
      <c r="UD323" s="29"/>
      <c r="UE323" s="29"/>
      <c r="UF323" s="29"/>
      <c r="UG323" s="29"/>
      <c r="UH323" s="29"/>
      <c r="UI323" s="29"/>
      <c r="UJ323" s="29"/>
      <c r="UK323" s="29"/>
      <c r="UL323" s="29"/>
      <c r="UM323" s="29"/>
      <c r="UN323" s="29"/>
      <c r="UO323" s="29"/>
      <c r="UP323" s="29"/>
      <c r="UQ323" s="29"/>
      <c r="UR323" s="29"/>
      <c r="US323" s="29"/>
      <c r="UT323" s="29"/>
      <c r="UU323" s="29"/>
      <c r="UV323" s="29"/>
      <c r="UW323" s="29"/>
      <c r="UX323" s="29"/>
      <c r="UY323" s="29"/>
      <c r="UZ323" s="29"/>
      <c r="VA323" s="29"/>
      <c r="VB323" s="29"/>
      <c r="VC323" s="29"/>
      <c r="VD323" s="29"/>
      <c r="VE323" s="29"/>
      <c r="VF323" s="29"/>
      <c r="VG323" s="29"/>
      <c r="VH323" s="29"/>
      <c r="VI323" s="29"/>
      <c r="VJ323" s="29"/>
      <c r="VK323" s="29"/>
      <c r="VL323" s="29"/>
      <c r="VM323" s="29"/>
      <c r="VN323" s="29"/>
      <c r="VO323" s="29"/>
      <c r="VP323" s="29"/>
      <c r="VQ323" s="29"/>
      <c r="VR323" s="29"/>
      <c r="VS323" s="29"/>
      <c r="VT323" s="29"/>
      <c r="VU323" s="29"/>
      <c r="VV323" s="29"/>
      <c r="VW323" s="29"/>
      <c r="VX323" s="29"/>
      <c r="VY323" s="29"/>
      <c r="VZ323" s="29"/>
      <c r="WA323" s="29"/>
      <c r="WB323" s="29"/>
      <c r="WC323" s="29"/>
      <c r="WD323" s="29"/>
      <c r="WE323" s="29"/>
      <c r="WF323" s="29"/>
      <c r="WG323" s="29"/>
      <c r="WH323" s="29"/>
      <c r="WI323" s="29"/>
      <c r="WJ323" s="29"/>
      <c r="WK323" s="29"/>
      <c r="WL323" s="29"/>
      <c r="WM323" s="29"/>
      <c r="WN323" s="29"/>
      <c r="WO323" s="29"/>
      <c r="WP323" s="29"/>
      <c r="WQ323" s="29"/>
      <c r="WR323" s="29"/>
      <c r="WS323" s="29"/>
      <c r="WT323" s="29"/>
      <c r="WU323" s="29"/>
      <c r="WV323" s="29"/>
      <c r="WW323" s="29"/>
      <c r="WX323" s="29"/>
      <c r="WY323" s="29"/>
      <c r="WZ323" s="29"/>
      <c r="XA323" s="29"/>
      <c r="XB323" s="29"/>
      <c r="XC323" s="29"/>
      <c r="XD323" s="29"/>
      <c r="XE323" s="29"/>
      <c r="XF323" s="29"/>
      <c r="XG323" s="29"/>
      <c r="XH323" s="29"/>
      <c r="XI323" s="29"/>
      <c r="XJ323" s="29"/>
      <c r="XK323" s="29"/>
      <c r="XL323" s="29"/>
      <c r="XM323" s="29"/>
      <c r="XN323" s="29"/>
      <c r="XO323" s="29"/>
      <c r="XP323" s="29"/>
      <c r="XQ323" s="29"/>
      <c r="XR323" s="29"/>
      <c r="XS323" s="29"/>
      <c r="XT323" s="29"/>
      <c r="XU323" s="29"/>
      <c r="XV323" s="29"/>
      <c r="XW323" s="29"/>
      <c r="XX323" s="29"/>
      <c r="XY323" s="29"/>
      <c r="XZ323" s="29"/>
      <c r="YA323" s="29"/>
      <c r="YB323" s="29"/>
      <c r="YC323" s="29"/>
      <c r="YD323" s="29"/>
      <c r="YE323" s="29"/>
      <c r="YF323" s="29"/>
      <c r="YG323" s="29"/>
      <c r="YH323" s="29"/>
      <c r="YI323" s="29"/>
      <c r="YJ323" s="29"/>
      <c r="YK323" s="29"/>
      <c r="YL323" s="29"/>
      <c r="YM323" s="29"/>
      <c r="YN323" s="29"/>
      <c r="YO323" s="29"/>
      <c r="YP323" s="29"/>
      <c r="YQ323" s="29"/>
      <c r="YR323" s="29"/>
      <c r="YS323" s="29"/>
      <c r="YT323" s="29"/>
      <c r="YU323" s="29"/>
      <c r="YV323" s="29"/>
      <c r="YW323" s="29"/>
      <c r="YX323" s="29"/>
      <c r="YY323" s="29"/>
      <c r="YZ323" s="29"/>
      <c r="ZA323" s="29"/>
      <c r="ZB323" s="29"/>
      <c r="ZC323" s="29"/>
      <c r="ZD323" s="29"/>
      <c r="ZE323" s="29"/>
      <c r="ZF323" s="29"/>
      <c r="ZG323" s="29"/>
      <c r="ZH323" s="29"/>
      <c r="ZI323" s="29"/>
      <c r="ZJ323" s="29"/>
      <c r="ZK323" s="29"/>
      <c r="ZL323" s="29"/>
      <c r="ZM323" s="29"/>
      <c r="ZN323" s="29"/>
      <c r="ZO323" s="29"/>
      <c r="ZP323" s="29"/>
      <c r="ZQ323" s="29"/>
      <c r="ZR323" s="29"/>
      <c r="ZS323" s="29"/>
      <c r="ZT323" s="29"/>
      <c r="ZU323" s="29"/>
      <c r="ZV323" s="29"/>
      <c r="ZW323" s="29"/>
      <c r="ZX323" s="29"/>
      <c r="ZY323" s="29"/>
      <c r="ZZ323" s="29"/>
      <c r="AAA323" s="29"/>
      <c r="AAB323" s="29"/>
      <c r="AAC323" s="29"/>
      <c r="AAD323" s="29"/>
      <c r="AAE323" s="29"/>
      <c r="AAF323" s="29"/>
      <c r="AAG323" s="29"/>
      <c r="AAH323" s="29"/>
      <c r="AAI323" s="29"/>
      <c r="AAJ323" s="29"/>
      <c r="AAK323" s="29"/>
      <c r="AAL323" s="29"/>
      <c r="AAM323" s="29"/>
      <c r="AAN323" s="29"/>
      <c r="AAO323" s="29"/>
      <c r="AAP323" s="29"/>
      <c r="AAQ323" s="29"/>
      <c r="AAR323" s="29"/>
      <c r="AAS323" s="29"/>
      <c r="AAT323" s="29"/>
      <c r="AAU323" s="29"/>
      <c r="AAV323" s="29"/>
      <c r="AAW323" s="29"/>
      <c r="AAX323" s="29"/>
      <c r="AAY323" s="29"/>
      <c r="AAZ323" s="29"/>
      <c r="ABA323" s="29"/>
      <c r="ABB323" s="29"/>
      <c r="ABC323" s="29"/>
      <c r="ABD323" s="29"/>
      <c r="ABE323" s="29"/>
      <c r="ABF323" s="29"/>
      <c r="ABG323" s="29"/>
      <c r="ABH323" s="29"/>
      <c r="ABI323" s="29"/>
      <c r="ABJ323" s="29"/>
      <c r="ABK323" s="29"/>
      <c r="ABL323" s="29"/>
      <c r="ABM323" s="29"/>
      <c r="ABN323" s="29"/>
      <c r="ABO323" s="29"/>
      <c r="ABP323" s="29"/>
      <c r="ABQ323" s="29"/>
      <c r="ABR323" s="29"/>
      <c r="ABS323" s="29"/>
      <c r="ABT323" s="29"/>
      <c r="ABU323" s="29"/>
      <c r="ABV323" s="29"/>
      <c r="ABW323" s="29"/>
      <c r="ABX323" s="29"/>
      <c r="ABY323" s="29"/>
      <c r="ABZ323" s="29"/>
      <c r="ACA323" s="29"/>
      <c r="ACB323" s="29"/>
      <c r="ACC323" s="29"/>
      <c r="ACD323" s="29"/>
      <c r="ACE323" s="29"/>
      <c r="ACF323" s="29"/>
      <c r="ACG323" s="29"/>
      <c r="ACH323" s="29"/>
      <c r="ACI323" s="29"/>
      <c r="ACJ323" s="29"/>
      <c r="ACK323" s="29"/>
      <c r="ACL323" s="29"/>
      <c r="ACM323" s="29"/>
      <c r="ACN323" s="29"/>
      <c r="ACO323" s="29"/>
      <c r="ACP323" s="29"/>
      <c r="ACQ323" s="29"/>
      <c r="ACR323" s="29"/>
      <c r="ACS323" s="29"/>
      <c r="ACT323" s="29"/>
      <c r="ACU323" s="29"/>
      <c r="ACV323" s="29"/>
      <c r="ACW323" s="29"/>
      <c r="ACX323" s="29"/>
      <c r="ACY323" s="29"/>
      <c r="ACZ323" s="29"/>
      <c r="ADA323" s="29"/>
      <c r="ADB323" s="29"/>
      <c r="ADC323" s="29"/>
      <c r="ADD323" s="29"/>
      <c r="ADE323" s="29"/>
      <c r="ADF323" s="29"/>
      <c r="ADG323" s="29"/>
      <c r="ADH323" s="29"/>
      <c r="ADI323" s="29"/>
      <c r="ADJ323" s="29"/>
      <c r="ADK323" s="29"/>
      <c r="ADL323" s="29"/>
      <c r="ADM323" s="29"/>
      <c r="ADN323" s="29"/>
      <c r="ADO323" s="29"/>
      <c r="ADP323" s="29"/>
      <c r="ADQ323" s="29"/>
      <c r="ADR323" s="29"/>
      <c r="ADS323" s="29"/>
      <c r="ADT323" s="29"/>
      <c r="ADU323" s="29"/>
      <c r="ADV323" s="29"/>
      <c r="ADW323" s="29"/>
      <c r="ADX323" s="29"/>
      <c r="ADY323" s="29"/>
      <c r="ADZ323" s="29"/>
      <c r="AEA323" s="29"/>
      <c r="AEB323" s="29"/>
      <c r="AEC323" s="29"/>
      <c r="AED323" s="29"/>
      <c r="AEE323" s="29"/>
      <c r="AEF323" s="29"/>
      <c r="AEG323" s="29"/>
      <c r="AEH323" s="29"/>
      <c r="AEI323" s="29"/>
      <c r="AEJ323" s="29"/>
      <c r="AEK323" s="29"/>
      <c r="AEL323" s="29"/>
      <c r="AEM323" s="29"/>
      <c r="AEN323" s="29"/>
      <c r="AEO323" s="29"/>
      <c r="AEP323" s="29"/>
      <c r="AEQ323" s="29"/>
      <c r="AER323" s="29"/>
      <c r="AES323" s="29"/>
      <c r="AET323" s="29"/>
      <c r="AEU323" s="29"/>
      <c r="AEV323" s="29"/>
      <c r="AEW323" s="29"/>
      <c r="AEX323" s="29"/>
      <c r="AEY323" s="29"/>
      <c r="AEZ323" s="29"/>
      <c r="AFA323" s="29"/>
      <c r="AFB323" s="29"/>
      <c r="AFC323" s="29"/>
      <c r="AFD323" s="29"/>
      <c r="AFE323" s="29"/>
      <c r="AFF323" s="29"/>
      <c r="AFG323" s="29"/>
      <c r="AFH323" s="29"/>
      <c r="AFI323" s="29"/>
      <c r="AFJ323" s="29"/>
      <c r="AFK323" s="29"/>
      <c r="AFL323" s="29"/>
      <c r="AFM323" s="29"/>
      <c r="AFN323" s="29"/>
      <c r="AFO323" s="29"/>
      <c r="AFP323" s="29"/>
      <c r="AFQ323" s="29"/>
      <c r="AFR323" s="29"/>
      <c r="AFS323" s="29"/>
      <c r="AFT323" s="29"/>
      <c r="AFU323" s="29"/>
      <c r="AFV323" s="29"/>
      <c r="AFW323" s="29"/>
      <c r="AFX323" s="29"/>
      <c r="AFY323" s="29"/>
      <c r="AFZ323" s="29"/>
      <c r="AGA323" s="29"/>
      <c r="AGB323" s="29"/>
      <c r="AGC323" s="29"/>
      <c r="AGD323" s="29"/>
      <c r="AGE323" s="29"/>
      <c r="AGF323" s="29"/>
      <c r="AGG323" s="29"/>
      <c r="AGH323" s="29"/>
      <c r="AGI323" s="29"/>
      <c r="AGJ323" s="29"/>
      <c r="AGK323" s="29"/>
      <c r="AGL323" s="29"/>
      <c r="AGM323" s="29"/>
      <c r="AGN323" s="29"/>
      <c r="AGO323" s="29"/>
      <c r="AGP323" s="29"/>
      <c r="AGQ323" s="29"/>
      <c r="AGR323" s="29"/>
      <c r="AGS323" s="29"/>
      <c r="AGT323" s="29"/>
      <c r="AGU323" s="29"/>
      <c r="AGV323" s="29"/>
      <c r="AGW323" s="29"/>
      <c r="AGX323" s="29"/>
      <c r="AGY323" s="29"/>
      <c r="AGZ323" s="29"/>
      <c r="AHA323" s="29"/>
      <c r="AHB323" s="29"/>
      <c r="AHC323" s="29"/>
      <c r="AHD323" s="29"/>
      <c r="AHE323" s="29"/>
      <c r="AHF323" s="29"/>
      <c r="AHG323" s="29"/>
      <c r="AHH323" s="29"/>
      <c r="AHI323" s="29"/>
      <c r="AHJ323" s="29"/>
      <c r="AHK323" s="29"/>
      <c r="AHL323" s="29"/>
      <c r="AHM323" s="29"/>
      <c r="AHN323" s="29"/>
      <c r="AHO323" s="29"/>
      <c r="AHP323" s="29"/>
      <c r="AHQ323" s="29"/>
      <c r="AHR323" s="29"/>
      <c r="AHS323" s="29"/>
      <c r="AHT323" s="29"/>
      <c r="AHU323" s="29"/>
      <c r="AHV323" s="29"/>
      <c r="AHW323" s="29"/>
      <c r="AHX323" s="29"/>
      <c r="AHY323" s="29"/>
      <c r="AHZ323" s="29"/>
      <c r="AIA323" s="29"/>
      <c r="AIB323" s="29"/>
      <c r="AIC323" s="29"/>
      <c r="AID323" s="29"/>
      <c r="AIE323" s="29"/>
      <c r="AIF323" s="29"/>
      <c r="AIG323" s="29"/>
      <c r="AIH323" s="29"/>
      <c r="AII323" s="29"/>
      <c r="AIJ323" s="29"/>
      <c r="AIK323" s="29"/>
      <c r="AIL323" s="29"/>
      <c r="AIM323" s="29"/>
      <c r="AIN323" s="29"/>
      <c r="AIO323" s="29"/>
      <c r="AIP323" s="29"/>
      <c r="AIQ323" s="29"/>
      <c r="AIR323" s="29"/>
      <c r="AIS323" s="29"/>
      <c r="AIT323" s="29"/>
      <c r="AIU323" s="29"/>
      <c r="AIV323" s="29"/>
      <c r="AIW323" s="29"/>
      <c r="AIX323" s="29"/>
      <c r="AIY323" s="29"/>
      <c r="AIZ323" s="29"/>
      <c r="AJA323" s="29"/>
      <c r="AJB323" s="29"/>
      <c r="AJC323" s="29"/>
      <c r="AJD323" s="29"/>
      <c r="AJE323" s="29"/>
      <c r="AJF323" s="29"/>
      <c r="AJG323" s="29"/>
      <c r="AJH323" s="29"/>
      <c r="AJI323" s="29"/>
      <c r="AJJ323" s="29"/>
      <c r="AJK323" s="29"/>
      <c r="AJL323" s="29"/>
      <c r="AJM323" s="29"/>
      <c r="AJN323" s="29"/>
      <c r="AJO323" s="29"/>
      <c r="AJP323" s="29"/>
      <c r="AJQ323" s="29"/>
      <c r="AJR323" s="29"/>
      <c r="AJS323" s="29"/>
      <c r="AJT323" s="29"/>
      <c r="AJU323" s="29"/>
      <c r="AJV323" s="29"/>
      <c r="AJW323" s="29"/>
      <c r="AJX323" s="29"/>
      <c r="AJY323" s="29"/>
      <c r="AJZ323" s="29"/>
      <c r="AKA323" s="29"/>
      <c r="AKB323" s="29"/>
      <c r="AKC323" s="29"/>
      <c r="AKD323" s="29"/>
      <c r="AKE323" s="29"/>
      <c r="AKF323" s="29"/>
      <c r="AKG323" s="29"/>
      <c r="AKH323" s="29"/>
      <c r="AKI323" s="29"/>
      <c r="AKJ323" s="29"/>
      <c r="AKK323" s="29"/>
      <c r="AKL323" s="29"/>
      <c r="AKM323" s="29"/>
      <c r="AKN323" s="29"/>
      <c r="AKO323" s="29"/>
      <c r="AKP323" s="29"/>
      <c r="AKQ323" s="29"/>
      <c r="AKR323" s="29"/>
      <c r="AKS323" s="29"/>
      <c r="AKT323" s="29"/>
      <c r="AKU323" s="29"/>
      <c r="AKV323" s="29"/>
      <c r="AKW323" s="29"/>
      <c r="AKX323" s="29"/>
      <c r="AKY323" s="29"/>
      <c r="AKZ323" s="29"/>
      <c r="ALA323" s="29"/>
      <c r="ALB323" s="29"/>
      <c r="ALC323" s="29"/>
      <c r="ALD323" s="29"/>
      <c r="ALE323" s="29"/>
      <c r="ALF323" s="29"/>
      <c r="ALG323" s="29"/>
      <c r="ALH323" s="29"/>
      <c r="ALI323" s="29"/>
      <c r="ALJ323" s="29"/>
      <c r="ALK323" s="29"/>
      <c r="ALL323" s="29"/>
      <c r="ALM323" s="29"/>
      <c r="ALN323" s="29"/>
      <c r="ALO323" s="29"/>
      <c r="ALP323" s="29"/>
      <c r="ALQ323" s="29"/>
      <c r="ALR323" s="29"/>
      <c r="ALS323" s="29"/>
      <c r="ALT323" s="29"/>
      <c r="ALU323" s="29"/>
      <c r="ALV323" s="29"/>
      <c r="ALW323" s="29"/>
      <c r="ALX323" s="29"/>
      <c r="ALY323" s="29"/>
      <c r="ALZ323" s="29"/>
      <c r="AMA323" s="29"/>
      <c r="AMB323" s="29"/>
      <c r="AMC323" s="29"/>
      <c r="AMD323" s="29"/>
      <c r="AME323" s="29"/>
      <c r="AMF323" s="29"/>
      <c r="AMG323" s="29"/>
      <c r="AMH323" s="29"/>
      <c r="AMI323" s="29"/>
      <c r="AMJ323" s="29"/>
    </row>
    <row r="324" spans="1:1024" s="99" customFormat="1" ht="1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  <c r="IV324" s="29"/>
      <c r="IW324" s="29"/>
      <c r="IX324" s="29"/>
      <c r="IY324" s="29"/>
      <c r="IZ324" s="29"/>
      <c r="JA324" s="29"/>
      <c r="JB324" s="29"/>
      <c r="JC324" s="29"/>
      <c r="JD324" s="29"/>
      <c r="JE324" s="29"/>
      <c r="JF324" s="29"/>
      <c r="JG324" s="29"/>
      <c r="JH324" s="29"/>
      <c r="JI324" s="29"/>
      <c r="JJ324" s="29"/>
      <c r="JK324" s="29"/>
      <c r="JL324" s="29"/>
      <c r="JM324" s="29"/>
      <c r="JN324" s="29"/>
      <c r="JO324" s="29"/>
      <c r="JP324" s="29"/>
      <c r="JQ324" s="29"/>
      <c r="JR324" s="29"/>
      <c r="JS324" s="29"/>
      <c r="JT324" s="29"/>
      <c r="JU324" s="29"/>
      <c r="JV324" s="29"/>
      <c r="JW324" s="29"/>
      <c r="JX324" s="29"/>
      <c r="JY324" s="29"/>
      <c r="JZ324" s="29"/>
      <c r="KA324" s="29"/>
      <c r="KB324" s="29"/>
      <c r="KC324" s="29"/>
      <c r="KD324" s="29"/>
      <c r="KE324" s="29"/>
      <c r="KF324" s="29"/>
      <c r="KG324" s="29"/>
      <c r="KH324" s="29"/>
      <c r="KI324" s="29"/>
      <c r="KJ324" s="29"/>
      <c r="KK324" s="29"/>
      <c r="KL324" s="29"/>
      <c r="KM324" s="29"/>
      <c r="KN324" s="29"/>
      <c r="KO324" s="29"/>
      <c r="KP324" s="29"/>
      <c r="KQ324" s="29"/>
      <c r="KR324" s="29"/>
      <c r="KS324" s="29"/>
      <c r="KT324" s="29"/>
      <c r="KU324" s="29"/>
      <c r="KV324" s="29"/>
      <c r="KW324" s="29"/>
      <c r="KX324" s="29"/>
      <c r="KY324" s="29"/>
      <c r="KZ324" s="29"/>
      <c r="LA324" s="29"/>
      <c r="LB324" s="29"/>
      <c r="LC324" s="29"/>
      <c r="LD324" s="29"/>
      <c r="LE324" s="29"/>
      <c r="LF324" s="29"/>
      <c r="LG324" s="29"/>
      <c r="LH324" s="29"/>
      <c r="LI324" s="29"/>
      <c r="LJ324" s="29"/>
      <c r="LK324" s="29"/>
      <c r="LL324" s="29"/>
      <c r="LM324" s="29"/>
      <c r="LN324" s="29"/>
      <c r="LO324" s="29"/>
      <c r="LP324" s="29"/>
      <c r="LQ324" s="29"/>
      <c r="LR324" s="29"/>
      <c r="LS324" s="29"/>
      <c r="LT324" s="29"/>
      <c r="LU324" s="29"/>
      <c r="LV324" s="29"/>
      <c r="LW324" s="29"/>
      <c r="LX324" s="29"/>
      <c r="LY324" s="29"/>
      <c r="LZ324" s="29"/>
      <c r="MA324" s="29"/>
      <c r="MB324" s="29"/>
      <c r="MC324" s="29"/>
      <c r="MD324" s="29"/>
      <c r="ME324" s="29"/>
      <c r="MF324" s="29"/>
      <c r="MG324" s="29"/>
      <c r="MH324" s="29"/>
      <c r="MI324" s="29"/>
      <c r="MJ324" s="29"/>
      <c r="MK324" s="29"/>
      <c r="ML324" s="29"/>
      <c r="MM324" s="29"/>
      <c r="MN324" s="29"/>
      <c r="MO324" s="29"/>
      <c r="MP324" s="29"/>
      <c r="MQ324" s="29"/>
      <c r="MR324" s="29"/>
      <c r="MS324" s="29"/>
      <c r="MT324" s="29"/>
      <c r="MU324" s="29"/>
      <c r="MV324" s="29"/>
      <c r="MW324" s="29"/>
      <c r="MX324" s="29"/>
      <c r="MY324" s="29"/>
      <c r="MZ324" s="29"/>
      <c r="NA324" s="29"/>
      <c r="NB324" s="29"/>
      <c r="NC324" s="29"/>
      <c r="ND324" s="29"/>
      <c r="NE324" s="29"/>
      <c r="NF324" s="29"/>
      <c r="NG324" s="29"/>
      <c r="NH324" s="29"/>
      <c r="NI324" s="29"/>
      <c r="NJ324" s="29"/>
      <c r="NK324" s="29"/>
      <c r="NL324" s="29"/>
      <c r="NM324" s="29"/>
      <c r="NN324" s="29"/>
      <c r="NO324" s="29"/>
      <c r="NP324" s="29"/>
      <c r="NQ324" s="29"/>
      <c r="NR324" s="29"/>
      <c r="NS324" s="29"/>
      <c r="NT324" s="29"/>
      <c r="NU324" s="29"/>
      <c r="NV324" s="29"/>
      <c r="NW324" s="29"/>
      <c r="NX324" s="29"/>
      <c r="NY324" s="29"/>
      <c r="NZ324" s="29"/>
      <c r="OA324" s="29"/>
      <c r="OB324" s="29"/>
      <c r="OC324" s="29"/>
      <c r="OD324" s="29"/>
      <c r="OE324" s="29"/>
      <c r="OF324" s="29"/>
      <c r="OG324" s="29"/>
      <c r="OH324" s="29"/>
      <c r="OI324" s="29"/>
      <c r="OJ324" s="29"/>
      <c r="OK324" s="29"/>
      <c r="OL324" s="29"/>
      <c r="OM324" s="29"/>
      <c r="ON324" s="29"/>
      <c r="OO324" s="29"/>
      <c r="OP324" s="29"/>
      <c r="OQ324" s="29"/>
      <c r="OR324" s="29"/>
      <c r="OS324" s="29"/>
      <c r="OT324" s="29"/>
      <c r="OU324" s="29"/>
      <c r="OV324" s="29"/>
      <c r="OW324" s="29"/>
      <c r="OX324" s="29"/>
      <c r="OY324" s="29"/>
      <c r="OZ324" s="29"/>
      <c r="PA324" s="29"/>
      <c r="PB324" s="29"/>
      <c r="PC324" s="29"/>
      <c r="PD324" s="29"/>
      <c r="PE324" s="29"/>
      <c r="PF324" s="29"/>
      <c r="PG324" s="29"/>
      <c r="PH324" s="29"/>
      <c r="PI324" s="29"/>
      <c r="PJ324" s="29"/>
      <c r="PK324" s="29"/>
      <c r="PL324" s="29"/>
      <c r="PM324" s="29"/>
      <c r="PN324" s="29"/>
      <c r="PO324" s="29"/>
      <c r="PP324" s="29"/>
      <c r="PQ324" s="29"/>
      <c r="PR324" s="29"/>
      <c r="PS324" s="29"/>
      <c r="PT324" s="29"/>
      <c r="PU324" s="29"/>
      <c r="PV324" s="29"/>
      <c r="PW324" s="29"/>
      <c r="PX324" s="29"/>
      <c r="PY324" s="29"/>
      <c r="PZ324" s="29"/>
      <c r="QA324" s="29"/>
      <c r="QB324" s="29"/>
      <c r="QC324" s="29"/>
      <c r="QD324" s="29"/>
      <c r="QE324" s="29"/>
      <c r="QF324" s="29"/>
      <c r="QG324" s="29"/>
      <c r="QH324" s="29"/>
      <c r="QI324" s="29"/>
      <c r="QJ324" s="29"/>
      <c r="QK324" s="29"/>
      <c r="QL324" s="29"/>
      <c r="QM324" s="29"/>
      <c r="QN324" s="29"/>
      <c r="QO324" s="29"/>
      <c r="QP324" s="29"/>
      <c r="QQ324" s="29"/>
      <c r="QR324" s="29"/>
      <c r="QS324" s="29"/>
      <c r="QT324" s="29"/>
      <c r="QU324" s="29"/>
      <c r="QV324" s="29"/>
      <c r="QW324" s="29"/>
      <c r="QX324" s="29"/>
      <c r="QY324" s="29"/>
      <c r="QZ324" s="29"/>
      <c r="RA324" s="29"/>
      <c r="RB324" s="29"/>
      <c r="RC324" s="29"/>
      <c r="RD324" s="29"/>
      <c r="RE324" s="29"/>
      <c r="RF324" s="29"/>
      <c r="RG324" s="29"/>
      <c r="RH324" s="29"/>
      <c r="RI324" s="29"/>
      <c r="RJ324" s="29"/>
      <c r="RK324" s="29"/>
      <c r="RL324" s="29"/>
      <c r="RM324" s="29"/>
      <c r="RN324" s="29"/>
      <c r="RO324" s="29"/>
      <c r="RP324" s="29"/>
      <c r="RQ324" s="29"/>
      <c r="RR324" s="29"/>
      <c r="RS324" s="29"/>
      <c r="RT324" s="29"/>
      <c r="RU324" s="29"/>
      <c r="RV324" s="29"/>
      <c r="RW324" s="29"/>
      <c r="RX324" s="29"/>
      <c r="RY324" s="29"/>
      <c r="RZ324" s="29"/>
      <c r="SA324" s="29"/>
      <c r="SB324" s="29"/>
      <c r="SC324" s="29"/>
      <c r="SD324" s="29"/>
      <c r="SE324" s="29"/>
      <c r="SF324" s="29"/>
      <c r="SG324" s="29"/>
      <c r="SH324" s="29"/>
      <c r="SI324" s="29"/>
      <c r="SJ324" s="29"/>
      <c r="SK324" s="29"/>
      <c r="SL324" s="29"/>
      <c r="SM324" s="29"/>
      <c r="SN324" s="29"/>
      <c r="SO324" s="29"/>
      <c r="SP324" s="29"/>
      <c r="SQ324" s="29"/>
      <c r="SR324" s="29"/>
      <c r="SS324" s="29"/>
      <c r="ST324" s="29"/>
      <c r="SU324" s="29"/>
      <c r="SV324" s="29"/>
      <c r="SW324" s="29"/>
      <c r="SX324" s="29"/>
      <c r="SY324" s="29"/>
      <c r="SZ324" s="29"/>
      <c r="TA324" s="29"/>
      <c r="TB324" s="29"/>
      <c r="TC324" s="29"/>
      <c r="TD324" s="29"/>
      <c r="TE324" s="29"/>
      <c r="TF324" s="29"/>
      <c r="TG324" s="29"/>
      <c r="TH324" s="29"/>
      <c r="TI324" s="29"/>
      <c r="TJ324" s="29"/>
      <c r="TK324" s="29"/>
      <c r="TL324" s="29"/>
      <c r="TM324" s="29"/>
      <c r="TN324" s="29"/>
      <c r="TO324" s="29"/>
      <c r="TP324" s="29"/>
      <c r="TQ324" s="29"/>
      <c r="TR324" s="29"/>
      <c r="TS324" s="29"/>
      <c r="TT324" s="29"/>
      <c r="TU324" s="29"/>
      <c r="TV324" s="29"/>
      <c r="TW324" s="29"/>
      <c r="TX324" s="29"/>
      <c r="TY324" s="29"/>
      <c r="TZ324" s="29"/>
      <c r="UA324" s="29"/>
      <c r="UB324" s="29"/>
      <c r="UC324" s="29"/>
      <c r="UD324" s="29"/>
      <c r="UE324" s="29"/>
      <c r="UF324" s="29"/>
      <c r="UG324" s="29"/>
      <c r="UH324" s="29"/>
      <c r="UI324" s="29"/>
      <c r="UJ324" s="29"/>
      <c r="UK324" s="29"/>
      <c r="UL324" s="29"/>
      <c r="UM324" s="29"/>
      <c r="UN324" s="29"/>
      <c r="UO324" s="29"/>
      <c r="UP324" s="29"/>
      <c r="UQ324" s="29"/>
      <c r="UR324" s="29"/>
      <c r="US324" s="29"/>
      <c r="UT324" s="29"/>
      <c r="UU324" s="29"/>
      <c r="UV324" s="29"/>
      <c r="UW324" s="29"/>
      <c r="UX324" s="29"/>
      <c r="UY324" s="29"/>
      <c r="UZ324" s="29"/>
      <c r="VA324" s="29"/>
      <c r="VB324" s="29"/>
      <c r="VC324" s="29"/>
      <c r="VD324" s="29"/>
      <c r="VE324" s="29"/>
      <c r="VF324" s="29"/>
      <c r="VG324" s="29"/>
      <c r="VH324" s="29"/>
      <c r="VI324" s="29"/>
      <c r="VJ324" s="29"/>
      <c r="VK324" s="29"/>
      <c r="VL324" s="29"/>
      <c r="VM324" s="29"/>
      <c r="VN324" s="29"/>
      <c r="VO324" s="29"/>
      <c r="VP324" s="29"/>
      <c r="VQ324" s="29"/>
      <c r="VR324" s="29"/>
      <c r="VS324" s="29"/>
      <c r="VT324" s="29"/>
      <c r="VU324" s="29"/>
      <c r="VV324" s="29"/>
      <c r="VW324" s="29"/>
      <c r="VX324" s="29"/>
      <c r="VY324" s="29"/>
      <c r="VZ324" s="29"/>
      <c r="WA324" s="29"/>
      <c r="WB324" s="29"/>
      <c r="WC324" s="29"/>
      <c r="WD324" s="29"/>
      <c r="WE324" s="29"/>
      <c r="WF324" s="29"/>
      <c r="WG324" s="29"/>
      <c r="WH324" s="29"/>
      <c r="WI324" s="29"/>
      <c r="WJ324" s="29"/>
      <c r="WK324" s="29"/>
      <c r="WL324" s="29"/>
      <c r="WM324" s="29"/>
      <c r="WN324" s="29"/>
      <c r="WO324" s="29"/>
      <c r="WP324" s="29"/>
      <c r="WQ324" s="29"/>
      <c r="WR324" s="29"/>
      <c r="WS324" s="29"/>
      <c r="WT324" s="29"/>
      <c r="WU324" s="29"/>
      <c r="WV324" s="29"/>
      <c r="WW324" s="29"/>
      <c r="WX324" s="29"/>
      <c r="WY324" s="29"/>
      <c r="WZ324" s="29"/>
      <c r="XA324" s="29"/>
      <c r="XB324" s="29"/>
      <c r="XC324" s="29"/>
      <c r="XD324" s="29"/>
      <c r="XE324" s="29"/>
      <c r="XF324" s="29"/>
      <c r="XG324" s="29"/>
      <c r="XH324" s="29"/>
      <c r="XI324" s="29"/>
      <c r="XJ324" s="29"/>
      <c r="XK324" s="29"/>
      <c r="XL324" s="29"/>
      <c r="XM324" s="29"/>
      <c r="XN324" s="29"/>
      <c r="XO324" s="29"/>
      <c r="XP324" s="29"/>
      <c r="XQ324" s="29"/>
      <c r="XR324" s="29"/>
      <c r="XS324" s="29"/>
      <c r="XT324" s="29"/>
      <c r="XU324" s="29"/>
      <c r="XV324" s="29"/>
      <c r="XW324" s="29"/>
      <c r="XX324" s="29"/>
      <c r="XY324" s="29"/>
      <c r="XZ324" s="29"/>
      <c r="YA324" s="29"/>
      <c r="YB324" s="29"/>
      <c r="YC324" s="29"/>
      <c r="YD324" s="29"/>
      <c r="YE324" s="29"/>
      <c r="YF324" s="29"/>
      <c r="YG324" s="29"/>
      <c r="YH324" s="29"/>
      <c r="YI324" s="29"/>
      <c r="YJ324" s="29"/>
      <c r="YK324" s="29"/>
      <c r="YL324" s="29"/>
      <c r="YM324" s="29"/>
      <c r="YN324" s="29"/>
      <c r="YO324" s="29"/>
      <c r="YP324" s="29"/>
      <c r="YQ324" s="29"/>
      <c r="YR324" s="29"/>
      <c r="YS324" s="29"/>
      <c r="YT324" s="29"/>
      <c r="YU324" s="29"/>
      <c r="YV324" s="29"/>
      <c r="YW324" s="29"/>
      <c r="YX324" s="29"/>
      <c r="YY324" s="29"/>
      <c r="YZ324" s="29"/>
      <c r="ZA324" s="29"/>
      <c r="ZB324" s="29"/>
      <c r="ZC324" s="29"/>
      <c r="ZD324" s="29"/>
      <c r="ZE324" s="29"/>
      <c r="ZF324" s="29"/>
      <c r="ZG324" s="29"/>
      <c r="ZH324" s="29"/>
      <c r="ZI324" s="29"/>
      <c r="ZJ324" s="29"/>
      <c r="ZK324" s="29"/>
      <c r="ZL324" s="29"/>
      <c r="ZM324" s="29"/>
      <c r="ZN324" s="29"/>
      <c r="ZO324" s="29"/>
      <c r="ZP324" s="29"/>
      <c r="ZQ324" s="29"/>
      <c r="ZR324" s="29"/>
      <c r="ZS324" s="29"/>
      <c r="ZT324" s="29"/>
      <c r="ZU324" s="29"/>
      <c r="ZV324" s="29"/>
      <c r="ZW324" s="29"/>
      <c r="ZX324" s="29"/>
      <c r="ZY324" s="29"/>
      <c r="ZZ324" s="29"/>
      <c r="AAA324" s="29"/>
      <c r="AAB324" s="29"/>
      <c r="AAC324" s="29"/>
      <c r="AAD324" s="29"/>
      <c r="AAE324" s="29"/>
      <c r="AAF324" s="29"/>
      <c r="AAG324" s="29"/>
      <c r="AAH324" s="29"/>
      <c r="AAI324" s="29"/>
      <c r="AAJ324" s="29"/>
      <c r="AAK324" s="29"/>
      <c r="AAL324" s="29"/>
      <c r="AAM324" s="29"/>
      <c r="AAN324" s="29"/>
      <c r="AAO324" s="29"/>
      <c r="AAP324" s="29"/>
      <c r="AAQ324" s="29"/>
      <c r="AAR324" s="29"/>
      <c r="AAS324" s="29"/>
      <c r="AAT324" s="29"/>
      <c r="AAU324" s="29"/>
      <c r="AAV324" s="29"/>
      <c r="AAW324" s="29"/>
      <c r="AAX324" s="29"/>
      <c r="AAY324" s="29"/>
      <c r="AAZ324" s="29"/>
      <c r="ABA324" s="29"/>
      <c r="ABB324" s="29"/>
      <c r="ABC324" s="29"/>
      <c r="ABD324" s="29"/>
      <c r="ABE324" s="29"/>
      <c r="ABF324" s="29"/>
      <c r="ABG324" s="29"/>
      <c r="ABH324" s="29"/>
      <c r="ABI324" s="29"/>
      <c r="ABJ324" s="29"/>
      <c r="ABK324" s="29"/>
      <c r="ABL324" s="29"/>
      <c r="ABM324" s="29"/>
      <c r="ABN324" s="29"/>
      <c r="ABO324" s="29"/>
      <c r="ABP324" s="29"/>
      <c r="ABQ324" s="29"/>
      <c r="ABR324" s="29"/>
      <c r="ABS324" s="29"/>
      <c r="ABT324" s="29"/>
      <c r="ABU324" s="29"/>
      <c r="ABV324" s="29"/>
      <c r="ABW324" s="29"/>
      <c r="ABX324" s="29"/>
      <c r="ABY324" s="29"/>
      <c r="ABZ324" s="29"/>
      <c r="ACA324" s="29"/>
      <c r="ACB324" s="29"/>
      <c r="ACC324" s="29"/>
      <c r="ACD324" s="29"/>
      <c r="ACE324" s="29"/>
      <c r="ACF324" s="29"/>
      <c r="ACG324" s="29"/>
      <c r="ACH324" s="29"/>
      <c r="ACI324" s="29"/>
      <c r="ACJ324" s="29"/>
      <c r="ACK324" s="29"/>
      <c r="ACL324" s="29"/>
      <c r="ACM324" s="29"/>
      <c r="ACN324" s="29"/>
      <c r="ACO324" s="29"/>
      <c r="ACP324" s="29"/>
      <c r="ACQ324" s="29"/>
      <c r="ACR324" s="29"/>
      <c r="ACS324" s="29"/>
      <c r="ACT324" s="29"/>
      <c r="ACU324" s="29"/>
      <c r="ACV324" s="29"/>
      <c r="ACW324" s="29"/>
      <c r="ACX324" s="29"/>
      <c r="ACY324" s="29"/>
      <c r="ACZ324" s="29"/>
      <c r="ADA324" s="29"/>
      <c r="ADB324" s="29"/>
      <c r="ADC324" s="29"/>
      <c r="ADD324" s="29"/>
      <c r="ADE324" s="29"/>
      <c r="ADF324" s="29"/>
      <c r="ADG324" s="29"/>
      <c r="ADH324" s="29"/>
      <c r="ADI324" s="29"/>
      <c r="ADJ324" s="29"/>
      <c r="ADK324" s="29"/>
      <c r="ADL324" s="29"/>
      <c r="ADM324" s="29"/>
      <c r="ADN324" s="29"/>
      <c r="ADO324" s="29"/>
      <c r="ADP324" s="29"/>
      <c r="ADQ324" s="29"/>
      <c r="ADR324" s="29"/>
      <c r="ADS324" s="29"/>
      <c r="ADT324" s="29"/>
      <c r="ADU324" s="29"/>
      <c r="ADV324" s="29"/>
      <c r="ADW324" s="29"/>
      <c r="ADX324" s="29"/>
      <c r="ADY324" s="29"/>
      <c r="ADZ324" s="29"/>
      <c r="AEA324" s="29"/>
      <c r="AEB324" s="29"/>
      <c r="AEC324" s="29"/>
      <c r="AED324" s="29"/>
      <c r="AEE324" s="29"/>
      <c r="AEF324" s="29"/>
      <c r="AEG324" s="29"/>
      <c r="AEH324" s="29"/>
      <c r="AEI324" s="29"/>
      <c r="AEJ324" s="29"/>
      <c r="AEK324" s="29"/>
      <c r="AEL324" s="29"/>
      <c r="AEM324" s="29"/>
      <c r="AEN324" s="29"/>
      <c r="AEO324" s="29"/>
      <c r="AEP324" s="29"/>
      <c r="AEQ324" s="29"/>
      <c r="AER324" s="29"/>
      <c r="AES324" s="29"/>
      <c r="AET324" s="29"/>
      <c r="AEU324" s="29"/>
      <c r="AEV324" s="29"/>
      <c r="AEW324" s="29"/>
      <c r="AEX324" s="29"/>
      <c r="AEY324" s="29"/>
      <c r="AEZ324" s="29"/>
      <c r="AFA324" s="29"/>
      <c r="AFB324" s="29"/>
      <c r="AFC324" s="29"/>
      <c r="AFD324" s="29"/>
      <c r="AFE324" s="29"/>
      <c r="AFF324" s="29"/>
      <c r="AFG324" s="29"/>
      <c r="AFH324" s="29"/>
      <c r="AFI324" s="29"/>
      <c r="AFJ324" s="29"/>
      <c r="AFK324" s="29"/>
      <c r="AFL324" s="29"/>
      <c r="AFM324" s="29"/>
      <c r="AFN324" s="29"/>
      <c r="AFO324" s="29"/>
      <c r="AFP324" s="29"/>
      <c r="AFQ324" s="29"/>
      <c r="AFR324" s="29"/>
      <c r="AFS324" s="29"/>
      <c r="AFT324" s="29"/>
      <c r="AFU324" s="29"/>
      <c r="AFV324" s="29"/>
      <c r="AFW324" s="29"/>
      <c r="AFX324" s="29"/>
      <c r="AFY324" s="29"/>
      <c r="AFZ324" s="29"/>
      <c r="AGA324" s="29"/>
      <c r="AGB324" s="29"/>
      <c r="AGC324" s="29"/>
      <c r="AGD324" s="29"/>
      <c r="AGE324" s="29"/>
      <c r="AGF324" s="29"/>
      <c r="AGG324" s="29"/>
      <c r="AGH324" s="29"/>
      <c r="AGI324" s="29"/>
      <c r="AGJ324" s="29"/>
      <c r="AGK324" s="29"/>
      <c r="AGL324" s="29"/>
      <c r="AGM324" s="29"/>
      <c r="AGN324" s="29"/>
      <c r="AGO324" s="29"/>
      <c r="AGP324" s="29"/>
      <c r="AGQ324" s="29"/>
      <c r="AGR324" s="29"/>
      <c r="AGS324" s="29"/>
      <c r="AGT324" s="29"/>
      <c r="AGU324" s="29"/>
      <c r="AGV324" s="29"/>
      <c r="AGW324" s="29"/>
      <c r="AGX324" s="29"/>
      <c r="AGY324" s="29"/>
      <c r="AGZ324" s="29"/>
      <c r="AHA324" s="29"/>
      <c r="AHB324" s="29"/>
      <c r="AHC324" s="29"/>
      <c r="AHD324" s="29"/>
      <c r="AHE324" s="29"/>
      <c r="AHF324" s="29"/>
      <c r="AHG324" s="29"/>
      <c r="AHH324" s="29"/>
      <c r="AHI324" s="29"/>
      <c r="AHJ324" s="29"/>
      <c r="AHK324" s="29"/>
      <c r="AHL324" s="29"/>
      <c r="AHM324" s="29"/>
      <c r="AHN324" s="29"/>
      <c r="AHO324" s="29"/>
      <c r="AHP324" s="29"/>
      <c r="AHQ324" s="29"/>
      <c r="AHR324" s="29"/>
      <c r="AHS324" s="29"/>
      <c r="AHT324" s="29"/>
      <c r="AHU324" s="29"/>
      <c r="AHV324" s="29"/>
      <c r="AHW324" s="29"/>
      <c r="AHX324" s="29"/>
      <c r="AHY324" s="29"/>
      <c r="AHZ324" s="29"/>
      <c r="AIA324" s="29"/>
      <c r="AIB324" s="29"/>
      <c r="AIC324" s="29"/>
      <c r="AID324" s="29"/>
      <c r="AIE324" s="29"/>
      <c r="AIF324" s="29"/>
      <c r="AIG324" s="29"/>
      <c r="AIH324" s="29"/>
      <c r="AII324" s="29"/>
      <c r="AIJ324" s="29"/>
      <c r="AIK324" s="29"/>
      <c r="AIL324" s="29"/>
      <c r="AIM324" s="29"/>
      <c r="AIN324" s="29"/>
      <c r="AIO324" s="29"/>
      <c r="AIP324" s="29"/>
      <c r="AIQ324" s="29"/>
      <c r="AIR324" s="29"/>
      <c r="AIS324" s="29"/>
      <c r="AIT324" s="29"/>
      <c r="AIU324" s="29"/>
      <c r="AIV324" s="29"/>
      <c r="AIW324" s="29"/>
      <c r="AIX324" s="29"/>
      <c r="AIY324" s="29"/>
      <c r="AIZ324" s="29"/>
      <c r="AJA324" s="29"/>
      <c r="AJB324" s="29"/>
      <c r="AJC324" s="29"/>
      <c r="AJD324" s="29"/>
      <c r="AJE324" s="29"/>
      <c r="AJF324" s="29"/>
      <c r="AJG324" s="29"/>
      <c r="AJH324" s="29"/>
      <c r="AJI324" s="29"/>
      <c r="AJJ324" s="29"/>
      <c r="AJK324" s="29"/>
      <c r="AJL324" s="29"/>
      <c r="AJM324" s="29"/>
      <c r="AJN324" s="29"/>
      <c r="AJO324" s="29"/>
      <c r="AJP324" s="29"/>
      <c r="AJQ324" s="29"/>
      <c r="AJR324" s="29"/>
      <c r="AJS324" s="29"/>
      <c r="AJT324" s="29"/>
      <c r="AJU324" s="29"/>
      <c r="AJV324" s="29"/>
      <c r="AJW324" s="29"/>
      <c r="AJX324" s="29"/>
      <c r="AJY324" s="29"/>
      <c r="AJZ324" s="29"/>
      <c r="AKA324" s="29"/>
      <c r="AKB324" s="29"/>
      <c r="AKC324" s="29"/>
      <c r="AKD324" s="29"/>
      <c r="AKE324" s="29"/>
      <c r="AKF324" s="29"/>
      <c r="AKG324" s="29"/>
      <c r="AKH324" s="29"/>
      <c r="AKI324" s="29"/>
      <c r="AKJ324" s="29"/>
      <c r="AKK324" s="29"/>
      <c r="AKL324" s="29"/>
      <c r="AKM324" s="29"/>
      <c r="AKN324" s="29"/>
      <c r="AKO324" s="29"/>
      <c r="AKP324" s="29"/>
      <c r="AKQ324" s="29"/>
      <c r="AKR324" s="29"/>
      <c r="AKS324" s="29"/>
      <c r="AKT324" s="29"/>
      <c r="AKU324" s="29"/>
      <c r="AKV324" s="29"/>
      <c r="AKW324" s="29"/>
      <c r="AKX324" s="29"/>
      <c r="AKY324" s="29"/>
      <c r="AKZ324" s="29"/>
      <c r="ALA324" s="29"/>
      <c r="ALB324" s="29"/>
      <c r="ALC324" s="29"/>
      <c r="ALD324" s="29"/>
      <c r="ALE324" s="29"/>
      <c r="ALF324" s="29"/>
      <c r="ALG324" s="29"/>
      <c r="ALH324" s="29"/>
      <c r="ALI324" s="29"/>
      <c r="ALJ324" s="29"/>
      <c r="ALK324" s="29"/>
      <c r="ALL324" s="29"/>
      <c r="ALM324" s="29"/>
      <c r="ALN324" s="29"/>
      <c r="ALO324" s="29"/>
      <c r="ALP324" s="29"/>
      <c r="ALQ324" s="29"/>
      <c r="ALR324" s="29"/>
      <c r="ALS324" s="29"/>
      <c r="ALT324" s="29"/>
      <c r="ALU324" s="29"/>
      <c r="ALV324" s="29"/>
      <c r="ALW324" s="29"/>
      <c r="ALX324" s="29"/>
      <c r="ALY324" s="29"/>
      <c r="ALZ324" s="29"/>
      <c r="AMA324" s="29"/>
      <c r="AMB324" s="29"/>
      <c r="AMC324" s="29"/>
      <c r="AMD324" s="29"/>
      <c r="AME324" s="29"/>
      <c r="AMF324" s="29"/>
      <c r="AMG324" s="29"/>
      <c r="AMH324" s="29"/>
      <c r="AMI324" s="29"/>
      <c r="AMJ324" s="29"/>
    </row>
    <row r="325" spans="1:1024" s="99" customFormat="1" ht="1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  <c r="IT325" s="29"/>
      <c r="IU325" s="29"/>
      <c r="IV325" s="29"/>
      <c r="IW325" s="29"/>
      <c r="IX325" s="29"/>
      <c r="IY325" s="29"/>
      <c r="IZ325" s="29"/>
      <c r="JA325" s="29"/>
      <c r="JB325" s="29"/>
      <c r="JC325" s="29"/>
      <c r="JD325" s="29"/>
      <c r="JE325" s="29"/>
      <c r="JF325" s="29"/>
      <c r="JG325" s="29"/>
      <c r="JH325" s="29"/>
      <c r="JI325" s="29"/>
      <c r="JJ325" s="29"/>
      <c r="JK325" s="29"/>
      <c r="JL325" s="29"/>
      <c r="JM325" s="29"/>
      <c r="JN325" s="29"/>
      <c r="JO325" s="29"/>
      <c r="JP325" s="29"/>
      <c r="JQ325" s="29"/>
      <c r="JR325" s="29"/>
      <c r="JS325" s="29"/>
      <c r="JT325" s="29"/>
      <c r="JU325" s="29"/>
      <c r="JV325" s="29"/>
      <c r="JW325" s="29"/>
      <c r="JX325" s="29"/>
      <c r="JY325" s="29"/>
      <c r="JZ325" s="29"/>
      <c r="KA325" s="29"/>
      <c r="KB325" s="29"/>
      <c r="KC325" s="29"/>
      <c r="KD325" s="29"/>
      <c r="KE325" s="29"/>
      <c r="KF325" s="29"/>
      <c r="KG325" s="29"/>
      <c r="KH325" s="29"/>
      <c r="KI325" s="29"/>
      <c r="KJ325" s="29"/>
      <c r="KK325" s="29"/>
      <c r="KL325" s="29"/>
      <c r="KM325" s="29"/>
      <c r="KN325" s="29"/>
      <c r="KO325" s="29"/>
      <c r="KP325" s="29"/>
      <c r="KQ325" s="29"/>
      <c r="KR325" s="29"/>
      <c r="KS325" s="29"/>
      <c r="KT325" s="29"/>
      <c r="KU325" s="29"/>
      <c r="KV325" s="29"/>
      <c r="KW325" s="29"/>
      <c r="KX325" s="29"/>
      <c r="KY325" s="29"/>
      <c r="KZ325" s="29"/>
      <c r="LA325" s="29"/>
      <c r="LB325" s="29"/>
      <c r="LC325" s="29"/>
      <c r="LD325" s="29"/>
      <c r="LE325" s="29"/>
      <c r="LF325" s="29"/>
      <c r="LG325" s="29"/>
      <c r="LH325" s="29"/>
      <c r="LI325" s="29"/>
      <c r="LJ325" s="29"/>
      <c r="LK325" s="29"/>
      <c r="LL325" s="29"/>
      <c r="LM325" s="29"/>
      <c r="LN325" s="29"/>
      <c r="LO325" s="29"/>
      <c r="LP325" s="29"/>
      <c r="LQ325" s="29"/>
      <c r="LR325" s="29"/>
      <c r="LS325" s="29"/>
      <c r="LT325" s="29"/>
      <c r="LU325" s="29"/>
      <c r="LV325" s="29"/>
      <c r="LW325" s="29"/>
      <c r="LX325" s="29"/>
      <c r="LY325" s="29"/>
      <c r="LZ325" s="29"/>
      <c r="MA325" s="29"/>
      <c r="MB325" s="29"/>
      <c r="MC325" s="29"/>
      <c r="MD325" s="29"/>
      <c r="ME325" s="29"/>
      <c r="MF325" s="29"/>
      <c r="MG325" s="29"/>
      <c r="MH325" s="29"/>
      <c r="MI325" s="29"/>
      <c r="MJ325" s="29"/>
      <c r="MK325" s="29"/>
      <c r="ML325" s="29"/>
      <c r="MM325" s="29"/>
      <c r="MN325" s="29"/>
      <c r="MO325" s="29"/>
      <c r="MP325" s="29"/>
      <c r="MQ325" s="29"/>
      <c r="MR325" s="29"/>
      <c r="MS325" s="29"/>
      <c r="MT325" s="29"/>
      <c r="MU325" s="29"/>
      <c r="MV325" s="29"/>
      <c r="MW325" s="29"/>
      <c r="MX325" s="29"/>
      <c r="MY325" s="29"/>
      <c r="MZ325" s="29"/>
      <c r="NA325" s="29"/>
      <c r="NB325" s="29"/>
      <c r="NC325" s="29"/>
      <c r="ND325" s="29"/>
      <c r="NE325" s="29"/>
      <c r="NF325" s="29"/>
      <c r="NG325" s="29"/>
      <c r="NH325" s="29"/>
      <c r="NI325" s="29"/>
      <c r="NJ325" s="29"/>
      <c r="NK325" s="29"/>
      <c r="NL325" s="29"/>
      <c r="NM325" s="29"/>
      <c r="NN325" s="29"/>
      <c r="NO325" s="29"/>
      <c r="NP325" s="29"/>
      <c r="NQ325" s="29"/>
      <c r="NR325" s="29"/>
      <c r="NS325" s="29"/>
      <c r="NT325" s="29"/>
      <c r="NU325" s="29"/>
      <c r="NV325" s="29"/>
      <c r="NW325" s="29"/>
      <c r="NX325" s="29"/>
      <c r="NY325" s="29"/>
      <c r="NZ325" s="29"/>
      <c r="OA325" s="29"/>
      <c r="OB325" s="29"/>
      <c r="OC325" s="29"/>
      <c r="OD325" s="29"/>
      <c r="OE325" s="29"/>
      <c r="OF325" s="29"/>
      <c r="OG325" s="29"/>
      <c r="OH325" s="29"/>
      <c r="OI325" s="29"/>
      <c r="OJ325" s="29"/>
      <c r="OK325" s="29"/>
      <c r="OL325" s="29"/>
      <c r="OM325" s="29"/>
      <c r="ON325" s="29"/>
      <c r="OO325" s="29"/>
      <c r="OP325" s="29"/>
      <c r="OQ325" s="29"/>
      <c r="OR325" s="29"/>
      <c r="OS325" s="29"/>
      <c r="OT325" s="29"/>
      <c r="OU325" s="29"/>
      <c r="OV325" s="29"/>
      <c r="OW325" s="29"/>
      <c r="OX325" s="29"/>
      <c r="OY325" s="29"/>
      <c r="OZ325" s="29"/>
      <c r="PA325" s="29"/>
      <c r="PB325" s="29"/>
      <c r="PC325" s="29"/>
      <c r="PD325" s="29"/>
      <c r="PE325" s="29"/>
      <c r="PF325" s="29"/>
      <c r="PG325" s="29"/>
      <c r="PH325" s="29"/>
      <c r="PI325" s="29"/>
      <c r="PJ325" s="29"/>
      <c r="PK325" s="29"/>
      <c r="PL325" s="29"/>
      <c r="PM325" s="29"/>
      <c r="PN325" s="29"/>
      <c r="PO325" s="29"/>
      <c r="PP325" s="29"/>
      <c r="PQ325" s="29"/>
      <c r="PR325" s="29"/>
      <c r="PS325" s="29"/>
      <c r="PT325" s="29"/>
      <c r="PU325" s="29"/>
      <c r="PV325" s="29"/>
      <c r="PW325" s="29"/>
      <c r="PX325" s="29"/>
      <c r="PY325" s="29"/>
      <c r="PZ325" s="29"/>
      <c r="QA325" s="29"/>
      <c r="QB325" s="29"/>
      <c r="QC325" s="29"/>
      <c r="QD325" s="29"/>
      <c r="QE325" s="29"/>
      <c r="QF325" s="29"/>
      <c r="QG325" s="29"/>
      <c r="QH325" s="29"/>
      <c r="QI325" s="29"/>
      <c r="QJ325" s="29"/>
      <c r="QK325" s="29"/>
      <c r="QL325" s="29"/>
      <c r="QM325" s="29"/>
      <c r="QN325" s="29"/>
      <c r="QO325" s="29"/>
      <c r="QP325" s="29"/>
      <c r="QQ325" s="29"/>
      <c r="QR325" s="29"/>
      <c r="QS325" s="29"/>
      <c r="QT325" s="29"/>
      <c r="QU325" s="29"/>
      <c r="QV325" s="29"/>
      <c r="QW325" s="29"/>
      <c r="QX325" s="29"/>
      <c r="QY325" s="29"/>
      <c r="QZ325" s="29"/>
      <c r="RA325" s="29"/>
      <c r="RB325" s="29"/>
      <c r="RC325" s="29"/>
      <c r="RD325" s="29"/>
      <c r="RE325" s="29"/>
      <c r="RF325" s="29"/>
      <c r="RG325" s="29"/>
      <c r="RH325" s="29"/>
      <c r="RI325" s="29"/>
      <c r="RJ325" s="29"/>
      <c r="RK325" s="29"/>
      <c r="RL325" s="29"/>
      <c r="RM325" s="29"/>
      <c r="RN325" s="29"/>
      <c r="RO325" s="29"/>
      <c r="RP325" s="29"/>
      <c r="RQ325" s="29"/>
      <c r="RR325" s="29"/>
      <c r="RS325" s="29"/>
      <c r="RT325" s="29"/>
      <c r="RU325" s="29"/>
      <c r="RV325" s="29"/>
      <c r="RW325" s="29"/>
      <c r="RX325" s="29"/>
      <c r="RY325" s="29"/>
      <c r="RZ325" s="29"/>
      <c r="SA325" s="29"/>
      <c r="SB325" s="29"/>
      <c r="SC325" s="29"/>
      <c r="SD325" s="29"/>
      <c r="SE325" s="29"/>
      <c r="SF325" s="29"/>
      <c r="SG325" s="29"/>
      <c r="SH325" s="29"/>
      <c r="SI325" s="29"/>
      <c r="SJ325" s="29"/>
      <c r="SK325" s="29"/>
      <c r="SL325" s="29"/>
      <c r="SM325" s="29"/>
      <c r="SN325" s="29"/>
      <c r="SO325" s="29"/>
      <c r="SP325" s="29"/>
      <c r="SQ325" s="29"/>
      <c r="SR325" s="29"/>
      <c r="SS325" s="29"/>
      <c r="ST325" s="29"/>
      <c r="SU325" s="29"/>
      <c r="SV325" s="29"/>
      <c r="SW325" s="29"/>
      <c r="SX325" s="29"/>
      <c r="SY325" s="29"/>
      <c r="SZ325" s="29"/>
      <c r="TA325" s="29"/>
      <c r="TB325" s="29"/>
      <c r="TC325" s="29"/>
      <c r="TD325" s="29"/>
      <c r="TE325" s="29"/>
      <c r="TF325" s="29"/>
      <c r="TG325" s="29"/>
      <c r="TH325" s="29"/>
      <c r="TI325" s="29"/>
      <c r="TJ325" s="29"/>
      <c r="TK325" s="29"/>
      <c r="TL325" s="29"/>
      <c r="TM325" s="29"/>
      <c r="TN325" s="29"/>
      <c r="TO325" s="29"/>
      <c r="TP325" s="29"/>
      <c r="TQ325" s="29"/>
      <c r="TR325" s="29"/>
      <c r="TS325" s="29"/>
      <c r="TT325" s="29"/>
      <c r="TU325" s="29"/>
      <c r="TV325" s="29"/>
      <c r="TW325" s="29"/>
      <c r="TX325" s="29"/>
      <c r="TY325" s="29"/>
      <c r="TZ325" s="29"/>
      <c r="UA325" s="29"/>
      <c r="UB325" s="29"/>
      <c r="UC325" s="29"/>
      <c r="UD325" s="29"/>
      <c r="UE325" s="29"/>
      <c r="UF325" s="29"/>
      <c r="UG325" s="29"/>
      <c r="UH325" s="29"/>
      <c r="UI325" s="29"/>
      <c r="UJ325" s="29"/>
      <c r="UK325" s="29"/>
      <c r="UL325" s="29"/>
      <c r="UM325" s="29"/>
      <c r="UN325" s="29"/>
      <c r="UO325" s="29"/>
      <c r="UP325" s="29"/>
      <c r="UQ325" s="29"/>
      <c r="UR325" s="29"/>
      <c r="US325" s="29"/>
      <c r="UT325" s="29"/>
      <c r="UU325" s="29"/>
      <c r="UV325" s="29"/>
      <c r="UW325" s="29"/>
      <c r="UX325" s="29"/>
      <c r="UY325" s="29"/>
      <c r="UZ325" s="29"/>
      <c r="VA325" s="29"/>
      <c r="VB325" s="29"/>
      <c r="VC325" s="29"/>
      <c r="VD325" s="29"/>
      <c r="VE325" s="29"/>
      <c r="VF325" s="29"/>
      <c r="VG325" s="29"/>
      <c r="VH325" s="29"/>
      <c r="VI325" s="29"/>
      <c r="VJ325" s="29"/>
      <c r="VK325" s="29"/>
      <c r="VL325" s="29"/>
      <c r="VM325" s="29"/>
      <c r="VN325" s="29"/>
      <c r="VO325" s="29"/>
      <c r="VP325" s="29"/>
      <c r="VQ325" s="29"/>
      <c r="VR325" s="29"/>
      <c r="VS325" s="29"/>
      <c r="VT325" s="29"/>
      <c r="VU325" s="29"/>
      <c r="VV325" s="29"/>
      <c r="VW325" s="29"/>
      <c r="VX325" s="29"/>
      <c r="VY325" s="29"/>
      <c r="VZ325" s="29"/>
      <c r="WA325" s="29"/>
      <c r="WB325" s="29"/>
      <c r="WC325" s="29"/>
      <c r="WD325" s="29"/>
      <c r="WE325" s="29"/>
      <c r="WF325" s="29"/>
      <c r="WG325" s="29"/>
      <c r="WH325" s="29"/>
      <c r="WI325" s="29"/>
      <c r="WJ325" s="29"/>
      <c r="WK325" s="29"/>
      <c r="WL325" s="29"/>
      <c r="WM325" s="29"/>
      <c r="WN325" s="29"/>
      <c r="WO325" s="29"/>
      <c r="WP325" s="29"/>
      <c r="WQ325" s="29"/>
      <c r="WR325" s="29"/>
      <c r="WS325" s="29"/>
      <c r="WT325" s="29"/>
      <c r="WU325" s="29"/>
      <c r="WV325" s="29"/>
      <c r="WW325" s="29"/>
      <c r="WX325" s="29"/>
      <c r="WY325" s="29"/>
      <c r="WZ325" s="29"/>
      <c r="XA325" s="29"/>
      <c r="XB325" s="29"/>
      <c r="XC325" s="29"/>
      <c r="XD325" s="29"/>
      <c r="XE325" s="29"/>
      <c r="XF325" s="29"/>
      <c r="XG325" s="29"/>
      <c r="XH325" s="29"/>
      <c r="XI325" s="29"/>
      <c r="XJ325" s="29"/>
      <c r="XK325" s="29"/>
      <c r="XL325" s="29"/>
      <c r="XM325" s="29"/>
      <c r="XN325" s="29"/>
      <c r="XO325" s="29"/>
      <c r="XP325" s="29"/>
      <c r="XQ325" s="29"/>
      <c r="XR325" s="29"/>
      <c r="XS325" s="29"/>
      <c r="XT325" s="29"/>
      <c r="XU325" s="29"/>
      <c r="XV325" s="29"/>
      <c r="XW325" s="29"/>
      <c r="XX325" s="29"/>
      <c r="XY325" s="29"/>
      <c r="XZ325" s="29"/>
      <c r="YA325" s="29"/>
      <c r="YB325" s="29"/>
      <c r="YC325" s="29"/>
      <c r="YD325" s="29"/>
      <c r="YE325" s="29"/>
      <c r="YF325" s="29"/>
      <c r="YG325" s="29"/>
      <c r="YH325" s="29"/>
      <c r="YI325" s="29"/>
      <c r="YJ325" s="29"/>
      <c r="YK325" s="29"/>
      <c r="YL325" s="29"/>
      <c r="YM325" s="29"/>
      <c r="YN325" s="29"/>
      <c r="YO325" s="29"/>
      <c r="YP325" s="29"/>
      <c r="YQ325" s="29"/>
      <c r="YR325" s="29"/>
      <c r="YS325" s="29"/>
      <c r="YT325" s="29"/>
      <c r="YU325" s="29"/>
      <c r="YV325" s="29"/>
      <c r="YW325" s="29"/>
      <c r="YX325" s="29"/>
      <c r="YY325" s="29"/>
      <c r="YZ325" s="29"/>
      <c r="ZA325" s="29"/>
      <c r="ZB325" s="29"/>
      <c r="ZC325" s="29"/>
      <c r="ZD325" s="29"/>
      <c r="ZE325" s="29"/>
      <c r="ZF325" s="29"/>
      <c r="ZG325" s="29"/>
      <c r="ZH325" s="29"/>
      <c r="ZI325" s="29"/>
      <c r="ZJ325" s="29"/>
      <c r="ZK325" s="29"/>
      <c r="ZL325" s="29"/>
      <c r="ZM325" s="29"/>
      <c r="ZN325" s="29"/>
      <c r="ZO325" s="29"/>
      <c r="ZP325" s="29"/>
      <c r="ZQ325" s="29"/>
      <c r="ZR325" s="29"/>
      <c r="ZS325" s="29"/>
      <c r="ZT325" s="29"/>
      <c r="ZU325" s="29"/>
      <c r="ZV325" s="29"/>
      <c r="ZW325" s="29"/>
      <c r="ZX325" s="29"/>
      <c r="ZY325" s="29"/>
      <c r="ZZ325" s="29"/>
      <c r="AAA325" s="29"/>
      <c r="AAB325" s="29"/>
      <c r="AAC325" s="29"/>
      <c r="AAD325" s="29"/>
      <c r="AAE325" s="29"/>
      <c r="AAF325" s="29"/>
      <c r="AAG325" s="29"/>
      <c r="AAH325" s="29"/>
      <c r="AAI325" s="29"/>
      <c r="AAJ325" s="29"/>
      <c r="AAK325" s="29"/>
      <c r="AAL325" s="29"/>
      <c r="AAM325" s="29"/>
      <c r="AAN325" s="29"/>
      <c r="AAO325" s="29"/>
      <c r="AAP325" s="29"/>
      <c r="AAQ325" s="29"/>
      <c r="AAR325" s="29"/>
      <c r="AAS325" s="29"/>
      <c r="AAT325" s="29"/>
      <c r="AAU325" s="29"/>
      <c r="AAV325" s="29"/>
      <c r="AAW325" s="29"/>
      <c r="AAX325" s="29"/>
      <c r="AAY325" s="29"/>
      <c r="AAZ325" s="29"/>
      <c r="ABA325" s="29"/>
      <c r="ABB325" s="29"/>
      <c r="ABC325" s="29"/>
      <c r="ABD325" s="29"/>
      <c r="ABE325" s="29"/>
      <c r="ABF325" s="29"/>
      <c r="ABG325" s="29"/>
      <c r="ABH325" s="29"/>
      <c r="ABI325" s="29"/>
      <c r="ABJ325" s="29"/>
      <c r="ABK325" s="29"/>
      <c r="ABL325" s="29"/>
      <c r="ABM325" s="29"/>
      <c r="ABN325" s="29"/>
      <c r="ABO325" s="29"/>
      <c r="ABP325" s="29"/>
      <c r="ABQ325" s="29"/>
      <c r="ABR325" s="29"/>
      <c r="ABS325" s="29"/>
      <c r="ABT325" s="29"/>
      <c r="ABU325" s="29"/>
      <c r="ABV325" s="29"/>
      <c r="ABW325" s="29"/>
      <c r="ABX325" s="29"/>
      <c r="ABY325" s="29"/>
      <c r="ABZ325" s="29"/>
      <c r="ACA325" s="29"/>
      <c r="ACB325" s="29"/>
      <c r="ACC325" s="29"/>
      <c r="ACD325" s="29"/>
      <c r="ACE325" s="29"/>
      <c r="ACF325" s="29"/>
      <c r="ACG325" s="29"/>
      <c r="ACH325" s="29"/>
      <c r="ACI325" s="29"/>
      <c r="ACJ325" s="29"/>
      <c r="ACK325" s="29"/>
      <c r="ACL325" s="29"/>
      <c r="ACM325" s="29"/>
      <c r="ACN325" s="29"/>
      <c r="ACO325" s="29"/>
      <c r="ACP325" s="29"/>
      <c r="ACQ325" s="29"/>
      <c r="ACR325" s="29"/>
      <c r="ACS325" s="29"/>
      <c r="ACT325" s="29"/>
      <c r="ACU325" s="29"/>
      <c r="ACV325" s="29"/>
      <c r="ACW325" s="29"/>
      <c r="ACX325" s="29"/>
      <c r="ACY325" s="29"/>
      <c r="ACZ325" s="29"/>
      <c r="ADA325" s="29"/>
      <c r="ADB325" s="29"/>
      <c r="ADC325" s="29"/>
      <c r="ADD325" s="29"/>
      <c r="ADE325" s="29"/>
      <c r="ADF325" s="29"/>
      <c r="ADG325" s="29"/>
      <c r="ADH325" s="29"/>
      <c r="ADI325" s="29"/>
      <c r="ADJ325" s="29"/>
      <c r="ADK325" s="29"/>
      <c r="ADL325" s="29"/>
      <c r="ADM325" s="29"/>
      <c r="ADN325" s="29"/>
      <c r="ADO325" s="29"/>
      <c r="ADP325" s="29"/>
      <c r="ADQ325" s="29"/>
      <c r="ADR325" s="29"/>
      <c r="ADS325" s="29"/>
      <c r="ADT325" s="29"/>
      <c r="ADU325" s="29"/>
      <c r="ADV325" s="29"/>
      <c r="ADW325" s="29"/>
      <c r="ADX325" s="29"/>
      <c r="ADY325" s="29"/>
      <c r="ADZ325" s="29"/>
      <c r="AEA325" s="29"/>
      <c r="AEB325" s="29"/>
      <c r="AEC325" s="29"/>
      <c r="AED325" s="29"/>
      <c r="AEE325" s="29"/>
      <c r="AEF325" s="29"/>
      <c r="AEG325" s="29"/>
      <c r="AEH325" s="29"/>
      <c r="AEI325" s="29"/>
      <c r="AEJ325" s="29"/>
      <c r="AEK325" s="29"/>
      <c r="AEL325" s="29"/>
      <c r="AEM325" s="29"/>
      <c r="AEN325" s="29"/>
      <c r="AEO325" s="29"/>
      <c r="AEP325" s="29"/>
      <c r="AEQ325" s="29"/>
      <c r="AER325" s="29"/>
      <c r="AES325" s="29"/>
      <c r="AET325" s="29"/>
      <c r="AEU325" s="29"/>
      <c r="AEV325" s="29"/>
      <c r="AEW325" s="29"/>
      <c r="AEX325" s="29"/>
      <c r="AEY325" s="29"/>
      <c r="AEZ325" s="29"/>
      <c r="AFA325" s="29"/>
      <c r="AFB325" s="29"/>
      <c r="AFC325" s="29"/>
      <c r="AFD325" s="29"/>
      <c r="AFE325" s="29"/>
      <c r="AFF325" s="29"/>
      <c r="AFG325" s="29"/>
      <c r="AFH325" s="29"/>
      <c r="AFI325" s="29"/>
      <c r="AFJ325" s="29"/>
      <c r="AFK325" s="29"/>
      <c r="AFL325" s="29"/>
      <c r="AFM325" s="29"/>
      <c r="AFN325" s="29"/>
      <c r="AFO325" s="29"/>
      <c r="AFP325" s="29"/>
      <c r="AFQ325" s="29"/>
      <c r="AFR325" s="29"/>
      <c r="AFS325" s="29"/>
      <c r="AFT325" s="29"/>
      <c r="AFU325" s="29"/>
      <c r="AFV325" s="29"/>
      <c r="AFW325" s="29"/>
      <c r="AFX325" s="29"/>
      <c r="AFY325" s="29"/>
      <c r="AFZ325" s="29"/>
      <c r="AGA325" s="29"/>
      <c r="AGB325" s="29"/>
      <c r="AGC325" s="29"/>
      <c r="AGD325" s="29"/>
      <c r="AGE325" s="29"/>
      <c r="AGF325" s="29"/>
      <c r="AGG325" s="29"/>
      <c r="AGH325" s="29"/>
      <c r="AGI325" s="29"/>
      <c r="AGJ325" s="29"/>
      <c r="AGK325" s="29"/>
      <c r="AGL325" s="29"/>
      <c r="AGM325" s="29"/>
      <c r="AGN325" s="29"/>
      <c r="AGO325" s="29"/>
      <c r="AGP325" s="29"/>
      <c r="AGQ325" s="29"/>
      <c r="AGR325" s="29"/>
      <c r="AGS325" s="29"/>
      <c r="AGT325" s="29"/>
      <c r="AGU325" s="29"/>
      <c r="AGV325" s="29"/>
      <c r="AGW325" s="29"/>
      <c r="AGX325" s="29"/>
      <c r="AGY325" s="29"/>
      <c r="AGZ325" s="29"/>
      <c r="AHA325" s="29"/>
      <c r="AHB325" s="29"/>
      <c r="AHC325" s="29"/>
      <c r="AHD325" s="29"/>
      <c r="AHE325" s="29"/>
      <c r="AHF325" s="29"/>
      <c r="AHG325" s="29"/>
      <c r="AHH325" s="29"/>
      <c r="AHI325" s="29"/>
      <c r="AHJ325" s="29"/>
      <c r="AHK325" s="29"/>
      <c r="AHL325" s="29"/>
      <c r="AHM325" s="29"/>
      <c r="AHN325" s="29"/>
      <c r="AHO325" s="29"/>
      <c r="AHP325" s="29"/>
      <c r="AHQ325" s="29"/>
      <c r="AHR325" s="29"/>
      <c r="AHS325" s="29"/>
      <c r="AHT325" s="29"/>
      <c r="AHU325" s="29"/>
      <c r="AHV325" s="29"/>
      <c r="AHW325" s="29"/>
      <c r="AHX325" s="29"/>
      <c r="AHY325" s="29"/>
      <c r="AHZ325" s="29"/>
      <c r="AIA325" s="29"/>
      <c r="AIB325" s="29"/>
      <c r="AIC325" s="29"/>
      <c r="AID325" s="29"/>
      <c r="AIE325" s="29"/>
      <c r="AIF325" s="29"/>
      <c r="AIG325" s="29"/>
      <c r="AIH325" s="29"/>
      <c r="AII325" s="29"/>
      <c r="AIJ325" s="29"/>
      <c r="AIK325" s="29"/>
      <c r="AIL325" s="29"/>
      <c r="AIM325" s="29"/>
      <c r="AIN325" s="29"/>
      <c r="AIO325" s="29"/>
      <c r="AIP325" s="29"/>
      <c r="AIQ325" s="29"/>
      <c r="AIR325" s="29"/>
      <c r="AIS325" s="29"/>
      <c r="AIT325" s="29"/>
      <c r="AIU325" s="29"/>
      <c r="AIV325" s="29"/>
      <c r="AIW325" s="29"/>
      <c r="AIX325" s="29"/>
      <c r="AIY325" s="29"/>
      <c r="AIZ325" s="29"/>
      <c r="AJA325" s="29"/>
      <c r="AJB325" s="29"/>
      <c r="AJC325" s="29"/>
      <c r="AJD325" s="29"/>
      <c r="AJE325" s="29"/>
      <c r="AJF325" s="29"/>
      <c r="AJG325" s="29"/>
      <c r="AJH325" s="29"/>
      <c r="AJI325" s="29"/>
      <c r="AJJ325" s="29"/>
      <c r="AJK325" s="29"/>
      <c r="AJL325" s="29"/>
      <c r="AJM325" s="29"/>
      <c r="AJN325" s="29"/>
      <c r="AJO325" s="29"/>
      <c r="AJP325" s="29"/>
      <c r="AJQ325" s="29"/>
      <c r="AJR325" s="29"/>
      <c r="AJS325" s="29"/>
      <c r="AJT325" s="29"/>
      <c r="AJU325" s="29"/>
      <c r="AJV325" s="29"/>
      <c r="AJW325" s="29"/>
      <c r="AJX325" s="29"/>
      <c r="AJY325" s="29"/>
      <c r="AJZ325" s="29"/>
      <c r="AKA325" s="29"/>
      <c r="AKB325" s="29"/>
      <c r="AKC325" s="29"/>
      <c r="AKD325" s="29"/>
      <c r="AKE325" s="29"/>
      <c r="AKF325" s="29"/>
      <c r="AKG325" s="29"/>
      <c r="AKH325" s="29"/>
      <c r="AKI325" s="29"/>
      <c r="AKJ325" s="29"/>
      <c r="AKK325" s="29"/>
      <c r="AKL325" s="29"/>
      <c r="AKM325" s="29"/>
      <c r="AKN325" s="29"/>
      <c r="AKO325" s="29"/>
      <c r="AKP325" s="29"/>
      <c r="AKQ325" s="29"/>
      <c r="AKR325" s="29"/>
      <c r="AKS325" s="29"/>
      <c r="AKT325" s="29"/>
      <c r="AKU325" s="29"/>
      <c r="AKV325" s="29"/>
      <c r="AKW325" s="29"/>
      <c r="AKX325" s="29"/>
      <c r="AKY325" s="29"/>
      <c r="AKZ325" s="29"/>
      <c r="ALA325" s="29"/>
      <c r="ALB325" s="29"/>
      <c r="ALC325" s="29"/>
      <c r="ALD325" s="29"/>
      <c r="ALE325" s="29"/>
      <c r="ALF325" s="29"/>
      <c r="ALG325" s="29"/>
      <c r="ALH325" s="29"/>
      <c r="ALI325" s="29"/>
      <c r="ALJ325" s="29"/>
      <c r="ALK325" s="29"/>
      <c r="ALL325" s="29"/>
      <c r="ALM325" s="29"/>
      <c r="ALN325" s="29"/>
      <c r="ALO325" s="29"/>
      <c r="ALP325" s="29"/>
      <c r="ALQ325" s="29"/>
      <c r="ALR325" s="29"/>
      <c r="ALS325" s="29"/>
      <c r="ALT325" s="29"/>
      <c r="ALU325" s="29"/>
      <c r="ALV325" s="29"/>
      <c r="ALW325" s="29"/>
      <c r="ALX325" s="29"/>
      <c r="ALY325" s="29"/>
      <c r="ALZ325" s="29"/>
      <c r="AMA325" s="29"/>
      <c r="AMB325" s="29"/>
      <c r="AMC325" s="29"/>
      <c r="AMD325" s="29"/>
      <c r="AME325" s="29"/>
      <c r="AMF325" s="29"/>
      <c r="AMG325" s="29"/>
      <c r="AMH325" s="29"/>
      <c r="AMI325" s="29"/>
      <c r="AMJ325" s="29"/>
    </row>
    <row r="326" spans="1:1024" s="99" customFormat="1" ht="1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  <c r="IW326" s="29"/>
      <c r="IX326" s="29"/>
      <c r="IY326" s="29"/>
      <c r="IZ326" s="29"/>
      <c r="JA326" s="29"/>
      <c r="JB326" s="29"/>
      <c r="JC326" s="29"/>
      <c r="JD326" s="29"/>
      <c r="JE326" s="29"/>
      <c r="JF326" s="29"/>
      <c r="JG326" s="29"/>
      <c r="JH326" s="29"/>
      <c r="JI326" s="29"/>
      <c r="JJ326" s="29"/>
      <c r="JK326" s="29"/>
      <c r="JL326" s="29"/>
      <c r="JM326" s="29"/>
      <c r="JN326" s="29"/>
      <c r="JO326" s="29"/>
      <c r="JP326" s="29"/>
      <c r="JQ326" s="29"/>
      <c r="JR326" s="29"/>
      <c r="JS326" s="29"/>
      <c r="JT326" s="29"/>
      <c r="JU326" s="29"/>
      <c r="JV326" s="29"/>
      <c r="JW326" s="29"/>
      <c r="JX326" s="29"/>
      <c r="JY326" s="29"/>
      <c r="JZ326" s="29"/>
      <c r="KA326" s="29"/>
      <c r="KB326" s="29"/>
      <c r="KC326" s="29"/>
      <c r="KD326" s="29"/>
      <c r="KE326" s="29"/>
      <c r="KF326" s="29"/>
      <c r="KG326" s="29"/>
      <c r="KH326" s="29"/>
      <c r="KI326" s="29"/>
      <c r="KJ326" s="29"/>
      <c r="KK326" s="29"/>
      <c r="KL326" s="29"/>
      <c r="KM326" s="29"/>
      <c r="KN326" s="29"/>
      <c r="KO326" s="29"/>
      <c r="KP326" s="29"/>
      <c r="KQ326" s="29"/>
      <c r="KR326" s="29"/>
      <c r="KS326" s="29"/>
      <c r="KT326" s="29"/>
      <c r="KU326" s="29"/>
      <c r="KV326" s="29"/>
      <c r="KW326" s="29"/>
      <c r="KX326" s="29"/>
      <c r="KY326" s="29"/>
      <c r="KZ326" s="29"/>
      <c r="LA326" s="29"/>
      <c r="LB326" s="29"/>
      <c r="LC326" s="29"/>
      <c r="LD326" s="29"/>
      <c r="LE326" s="29"/>
      <c r="LF326" s="29"/>
      <c r="LG326" s="29"/>
      <c r="LH326" s="29"/>
      <c r="LI326" s="29"/>
      <c r="LJ326" s="29"/>
      <c r="LK326" s="29"/>
      <c r="LL326" s="29"/>
      <c r="LM326" s="29"/>
      <c r="LN326" s="29"/>
      <c r="LO326" s="29"/>
      <c r="LP326" s="29"/>
      <c r="LQ326" s="29"/>
      <c r="LR326" s="29"/>
      <c r="LS326" s="29"/>
      <c r="LT326" s="29"/>
      <c r="LU326" s="29"/>
      <c r="LV326" s="29"/>
      <c r="LW326" s="29"/>
      <c r="LX326" s="29"/>
      <c r="LY326" s="29"/>
      <c r="LZ326" s="29"/>
      <c r="MA326" s="29"/>
      <c r="MB326" s="29"/>
      <c r="MC326" s="29"/>
      <c r="MD326" s="29"/>
      <c r="ME326" s="29"/>
      <c r="MF326" s="29"/>
      <c r="MG326" s="29"/>
      <c r="MH326" s="29"/>
      <c r="MI326" s="29"/>
      <c r="MJ326" s="29"/>
      <c r="MK326" s="29"/>
      <c r="ML326" s="29"/>
      <c r="MM326" s="29"/>
      <c r="MN326" s="29"/>
      <c r="MO326" s="29"/>
      <c r="MP326" s="29"/>
      <c r="MQ326" s="29"/>
      <c r="MR326" s="29"/>
      <c r="MS326" s="29"/>
      <c r="MT326" s="29"/>
      <c r="MU326" s="29"/>
      <c r="MV326" s="29"/>
      <c r="MW326" s="29"/>
      <c r="MX326" s="29"/>
      <c r="MY326" s="29"/>
      <c r="MZ326" s="29"/>
      <c r="NA326" s="29"/>
      <c r="NB326" s="29"/>
      <c r="NC326" s="29"/>
      <c r="ND326" s="29"/>
      <c r="NE326" s="29"/>
      <c r="NF326" s="29"/>
      <c r="NG326" s="29"/>
      <c r="NH326" s="29"/>
      <c r="NI326" s="29"/>
      <c r="NJ326" s="29"/>
      <c r="NK326" s="29"/>
      <c r="NL326" s="29"/>
      <c r="NM326" s="29"/>
      <c r="NN326" s="29"/>
      <c r="NO326" s="29"/>
      <c r="NP326" s="29"/>
      <c r="NQ326" s="29"/>
      <c r="NR326" s="29"/>
      <c r="NS326" s="29"/>
      <c r="NT326" s="29"/>
      <c r="NU326" s="29"/>
      <c r="NV326" s="29"/>
      <c r="NW326" s="29"/>
      <c r="NX326" s="29"/>
      <c r="NY326" s="29"/>
      <c r="NZ326" s="29"/>
      <c r="OA326" s="29"/>
      <c r="OB326" s="29"/>
      <c r="OC326" s="29"/>
      <c r="OD326" s="29"/>
      <c r="OE326" s="29"/>
      <c r="OF326" s="29"/>
      <c r="OG326" s="29"/>
      <c r="OH326" s="29"/>
      <c r="OI326" s="29"/>
      <c r="OJ326" s="29"/>
      <c r="OK326" s="29"/>
      <c r="OL326" s="29"/>
      <c r="OM326" s="29"/>
      <c r="ON326" s="29"/>
      <c r="OO326" s="29"/>
      <c r="OP326" s="29"/>
      <c r="OQ326" s="29"/>
      <c r="OR326" s="29"/>
      <c r="OS326" s="29"/>
      <c r="OT326" s="29"/>
      <c r="OU326" s="29"/>
      <c r="OV326" s="29"/>
      <c r="OW326" s="29"/>
      <c r="OX326" s="29"/>
      <c r="OY326" s="29"/>
      <c r="OZ326" s="29"/>
      <c r="PA326" s="29"/>
      <c r="PB326" s="29"/>
      <c r="PC326" s="29"/>
      <c r="PD326" s="29"/>
      <c r="PE326" s="29"/>
      <c r="PF326" s="29"/>
      <c r="PG326" s="29"/>
      <c r="PH326" s="29"/>
      <c r="PI326" s="29"/>
      <c r="PJ326" s="29"/>
      <c r="PK326" s="29"/>
      <c r="PL326" s="29"/>
      <c r="PM326" s="29"/>
      <c r="PN326" s="29"/>
      <c r="PO326" s="29"/>
      <c r="PP326" s="29"/>
      <c r="PQ326" s="29"/>
      <c r="PR326" s="29"/>
      <c r="PS326" s="29"/>
      <c r="PT326" s="29"/>
      <c r="PU326" s="29"/>
      <c r="PV326" s="29"/>
      <c r="PW326" s="29"/>
      <c r="PX326" s="29"/>
      <c r="PY326" s="29"/>
      <c r="PZ326" s="29"/>
      <c r="QA326" s="29"/>
      <c r="QB326" s="29"/>
      <c r="QC326" s="29"/>
      <c r="QD326" s="29"/>
      <c r="QE326" s="29"/>
      <c r="QF326" s="29"/>
      <c r="QG326" s="29"/>
      <c r="QH326" s="29"/>
      <c r="QI326" s="29"/>
      <c r="QJ326" s="29"/>
      <c r="QK326" s="29"/>
      <c r="QL326" s="29"/>
      <c r="QM326" s="29"/>
      <c r="QN326" s="29"/>
      <c r="QO326" s="29"/>
      <c r="QP326" s="29"/>
      <c r="QQ326" s="29"/>
      <c r="QR326" s="29"/>
      <c r="QS326" s="29"/>
      <c r="QT326" s="29"/>
      <c r="QU326" s="29"/>
      <c r="QV326" s="29"/>
      <c r="QW326" s="29"/>
      <c r="QX326" s="29"/>
      <c r="QY326" s="29"/>
      <c r="QZ326" s="29"/>
      <c r="RA326" s="29"/>
      <c r="RB326" s="29"/>
      <c r="RC326" s="29"/>
      <c r="RD326" s="29"/>
      <c r="RE326" s="29"/>
      <c r="RF326" s="29"/>
      <c r="RG326" s="29"/>
      <c r="RH326" s="29"/>
      <c r="RI326" s="29"/>
      <c r="RJ326" s="29"/>
      <c r="RK326" s="29"/>
      <c r="RL326" s="29"/>
      <c r="RM326" s="29"/>
      <c r="RN326" s="29"/>
      <c r="RO326" s="29"/>
      <c r="RP326" s="29"/>
      <c r="RQ326" s="29"/>
      <c r="RR326" s="29"/>
      <c r="RS326" s="29"/>
      <c r="RT326" s="29"/>
      <c r="RU326" s="29"/>
      <c r="RV326" s="29"/>
      <c r="RW326" s="29"/>
      <c r="RX326" s="29"/>
      <c r="RY326" s="29"/>
      <c r="RZ326" s="29"/>
      <c r="SA326" s="29"/>
      <c r="SB326" s="29"/>
      <c r="SC326" s="29"/>
      <c r="SD326" s="29"/>
      <c r="SE326" s="29"/>
      <c r="SF326" s="29"/>
      <c r="SG326" s="29"/>
      <c r="SH326" s="29"/>
      <c r="SI326" s="29"/>
      <c r="SJ326" s="29"/>
      <c r="SK326" s="29"/>
      <c r="SL326" s="29"/>
      <c r="SM326" s="29"/>
      <c r="SN326" s="29"/>
      <c r="SO326" s="29"/>
      <c r="SP326" s="29"/>
      <c r="SQ326" s="29"/>
      <c r="SR326" s="29"/>
      <c r="SS326" s="29"/>
      <c r="ST326" s="29"/>
      <c r="SU326" s="29"/>
      <c r="SV326" s="29"/>
      <c r="SW326" s="29"/>
      <c r="SX326" s="29"/>
      <c r="SY326" s="29"/>
      <c r="SZ326" s="29"/>
      <c r="TA326" s="29"/>
      <c r="TB326" s="29"/>
      <c r="TC326" s="29"/>
      <c r="TD326" s="29"/>
      <c r="TE326" s="29"/>
      <c r="TF326" s="29"/>
      <c r="TG326" s="29"/>
      <c r="TH326" s="29"/>
      <c r="TI326" s="29"/>
      <c r="TJ326" s="29"/>
      <c r="TK326" s="29"/>
      <c r="TL326" s="29"/>
      <c r="TM326" s="29"/>
      <c r="TN326" s="29"/>
      <c r="TO326" s="29"/>
      <c r="TP326" s="29"/>
      <c r="TQ326" s="29"/>
      <c r="TR326" s="29"/>
      <c r="TS326" s="29"/>
      <c r="TT326" s="29"/>
      <c r="TU326" s="29"/>
      <c r="TV326" s="29"/>
      <c r="TW326" s="29"/>
      <c r="TX326" s="29"/>
      <c r="TY326" s="29"/>
      <c r="TZ326" s="29"/>
      <c r="UA326" s="29"/>
      <c r="UB326" s="29"/>
      <c r="UC326" s="29"/>
      <c r="UD326" s="29"/>
      <c r="UE326" s="29"/>
      <c r="UF326" s="29"/>
      <c r="UG326" s="29"/>
      <c r="UH326" s="29"/>
      <c r="UI326" s="29"/>
      <c r="UJ326" s="29"/>
      <c r="UK326" s="29"/>
      <c r="UL326" s="29"/>
      <c r="UM326" s="29"/>
      <c r="UN326" s="29"/>
      <c r="UO326" s="29"/>
      <c r="UP326" s="29"/>
      <c r="UQ326" s="29"/>
      <c r="UR326" s="29"/>
      <c r="US326" s="29"/>
      <c r="UT326" s="29"/>
      <c r="UU326" s="29"/>
      <c r="UV326" s="29"/>
      <c r="UW326" s="29"/>
      <c r="UX326" s="29"/>
      <c r="UY326" s="29"/>
      <c r="UZ326" s="29"/>
      <c r="VA326" s="29"/>
      <c r="VB326" s="29"/>
      <c r="VC326" s="29"/>
      <c r="VD326" s="29"/>
      <c r="VE326" s="29"/>
      <c r="VF326" s="29"/>
      <c r="VG326" s="29"/>
      <c r="VH326" s="29"/>
      <c r="VI326" s="29"/>
      <c r="VJ326" s="29"/>
      <c r="VK326" s="29"/>
      <c r="VL326" s="29"/>
      <c r="VM326" s="29"/>
      <c r="VN326" s="29"/>
      <c r="VO326" s="29"/>
      <c r="VP326" s="29"/>
      <c r="VQ326" s="29"/>
      <c r="VR326" s="29"/>
      <c r="VS326" s="29"/>
      <c r="VT326" s="29"/>
      <c r="VU326" s="29"/>
      <c r="VV326" s="29"/>
      <c r="VW326" s="29"/>
      <c r="VX326" s="29"/>
      <c r="VY326" s="29"/>
      <c r="VZ326" s="29"/>
      <c r="WA326" s="29"/>
      <c r="WB326" s="29"/>
      <c r="WC326" s="29"/>
      <c r="WD326" s="29"/>
      <c r="WE326" s="29"/>
      <c r="WF326" s="29"/>
      <c r="WG326" s="29"/>
      <c r="WH326" s="29"/>
      <c r="WI326" s="29"/>
      <c r="WJ326" s="29"/>
      <c r="WK326" s="29"/>
      <c r="WL326" s="29"/>
      <c r="WM326" s="29"/>
      <c r="WN326" s="29"/>
      <c r="WO326" s="29"/>
      <c r="WP326" s="29"/>
      <c r="WQ326" s="29"/>
      <c r="WR326" s="29"/>
      <c r="WS326" s="29"/>
      <c r="WT326" s="29"/>
      <c r="WU326" s="29"/>
      <c r="WV326" s="29"/>
      <c r="WW326" s="29"/>
      <c r="WX326" s="29"/>
      <c r="WY326" s="29"/>
      <c r="WZ326" s="29"/>
      <c r="XA326" s="29"/>
      <c r="XB326" s="29"/>
      <c r="XC326" s="29"/>
      <c r="XD326" s="29"/>
      <c r="XE326" s="29"/>
      <c r="XF326" s="29"/>
      <c r="XG326" s="29"/>
      <c r="XH326" s="29"/>
      <c r="XI326" s="29"/>
      <c r="XJ326" s="29"/>
      <c r="XK326" s="29"/>
      <c r="XL326" s="29"/>
      <c r="XM326" s="29"/>
      <c r="XN326" s="29"/>
      <c r="XO326" s="29"/>
      <c r="XP326" s="29"/>
      <c r="XQ326" s="29"/>
      <c r="XR326" s="29"/>
      <c r="XS326" s="29"/>
      <c r="XT326" s="29"/>
      <c r="XU326" s="29"/>
      <c r="XV326" s="29"/>
      <c r="XW326" s="29"/>
      <c r="XX326" s="29"/>
      <c r="XY326" s="29"/>
      <c r="XZ326" s="29"/>
      <c r="YA326" s="29"/>
      <c r="YB326" s="29"/>
      <c r="YC326" s="29"/>
      <c r="YD326" s="29"/>
      <c r="YE326" s="29"/>
      <c r="YF326" s="29"/>
      <c r="YG326" s="29"/>
      <c r="YH326" s="29"/>
      <c r="YI326" s="29"/>
      <c r="YJ326" s="29"/>
      <c r="YK326" s="29"/>
      <c r="YL326" s="29"/>
      <c r="YM326" s="29"/>
      <c r="YN326" s="29"/>
      <c r="YO326" s="29"/>
      <c r="YP326" s="29"/>
      <c r="YQ326" s="29"/>
      <c r="YR326" s="29"/>
      <c r="YS326" s="29"/>
      <c r="YT326" s="29"/>
      <c r="YU326" s="29"/>
      <c r="YV326" s="29"/>
      <c r="YW326" s="29"/>
      <c r="YX326" s="29"/>
      <c r="YY326" s="29"/>
      <c r="YZ326" s="29"/>
      <c r="ZA326" s="29"/>
      <c r="ZB326" s="29"/>
      <c r="ZC326" s="29"/>
      <c r="ZD326" s="29"/>
      <c r="ZE326" s="29"/>
      <c r="ZF326" s="29"/>
      <c r="ZG326" s="29"/>
      <c r="ZH326" s="29"/>
      <c r="ZI326" s="29"/>
      <c r="ZJ326" s="29"/>
      <c r="ZK326" s="29"/>
      <c r="ZL326" s="29"/>
      <c r="ZM326" s="29"/>
      <c r="ZN326" s="29"/>
      <c r="ZO326" s="29"/>
      <c r="ZP326" s="29"/>
      <c r="ZQ326" s="29"/>
      <c r="ZR326" s="29"/>
      <c r="ZS326" s="29"/>
      <c r="ZT326" s="29"/>
      <c r="ZU326" s="29"/>
      <c r="ZV326" s="29"/>
      <c r="ZW326" s="29"/>
      <c r="ZX326" s="29"/>
      <c r="ZY326" s="29"/>
      <c r="ZZ326" s="29"/>
      <c r="AAA326" s="29"/>
      <c r="AAB326" s="29"/>
      <c r="AAC326" s="29"/>
      <c r="AAD326" s="29"/>
      <c r="AAE326" s="29"/>
      <c r="AAF326" s="29"/>
      <c r="AAG326" s="29"/>
      <c r="AAH326" s="29"/>
      <c r="AAI326" s="29"/>
      <c r="AAJ326" s="29"/>
      <c r="AAK326" s="29"/>
      <c r="AAL326" s="29"/>
      <c r="AAM326" s="29"/>
      <c r="AAN326" s="29"/>
      <c r="AAO326" s="29"/>
      <c r="AAP326" s="29"/>
      <c r="AAQ326" s="29"/>
      <c r="AAR326" s="29"/>
      <c r="AAS326" s="29"/>
      <c r="AAT326" s="29"/>
      <c r="AAU326" s="29"/>
      <c r="AAV326" s="29"/>
      <c r="AAW326" s="29"/>
      <c r="AAX326" s="29"/>
      <c r="AAY326" s="29"/>
      <c r="AAZ326" s="29"/>
      <c r="ABA326" s="29"/>
      <c r="ABB326" s="29"/>
      <c r="ABC326" s="29"/>
      <c r="ABD326" s="29"/>
      <c r="ABE326" s="29"/>
      <c r="ABF326" s="29"/>
      <c r="ABG326" s="29"/>
      <c r="ABH326" s="29"/>
      <c r="ABI326" s="29"/>
      <c r="ABJ326" s="29"/>
      <c r="ABK326" s="29"/>
      <c r="ABL326" s="29"/>
      <c r="ABM326" s="29"/>
      <c r="ABN326" s="29"/>
      <c r="ABO326" s="29"/>
      <c r="ABP326" s="29"/>
      <c r="ABQ326" s="29"/>
      <c r="ABR326" s="29"/>
      <c r="ABS326" s="29"/>
      <c r="ABT326" s="29"/>
      <c r="ABU326" s="29"/>
      <c r="ABV326" s="29"/>
      <c r="ABW326" s="29"/>
      <c r="ABX326" s="29"/>
      <c r="ABY326" s="29"/>
      <c r="ABZ326" s="29"/>
      <c r="ACA326" s="29"/>
      <c r="ACB326" s="29"/>
      <c r="ACC326" s="29"/>
      <c r="ACD326" s="29"/>
      <c r="ACE326" s="29"/>
      <c r="ACF326" s="29"/>
      <c r="ACG326" s="29"/>
      <c r="ACH326" s="29"/>
      <c r="ACI326" s="29"/>
      <c r="ACJ326" s="29"/>
      <c r="ACK326" s="29"/>
      <c r="ACL326" s="29"/>
      <c r="ACM326" s="29"/>
      <c r="ACN326" s="29"/>
      <c r="ACO326" s="29"/>
      <c r="ACP326" s="29"/>
      <c r="ACQ326" s="29"/>
      <c r="ACR326" s="29"/>
      <c r="ACS326" s="29"/>
      <c r="ACT326" s="29"/>
      <c r="ACU326" s="29"/>
      <c r="ACV326" s="29"/>
      <c r="ACW326" s="29"/>
      <c r="ACX326" s="29"/>
      <c r="ACY326" s="29"/>
      <c r="ACZ326" s="29"/>
      <c r="ADA326" s="29"/>
      <c r="ADB326" s="29"/>
      <c r="ADC326" s="29"/>
      <c r="ADD326" s="29"/>
      <c r="ADE326" s="29"/>
      <c r="ADF326" s="29"/>
      <c r="ADG326" s="29"/>
      <c r="ADH326" s="29"/>
      <c r="ADI326" s="29"/>
      <c r="ADJ326" s="29"/>
      <c r="ADK326" s="29"/>
      <c r="ADL326" s="29"/>
      <c r="ADM326" s="29"/>
      <c r="ADN326" s="29"/>
      <c r="ADO326" s="29"/>
      <c r="ADP326" s="29"/>
      <c r="ADQ326" s="29"/>
      <c r="ADR326" s="29"/>
      <c r="ADS326" s="29"/>
      <c r="ADT326" s="29"/>
      <c r="ADU326" s="29"/>
      <c r="ADV326" s="29"/>
      <c r="ADW326" s="29"/>
      <c r="ADX326" s="29"/>
      <c r="ADY326" s="29"/>
      <c r="ADZ326" s="29"/>
      <c r="AEA326" s="29"/>
      <c r="AEB326" s="29"/>
      <c r="AEC326" s="29"/>
      <c r="AED326" s="29"/>
      <c r="AEE326" s="29"/>
      <c r="AEF326" s="29"/>
      <c r="AEG326" s="29"/>
      <c r="AEH326" s="29"/>
      <c r="AEI326" s="29"/>
      <c r="AEJ326" s="29"/>
      <c r="AEK326" s="29"/>
      <c r="AEL326" s="29"/>
      <c r="AEM326" s="29"/>
      <c r="AEN326" s="29"/>
      <c r="AEO326" s="29"/>
      <c r="AEP326" s="29"/>
      <c r="AEQ326" s="29"/>
      <c r="AER326" s="29"/>
      <c r="AES326" s="29"/>
      <c r="AET326" s="29"/>
      <c r="AEU326" s="29"/>
      <c r="AEV326" s="29"/>
      <c r="AEW326" s="29"/>
      <c r="AEX326" s="29"/>
      <c r="AEY326" s="29"/>
      <c r="AEZ326" s="29"/>
      <c r="AFA326" s="29"/>
      <c r="AFB326" s="29"/>
      <c r="AFC326" s="29"/>
      <c r="AFD326" s="29"/>
      <c r="AFE326" s="29"/>
      <c r="AFF326" s="29"/>
      <c r="AFG326" s="29"/>
      <c r="AFH326" s="29"/>
      <c r="AFI326" s="29"/>
      <c r="AFJ326" s="29"/>
      <c r="AFK326" s="29"/>
      <c r="AFL326" s="29"/>
      <c r="AFM326" s="29"/>
      <c r="AFN326" s="29"/>
      <c r="AFO326" s="29"/>
      <c r="AFP326" s="29"/>
      <c r="AFQ326" s="29"/>
      <c r="AFR326" s="29"/>
      <c r="AFS326" s="29"/>
      <c r="AFT326" s="29"/>
      <c r="AFU326" s="29"/>
      <c r="AFV326" s="29"/>
      <c r="AFW326" s="29"/>
      <c r="AFX326" s="29"/>
      <c r="AFY326" s="29"/>
      <c r="AFZ326" s="29"/>
      <c r="AGA326" s="29"/>
      <c r="AGB326" s="29"/>
      <c r="AGC326" s="29"/>
      <c r="AGD326" s="29"/>
      <c r="AGE326" s="29"/>
      <c r="AGF326" s="29"/>
      <c r="AGG326" s="29"/>
      <c r="AGH326" s="29"/>
      <c r="AGI326" s="29"/>
      <c r="AGJ326" s="29"/>
      <c r="AGK326" s="29"/>
      <c r="AGL326" s="29"/>
      <c r="AGM326" s="29"/>
      <c r="AGN326" s="29"/>
      <c r="AGO326" s="29"/>
      <c r="AGP326" s="29"/>
      <c r="AGQ326" s="29"/>
      <c r="AGR326" s="29"/>
      <c r="AGS326" s="29"/>
      <c r="AGT326" s="29"/>
      <c r="AGU326" s="29"/>
      <c r="AGV326" s="29"/>
      <c r="AGW326" s="29"/>
      <c r="AGX326" s="29"/>
      <c r="AGY326" s="29"/>
      <c r="AGZ326" s="29"/>
      <c r="AHA326" s="29"/>
      <c r="AHB326" s="29"/>
      <c r="AHC326" s="29"/>
      <c r="AHD326" s="29"/>
      <c r="AHE326" s="29"/>
      <c r="AHF326" s="29"/>
      <c r="AHG326" s="29"/>
      <c r="AHH326" s="29"/>
      <c r="AHI326" s="29"/>
      <c r="AHJ326" s="29"/>
      <c r="AHK326" s="29"/>
      <c r="AHL326" s="29"/>
      <c r="AHM326" s="29"/>
      <c r="AHN326" s="29"/>
      <c r="AHO326" s="29"/>
      <c r="AHP326" s="29"/>
      <c r="AHQ326" s="29"/>
      <c r="AHR326" s="29"/>
      <c r="AHS326" s="29"/>
      <c r="AHT326" s="29"/>
      <c r="AHU326" s="29"/>
      <c r="AHV326" s="29"/>
      <c r="AHW326" s="29"/>
      <c r="AHX326" s="29"/>
      <c r="AHY326" s="29"/>
      <c r="AHZ326" s="29"/>
      <c r="AIA326" s="29"/>
      <c r="AIB326" s="29"/>
      <c r="AIC326" s="29"/>
      <c r="AID326" s="29"/>
      <c r="AIE326" s="29"/>
      <c r="AIF326" s="29"/>
      <c r="AIG326" s="29"/>
      <c r="AIH326" s="29"/>
      <c r="AII326" s="29"/>
      <c r="AIJ326" s="29"/>
      <c r="AIK326" s="29"/>
      <c r="AIL326" s="29"/>
      <c r="AIM326" s="29"/>
      <c r="AIN326" s="29"/>
      <c r="AIO326" s="29"/>
      <c r="AIP326" s="29"/>
      <c r="AIQ326" s="29"/>
      <c r="AIR326" s="29"/>
      <c r="AIS326" s="29"/>
      <c r="AIT326" s="29"/>
      <c r="AIU326" s="29"/>
      <c r="AIV326" s="29"/>
      <c r="AIW326" s="29"/>
      <c r="AIX326" s="29"/>
      <c r="AIY326" s="29"/>
      <c r="AIZ326" s="29"/>
      <c r="AJA326" s="29"/>
      <c r="AJB326" s="29"/>
      <c r="AJC326" s="29"/>
      <c r="AJD326" s="29"/>
      <c r="AJE326" s="29"/>
      <c r="AJF326" s="29"/>
      <c r="AJG326" s="29"/>
      <c r="AJH326" s="29"/>
      <c r="AJI326" s="29"/>
      <c r="AJJ326" s="29"/>
      <c r="AJK326" s="29"/>
      <c r="AJL326" s="29"/>
      <c r="AJM326" s="29"/>
      <c r="AJN326" s="29"/>
      <c r="AJO326" s="29"/>
      <c r="AJP326" s="29"/>
      <c r="AJQ326" s="29"/>
      <c r="AJR326" s="29"/>
      <c r="AJS326" s="29"/>
      <c r="AJT326" s="29"/>
      <c r="AJU326" s="29"/>
      <c r="AJV326" s="29"/>
      <c r="AJW326" s="29"/>
      <c r="AJX326" s="29"/>
      <c r="AJY326" s="29"/>
      <c r="AJZ326" s="29"/>
      <c r="AKA326" s="29"/>
      <c r="AKB326" s="29"/>
      <c r="AKC326" s="29"/>
      <c r="AKD326" s="29"/>
      <c r="AKE326" s="29"/>
      <c r="AKF326" s="29"/>
      <c r="AKG326" s="29"/>
      <c r="AKH326" s="29"/>
      <c r="AKI326" s="29"/>
      <c r="AKJ326" s="29"/>
      <c r="AKK326" s="29"/>
      <c r="AKL326" s="29"/>
      <c r="AKM326" s="29"/>
      <c r="AKN326" s="29"/>
      <c r="AKO326" s="29"/>
      <c r="AKP326" s="29"/>
      <c r="AKQ326" s="29"/>
      <c r="AKR326" s="29"/>
      <c r="AKS326" s="29"/>
      <c r="AKT326" s="29"/>
      <c r="AKU326" s="29"/>
      <c r="AKV326" s="29"/>
      <c r="AKW326" s="29"/>
      <c r="AKX326" s="29"/>
      <c r="AKY326" s="29"/>
      <c r="AKZ326" s="29"/>
      <c r="ALA326" s="29"/>
      <c r="ALB326" s="29"/>
      <c r="ALC326" s="29"/>
      <c r="ALD326" s="29"/>
      <c r="ALE326" s="29"/>
      <c r="ALF326" s="29"/>
      <c r="ALG326" s="29"/>
      <c r="ALH326" s="29"/>
      <c r="ALI326" s="29"/>
      <c r="ALJ326" s="29"/>
      <c r="ALK326" s="29"/>
      <c r="ALL326" s="29"/>
      <c r="ALM326" s="29"/>
      <c r="ALN326" s="29"/>
      <c r="ALO326" s="29"/>
      <c r="ALP326" s="29"/>
      <c r="ALQ326" s="29"/>
      <c r="ALR326" s="29"/>
      <c r="ALS326" s="29"/>
      <c r="ALT326" s="29"/>
      <c r="ALU326" s="29"/>
      <c r="ALV326" s="29"/>
      <c r="ALW326" s="29"/>
      <c r="ALX326" s="29"/>
      <c r="ALY326" s="29"/>
      <c r="ALZ326" s="29"/>
      <c r="AMA326" s="29"/>
      <c r="AMB326" s="29"/>
      <c r="AMC326" s="29"/>
      <c r="AMD326" s="29"/>
      <c r="AME326" s="29"/>
      <c r="AMF326" s="29"/>
      <c r="AMG326" s="29"/>
      <c r="AMH326" s="29"/>
      <c r="AMI326" s="29"/>
      <c r="AMJ326" s="29"/>
    </row>
    <row r="327" spans="1:1024" s="99" customFormat="1" ht="1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  <c r="IU327" s="29"/>
      <c r="IV327" s="29"/>
      <c r="IW327" s="29"/>
      <c r="IX327" s="29"/>
      <c r="IY327" s="29"/>
      <c r="IZ327" s="29"/>
      <c r="JA327" s="29"/>
      <c r="JB327" s="29"/>
      <c r="JC327" s="29"/>
      <c r="JD327" s="29"/>
      <c r="JE327" s="29"/>
      <c r="JF327" s="29"/>
      <c r="JG327" s="29"/>
      <c r="JH327" s="29"/>
      <c r="JI327" s="29"/>
      <c r="JJ327" s="29"/>
      <c r="JK327" s="29"/>
      <c r="JL327" s="29"/>
      <c r="JM327" s="29"/>
      <c r="JN327" s="29"/>
      <c r="JO327" s="29"/>
      <c r="JP327" s="29"/>
      <c r="JQ327" s="29"/>
      <c r="JR327" s="29"/>
      <c r="JS327" s="29"/>
      <c r="JT327" s="29"/>
      <c r="JU327" s="29"/>
      <c r="JV327" s="29"/>
      <c r="JW327" s="29"/>
      <c r="JX327" s="29"/>
      <c r="JY327" s="29"/>
      <c r="JZ327" s="29"/>
      <c r="KA327" s="29"/>
      <c r="KB327" s="29"/>
      <c r="KC327" s="29"/>
      <c r="KD327" s="29"/>
      <c r="KE327" s="29"/>
      <c r="KF327" s="29"/>
      <c r="KG327" s="29"/>
      <c r="KH327" s="29"/>
      <c r="KI327" s="29"/>
      <c r="KJ327" s="29"/>
      <c r="KK327" s="29"/>
      <c r="KL327" s="29"/>
      <c r="KM327" s="29"/>
      <c r="KN327" s="29"/>
      <c r="KO327" s="29"/>
      <c r="KP327" s="29"/>
      <c r="KQ327" s="29"/>
      <c r="KR327" s="29"/>
      <c r="KS327" s="29"/>
      <c r="KT327" s="29"/>
      <c r="KU327" s="29"/>
      <c r="KV327" s="29"/>
      <c r="KW327" s="29"/>
      <c r="KX327" s="29"/>
      <c r="KY327" s="29"/>
      <c r="KZ327" s="29"/>
      <c r="LA327" s="29"/>
      <c r="LB327" s="29"/>
      <c r="LC327" s="29"/>
      <c r="LD327" s="29"/>
      <c r="LE327" s="29"/>
      <c r="LF327" s="29"/>
      <c r="LG327" s="29"/>
      <c r="LH327" s="29"/>
      <c r="LI327" s="29"/>
      <c r="LJ327" s="29"/>
      <c r="LK327" s="29"/>
      <c r="LL327" s="29"/>
      <c r="LM327" s="29"/>
      <c r="LN327" s="29"/>
      <c r="LO327" s="29"/>
      <c r="LP327" s="29"/>
      <c r="LQ327" s="29"/>
      <c r="LR327" s="29"/>
      <c r="LS327" s="29"/>
      <c r="LT327" s="29"/>
      <c r="LU327" s="29"/>
      <c r="LV327" s="29"/>
      <c r="LW327" s="29"/>
      <c r="LX327" s="29"/>
      <c r="LY327" s="29"/>
      <c r="LZ327" s="29"/>
      <c r="MA327" s="29"/>
      <c r="MB327" s="29"/>
      <c r="MC327" s="29"/>
      <c r="MD327" s="29"/>
      <c r="ME327" s="29"/>
      <c r="MF327" s="29"/>
      <c r="MG327" s="29"/>
      <c r="MH327" s="29"/>
      <c r="MI327" s="29"/>
      <c r="MJ327" s="29"/>
      <c r="MK327" s="29"/>
      <c r="ML327" s="29"/>
      <c r="MM327" s="29"/>
      <c r="MN327" s="29"/>
      <c r="MO327" s="29"/>
      <c r="MP327" s="29"/>
      <c r="MQ327" s="29"/>
      <c r="MR327" s="29"/>
      <c r="MS327" s="29"/>
      <c r="MT327" s="29"/>
      <c r="MU327" s="29"/>
      <c r="MV327" s="29"/>
      <c r="MW327" s="29"/>
      <c r="MX327" s="29"/>
      <c r="MY327" s="29"/>
      <c r="MZ327" s="29"/>
      <c r="NA327" s="29"/>
      <c r="NB327" s="29"/>
      <c r="NC327" s="29"/>
      <c r="ND327" s="29"/>
      <c r="NE327" s="29"/>
      <c r="NF327" s="29"/>
      <c r="NG327" s="29"/>
      <c r="NH327" s="29"/>
      <c r="NI327" s="29"/>
      <c r="NJ327" s="29"/>
      <c r="NK327" s="29"/>
      <c r="NL327" s="29"/>
      <c r="NM327" s="29"/>
      <c r="NN327" s="29"/>
      <c r="NO327" s="29"/>
      <c r="NP327" s="29"/>
      <c r="NQ327" s="29"/>
      <c r="NR327" s="29"/>
      <c r="NS327" s="29"/>
      <c r="NT327" s="29"/>
      <c r="NU327" s="29"/>
      <c r="NV327" s="29"/>
      <c r="NW327" s="29"/>
      <c r="NX327" s="29"/>
      <c r="NY327" s="29"/>
      <c r="NZ327" s="29"/>
      <c r="OA327" s="29"/>
      <c r="OB327" s="29"/>
      <c r="OC327" s="29"/>
      <c r="OD327" s="29"/>
      <c r="OE327" s="29"/>
      <c r="OF327" s="29"/>
      <c r="OG327" s="29"/>
      <c r="OH327" s="29"/>
      <c r="OI327" s="29"/>
      <c r="OJ327" s="29"/>
      <c r="OK327" s="29"/>
      <c r="OL327" s="29"/>
      <c r="OM327" s="29"/>
      <c r="ON327" s="29"/>
      <c r="OO327" s="29"/>
      <c r="OP327" s="29"/>
      <c r="OQ327" s="29"/>
      <c r="OR327" s="29"/>
      <c r="OS327" s="29"/>
      <c r="OT327" s="29"/>
      <c r="OU327" s="29"/>
      <c r="OV327" s="29"/>
      <c r="OW327" s="29"/>
      <c r="OX327" s="29"/>
      <c r="OY327" s="29"/>
      <c r="OZ327" s="29"/>
      <c r="PA327" s="29"/>
      <c r="PB327" s="29"/>
      <c r="PC327" s="29"/>
      <c r="PD327" s="29"/>
      <c r="PE327" s="29"/>
      <c r="PF327" s="29"/>
      <c r="PG327" s="29"/>
      <c r="PH327" s="29"/>
      <c r="PI327" s="29"/>
      <c r="PJ327" s="29"/>
      <c r="PK327" s="29"/>
      <c r="PL327" s="29"/>
      <c r="PM327" s="29"/>
      <c r="PN327" s="29"/>
      <c r="PO327" s="29"/>
      <c r="PP327" s="29"/>
      <c r="PQ327" s="29"/>
      <c r="PR327" s="29"/>
      <c r="PS327" s="29"/>
      <c r="PT327" s="29"/>
      <c r="PU327" s="29"/>
      <c r="PV327" s="29"/>
      <c r="PW327" s="29"/>
      <c r="PX327" s="29"/>
      <c r="PY327" s="29"/>
      <c r="PZ327" s="29"/>
      <c r="QA327" s="29"/>
      <c r="QB327" s="29"/>
      <c r="QC327" s="29"/>
      <c r="QD327" s="29"/>
      <c r="QE327" s="29"/>
      <c r="QF327" s="29"/>
      <c r="QG327" s="29"/>
      <c r="QH327" s="29"/>
      <c r="QI327" s="29"/>
      <c r="QJ327" s="29"/>
      <c r="QK327" s="29"/>
      <c r="QL327" s="29"/>
      <c r="QM327" s="29"/>
      <c r="QN327" s="29"/>
      <c r="QO327" s="29"/>
      <c r="QP327" s="29"/>
      <c r="QQ327" s="29"/>
      <c r="QR327" s="29"/>
      <c r="QS327" s="29"/>
      <c r="QT327" s="29"/>
      <c r="QU327" s="29"/>
      <c r="QV327" s="29"/>
      <c r="QW327" s="29"/>
      <c r="QX327" s="29"/>
      <c r="QY327" s="29"/>
      <c r="QZ327" s="29"/>
      <c r="RA327" s="29"/>
      <c r="RB327" s="29"/>
      <c r="RC327" s="29"/>
      <c r="RD327" s="29"/>
      <c r="RE327" s="29"/>
      <c r="RF327" s="29"/>
      <c r="RG327" s="29"/>
      <c r="RH327" s="29"/>
      <c r="RI327" s="29"/>
      <c r="RJ327" s="29"/>
      <c r="RK327" s="29"/>
      <c r="RL327" s="29"/>
      <c r="RM327" s="29"/>
      <c r="RN327" s="29"/>
      <c r="RO327" s="29"/>
      <c r="RP327" s="29"/>
      <c r="RQ327" s="29"/>
      <c r="RR327" s="29"/>
      <c r="RS327" s="29"/>
      <c r="RT327" s="29"/>
      <c r="RU327" s="29"/>
      <c r="RV327" s="29"/>
      <c r="RW327" s="29"/>
      <c r="RX327" s="29"/>
      <c r="RY327" s="29"/>
      <c r="RZ327" s="29"/>
      <c r="SA327" s="29"/>
      <c r="SB327" s="29"/>
      <c r="SC327" s="29"/>
      <c r="SD327" s="29"/>
      <c r="SE327" s="29"/>
      <c r="SF327" s="29"/>
      <c r="SG327" s="29"/>
      <c r="SH327" s="29"/>
      <c r="SI327" s="29"/>
      <c r="SJ327" s="29"/>
      <c r="SK327" s="29"/>
      <c r="SL327" s="29"/>
      <c r="SM327" s="29"/>
      <c r="SN327" s="29"/>
      <c r="SO327" s="29"/>
      <c r="SP327" s="29"/>
      <c r="SQ327" s="29"/>
      <c r="SR327" s="29"/>
      <c r="SS327" s="29"/>
      <c r="ST327" s="29"/>
      <c r="SU327" s="29"/>
      <c r="SV327" s="29"/>
      <c r="SW327" s="29"/>
      <c r="SX327" s="29"/>
      <c r="SY327" s="29"/>
      <c r="SZ327" s="29"/>
      <c r="TA327" s="29"/>
      <c r="TB327" s="29"/>
      <c r="TC327" s="29"/>
      <c r="TD327" s="29"/>
      <c r="TE327" s="29"/>
      <c r="TF327" s="29"/>
      <c r="TG327" s="29"/>
      <c r="TH327" s="29"/>
      <c r="TI327" s="29"/>
      <c r="TJ327" s="29"/>
      <c r="TK327" s="29"/>
      <c r="TL327" s="29"/>
      <c r="TM327" s="29"/>
      <c r="TN327" s="29"/>
      <c r="TO327" s="29"/>
      <c r="TP327" s="29"/>
      <c r="TQ327" s="29"/>
      <c r="TR327" s="29"/>
      <c r="TS327" s="29"/>
      <c r="TT327" s="29"/>
      <c r="TU327" s="29"/>
      <c r="TV327" s="29"/>
      <c r="TW327" s="29"/>
      <c r="TX327" s="29"/>
      <c r="TY327" s="29"/>
      <c r="TZ327" s="29"/>
      <c r="UA327" s="29"/>
      <c r="UB327" s="29"/>
      <c r="UC327" s="29"/>
      <c r="UD327" s="29"/>
      <c r="UE327" s="29"/>
      <c r="UF327" s="29"/>
      <c r="UG327" s="29"/>
      <c r="UH327" s="29"/>
      <c r="UI327" s="29"/>
      <c r="UJ327" s="29"/>
      <c r="UK327" s="29"/>
      <c r="UL327" s="29"/>
      <c r="UM327" s="29"/>
      <c r="UN327" s="29"/>
      <c r="UO327" s="29"/>
      <c r="UP327" s="29"/>
      <c r="UQ327" s="29"/>
      <c r="UR327" s="29"/>
      <c r="US327" s="29"/>
      <c r="UT327" s="29"/>
      <c r="UU327" s="29"/>
      <c r="UV327" s="29"/>
      <c r="UW327" s="29"/>
      <c r="UX327" s="29"/>
      <c r="UY327" s="29"/>
      <c r="UZ327" s="29"/>
      <c r="VA327" s="29"/>
      <c r="VB327" s="29"/>
      <c r="VC327" s="29"/>
      <c r="VD327" s="29"/>
      <c r="VE327" s="29"/>
      <c r="VF327" s="29"/>
      <c r="VG327" s="29"/>
      <c r="VH327" s="29"/>
      <c r="VI327" s="29"/>
      <c r="VJ327" s="29"/>
      <c r="VK327" s="29"/>
      <c r="VL327" s="29"/>
      <c r="VM327" s="29"/>
      <c r="VN327" s="29"/>
      <c r="VO327" s="29"/>
      <c r="VP327" s="29"/>
      <c r="VQ327" s="29"/>
      <c r="VR327" s="29"/>
      <c r="VS327" s="29"/>
      <c r="VT327" s="29"/>
      <c r="VU327" s="29"/>
      <c r="VV327" s="29"/>
      <c r="VW327" s="29"/>
      <c r="VX327" s="29"/>
      <c r="VY327" s="29"/>
      <c r="VZ327" s="29"/>
      <c r="WA327" s="29"/>
      <c r="WB327" s="29"/>
      <c r="WC327" s="29"/>
      <c r="WD327" s="29"/>
      <c r="WE327" s="29"/>
      <c r="WF327" s="29"/>
      <c r="WG327" s="29"/>
      <c r="WH327" s="29"/>
      <c r="WI327" s="29"/>
      <c r="WJ327" s="29"/>
      <c r="WK327" s="29"/>
      <c r="WL327" s="29"/>
      <c r="WM327" s="29"/>
      <c r="WN327" s="29"/>
      <c r="WO327" s="29"/>
      <c r="WP327" s="29"/>
      <c r="WQ327" s="29"/>
      <c r="WR327" s="29"/>
      <c r="WS327" s="29"/>
      <c r="WT327" s="29"/>
      <c r="WU327" s="29"/>
      <c r="WV327" s="29"/>
      <c r="WW327" s="29"/>
      <c r="WX327" s="29"/>
      <c r="WY327" s="29"/>
      <c r="WZ327" s="29"/>
      <c r="XA327" s="29"/>
      <c r="XB327" s="29"/>
      <c r="XC327" s="29"/>
      <c r="XD327" s="29"/>
      <c r="XE327" s="29"/>
      <c r="XF327" s="29"/>
      <c r="XG327" s="29"/>
      <c r="XH327" s="29"/>
      <c r="XI327" s="29"/>
      <c r="XJ327" s="29"/>
      <c r="XK327" s="29"/>
      <c r="XL327" s="29"/>
      <c r="XM327" s="29"/>
      <c r="XN327" s="29"/>
      <c r="XO327" s="29"/>
      <c r="XP327" s="29"/>
      <c r="XQ327" s="29"/>
      <c r="XR327" s="29"/>
      <c r="XS327" s="29"/>
      <c r="XT327" s="29"/>
      <c r="XU327" s="29"/>
      <c r="XV327" s="29"/>
      <c r="XW327" s="29"/>
      <c r="XX327" s="29"/>
      <c r="XY327" s="29"/>
      <c r="XZ327" s="29"/>
      <c r="YA327" s="29"/>
      <c r="YB327" s="29"/>
      <c r="YC327" s="29"/>
      <c r="YD327" s="29"/>
      <c r="YE327" s="29"/>
      <c r="YF327" s="29"/>
      <c r="YG327" s="29"/>
      <c r="YH327" s="29"/>
      <c r="YI327" s="29"/>
      <c r="YJ327" s="29"/>
      <c r="YK327" s="29"/>
      <c r="YL327" s="29"/>
      <c r="YM327" s="29"/>
      <c r="YN327" s="29"/>
      <c r="YO327" s="29"/>
      <c r="YP327" s="29"/>
      <c r="YQ327" s="29"/>
      <c r="YR327" s="29"/>
      <c r="YS327" s="29"/>
      <c r="YT327" s="29"/>
      <c r="YU327" s="29"/>
      <c r="YV327" s="29"/>
      <c r="YW327" s="29"/>
      <c r="YX327" s="29"/>
      <c r="YY327" s="29"/>
      <c r="YZ327" s="29"/>
      <c r="ZA327" s="29"/>
      <c r="ZB327" s="29"/>
      <c r="ZC327" s="29"/>
      <c r="ZD327" s="29"/>
      <c r="ZE327" s="29"/>
      <c r="ZF327" s="29"/>
      <c r="ZG327" s="29"/>
      <c r="ZH327" s="29"/>
      <c r="ZI327" s="29"/>
      <c r="ZJ327" s="29"/>
      <c r="ZK327" s="29"/>
      <c r="ZL327" s="29"/>
      <c r="ZM327" s="29"/>
      <c r="ZN327" s="29"/>
      <c r="ZO327" s="29"/>
      <c r="ZP327" s="29"/>
      <c r="ZQ327" s="29"/>
      <c r="ZR327" s="29"/>
      <c r="ZS327" s="29"/>
      <c r="ZT327" s="29"/>
      <c r="ZU327" s="29"/>
      <c r="ZV327" s="29"/>
      <c r="ZW327" s="29"/>
      <c r="ZX327" s="29"/>
      <c r="ZY327" s="29"/>
      <c r="ZZ327" s="29"/>
      <c r="AAA327" s="29"/>
      <c r="AAB327" s="29"/>
      <c r="AAC327" s="29"/>
      <c r="AAD327" s="29"/>
      <c r="AAE327" s="29"/>
      <c r="AAF327" s="29"/>
      <c r="AAG327" s="29"/>
      <c r="AAH327" s="29"/>
      <c r="AAI327" s="29"/>
      <c r="AAJ327" s="29"/>
      <c r="AAK327" s="29"/>
      <c r="AAL327" s="29"/>
      <c r="AAM327" s="29"/>
      <c r="AAN327" s="29"/>
      <c r="AAO327" s="29"/>
      <c r="AAP327" s="29"/>
      <c r="AAQ327" s="29"/>
      <c r="AAR327" s="29"/>
      <c r="AAS327" s="29"/>
      <c r="AAT327" s="29"/>
      <c r="AAU327" s="29"/>
      <c r="AAV327" s="29"/>
      <c r="AAW327" s="29"/>
      <c r="AAX327" s="29"/>
      <c r="AAY327" s="29"/>
      <c r="AAZ327" s="29"/>
      <c r="ABA327" s="29"/>
      <c r="ABB327" s="29"/>
      <c r="ABC327" s="29"/>
      <c r="ABD327" s="29"/>
      <c r="ABE327" s="29"/>
      <c r="ABF327" s="29"/>
      <c r="ABG327" s="29"/>
      <c r="ABH327" s="29"/>
      <c r="ABI327" s="29"/>
      <c r="ABJ327" s="29"/>
      <c r="ABK327" s="29"/>
      <c r="ABL327" s="29"/>
      <c r="ABM327" s="29"/>
      <c r="ABN327" s="29"/>
      <c r="ABO327" s="29"/>
      <c r="ABP327" s="29"/>
      <c r="ABQ327" s="29"/>
      <c r="ABR327" s="29"/>
      <c r="ABS327" s="29"/>
      <c r="ABT327" s="29"/>
      <c r="ABU327" s="29"/>
      <c r="ABV327" s="29"/>
      <c r="ABW327" s="29"/>
      <c r="ABX327" s="29"/>
      <c r="ABY327" s="29"/>
      <c r="ABZ327" s="29"/>
      <c r="ACA327" s="29"/>
      <c r="ACB327" s="29"/>
      <c r="ACC327" s="29"/>
      <c r="ACD327" s="29"/>
      <c r="ACE327" s="29"/>
      <c r="ACF327" s="29"/>
      <c r="ACG327" s="29"/>
      <c r="ACH327" s="29"/>
      <c r="ACI327" s="29"/>
      <c r="ACJ327" s="29"/>
      <c r="ACK327" s="29"/>
      <c r="ACL327" s="29"/>
      <c r="ACM327" s="29"/>
      <c r="ACN327" s="29"/>
      <c r="ACO327" s="29"/>
      <c r="ACP327" s="29"/>
      <c r="ACQ327" s="29"/>
      <c r="ACR327" s="29"/>
      <c r="ACS327" s="29"/>
      <c r="ACT327" s="29"/>
      <c r="ACU327" s="29"/>
      <c r="ACV327" s="29"/>
      <c r="ACW327" s="29"/>
      <c r="ACX327" s="29"/>
      <c r="ACY327" s="29"/>
      <c r="ACZ327" s="29"/>
      <c r="ADA327" s="29"/>
      <c r="ADB327" s="29"/>
      <c r="ADC327" s="29"/>
      <c r="ADD327" s="29"/>
      <c r="ADE327" s="29"/>
      <c r="ADF327" s="29"/>
      <c r="ADG327" s="29"/>
      <c r="ADH327" s="29"/>
      <c r="ADI327" s="29"/>
      <c r="ADJ327" s="29"/>
      <c r="ADK327" s="29"/>
      <c r="ADL327" s="29"/>
      <c r="ADM327" s="29"/>
      <c r="ADN327" s="29"/>
      <c r="ADO327" s="29"/>
      <c r="ADP327" s="29"/>
      <c r="ADQ327" s="29"/>
      <c r="ADR327" s="29"/>
      <c r="ADS327" s="29"/>
      <c r="ADT327" s="29"/>
      <c r="ADU327" s="29"/>
      <c r="ADV327" s="29"/>
      <c r="ADW327" s="29"/>
      <c r="ADX327" s="29"/>
      <c r="ADY327" s="29"/>
      <c r="ADZ327" s="29"/>
      <c r="AEA327" s="29"/>
      <c r="AEB327" s="29"/>
      <c r="AEC327" s="29"/>
      <c r="AED327" s="29"/>
      <c r="AEE327" s="29"/>
      <c r="AEF327" s="29"/>
      <c r="AEG327" s="29"/>
      <c r="AEH327" s="29"/>
      <c r="AEI327" s="29"/>
      <c r="AEJ327" s="29"/>
      <c r="AEK327" s="29"/>
      <c r="AEL327" s="29"/>
      <c r="AEM327" s="29"/>
      <c r="AEN327" s="29"/>
      <c r="AEO327" s="29"/>
      <c r="AEP327" s="29"/>
      <c r="AEQ327" s="29"/>
      <c r="AER327" s="29"/>
      <c r="AES327" s="29"/>
      <c r="AET327" s="29"/>
      <c r="AEU327" s="29"/>
      <c r="AEV327" s="29"/>
      <c r="AEW327" s="29"/>
      <c r="AEX327" s="29"/>
      <c r="AEY327" s="29"/>
      <c r="AEZ327" s="29"/>
      <c r="AFA327" s="29"/>
      <c r="AFB327" s="29"/>
      <c r="AFC327" s="29"/>
      <c r="AFD327" s="29"/>
      <c r="AFE327" s="29"/>
      <c r="AFF327" s="29"/>
      <c r="AFG327" s="29"/>
      <c r="AFH327" s="29"/>
      <c r="AFI327" s="29"/>
      <c r="AFJ327" s="29"/>
      <c r="AFK327" s="29"/>
      <c r="AFL327" s="29"/>
      <c r="AFM327" s="29"/>
      <c r="AFN327" s="29"/>
      <c r="AFO327" s="29"/>
      <c r="AFP327" s="29"/>
      <c r="AFQ327" s="29"/>
      <c r="AFR327" s="29"/>
      <c r="AFS327" s="29"/>
      <c r="AFT327" s="29"/>
      <c r="AFU327" s="29"/>
      <c r="AFV327" s="29"/>
      <c r="AFW327" s="29"/>
      <c r="AFX327" s="29"/>
      <c r="AFY327" s="29"/>
      <c r="AFZ327" s="29"/>
      <c r="AGA327" s="29"/>
      <c r="AGB327" s="29"/>
      <c r="AGC327" s="29"/>
      <c r="AGD327" s="29"/>
      <c r="AGE327" s="29"/>
      <c r="AGF327" s="29"/>
      <c r="AGG327" s="29"/>
      <c r="AGH327" s="29"/>
      <c r="AGI327" s="29"/>
      <c r="AGJ327" s="29"/>
      <c r="AGK327" s="29"/>
      <c r="AGL327" s="29"/>
      <c r="AGM327" s="29"/>
      <c r="AGN327" s="29"/>
      <c r="AGO327" s="29"/>
      <c r="AGP327" s="29"/>
      <c r="AGQ327" s="29"/>
      <c r="AGR327" s="29"/>
      <c r="AGS327" s="29"/>
      <c r="AGT327" s="29"/>
      <c r="AGU327" s="29"/>
      <c r="AGV327" s="29"/>
      <c r="AGW327" s="29"/>
      <c r="AGX327" s="29"/>
      <c r="AGY327" s="29"/>
      <c r="AGZ327" s="29"/>
      <c r="AHA327" s="29"/>
      <c r="AHB327" s="29"/>
      <c r="AHC327" s="29"/>
      <c r="AHD327" s="29"/>
      <c r="AHE327" s="29"/>
      <c r="AHF327" s="29"/>
      <c r="AHG327" s="29"/>
      <c r="AHH327" s="29"/>
      <c r="AHI327" s="29"/>
      <c r="AHJ327" s="29"/>
      <c r="AHK327" s="29"/>
      <c r="AHL327" s="29"/>
      <c r="AHM327" s="29"/>
      <c r="AHN327" s="29"/>
      <c r="AHO327" s="29"/>
      <c r="AHP327" s="29"/>
      <c r="AHQ327" s="29"/>
      <c r="AHR327" s="29"/>
      <c r="AHS327" s="29"/>
      <c r="AHT327" s="29"/>
      <c r="AHU327" s="29"/>
      <c r="AHV327" s="29"/>
      <c r="AHW327" s="29"/>
      <c r="AHX327" s="29"/>
      <c r="AHY327" s="29"/>
      <c r="AHZ327" s="29"/>
      <c r="AIA327" s="29"/>
      <c r="AIB327" s="29"/>
      <c r="AIC327" s="29"/>
      <c r="AID327" s="29"/>
      <c r="AIE327" s="29"/>
      <c r="AIF327" s="29"/>
      <c r="AIG327" s="29"/>
      <c r="AIH327" s="29"/>
      <c r="AII327" s="29"/>
      <c r="AIJ327" s="29"/>
      <c r="AIK327" s="29"/>
      <c r="AIL327" s="29"/>
      <c r="AIM327" s="29"/>
      <c r="AIN327" s="29"/>
      <c r="AIO327" s="29"/>
      <c r="AIP327" s="29"/>
      <c r="AIQ327" s="29"/>
      <c r="AIR327" s="29"/>
      <c r="AIS327" s="29"/>
      <c r="AIT327" s="29"/>
      <c r="AIU327" s="29"/>
      <c r="AIV327" s="29"/>
      <c r="AIW327" s="29"/>
      <c r="AIX327" s="29"/>
      <c r="AIY327" s="29"/>
      <c r="AIZ327" s="29"/>
      <c r="AJA327" s="29"/>
      <c r="AJB327" s="29"/>
      <c r="AJC327" s="29"/>
      <c r="AJD327" s="29"/>
      <c r="AJE327" s="29"/>
      <c r="AJF327" s="29"/>
      <c r="AJG327" s="29"/>
      <c r="AJH327" s="29"/>
      <c r="AJI327" s="29"/>
      <c r="AJJ327" s="29"/>
      <c r="AJK327" s="29"/>
      <c r="AJL327" s="29"/>
      <c r="AJM327" s="29"/>
      <c r="AJN327" s="29"/>
      <c r="AJO327" s="29"/>
      <c r="AJP327" s="29"/>
      <c r="AJQ327" s="29"/>
      <c r="AJR327" s="29"/>
      <c r="AJS327" s="29"/>
      <c r="AJT327" s="29"/>
      <c r="AJU327" s="29"/>
      <c r="AJV327" s="29"/>
      <c r="AJW327" s="29"/>
      <c r="AJX327" s="29"/>
      <c r="AJY327" s="29"/>
      <c r="AJZ327" s="29"/>
      <c r="AKA327" s="29"/>
      <c r="AKB327" s="29"/>
      <c r="AKC327" s="29"/>
      <c r="AKD327" s="29"/>
      <c r="AKE327" s="29"/>
      <c r="AKF327" s="29"/>
      <c r="AKG327" s="29"/>
      <c r="AKH327" s="29"/>
      <c r="AKI327" s="29"/>
      <c r="AKJ327" s="29"/>
      <c r="AKK327" s="29"/>
      <c r="AKL327" s="29"/>
      <c r="AKM327" s="29"/>
      <c r="AKN327" s="29"/>
      <c r="AKO327" s="29"/>
      <c r="AKP327" s="29"/>
      <c r="AKQ327" s="29"/>
      <c r="AKR327" s="29"/>
      <c r="AKS327" s="29"/>
      <c r="AKT327" s="29"/>
      <c r="AKU327" s="29"/>
      <c r="AKV327" s="29"/>
      <c r="AKW327" s="29"/>
      <c r="AKX327" s="29"/>
      <c r="AKY327" s="29"/>
      <c r="AKZ327" s="29"/>
      <c r="ALA327" s="29"/>
      <c r="ALB327" s="29"/>
      <c r="ALC327" s="29"/>
      <c r="ALD327" s="29"/>
      <c r="ALE327" s="29"/>
      <c r="ALF327" s="29"/>
      <c r="ALG327" s="29"/>
      <c r="ALH327" s="29"/>
      <c r="ALI327" s="29"/>
      <c r="ALJ327" s="29"/>
      <c r="ALK327" s="29"/>
      <c r="ALL327" s="29"/>
      <c r="ALM327" s="29"/>
      <c r="ALN327" s="29"/>
      <c r="ALO327" s="29"/>
      <c r="ALP327" s="29"/>
      <c r="ALQ327" s="29"/>
      <c r="ALR327" s="29"/>
      <c r="ALS327" s="29"/>
      <c r="ALT327" s="29"/>
      <c r="ALU327" s="29"/>
      <c r="ALV327" s="29"/>
      <c r="ALW327" s="29"/>
      <c r="ALX327" s="29"/>
      <c r="ALY327" s="29"/>
      <c r="ALZ327" s="29"/>
      <c r="AMA327" s="29"/>
      <c r="AMB327" s="29"/>
      <c r="AMC327" s="29"/>
      <c r="AMD327" s="29"/>
      <c r="AME327" s="29"/>
      <c r="AMF327" s="29"/>
      <c r="AMG327" s="29"/>
      <c r="AMH327" s="29"/>
      <c r="AMI327" s="29"/>
      <c r="AMJ327" s="29"/>
    </row>
    <row r="328" spans="1:1024" s="99" customFormat="1" ht="1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  <c r="IW328" s="29"/>
      <c r="IX328" s="29"/>
      <c r="IY328" s="29"/>
      <c r="IZ328" s="29"/>
      <c r="JA328" s="29"/>
      <c r="JB328" s="29"/>
      <c r="JC328" s="29"/>
      <c r="JD328" s="29"/>
      <c r="JE328" s="29"/>
      <c r="JF328" s="29"/>
      <c r="JG328" s="29"/>
      <c r="JH328" s="29"/>
      <c r="JI328" s="29"/>
      <c r="JJ328" s="29"/>
      <c r="JK328" s="29"/>
      <c r="JL328" s="29"/>
      <c r="JM328" s="29"/>
      <c r="JN328" s="29"/>
      <c r="JO328" s="29"/>
      <c r="JP328" s="29"/>
      <c r="JQ328" s="29"/>
      <c r="JR328" s="29"/>
      <c r="JS328" s="29"/>
      <c r="JT328" s="29"/>
      <c r="JU328" s="29"/>
      <c r="JV328" s="29"/>
      <c r="JW328" s="29"/>
      <c r="JX328" s="29"/>
      <c r="JY328" s="29"/>
      <c r="JZ328" s="29"/>
      <c r="KA328" s="29"/>
      <c r="KB328" s="29"/>
      <c r="KC328" s="29"/>
      <c r="KD328" s="29"/>
      <c r="KE328" s="29"/>
      <c r="KF328" s="29"/>
      <c r="KG328" s="29"/>
      <c r="KH328" s="29"/>
      <c r="KI328" s="29"/>
      <c r="KJ328" s="29"/>
      <c r="KK328" s="29"/>
      <c r="KL328" s="29"/>
      <c r="KM328" s="29"/>
      <c r="KN328" s="29"/>
      <c r="KO328" s="29"/>
      <c r="KP328" s="29"/>
      <c r="KQ328" s="29"/>
      <c r="KR328" s="29"/>
      <c r="KS328" s="29"/>
      <c r="KT328" s="29"/>
      <c r="KU328" s="29"/>
      <c r="KV328" s="29"/>
      <c r="KW328" s="29"/>
      <c r="KX328" s="29"/>
      <c r="KY328" s="29"/>
      <c r="KZ328" s="29"/>
      <c r="LA328" s="29"/>
      <c r="LB328" s="29"/>
      <c r="LC328" s="29"/>
      <c r="LD328" s="29"/>
      <c r="LE328" s="29"/>
      <c r="LF328" s="29"/>
      <c r="LG328" s="29"/>
      <c r="LH328" s="29"/>
      <c r="LI328" s="29"/>
      <c r="LJ328" s="29"/>
      <c r="LK328" s="29"/>
      <c r="LL328" s="29"/>
      <c r="LM328" s="29"/>
      <c r="LN328" s="29"/>
      <c r="LO328" s="29"/>
      <c r="LP328" s="29"/>
      <c r="LQ328" s="29"/>
      <c r="LR328" s="29"/>
      <c r="LS328" s="29"/>
      <c r="LT328" s="29"/>
      <c r="LU328" s="29"/>
      <c r="LV328" s="29"/>
      <c r="LW328" s="29"/>
      <c r="LX328" s="29"/>
      <c r="LY328" s="29"/>
      <c r="LZ328" s="29"/>
      <c r="MA328" s="29"/>
      <c r="MB328" s="29"/>
      <c r="MC328" s="29"/>
      <c r="MD328" s="29"/>
      <c r="ME328" s="29"/>
      <c r="MF328" s="29"/>
      <c r="MG328" s="29"/>
      <c r="MH328" s="29"/>
      <c r="MI328" s="29"/>
      <c r="MJ328" s="29"/>
      <c r="MK328" s="29"/>
      <c r="ML328" s="29"/>
      <c r="MM328" s="29"/>
      <c r="MN328" s="29"/>
      <c r="MO328" s="29"/>
      <c r="MP328" s="29"/>
      <c r="MQ328" s="29"/>
      <c r="MR328" s="29"/>
      <c r="MS328" s="29"/>
      <c r="MT328" s="29"/>
      <c r="MU328" s="29"/>
      <c r="MV328" s="29"/>
      <c r="MW328" s="29"/>
      <c r="MX328" s="29"/>
      <c r="MY328" s="29"/>
      <c r="MZ328" s="29"/>
      <c r="NA328" s="29"/>
      <c r="NB328" s="29"/>
      <c r="NC328" s="29"/>
      <c r="ND328" s="29"/>
      <c r="NE328" s="29"/>
      <c r="NF328" s="29"/>
      <c r="NG328" s="29"/>
      <c r="NH328" s="29"/>
      <c r="NI328" s="29"/>
      <c r="NJ328" s="29"/>
      <c r="NK328" s="29"/>
      <c r="NL328" s="29"/>
      <c r="NM328" s="29"/>
      <c r="NN328" s="29"/>
      <c r="NO328" s="29"/>
      <c r="NP328" s="29"/>
      <c r="NQ328" s="29"/>
      <c r="NR328" s="29"/>
      <c r="NS328" s="29"/>
      <c r="NT328" s="29"/>
      <c r="NU328" s="29"/>
      <c r="NV328" s="29"/>
      <c r="NW328" s="29"/>
      <c r="NX328" s="29"/>
      <c r="NY328" s="29"/>
      <c r="NZ328" s="29"/>
      <c r="OA328" s="29"/>
      <c r="OB328" s="29"/>
      <c r="OC328" s="29"/>
      <c r="OD328" s="29"/>
      <c r="OE328" s="29"/>
      <c r="OF328" s="29"/>
      <c r="OG328" s="29"/>
      <c r="OH328" s="29"/>
      <c r="OI328" s="29"/>
      <c r="OJ328" s="29"/>
      <c r="OK328" s="29"/>
      <c r="OL328" s="29"/>
      <c r="OM328" s="29"/>
      <c r="ON328" s="29"/>
      <c r="OO328" s="29"/>
      <c r="OP328" s="29"/>
      <c r="OQ328" s="29"/>
      <c r="OR328" s="29"/>
      <c r="OS328" s="29"/>
      <c r="OT328" s="29"/>
      <c r="OU328" s="29"/>
      <c r="OV328" s="29"/>
      <c r="OW328" s="29"/>
      <c r="OX328" s="29"/>
      <c r="OY328" s="29"/>
      <c r="OZ328" s="29"/>
      <c r="PA328" s="29"/>
      <c r="PB328" s="29"/>
      <c r="PC328" s="29"/>
      <c r="PD328" s="29"/>
      <c r="PE328" s="29"/>
      <c r="PF328" s="29"/>
      <c r="PG328" s="29"/>
      <c r="PH328" s="29"/>
      <c r="PI328" s="29"/>
      <c r="PJ328" s="29"/>
      <c r="PK328" s="29"/>
      <c r="PL328" s="29"/>
      <c r="PM328" s="29"/>
      <c r="PN328" s="29"/>
      <c r="PO328" s="29"/>
      <c r="PP328" s="29"/>
      <c r="PQ328" s="29"/>
      <c r="PR328" s="29"/>
      <c r="PS328" s="29"/>
      <c r="PT328" s="29"/>
      <c r="PU328" s="29"/>
      <c r="PV328" s="29"/>
      <c r="PW328" s="29"/>
      <c r="PX328" s="29"/>
      <c r="PY328" s="29"/>
      <c r="PZ328" s="29"/>
      <c r="QA328" s="29"/>
      <c r="QB328" s="29"/>
      <c r="QC328" s="29"/>
      <c r="QD328" s="29"/>
      <c r="QE328" s="29"/>
      <c r="QF328" s="29"/>
      <c r="QG328" s="29"/>
      <c r="QH328" s="29"/>
      <c r="QI328" s="29"/>
      <c r="QJ328" s="29"/>
      <c r="QK328" s="29"/>
      <c r="QL328" s="29"/>
      <c r="QM328" s="29"/>
      <c r="QN328" s="29"/>
      <c r="QO328" s="29"/>
      <c r="QP328" s="29"/>
      <c r="QQ328" s="29"/>
      <c r="QR328" s="29"/>
      <c r="QS328" s="29"/>
      <c r="QT328" s="29"/>
      <c r="QU328" s="29"/>
      <c r="QV328" s="29"/>
      <c r="QW328" s="29"/>
      <c r="QX328" s="29"/>
      <c r="QY328" s="29"/>
      <c r="QZ328" s="29"/>
      <c r="RA328" s="29"/>
      <c r="RB328" s="29"/>
      <c r="RC328" s="29"/>
      <c r="RD328" s="29"/>
      <c r="RE328" s="29"/>
      <c r="RF328" s="29"/>
      <c r="RG328" s="29"/>
      <c r="RH328" s="29"/>
      <c r="RI328" s="29"/>
      <c r="RJ328" s="29"/>
      <c r="RK328" s="29"/>
      <c r="RL328" s="29"/>
      <c r="RM328" s="29"/>
      <c r="RN328" s="29"/>
      <c r="RO328" s="29"/>
      <c r="RP328" s="29"/>
      <c r="RQ328" s="29"/>
      <c r="RR328" s="29"/>
      <c r="RS328" s="29"/>
      <c r="RT328" s="29"/>
      <c r="RU328" s="29"/>
      <c r="RV328" s="29"/>
      <c r="RW328" s="29"/>
      <c r="RX328" s="29"/>
      <c r="RY328" s="29"/>
      <c r="RZ328" s="29"/>
      <c r="SA328" s="29"/>
      <c r="SB328" s="29"/>
      <c r="SC328" s="29"/>
      <c r="SD328" s="29"/>
      <c r="SE328" s="29"/>
      <c r="SF328" s="29"/>
      <c r="SG328" s="29"/>
      <c r="SH328" s="29"/>
      <c r="SI328" s="29"/>
      <c r="SJ328" s="29"/>
      <c r="SK328" s="29"/>
      <c r="SL328" s="29"/>
      <c r="SM328" s="29"/>
      <c r="SN328" s="29"/>
      <c r="SO328" s="29"/>
      <c r="SP328" s="29"/>
      <c r="SQ328" s="29"/>
      <c r="SR328" s="29"/>
      <c r="SS328" s="29"/>
      <c r="ST328" s="29"/>
      <c r="SU328" s="29"/>
      <c r="SV328" s="29"/>
      <c r="SW328" s="29"/>
      <c r="SX328" s="29"/>
      <c r="SY328" s="29"/>
      <c r="SZ328" s="29"/>
      <c r="TA328" s="29"/>
      <c r="TB328" s="29"/>
      <c r="TC328" s="29"/>
      <c r="TD328" s="29"/>
      <c r="TE328" s="29"/>
      <c r="TF328" s="29"/>
      <c r="TG328" s="29"/>
      <c r="TH328" s="29"/>
      <c r="TI328" s="29"/>
      <c r="TJ328" s="29"/>
      <c r="TK328" s="29"/>
      <c r="TL328" s="29"/>
      <c r="TM328" s="29"/>
      <c r="TN328" s="29"/>
      <c r="TO328" s="29"/>
      <c r="TP328" s="29"/>
      <c r="TQ328" s="29"/>
      <c r="TR328" s="29"/>
      <c r="TS328" s="29"/>
      <c r="TT328" s="29"/>
      <c r="TU328" s="29"/>
      <c r="TV328" s="29"/>
      <c r="TW328" s="29"/>
      <c r="TX328" s="29"/>
      <c r="TY328" s="29"/>
      <c r="TZ328" s="29"/>
      <c r="UA328" s="29"/>
      <c r="UB328" s="29"/>
      <c r="UC328" s="29"/>
      <c r="UD328" s="29"/>
      <c r="UE328" s="29"/>
      <c r="UF328" s="29"/>
      <c r="UG328" s="29"/>
      <c r="UH328" s="29"/>
      <c r="UI328" s="29"/>
      <c r="UJ328" s="29"/>
      <c r="UK328" s="29"/>
      <c r="UL328" s="29"/>
      <c r="UM328" s="29"/>
      <c r="UN328" s="29"/>
      <c r="UO328" s="29"/>
      <c r="UP328" s="29"/>
      <c r="UQ328" s="29"/>
      <c r="UR328" s="29"/>
      <c r="US328" s="29"/>
      <c r="UT328" s="29"/>
      <c r="UU328" s="29"/>
      <c r="UV328" s="29"/>
      <c r="UW328" s="29"/>
      <c r="UX328" s="29"/>
      <c r="UY328" s="29"/>
      <c r="UZ328" s="29"/>
      <c r="VA328" s="29"/>
      <c r="VB328" s="29"/>
      <c r="VC328" s="29"/>
      <c r="VD328" s="29"/>
      <c r="VE328" s="29"/>
      <c r="VF328" s="29"/>
      <c r="VG328" s="29"/>
      <c r="VH328" s="29"/>
      <c r="VI328" s="29"/>
      <c r="VJ328" s="29"/>
      <c r="VK328" s="29"/>
      <c r="VL328" s="29"/>
      <c r="VM328" s="29"/>
      <c r="VN328" s="29"/>
      <c r="VO328" s="29"/>
      <c r="VP328" s="29"/>
      <c r="VQ328" s="29"/>
      <c r="VR328" s="29"/>
      <c r="VS328" s="29"/>
      <c r="VT328" s="29"/>
      <c r="VU328" s="29"/>
      <c r="VV328" s="29"/>
      <c r="VW328" s="29"/>
      <c r="VX328" s="29"/>
      <c r="VY328" s="29"/>
      <c r="VZ328" s="29"/>
      <c r="WA328" s="29"/>
      <c r="WB328" s="29"/>
      <c r="WC328" s="29"/>
      <c r="WD328" s="29"/>
      <c r="WE328" s="29"/>
      <c r="WF328" s="29"/>
      <c r="WG328" s="29"/>
      <c r="WH328" s="29"/>
      <c r="WI328" s="29"/>
      <c r="WJ328" s="29"/>
      <c r="WK328" s="29"/>
      <c r="WL328" s="29"/>
      <c r="WM328" s="29"/>
      <c r="WN328" s="29"/>
      <c r="WO328" s="29"/>
      <c r="WP328" s="29"/>
      <c r="WQ328" s="29"/>
      <c r="WR328" s="29"/>
      <c r="WS328" s="29"/>
      <c r="WT328" s="29"/>
      <c r="WU328" s="29"/>
      <c r="WV328" s="29"/>
      <c r="WW328" s="29"/>
      <c r="WX328" s="29"/>
      <c r="WY328" s="29"/>
      <c r="WZ328" s="29"/>
      <c r="XA328" s="29"/>
      <c r="XB328" s="29"/>
      <c r="XC328" s="29"/>
      <c r="XD328" s="29"/>
      <c r="XE328" s="29"/>
      <c r="XF328" s="29"/>
      <c r="XG328" s="29"/>
      <c r="XH328" s="29"/>
      <c r="XI328" s="29"/>
      <c r="XJ328" s="29"/>
      <c r="XK328" s="29"/>
      <c r="XL328" s="29"/>
      <c r="XM328" s="29"/>
      <c r="XN328" s="29"/>
      <c r="XO328" s="29"/>
      <c r="XP328" s="29"/>
      <c r="XQ328" s="29"/>
      <c r="XR328" s="29"/>
      <c r="XS328" s="29"/>
      <c r="XT328" s="29"/>
      <c r="XU328" s="29"/>
      <c r="XV328" s="29"/>
      <c r="XW328" s="29"/>
      <c r="XX328" s="29"/>
      <c r="XY328" s="29"/>
      <c r="XZ328" s="29"/>
      <c r="YA328" s="29"/>
      <c r="YB328" s="29"/>
      <c r="YC328" s="29"/>
      <c r="YD328" s="29"/>
      <c r="YE328" s="29"/>
      <c r="YF328" s="29"/>
      <c r="YG328" s="29"/>
      <c r="YH328" s="29"/>
      <c r="YI328" s="29"/>
      <c r="YJ328" s="29"/>
      <c r="YK328" s="29"/>
      <c r="YL328" s="29"/>
      <c r="YM328" s="29"/>
      <c r="YN328" s="29"/>
      <c r="YO328" s="29"/>
      <c r="YP328" s="29"/>
      <c r="YQ328" s="29"/>
      <c r="YR328" s="29"/>
      <c r="YS328" s="29"/>
      <c r="YT328" s="29"/>
      <c r="YU328" s="29"/>
      <c r="YV328" s="29"/>
      <c r="YW328" s="29"/>
      <c r="YX328" s="29"/>
      <c r="YY328" s="29"/>
      <c r="YZ328" s="29"/>
      <c r="ZA328" s="29"/>
      <c r="ZB328" s="29"/>
      <c r="ZC328" s="29"/>
      <c r="ZD328" s="29"/>
      <c r="ZE328" s="29"/>
      <c r="ZF328" s="29"/>
      <c r="ZG328" s="29"/>
      <c r="ZH328" s="29"/>
      <c r="ZI328" s="29"/>
      <c r="ZJ328" s="29"/>
      <c r="ZK328" s="29"/>
      <c r="ZL328" s="29"/>
      <c r="ZM328" s="29"/>
      <c r="ZN328" s="29"/>
      <c r="ZO328" s="29"/>
      <c r="ZP328" s="29"/>
      <c r="ZQ328" s="29"/>
      <c r="ZR328" s="29"/>
      <c r="ZS328" s="29"/>
      <c r="ZT328" s="29"/>
      <c r="ZU328" s="29"/>
      <c r="ZV328" s="29"/>
      <c r="ZW328" s="29"/>
      <c r="ZX328" s="29"/>
      <c r="ZY328" s="29"/>
      <c r="ZZ328" s="29"/>
      <c r="AAA328" s="29"/>
      <c r="AAB328" s="29"/>
      <c r="AAC328" s="29"/>
      <c r="AAD328" s="29"/>
      <c r="AAE328" s="29"/>
      <c r="AAF328" s="29"/>
      <c r="AAG328" s="29"/>
      <c r="AAH328" s="29"/>
      <c r="AAI328" s="29"/>
      <c r="AAJ328" s="29"/>
      <c r="AAK328" s="29"/>
      <c r="AAL328" s="29"/>
      <c r="AAM328" s="29"/>
      <c r="AAN328" s="29"/>
      <c r="AAO328" s="29"/>
      <c r="AAP328" s="29"/>
      <c r="AAQ328" s="29"/>
      <c r="AAR328" s="29"/>
      <c r="AAS328" s="29"/>
      <c r="AAT328" s="29"/>
      <c r="AAU328" s="29"/>
      <c r="AAV328" s="29"/>
      <c r="AAW328" s="29"/>
      <c r="AAX328" s="29"/>
      <c r="AAY328" s="29"/>
      <c r="AAZ328" s="29"/>
      <c r="ABA328" s="29"/>
      <c r="ABB328" s="29"/>
      <c r="ABC328" s="29"/>
      <c r="ABD328" s="29"/>
      <c r="ABE328" s="29"/>
      <c r="ABF328" s="29"/>
      <c r="ABG328" s="29"/>
      <c r="ABH328" s="29"/>
      <c r="ABI328" s="29"/>
      <c r="ABJ328" s="29"/>
      <c r="ABK328" s="29"/>
      <c r="ABL328" s="29"/>
      <c r="ABM328" s="29"/>
      <c r="ABN328" s="29"/>
      <c r="ABO328" s="29"/>
      <c r="ABP328" s="29"/>
      <c r="ABQ328" s="29"/>
      <c r="ABR328" s="29"/>
      <c r="ABS328" s="29"/>
      <c r="ABT328" s="29"/>
      <c r="ABU328" s="29"/>
      <c r="ABV328" s="29"/>
      <c r="ABW328" s="29"/>
      <c r="ABX328" s="29"/>
      <c r="ABY328" s="29"/>
      <c r="ABZ328" s="29"/>
      <c r="ACA328" s="29"/>
      <c r="ACB328" s="29"/>
      <c r="ACC328" s="29"/>
      <c r="ACD328" s="29"/>
      <c r="ACE328" s="29"/>
      <c r="ACF328" s="29"/>
      <c r="ACG328" s="29"/>
      <c r="ACH328" s="29"/>
      <c r="ACI328" s="29"/>
      <c r="ACJ328" s="29"/>
      <c r="ACK328" s="29"/>
      <c r="ACL328" s="29"/>
      <c r="ACM328" s="29"/>
      <c r="ACN328" s="29"/>
      <c r="ACO328" s="29"/>
      <c r="ACP328" s="29"/>
      <c r="ACQ328" s="29"/>
      <c r="ACR328" s="29"/>
      <c r="ACS328" s="29"/>
      <c r="ACT328" s="29"/>
      <c r="ACU328" s="29"/>
      <c r="ACV328" s="29"/>
      <c r="ACW328" s="29"/>
      <c r="ACX328" s="29"/>
      <c r="ACY328" s="29"/>
      <c r="ACZ328" s="29"/>
      <c r="ADA328" s="29"/>
      <c r="ADB328" s="29"/>
      <c r="ADC328" s="29"/>
      <c r="ADD328" s="29"/>
      <c r="ADE328" s="29"/>
      <c r="ADF328" s="29"/>
      <c r="ADG328" s="29"/>
      <c r="ADH328" s="29"/>
      <c r="ADI328" s="29"/>
      <c r="ADJ328" s="29"/>
      <c r="ADK328" s="29"/>
      <c r="ADL328" s="29"/>
      <c r="ADM328" s="29"/>
      <c r="ADN328" s="29"/>
      <c r="ADO328" s="29"/>
      <c r="ADP328" s="29"/>
      <c r="ADQ328" s="29"/>
      <c r="ADR328" s="29"/>
      <c r="ADS328" s="29"/>
      <c r="ADT328" s="29"/>
      <c r="ADU328" s="29"/>
      <c r="ADV328" s="29"/>
      <c r="ADW328" s="29"/>
      <c r="ADX328" s="29"/>
      <c r="ADY328" s="29"/>
      <c r="ADZ328" s="29"/>
      <c r="AEA328" s="29"/>
      <c r="AEB328" s="29"/>
      <c r="AEC328" s="29"/>
      <c r="AED328" s="29"/>
      <c r="AEE328" s="29"/>
      <c r="AEF328" s="29"/>
      <c r="AEG328" s="29"/>
      <c r="AEH328" s="29"/>
      <c r="AEI328" s="29"/>
      <c r="AEJ328" s="29"/>
      <c r="AEK328" s="29"/>
      <c r="AEL328" s="29"/>
      <c r="AEM328" s="29"/>
      <c r="AEN328" s="29"/>
      <c r="AEO328" s="29"/>
      <c r="AEP328" s="29"/>
      <c r="AEQ328" s="29"/>
      <c r="AER328" s="29"/>
      <c r="AES328" s="29"/>
      <c r="AET328" s="29"/>
      <c r="AEU328" s="29"/>
      <c r="AEV328" s="29"/>
      <c r="AEW328" s="29"/>
      <c r="AEX328" s="29"/>
      <c r="AEY328" s="29"/>
      <c r="AEZ328" s="29"/>
      <c r="AFA328" s="29"/>
      <c r="AFB328" s="29"/>
      <c r="AFC328" s="29"/>
      <c r="AFD328" s="29"/>
      <c r="AFE328" s="29"/>
      <c r="AFF328" s="29"/>
      <c r="AFG328" s="29"/>
      <c r="AFH328" s="29"/>
      <c r="AFI328" s="29"/>
      <c r="AFJ328" s="29"/>
      <c r="AFK328" s="29"/>
      <c r="AFL328" s="29"/>
      <c r="AFM328" s="29"/>
      <c r="AFN328" s="29"/>
      <c r="AFO328" s="29"/>
      <c r="AFP328" s="29"/>
      <c r="AFQ328" s="29"/>
      <c r="AFR328" s="29"/>
      <c r="AFS328" s="29"/>
      <c r="AFT328" s="29"/>
      <c r="AFU328" s="29"/>
      <c r="AFV328" s="29"/>
      <c r="AFW328" s="29"/>
      <c r="AFX328" s="29"/>
      <c r="AFY328" s="29"/>
      <c r="AFZ328" s="29"/>
      <c r="AGA328" s="29"/>
      <c r="AGB328" s="29"/>
      <c r="AGC328" s="29"/>
      <c r="AGD328" s="29"/>
      <c r="AGE328" s="29"/>
      <c r="AGF328" s="29"/>
      <c r="AGG328" s="29"/>
      <c r="AGH328" s="29"/>
      <c r="AGI328" s="29"/>
      <c r="AGJ328" s="29"/>
      <c r="AGK328" s="29"/>
      <c r="AGL328" s="29"/>
      <c r="AGM328" s="29"/>
      <c r="AGN328" s="29"/>
      <c r="AGO328" s="29"/>
      <c r="AGP328" s="29"/>
      <c r="AGQ328" s="29"/>
      <c r="AGR328" s="29"/>
      <c r="AGS328" s="29"/>
      <c r="AGT328" s="29"/>
      <c r="AGU328" s="29"/>
      <c r="AGV328" s="29"/>
      <c r="AGW328" s="29"/>
      <c r="AGX328" s="29"/>
      <c r="AGY328" s="29"/>
      <c r="AGZ328" s="29"/>
      <c r="AHA328" s="29"/>
      <c r="AHB328" s="29"/>
      <c r="AHC328" s="29"/>
      <c r="AHD328" s="29"/>
      <c r="AHE328" s="29"/>
      <c r="AHF328" s="29"/>
      <c r="AHG328" s="29"/>
      <c r="AHH328" s="29"/>
      <c r="AHI328" s="29"/>
      <c r="AHJ328" s="29"/>
      <c r="AHK328" s="29"/>
      <c r="AHL328" s="29"/>
      <c r="AHM328" s="29"/>
      <c r="AHN328" s="29"/>
      <c r="AHO328" s="29"/>
      <c r="AHP328" s="29"/>
      <c r="AHQ328" s="29"/>
      <c r="AHR328" s="29"/>
      <c r="AHS328" s="29"/>
      <c r="AHT328" s="29"/>
      <c r="AHU328" s="29"/>
      <c r="AHV328" s="29"/>
      <c r="AHW328" s="29"/>
      <c r="AHX328" s="29"/>
      <c r="AHY328" s="29"/>
      <c r="AHZ328" s="29"/>
      <c r="AIA328" s="29"/>
      <c r="AIB328" s="29"/>
      <c r="AIC328" s="29"/>
      <c r="AID328" s="29"/>
      <c r="AIE328" s="29"/>
      <c r="AIF328" s="29"/>
      <c r="AIG328" s="29"/>
      <c r="AIH328" s="29"/>
      <c r="AII328" s="29"/>
      <c r="AIJ328" s="29"/>
      <c r="AIK328" s="29"/>
      <c r="AIL328" s="29"/>
      <c r="AIM328" s="29"/>
      <c r="AIN328" s="29"/>
      <c r="AIO328" s="29"/>
      <c r="AIP328" s="29"/>
      <c r="AIQ328" s="29"/>
      <c r="AIR328" s="29"/>
      <c r="AIS328" s="29"/>
      <c r="AIT328" s="29"/>
      <c r="AIU328" s="29"/>
      <c r="AIV328" s="29"/>
      <c r="AIW328" s="29"/>
      <c r="AIX328" s="29"/>
      <c r="AIY328" s="29"/>
      <c r="AIZ328" s="29"/>
      <c r="AJA328" s="29"/>
      <c r="AJB328" s="29"/>
      <c r="AJC328" s="29"/>
      <c r="AJD328" s="29"/>
      <c r="AJE328" s="29"/>
      <c r="AJF328" s="29"/>
      <c r="AJG328" s="29"/>
      <c r="AJH328" s="29"/>
      <c r="AJI328" s="29"/>
      <c r="AJJ328" s="29"/>
      <c r="AJK328" s="29"/>
      <c r="AJL328" s="29"/>
      <c r="AJM328" s="29"/>
      <c r="AJN328" s="29"/>
      <c r="AJO328" s="29"/>
      <c r="AJP328" s="29"/>
      <c r="AJQ328" s="29"/>
      <c r="AJR328" s="29"/>
      <c r="AJS328" s="29"/>
      <c r="AJT328" s="29"/>
      <c r="AJU328" s="29"/>
      <c r="AJV328" s="29"/>
      <c r="AJW328" s="29"/>
      <c r="AJX328" s="29"/>
      <c r="AJY328" s="29"/>
      <c r="AJZ328" s="29"/>
      <c r="AKA328" s="29"/>
      <c r="AKB328" s="29"/>
      <c r="AKC328" s="29"/>
      <c r="AKD328" s="29"/>
      <c r="AKE328" s="29"/>
      <c r="AKF328" s="29"/>
      <c r="AKG328" s="29"/>
      <c r="AKH328" s="29"/>
      <c r="AKI328" s="29"/>
      <c r="AKJ328" s="29"/>
      <c r="AKK328" s="29"/>
      <c r="AKL328" s="29"/>
      <c r="AKM328" s="29"/>
      <c r="AKN328" s="29"/>
      <c r="AKO328" s="29"/>
      <c r="AKP328" s="29"/>
      <c r="AKQ328" s="29"/>
      <c r="AKR328" s="29"/>
      <c r="AKS328" s="29"/>
      <c r="AKT328" s="29"/>
      <c r="AKU328" s="29"/>
      <c r="AKV328" s="29"/>
      <c r="AKW328" s="29"/>
      <c r="AKX328" s="29"/>
      <c r="AKY328" s="29"/>
      <c r="AKZ328" s="29"/>
      <c r="ALA328" s="29"/>
      <c r="ALB328" s="29"/>
      <c r="ALC328" s="29"/>
      <c r="ALD328" s="29"/>
      <c r="ALE328" s="29"/>
      <c r="ALF328" s="29"/>
      <c r="ALG328" s="29"/>
      <c r="ALH328" s="29"/>
      <c r="ALI328" s="29"/>
      <c r="ALJ328" s="29"/>
      <c r="ALK328" s="29"/>
      <c r="ALL328" s="29"/>
      <c r="ALM328" s="29"/>
      <c r="ALN328" s="29"/>
      <c r="ALO328" s="29"/>
      <c r="ALP328" s="29"/>
      <c r="ALQ328" s="29"/>
      <c r="ALR328" s="29"/>
      <c r="ALS328" s="29"/>
      <c r="ALT328" s="29"/>
      <c r="ALU328" s="29"/>
      <c r="ALV328" s="29"/>
      <c r="ALW328" s="29"/>
      <c r="ALX328" s="29"/>
      <c r="ALY328" s="29"/>
      <c r="ALZ328" s="29"/>
      <c r="AMA328" s="29"/>
      <c r="AMB328" s="29"/>
      <c r="AMC328" s="29"/>
      <c r="AMD328" s="29"/>
      <c r="AME328" s="29"/>
      <c r="AMF328" s="29"/>
      <c r="AMG328" s="29"/>
      <c r="AMH328" s="29"/>
      <c r="AMI328" s="29"/>
      <c r="AMJ328" s="29"/>
    </row>
    <row r="329" spans="1:1024" s="99" customFormat="1" ht="1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  <c r="IU329" s="29"/>
      <c r="IV329" s="29"/>
      <c r="IW329" s="29"/>
      <c r="IX329" s="29"/>
      <c r="IY329" s="29"/>
      <c r="IZ329" s="29"/>
      <c r="JA329" s="29"/>
      <c r="JB329" s="29"/>
      <c r="JC329" s="29"/>
      <c r="JD329" s="29"/>
      <c r="JE329" s="29"/>
      <c r="JF329" s="29"/>
      <c r="JG329" s="29"/>
      <c r="JH329" s="29"/>
      <c r="JI329" s="29"/>
      <c r="JJ329" s="29"/>
      <c r="JK329" s="29"/>
      <c r="JL329" s="29"/>
      <c r="JM329" s="29"/>
      <c r="JN329" s="29"/>
      <c r="JO329" s="29"/>
      <c r="JP329" s="29"/>
      <c r="JQ329" s="29"/>
      <c r="JR329" s="29"/>
      <c r="JS329" s="29"/>
      <c r="JT329" s="29"/>
      <c r="JU329" s="29"/>
      <c r="JV329" s="29"/>
      <c r="JW329" s="29"/>
      <c r="JX329" s="29"/>
      <c r="JY329" s="29"/>
      <c r="JZ329" s="29"/>
      <c r="KA329" s="29"/>
      <c r="KB329" s="29"/>
      <c r="KC329" s="29"/>
      <c r="KD329" s="29"/>
      <c r="KE329" s="29"/>
      <c r="KF329" s="29"/>
      <c r="KG329" s="29"/>
      <c r="KH329" s="29"/>
      <c r="KI329" s="29"/>
      <c r="KJ329" s="29"/>
      <c r="KK329" s="29"/>
      <c r="KL329" s="29"/>
      <c r="KM329" s="29"/>
      <c r="KN329" s="29"/>
      <c r="KO329" s="29"/>
      <c r="KP329" s="29"/>
      <c r="KQ329" s="29"/>
      <c r="KR329" s="29"/>
      <c r="KS329" s="29"/>
      <c r="KT329" s="29"/>
      <c r="KU329" s="29"/>
      <c r="KV329" s="29"/>
      <c r="KW329" s="29"/>
      <c r="KX329" s="29"/>
      <c r="KY329" s="29"/>
      <c r="KZ329" s="29"/>
      <c r="LA329" s="29"/>
      <c r="LB329" s="29"/>
      <c r="LC329" s="29"/>
      <c r="LD329" s="29"/>
      <c r="LE329" s="29"/>
      <c r="LF329" s="29"/>
      <c r="LG329" s="29"/>
      <c r="LH329" s="29"/>
      <c r="LI329" s="29"/>
      <c r="LJ329" s="29"/>
      <c r="LK329" s="29"/>
      <c r="LL329" s="29"/>
      <c r="LM329" s="29"/>
      <c r="LN329" s="29"/>
      <c r="LO329" s="29"/>
      <c r="LP329" s="29"/>
      <c r="LQ329" s="29"/>
      <c r="LR329" s="29"/>
      <c r="LS329" s="29"/>
      <c r="LT329" s="29"/>
      <c r="LU329" s="29"/>
      <c r="LV329" s="29"/>
      <c r="LW329" s="29"/>
      <c r="LX329" s="29"/>
      <c r="LY329" s="29"/>
      <c r="LZ329" s="29"/>
      <c r="MA329" s="29"/>
      <c r="MB329" s="29"/>
      <c r="MC329" s="29"/>
      <c r="MD329" s="29"/>
      <c r="ME329" s="29"/>
      <c r="MF329" s="29"/>
      <c r="MG329" s="29"/>
      <c r="MH329" s="29"/>
      <c r="MI329" s="29"/>
      <c r="MJ329" s="29"/>
      <c r="MK329" s="29"/>
      <c r="ML329" s="29"/>
      <c r="MM329" s="29"/>
      <c r="MN329" s="29"/>
      <c r="MO329" s="29"/>
      <c r="MP329" s="29"/>
      <c r="MQ329" s="29"/>
      <c r="MR329" s="29"/>
      <c r="MS329" s="29"/>
      <c r="MT329" s="29"/>
      <c r="MU329" s="29"/>
      <c r="MV329" s="29"/>
      <c r="MW329" s="29"/>
      <c r="MX329" s="29"/>
      <c r="MY329" s="29"/>
      <c r="MZ329" s="29"/>
      <c r="NA329" s="29"/>
      <c r="NB329" s="29"/>
      <c r="NC329" s="29"/>
      <c r="ND329" s="29"/>
      <c r="NE329" s="29"/>
      <c r="NF329" s="29"/>
      <c r="NG329" s="29"/>
      <c r="NH329" s="29"/>
      <c r="NI329" s="29"/>
      <c r="NJ329" s="29"/>
      <c r="NK329" s="29"/>
      <c r="NL329" s="29"/>
      <c r="NM329" s="29"/>
      <c r="NN329" s="29"/>
      <c r="NO329" s="29"/>
      <c r="NP329" s="29"/>
      <c r="NQ329" s="29"/>
      <c r="NR329" s="29"/>
      <c r="NS329" s="29"/>
      <c r="NT329" s="29"/>
      <c r="NU329" s="29"/>
      <c r="NV329" s="29"/>
      <c r="NW329" s="29"/>
      <c r="NX329" s="29"/>
      <c r="NY329" s="29"/>
      <c r="NZ329" s="29"/>
      <c r="OA329" s="29"/>
      <c r="OB329" s="29"/>
      <c r="OC329" s="29"/>
      <c r="OD329" s="29"/>
      <c r="OE329" s="29"/>
      <c r="OF329" s="29"/>
      <c r="OG329" s="29"/>
      <c r="OH329" s="29"/>
      <c r="OI329" s="29"/>
      <c r="OJ329" s="29"/>
      <c r="OK329" s="29"/>
      <c r="OL329" s="29"/>
      <c r="OM329" s="29"/>
      <c r="ON329" s="29"/>
      <c r="OO329" s="29"/>
      <c r="OP329" s="29"/>
      <c r="OQ329" s="29"/>
      <c r="OR329" s="29"/>
      <c r="OS329" s="29"/>
      <c r="OT329" s="29"/>
      <c r="OU329" s="29"/>
      <c r="OV329" s="29"/>
      <c r="OW329" s="29"/>
      <c r="OX329" s="29"/>
      <c r="OY329" s="29"/>
      <c r="OZ329" s="29"/>
      <c r="PA329" s="29"/>
      <c r="PB329" s="29"/>
      <c r="PC329" s="29"/>
      <c r="PD329" s="29"/>
      <c r="PE329" s="29"/>
      <c r="PF329" s="29"/>
      <c r="PG329" s="29"/>
      <c r="PH329" s="29"/>
      <c r="PI329" s="29"/>
      <c r="PJ329" s="29"/>
      <c r="PK329" s="29"/>
      <c r="PL329" s="29"/>
      <c r="PM329" s="29"/>
      <c r="PN329" s="29"/>
      <c r="PO329" s="29"/>
      <c r="PP329" s="29"/>
      <c r="PQ329" s="29"/>
      <c r="PR329" s="29"/>
      <c r="PS329" s="29"/>
      <c r="PT329" s="29"/>
      <c r="PU329" s="29"/>
      <c r="PV329" s="29"/>
      <c r="PW329" s="29"/>
      <c r="PX329" s="29"/>
      <c r="PY329" s="29"/>
      <c r="PZ329" s="29"/>
      <c r="QA329" s="29"/>
      <c r="QB329" s="29"/>
      <c r="QC329" s="29"/>
      <c r="QD329" s="29"/>
      <c r="QE329" s="29"/>
      <c r="QF329" s="29"/>
      <c r="QG329" s="29"/>
      <c r="QH329" s="29"/>
      <c r="QI329" s="29"/>
      <c r="QJ329" s="29"/>
      <c r="QK329" s="29"/>
      <c r="QL329" s="29"/>
      <c r="QM329" s="29"/>
      <c r="QN329" s="29"/>
      <c r="QO329" s="29"/>
      <c r="QP329" s="29"/>
      <c r="QQ329" s="29"/>
      <c r="QR329" s="29"/>
      <c r="QS329" s="29"/>
      <c r="QT329" s="29"/>
      <c r="QU329" s="29"/>
      <c r="QV329" s="29"/>
      <c r="QW329" s="29"/>
      <c r="QX329" s="29"/>
      <c r="QY329" s="29"/>
      <c r="QZ329" s="29"/>
      <c r="RA329" s="29"/>
      <c r="RB329" s="29"/>
      <c r="RC329" s="29"/>
      <c r="RD329" s="29"/>
      <c r="RE329" s="29"/>
      <c r="RF329" s="29"/>
      <c r="RG329" s="29"/>
      <c r="RH329" s="29"/>
      <c r="RI329" s="29"/>
      <c r="RJ329" s="29"/>
      <c r="RK329" s="29"/>
      <c r="RL329" s="29"/>
      <c r="RM329" s="29"/>
      <c r="RN329" s="29"/>
      <c r="RO329" s="29"/>
      <c r="RP329" s="29"/>
      <c r="RQ329" s="29"/>
      <c r="RR329" s="29"/>
      <c r="RS329" s="29"/>
      <c r="RT329" s="29"/>
      <c r="RU329" s="29"/>
      <c r="RV329" s="29"/>
      <c r="RW329" s="29"/>
      <c r="RX329" s="29"/>
      <c r="RY329" s="29"/>
      <c r="RZ329" s="29"/>
      <c r="SA329" s="29"/>
      <c r="SB329" s="29"/>
      <c r="SC329" s="29"/>
      <c r="SD329" s="29"/>
      <c r="SE329" s="29"/>
      <c r="SF329" s="29"/>
      <c r="SG329" s="29"/>
      <c r="SH329" s="29"/>
      <c r="SI329" s="29"/>
      <c r="SJ329" s="29"/>
      <c r="SK329" s="29"/>
      <c r="SL329" s="29"/>
      <c r="SM329" s="29"/>
      <c r="SN329" s="29"/>
      <c r="SO329" s="29"/>
      <c r="SP329" s="29"/>
      <c r="SQ329" s="29"/>
      <c r="SR329" s="29"/>
      <c r="SS329" s="29"/>
      <c r="ST329" s="29"/>
      <c r="SU329" s="29"/>
      <c r="SV329" s="29"/>
      <c r="SW329" s="29"/>
      <c r="SX329" s="29"/>
      <c r="SY329" s="29"/>
      <c r="SZ329" s="29"/>
      <c r="TA329" s="29"/>
      <c r="TB329" s="29"/>
      <c r="TC329" s="29"/>
      <c r="TD329" s="29"/>
      <c r="TE329" s="29"/>
      <c r="TF329" s="29"/>
      <c r="TG329" s="29"/>
      <c r="TH329" s="29"/>
      <c r="TI329" s="29"/>
      <c r="TJ329" s="29"/>
      <c r="TK329" s="29"/>
      <c r="TL329" s="29"/>
      <c r="TM329" s="29"/>
      <c r="TN329" s="29"/>
      <c r="TO329" s="29"/>
      <c r="TP329" s="29"/>
      <c r="TQ329" s="29"/>
      <c r="TR329" s="29"/>
      <c r="TS329" s="29"/>
      <c r="TT329" s="29"/>
      <c r="TU329" s="29"/>
      <c r="TV329" s="29"/>
      <c r="TW329" s="29"/>
      <c r="TX329" s="29"/>
      <c r="TY329" s="29"/>
      <c r="TZ329" s="29"/>
      <c r="UA329" s="29"/>
      <c r="UB329" s="29"/>
      <c r="UC329" s="29"/>
      <c r="UD329" s="29"/>
      <c r="UE329" s="29"/>
      <c r="UF329" s="29"/>
      <c r="UG329" s="29"/>
      <c r="UH329" s="29"/>
      <c r="UI329" s="29"/>
      <c r="UJ329" s="29"/>
      <c r="UK329" s="29"/>
      <c r="UL329" s="29"/>
      <c r="UM329" s="29"/>
      <c r="UN329" s="29"/>
      <c r="UO329" s="29"/>
      <c r="UP329" s="29"/>
      <c r="UQ329" s="29"/>
      <c r="UR329" s="29"/>
      <c r="US329" s="29"/>
      <c r="UT329" s="29"/>
      <c r="UU329" s="29"/>
      <c r="UV329" s="29"/>
      <c r="UW329" s="29"/>
      <c r="UX329" s="29"/>
      <c r="UY329" s="29"/>
      <c r="UZ329" s="29"/>
      <c r="VA329" s="29"/>
      <c r="VB329" s="29"/>
      <c r="VC329" s="29"/>
      <c r="VD329" s="29"/>
      <c r="VE329" s="29"/>
      <c r="VF329" s="29"/>
      <c r="VG329" s="29"/>
      <c r="VH329" s="29"/>
      <c r="VI329" s="29"/>
      <c r="VJ329" s="29"/>
      <c r="VK329" s="29"/>
      <c r="VL329" s="29"/>
      <c r="VM329" s="29"/>
      <c r="VN329" s="29"/>
      <c r="VO329" s="29"/>
      <c r="VP329" s="29"/>
      <c r="VQ329" s="29"/>
      <c r="VR329" s="29"/>
      <c r="VS329" s="29"/>
      <c r="VT329" s="29"/>
      <c r="VU329" s="29"/>
      <c r="VV329" s="29"/>
      <c r="VW329" s="29"/>
      <c r="VX329" s="29"/>
      <c r="VY329" s="29"/>
      <c r="VZ329" s="29"/>
      <c r="WA329" s="29"/>
      <c r="WB329" s="29"/>
      <c r="WC329" s="29"/>
      <c r="WD329" s="29"/>
      <c r="WE329" s="29"/>
      <c r="WF329" s="29"/>
      <c r="WG329" s="29"/>
      <c r="WH329" s="29"/>
      <c r="WI329" s="29"/>
      <c r="WJ329" s="29"/>
      <c r="WK329" s="29"/>
      <c r="WL329" s="29"/>
      <c r="WM329" s="29"/>
      <c r="WN329" s="29"/>
      <c r="WO329" s="29"/>
      <c r="WP329" s="29"/>
      <c r="WQ329" s="29"/>
      <c r="WR329" s="29"/>
      <c r="WS329" s="29"/>
      <c r="WT329" s="29"/>
      <c r="WU329" s="29"/>
      <c r="WV329" s="29"/>
      <c r="WW329" s="29"/>
      <c r="WX329" s="29"/>
      <c r="WY329" s="29"/>
      <c r="WZ329" s="29"/>
      <c r="XA329" s="29"/>
      <c r="XB329" s="29"/>
      <c r="XC329" s="29"/>
      <c r="XD329" s="29"/>
      <c r="XE329" s="29"/>
      <c r="XF329" s="29"/>
      <c r="XG329" s="29"/>
      <c r="XH329" s="29"/>
      <c r="XI329" s="29"/>
      <c r="XJ329" s="29"/>
      <c r="XK329" s="29"/>
      <c r="XL329" s="29"/>
      <c r="XM329" s="29"/>
      <c r="XN329" s="29"/>
      <c r="XO329" s="29"/>
      <c r="XP329" s="29"/>
      <c r="XQ329" s="29"/>
      <c r="XR329" s="29"/>
      <c r="XS329" s="29"/>
      <c r="XT329" s="29"/>
      <c r="XU329" s="29"/>
      <c r="XV329" s="29"/>
      <c r="XW329" s="29"/>
      <c r="XX329" s="29"/>
      <c r="XY329" s="29"/>
      <c r="XZ329" s="29"/>
      <c r="YA329" s="29"/>
      <c r="YB329" s="29"/>
      <c r="YC329" s="29"/>
      <c r="YD329" s="29"/>
      <c r="YE329" s="29"/>
      <c r="YF329" s="29"/>
      <c r="YG329" s="29"/>
      <c r="YH329" s="29"/>
      <c r="YI329" s="29"/>
      <c r="YJ329" s="29"/>
      <c r="YK329" s="29"/>
      <c r="YL329" s="29"/>
      <c r="YM329" s="29"/>
      <c r="YN329" s="29"/>
      <c r="YO329" s="29"/>
      <c r="YP329" s="29"/>
      <c r="YQ329" s="29"/>
      <c r="YR329" s="29"/>
      <c r="YS329" s="29"/>
      <c r="YT329" s="29"/>
      <c r="YU329" s="29"/>
      <c r="YV329" s="29"/>
      <c r="YW329" s="29"/>
      <c r="YX329" s="29"/>
      <c r="YY329" s="29"/>
      <c r="YZ329" s="29"/>
      <c r="ZA329" s="29"/>
      <c r="ZB329" s="29"/>
      <c r="ZC329" s="29"/>
      <c r="ZD329" s="29"/>
      <c r="ZE329" s="29"/>
      <c r="ZF329" s="29"/>
      <c r="ZG329" s="29"/>
      <c r="ZH329" s="29"/>
      <c r="ZI329" s="29"/>
      <c r="ZJ329" s="29"/>
      <c r="ZK329" s="29"/>
      <c r="ZL329" s="29"/>
      <c r="ZM329" s="29"/>
      <c r="ZN329" s="29"/>
      <c r="ZO329" s="29"/>
      <c r="ZP329" s="29"/>
      <c r="ZQ329" s="29"/>
      <c r="ZR329" s="29"/>
      <c r="ZS329" s="29"/>
      <c r="ZT329" s="29"/>
      <c r="ZU329" s="29"/>
      <c r="ZV329" s="29"/>
      <c r="ZW329" s="29"/>
      <c r="ZX329" s="29"/>
      <c r="ZY329" s="29"/>
      <c r="ZZ329" s="29"/>
      <c r="AAA329" s="29"/>
      <c r="AAB329" s="29"/>
      <c r="AAC329" s="29"/>
      <c r="AAD329" s="29"/>
      <c r="AAE329" s="29"/>
      <c r="AAF329" s="29"/>
      <c r="AAG329" s="29"/>
      <c r="AAH329" s="29"/>
      <c r="AAI329" s="29"/>
      <c r="AAJ329" s="29"/>
      <c r="AAK329" s="29"/>
      <c r="AAL329" s="29"/>
      <c r="AAM329" s="29"/>
      <c r="AAN329" s="29"/>
      <c r="AAO329" s="29"/>
      <c r="AAP329" s="29"/>
      <c r="AAQ329" s="29"/>
      <c r="AAR329" s="29"/>
      <c r="AAS329" s="29"/>
      <c r="AAT329" s="29"/>
      <c r="AAU329" s="29"/>
      <c r="AAV329" s="29"/>
      <c r="AAW329" s="29"/>
      <c r="AAX329" s="29"/>
      <c r="AAY329" s="29"/>
      <c r="AAZ329" s="29"/>
      <c r="ABA329" s="29"/>
      <c r="ABB329" s="29"/>
      <c r="ABC329" s="29"/>
      <c r="ABD329" s="29"/>
      <c r="ABE329" s="29"/>
      <c r="ABF329" s="29"/>
      <c r="ABG329" s="29"/>
      <c r="ABH329" s="29"/>
      <c r="ABI329" s="29"/>
      <c r="ABJ329" s="29"/>
      <c r="ABK329" s="29"/>
      <c r="ABL329" s="29"/>
      <c r="ABM329" s="29"/>
      <c r="ABN329" s="29"/>
      <c r="ABO329" s="29"/>
      <c r="ABP329" s="29"/>
      <c r="ABQ329" s="29"/>
      <c r="ABR329" s="29"/>
      <c r="ABS329" s="29"/>
      <c r="ABT329" s="29"/>
      <c r="ABU329" s="29"/>
      <c r="ABV329" s="29"/>
      <c r="ABW329" s="29"/>
      <c r="ABX329" s="29"/>
      <c r="ABY329" s="29"/>
      <c r="ABZ329" s="29"/>
      <c r="ACA329" s="29"/>
      <c r="ACB329" s="29"/>
      <c r="ACC329" s="29"/>
      <c r="ACD329" s="29"/>
      <c r="ACE329" s="29"/>
      <c r="ACF329" s="29"/>
      <c r="ACG329" s="29"/>
      <c r="ACH329" s="29"/>
      <c r="ACI329" s="29"/>
      <c r="ACJ329" s="29"/>
      <c r="ACK329" s="29"/>
      <c r="ACL329" s="29"/>
      <c r="ACM329" s="29"/>
      <c r="ACN329" s="29"/>
      <c r="ACO329" s="29"/>
      <c r="ACP329" s="29"/>
      <c r="ACQ329" s="29"/>
      <c r="ACR329" s="29"/>
      <c r="ACS329" s="29"/>
      <c r="ACT329" s="29"/>
      <c r="ACU329" s="29"/>
      <c r="ACV329" s="29"/>
      <c r="ACW329" s="29"/>
      <c r="ACX329" s="29"/>
      <c r="ACY329" s="29"/>
      <c r="ACZ329" s="29"/>
      <c r="ADA329" s="29"/>
      <c r="ADB329" s="29"/>
      <c r="ADC329" s="29"/>
      <c r="ADD329" s="29"/>
      <c r="ADE329" s="29"/>
      <c r="ADF329" s="29"/>
      <c r="ADG329" s="29"/>
      <c r="ADH329" s="29"/>
      <c r="ADI329" s="29"/>
      <c r="ADJ329" s="29"/>
      <c r="ADK329" s="29"/>
      <c r="ADL329" s="29"/>
      <c r="ADM329" s="29"/>
      <c r="ADN329" s="29"/>
      <c r="ADO329" s="29"/>
      <c r="ADP329" s="29"/>
      <c r="ADQ329" s="29"/>
      <c r="ADR329" s="29"/>
      <c r="ADS329" s="29"/>
      <c r="ADT329" s="29"/>
      <c r="ADU329" s="29"/>
      <c r="ADV329" s="29"/>
      <c r="ADW329" s="29"/>
      <c r="ADX329" s="29"/>
      <c r="ADY329" s="29"/>
      <c r="ADZ329" s="29"/>
      <c r="AEA329" s="29"/>
      <c r="AEB329" s="29"/>
      <c r="AEC329" s="29"/>
      <c r="AED329" s="29"/>
      <c r="AEE329" s="29"/>
      <c r="AEF329" s="29"/>
      <c r="AEG329" s="29"/>
      <c r="AEH329" s="29"/>
      <c r="AEI329" s="29"/>
      <c r="AEJ329" s="29"/>
      <c r="AEK329" s="29"/>
      <c r="AEL329" s="29"/>
      <c r="AEM329" s="29"/>
      <c r="AEN329" s="29"/>
      <c r="AEO329" s="29"/>
      <c r="AEP329" s="29"/>
      <c r="AEQ329" s="29"/>
      <c r="AER329" s="29"/>
      <c r="AES329" s="29"/>
      <c r="AET329" s="29"/>
      <c r="AEU329" s="29"/>
      <c r="AEV329" s="29"/>
      <c r="AEW329" s="29"/>
      <c r="AEX329" s="29"/>
      <c r="AEY329" s="29"/>
      <c r="AEZ329" s="29"/>
      <c r="AFA329" s="29"/>
      <c r="AFB329" s="29"/>
      <c r="AFC329" s="29"/>
      <c r="AFD329" s="29"/>
      <c r="AFE329" s="29"/>
      <c r="AFF329" s="29"/>
      <c r="AFG329" s="29"/>
      <c r="AFH329" s="29"/>
      <c r="AFI329" s="29"/>
      <c r="AFJ329" s="29"/>
      <c r="AFK329" s="29"/>
      <c r="AFL329" s="29"/>
      <c r="AFM329" s="29"/>
      <c r="AFN329" s="29"/>
      <c r="AFO329" s="29"/>
      <c r="AFP329" s="29"/>
      <c r="AFQ329" s="29"/>
      <c r="AFR329" s="29"/>
      <c r="AFS329" s="29"/>
      <c r="AFT329" s="29"/>
      <c r="AFU329" s="29"/>
      <c r="AFV329" s="29"/>
      <c r="AFW329" s="29"/>
      <c r="AFX329" s="29"/>
      <c r="AFY329" s="29"/>
      <c r="AFZ329" s="29"/>
      <c r="AGA329" s="29"/>
      <c r="AGB329" s="29"/>
      <c r="AGC329" s="29"/>
      <c r="AGD329" s="29"/>
      <c r="AGE329" s="29"/>
      <c r="AGF329" s="29"/>
      <c r="AGG329" s="29"/>
      <c r="AGH329" s="29"/>
      <c r="AGI329" s="29"/>
      <c r="AGJ329" s="29"/>
      <c r="AGK329" s="29"/>
      <c r="AGL329" s="29"/>
      <c r="AGM329" s="29"/>
      <c r="AGN329" s="29"/>
      <c r="AGO329" s="29"/>
      <c r="AGP329" s="29"/>
      <c r="AGQ329" s="29"/>
      <c r="AGR329" s="29"/>
      <c r="AGS329" s="29"/>
      <c r="AGT329" s="29"/>
      <c r="AGU329" s="29"/>
      <c r="AGV329" s="29"/>
      <c r="AGW329" s="29"/>
      <c r="AGX329" s="29"/>
      <c r="AGY329" s="29"/>
      <c r="AGZ329" s="29"/>
      <c r="AHA329" s="29"/>
      <c r="AHB329" s="29"/>
      <c r="AHC329" s="29"/>
      <c r="AHD329" s="29"/>
      <c r="AHE329" s="29"/>
      <c r="AHF329" s="29"/>
      <c r="AHG329" s="29"/>
      <c r="AHH329" s="29"/>
      <c r="AHI329" s="29"/>
      <c r="AHJ329" s="29"/>
      <c r="AHK329" s="29"/>
      <c r="AHL329" s="29"/>
      <c r="AHM329" s="29"/>
      <c r="AHN329" s="29"/>
      <c r="AHO329" s="29"/>
      <c r="AHP329" s="29"/>
      <c r="AHQ329" s="29"/>
      <c r="AHR329" s="29"/>
      <c r="AHS329" s="29"/>
      <c r="AHT329" s="29"/>
      <c r="AHU329" s="29"/>
      <c r="AHV329" s="29"/>
      <c r="AHW329" s="29"/>
      <c r="AHX329" s="29"/>
      <c r="AHY329" s="29"/>
      <c r="AHZ329" s="29"/>
      <c r="AIA329" s="29"/>
      <c r="AIB329" s="29"/>
      <c r="AIC329" s="29"/>
      <c r="AID329" s="29"/>
      <c r="AIE329" s="29"/>
      <c r="AIF329" s="29"/>
      <c r="AIG329" s="29"/>
      <c r="AIH329" s="29"/>
      <c r="AII329" s="29"/>
      <c r="AIJ329" s="29"/>
      <c r="AIK329" s="29"/>
      <c r="AIL329" s="29"/>
      <c r="AIM329" s="29"/>
      <c r="AIN329" s="29"/>
      <c r="AIO329" s="29"/>
      <c r="AIP329" s="29"/>
      <c r="AIQ329" s="29"/>
      <c r="AIR329" s="29"/>
      <c r="AIS329" s="29"/>
      <c r="AIT329" s="29"/>
      <c r="AIU329" s="29"/>
      <c r="AIV329" s="29"/>
      <c r="AIW329" s="29"/>
      <c r="AIX329" s="29"/>
      <c r="AIY329" s="29"/>
      <c r="AIZ329" s="29"/>
      <c r="AJA329" s="29"/>
      <c r="AJB329" s="29"/>
      <c r="AJC329" s="29"/>
      <c r="AJD329" s="29"/>
      <c r="AJE329" s="29"/>
      <c r="AJF329" s="29"/>
      <c r="AJG329" s="29"/>
      <c r="AJH329" s="29"/>
      <c r="AJI329" s="29"/>
      <c r="AJJ329" s="29"/>
      <c r="AJK329" s="29"/>
      <c r="AJL329" s="29"/>
      <c r="AJM329" s="29"/>
      <c r="AJN329" s="29"/>
      <c r="AJO329" s="29"/>
      <c r="AJP329" s="29"/>
      <c r="AJQ329" s="29"/>
      <c r="AJR329" s="29"/>
      <c r="AJS329" s="29"/>
      <c r="AJT329" s="29"/>
      <c r="AJU329" s="29"/>
      <c r="AJV329" s="29"/>
      <c r="AJW329" s="29"/>
      <c r="AJX329" s="29"/>
      <c r="AJY329" s="29"/>
      <c r="AJZ329" s="29"/>
      <c r="AKA329" s="29"/>
      <c r="AKB329" s="29"/>
      <c r="AKC329" s="29"/>
      <c r="AKD329" s="29"/>
      <c r="AKE329" s="29"/>
      <c r="AKF329" s="29"/>
      <c r="AKG329" s="29"/>
      <c r="AKH329" s="29"/>
      <c r="AKI329" s="29"/>
      <c r="AKJ329" s="29"/>
      <c r="AKK329" s="29"/>
      <c r="AKL329" s="29"/>
      <c r="AKM329" s="29"/>
      <c r="AKN329" s="29"/>
      <c r="AKO329" s="29"/>
      <c r="AKP329" s="29"/>
      <c r="AKQ329" s="29"/>
      <c r="AKR329" s="29"/>
      <c r="AKS329" s="29"/>
      <c r="AKT329" s="29"/>
      <c r="AKU329" s="29"/>
      <c r="AKV329" s="29"/>
      <c r="AKW329" s="29"/>
      <c r="AKX329" s="29"/>
      <c r="AKY329" s="29"/>
      <c r="AKZ329" s="29"/>
      <c r="ALA329" s="29"/>
      <c r="ALB329" s="29"/>
      <c r="ALC329" s="29"/>
      <c r="ALD329" s="29"/>
      <c r="ALE329" s="29"/>
      <c r="ALF329" s="29"/>
      <c r="ALG329" s="29"/>
      <c r="ALH329" s="29"/>
      <c r="ALI329" s="29"/>
      <c r="ALJ329" s="29"/>
      <c r="ALK329" s="29"/>
      <c r="ALL329" s="29"/>
      <c r="ALM329" s="29"/>
      <c r="ALN329" s="29"/>
      <c r="ALO329" s="29"/>
      <c r="ALP329" s="29"/>
      <c r="ALQ329" s="29"/>
      <c r="ALR329" s="29"/>
      <c r="ALS329" s="29"/>
      <c r="ALT329" s="29"/>
      <c r="ALU329" s="29"/>
      <c r="ALV329" s="29"/>
      <c r="ALW329" s="29"/>
      <c r="ALX329" s="29"/>
      <c r="ALY329" s="29"/>
      <c r="ALZ329" s="29"/>
      <c r="AMA329" s="29"/>
      <c r="AMB329" s="29"/>
      <c r="AMC329" s="29"/>
      <c r="AMD329" s="29"/>
      <c r="AME329" s="29"/>
      <c r="AMF329" s="29"/>
      <c r="AMG329" s="29"/>
      <c r="AMH329" s="29"/>
      <c r="AMI329" s="29"/>
      <c r="AMJ329" s="29"/>
    </row>
    <row r="330" spans="1:1024" s="99" customFormat="1" ht="1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  <c r="IU330" s="29"/>
      <c r="IV330" s="29"/>
      <c r="IW330" s="29"/>
      <c r="IX330" s="29"/>
      <c r="IY330" s="29"/>
      <c r="IZ330" s="29"/>
      <c r="JA330" s="29"/>
      <c r="JB330" s="29"/>
      <c r="JC330" s="29"/>
      <c r="JD330" s="29"/>
      <c r="JE330" s="29"/>
      <c r="JF330" s="29"/>
      <c r="JG330" s="29"/>
      <c r="JH330" s="29"/>
      <c r="JI330" s="29"/>
      <c r="JJ330" s="29"/>
      <c r="JK330" s="29"/>
      <c r="JL330" s="29"/>
      <c r="JM330" s="29"/>
      <c r="JN330" s="29"/>
      <c r="JO330" s="29"/>
      <c r="JP330" s="29"/>
      <c r="JQ330" s="29"/>
      <c r="JR330" s="29"/>
      <c r="JS330" s="29"/>
      <c r="JT330" s="29"/>
      <c r="JU330" s="29"/>
      <c r="JV330" s="29"/>
      <c r="JW330" s="29"/>
      <c r="JX330" s="29"/>
      <c r="JY330" s="29"/>
      <c r="JZ330" s="29"/>
      <c r="KA330" s="29"/>
      <c r="KB330" s="29"/>
      <c r="KC330" s="29"/>
      <c r="KD330" s="29"/>
      <c r="KE330" s="29"/>
      <c r="KF330" s="29"/>
      <c r="KG330" s="29"/>
      <c r="KH330" s="29"/>
      <c r="KI330" s="29"/>
      <c r="KJ330" s="29"/>
      <c r="KK330" s="29"/>
      <c r="KL330" s="29"/>
      <c r="KM330" s="29"/>
      <c r="KN330" s="29"/>
      <c r="KO330" s="29"/>
      <c r="KP330" s="29"/>
      <c r="KQ330" s="29"/>
      <c r="KR330" s="29"/>
      <c r="KS330" s="29"/>
      <c r="KT330" s="29"/>
      <c r="KU330" s="29"/>
      <c r="KV330" s="29"/>
      <c r="KW330" s="29"/>
      <c r="KX330" s="29"/>
      <c r="KY330" s="29"/>
      <c r="KZ330" s="29"/>
      <c r="LA330" s="29"/>
      <c r="LB330" s="29"/>
      <c r="LC330" s="29"/>
      <c r="LD330" s="29"/>
      <c r="LE330" s="29"/>
      <c r="LF330" s="29"/>
      <c r="LG330" s="29"/>
      <c r="LH330" s="29"/>
      <c r="LI330" s="29"/>
      <c r="LJ330" s="29"/>
      <c r="LK330" s="29"/>
      <c r="LL330" s="29"/>
      <c r="LM330" s="29"/>
      <c r="LN330" s="29"/>
      <c r="LO330" s="29"/>
      <c r="LP330" s="29"/>
      <c r="LQ330" s="29"/>
      <c r="LR330" s="29"/>
      <c r="LS330" s="29"/>
      <c r="LT330" s="29"/>
      <c r="LU330" s="29"/>
      <c r="LV330" s="29"/>
      <c r="LW330" s="29"/>
      <c r="LX330" s="29"/>
      <c r="LY330" s="29"/>
      <c r="LZ330" s="29"/>
      <c r="MA330" s="29"/>
      <c r="MB330" s="29"/>
      <c r="MC330" s="29"/>
      <c r="MD330" s="29"/>
      <c r="ME330" s="29"/>
      <c r="MF330" s="29"/>
      <c r="MG330" s="29"/>
      <c r="MH330" s="29"/>
      <c r="MI330" s="29"/>
      <c r="MJ330" s="29"/>
      <c r="MK330" s="29"/>
      <c r="ML330" s="29"/>
      <c r="MM330" s="29"/>
      <c r="MN330" s="29"/>
      <c r="MO330" s="29"/>
      <c r="MP330" s="29"/>
      <c r="MQ330" s="29"/>
      <c r="MR330" s="29"/>
      <c r="MS330" s="29"/>
      <c r="MT330" s="29"/>
      <c r="MU330" s="29"/>
      <c r="MV330" s="29"/>
      <c r="MW330" s="29"/>
      <c r="MX330" s="29"/>
      <c r="MY330" s="29"/>
      <c r="MZ330" s="29"/>
      <c r="NA330" s="29"/>
      <c r="NB330" s="29"/>
      <c r="NC330" s="29"/>
      <c r="ND330" s="29"/>
      <c r="NE330" s="29"/>
      <c r="NF330" s="29"/>
      <c r="NG330" s="29"/>
      <c r="NH330" s="29"/>
      <c r="NI330" s="29"/>
      <c r="NJ330" s="29"/>
      <c r="NK330" s="29"/>
      <c r="NL330" s="29"/>
      <c r="NM330" s="29"/>
      <c r="NN330" s="29"/>
      <c r="NO330" s="29"/>
      <c r="NP330" s="29"/>
      <c r="NQ330" s="29"/>
      <c r="NR330" s="29"/>
      <c r="NS330" s="29"/>
      <c r="NT330" s="29"/>
      <c r="NU330" s="29"/>
      <c r="NV330" s="29"/>
      <c r="NW330" s="29"/>
      <c r="NX330" s="29"/>
      <c r="NY330" s="29"/>
      <c r="NZ330" s="29"/>
      <c r="OA330" s="29"/>
      <c r="OB330" s="29"/>
      <c r="OC330" s="29"/>
      <c r="OD330" s="29"/>
      <c r="OE330" s="29"/>
      <c r="OF330" s="29"/>
      <c r="OG330" s="29"/>
      <c r="OH330" s="29"/>
      <c r="OI330" s="29"/>
      <c r="OJ330" s="29"/>
      <c r="OK330" s="29"/>
      <c r="OL330" s="29"/>
      <c r="OM330" s="29"/>
      <c r="ON330" s="29"/>
      <c r="OO330" s="29"/>
      <c r="OP330" s="29"/>
      <c r="OQ330" s="29"/>
      <c r="OR330" s="29"/>
      <c r="OS330" s="29"/>
      <c r="OT330" s="29"/>
      <c r="OU330" s="29"/>
      <c r="OV330" s="29"/>
      <c r="OW330" s="29"/>
      <c r="OX330" s="29"/>
      <c r="OY330" s="29"/>
      <c r="OZ330" s="29"/>
      <c r="PA330" s="29"/>
      <c r="PB330" s="29"/>
      <c r="PC330" s="29"/>
      <c r="PD330" s="29"/>
      <c r="PE330" s="29"/>
      <c r="PF330" s="29"/>
      <c r="PG330" s="29"/>
      <c r="PH330" s="29"/>
      <c r="PI330" s="29"/>
      <c r="PJ330" s="29"/>
      <c r="PK330" s="29"/>
      <c r="PL330" s="29"/>
      <c r="PM330" s="29"/>
      <c r="PN330" s="29"/>
      <c r="PO330" s="29"/>
      <c r="PP330" s="29"/>
      <c r="PQ330" s="29"/>
      <c r="PR330" s="29"/>
      <c r="PS330" s="29"/>
      <c r="PT330" s="29"/>
      <c r="PU330" s="29"/>
      <c r="PV330" s="29"/>
      <c r="PW330" s="29"/>
      <c r="PX330" s="29"/>
      <c r="PY330" s="29"/>
      <c r="PZ330" s="29"/>
      <c r="QA330" s="29"/>
      <c r="QB330" s="29"/>
      <c r="QC330" s="29"/>
      <c r="QD330" s="29"/>
      <c r="QE330" s="29"/>
      <c r="QF330" s="29"/>
      <c r="QG330" s="29"/>
      <c r="QH330" s="29"/>
      <c r="QI330" s="29"/>
      <c r="QJ330" s="29"/>
      <c r="QK330" s="29"/>
      <c r="QL330" s="29"/>
      <c r="QM330" s="29"/>
      <c r="QN330" s="29"/>
      <c r="QO330" s="29"/>
      <c r="QP330" s="29"/>
      <c r="QQ330" s="29"/>
      <c r="QR330" s="29"/>
      <c r="QS330" s="29"/>
      <c r="QT330" s="29"/>
      <c r="QU330" s="29"/>
      <c r="QV330" s="29"/>
      <c r="QW330" s="29"/>
      <c r="QX330" s="29"/>
      <c r="QY330" s="29"/>
      <c r="QZ330" s="29"/>
      <c r="RA330" s="29"/>
      <c r="RB330" s="29"/>
      <c r="RC330" s="29"/>
      <c r="RD330" s="29"/>
      <c r="RE330" s="29"/>
      <c r="RF330" s="29"/>
      <c r="RG330" s="29"/>
      <c r="RH330" s="29"/>
      <c r="RI330" s="29"/>
      <c r="RJ330" s="29"/>
      <c r="RK330" s="29"/>
      <c r="RL330" s="29"/>
      <c r="RM330" s="29"/>
      <c r="RN330" s="29"/>
      <c r="RO330" s="29"/>
      <c r="RP330" s="29"/>
      <c r="RQ330" s="29"/>
      <c r="RR330" s="29"/>
      <c r="RS330" s="29"/>
      <c r="RT330" s="29"/>
      <c r="RU330" s="29"/>
      <c r="RV330" s="29"/>
      <c r="RW330" s="29"/>
      <c r="RX330" s="29"/>
      <c r="RY330" s="29"/>
      <c r="RZ330" s="29"/>
      <c r="SA330" s="29"/>
      <c r="SB330" s="29"/>
      <c r="SC330" s="29"/>
      <c r="SD330" s="29"/>
      <c r="SE330" s="29"/>
      <c r="SF330" s="29"/>
      <c r="SG330" s="29"/>
      <c r="SH330" s="29"/>
      <c r="SI330" s="29"/>
      <c r="SJ330" s="29"/>
      <c r="SK330" s="29"/>
      <c r="SL330" s="29"/>
      <c r="SM330" s="29"/>
      <c r="SN330" s="29"/>
      <c r="SO330" s="29"/>
      <c r="SP330" s="29"/>
      <c r="SQ330" s="29"/>
      <c r="SR330" s="29"/>
      <c r="SS330" s="29"/>
      <c r="ST330" s="29"/>
      <c r="SU330" s="29"/>
      <c r="SV330" s="29"/>
      <c r="SW330" s="29"/>
      <c r="SX330" s="29"/>
      <c r="SY330" s="29"/>
      <c r="SZ330" s="29"/>
      <c r="TA330" s="29"/>
      <c r="TB330" s="29"/>
      <c r="TC330" s="29"/>
      <c r="TD330" s="29"/>
      <c r="TE330" s="29"/>
      <c r="TF330" s="29"/>
      <c r="TG330" s="29"/>
      <c r="TH330" s="29"/>
      <c r="TI330" s="29"/>
      <c r="TJ330" s="29"/>
      <c r="TK330" s="29"/>
      <c r="TL330" s="29"/>
      <c r="TM330" s="29"/>
      <c r="TN330" s="29"/>
      <c r="TO330" s="29"/>
      <c r="TP330" s="29"/>
      <c r="TQ330" s="29"/>
      <c r="TR330" s="29"/>
      <c r="TS330" s="29"/>
      <c r="TT330" s="29"/>
      <c r="TU330" s="29"/>
      <c r="TV330" s="29"/>
      <c r="TW330" s="29"/>
      <c r="TX330" s="29"/>
      <c r="TY330" s="29"/>
      <c r="TZ330" s="29"/>
      <c r="UA330" s="29"/>
      <c r="UB330" s="29"/>
      <c r="UC330" s="29"/>
      <c r="UD330" s="29"/>
      <c r="UE330" s="29"/>
      <c r="UF330" s="29"/>
      <c r="UG330" s="29"/>
      <c r="UH330" s="29"/>
      <c r="UI330" s="29"/>
      <c r="UJ330" s="29"/>
      <c r="UK330" s="29"/>
      <c r="UL330" s="29"/>
      <c r="UM330" s="29"/>
      <c r="UN330" s="29"/>
      <c r="UO330" s="29"/>
      <c r="UP330" s="29"/>
      <c r="UQ330" s="29"/>
      <c r="UR330" s="29"/>
      <c r="US330" s="29"/>
      <c r="UT330" s="29"/>
      <c r="UU330" s="29"/>
      <c r="UV330" s="29"/>
      <c r="UW330" s="29"/>
      <c r="UX330" s="29"/>
      <c r="UY330" s="29"/>
      <c r="UZ330" s="29"/>
      <c r="VA330" s="29"/>
      <c r="VB330" s="29"/>
      <c r="VC330" s="29"/>
      <c r="VD330" s="29"/>
      <c r="VE330" s="29"/>
      <c r="VF330" s="29"/>
      <c r="VG330" s="29"/>
      <c r="VH330" s="29"/>
      <c r="VI330" s="29"/>
      <c r="VJ330" s="29"/>
      <c r="VK330" s="29"/>
      <c r="VL330" s="29"/>
      <c r="VM330" s="29"/>
      <c r="VN330" s="29"/>
      <c r="VO330" s="29"/>
      <c r="VP330" s="29"/>
      <c r="VQ330" s="29"/>
      <c r="VR330" s="29"/>
      <c r="VS330" s="29"/>
      <c r="VT330" s="29"/>
      <c r="VU330" s="29"/>
      <c r="VV330" s="29"/>
      <c r="VW330" s="29"/>
      <c r="VX330" s="29"/>
      <c r="VY330" s="29"/>
      <c r="VZ330" s="29"/>
      <c r="WA330" s="29"/>
      <c r="WB330" s="29"/>
      <c r="WC330" s="29"/>
      <c r="WD330" s="29"/>
      <c r="WE330" s="29"/>
      <c r="WF330" s="29"/>
      <c r="WG330" s="29"/>
      <c r="WH330" s="29"/>
      <c r="WI330" s="29"/>
      <c r="WJ330" s="29"/>
      <c r="WK330" s="29"/>
      <c r="WL330" s="29"/>
      <c r="WM330" s="29"/>
      <c r="WN330" s="29"/>
      <c r="WO330" s="29"/>
      <c r="WP330" s="29"/>
      <c r="WQ330" s="29"/>
      <c r="WR330" s="29"/>
      <c r="WS330" s="29"/>
      <c r="WT330" s="29"/>
      <c r="WU330" s="29"/>
      <c r="WV330" s="29"/>
      <c r="WW330" s="29"/>
      <c r="WX330" s="29"/>
      <c r="WY330" s="29"/>
      <c r="WZ330" s="29"/>
      <c r="XA330" s="29"/>
      <c r="XB330" s="29"/>
      <c r="XC330" s="29"/>
      <c r="XD330" s="29"/>
      <c r="XE330" s="29"/>
      <c r="XF330" s="29"/>
      <c r="XG330" s="29"/>
      <c r="XH330" s="29"/>
      <c r="XI330" s="29"/>
      <c r="XJ330" s="29"/>
      <c r="XK330" s="29"/>
      <c r="XL330" s="29"/>
      <c r="XM330" s="29"/>
      <c r="XN330" s="29"/>
      <c r="XO330" s="29"/>
      <c r="XP330" s="29"/>
      <c r="XQ330" s="29"/>
      <c r="XR330" s="29"/>
      <c r="XS330" s="29"/>
      <c r="XT330" s="29"/>
      <c r="XU330" s="29"/>
      <c r="XV330" s="29"/>
      <c r="XW330" s="29"/>
      <c r="XX330" s="29"/>
      <c r="XY330" s="29"/>
      <c r="XZ330" s="29"/>
      <c r="YA330" s="29"/>
      <c r="YB330" s="29"/>
      <c r="YC330" s="29"/>
      <c r="YD330" s="29"/>
      <c r="YE330" s="29"/>
      <c r="YF330" s="29"/>
      <c r="YG330" s="29"/>
      <c r="YH330" s="29"/>
      <c r="YI330" s="29"/>
      <c r="YJ330" s="29"/>
      <c r="YK330" s="29"/>
      <c r="YL330" s="29"/>
      <c r="YM330" s="29"/>
      <c r="YN330" s="29"/>
      <c r="YO330" s="29"/>
      <c r="YP330" s="29"/>
      <c r="YQ330" s="29"/>
      <c r="YR330" s="29"/>
      <c r="YS330" s="29"/>
      <c r="YT330" s="29"/>
      <c r="YU330" s="29"/>
      <c r="YV330" s="29"/>
      <c r="YW330" s="29"/>
      <c r="YX330" s="29"/>
      <c r="YY330" s="29"/>
      <c r="YZ330" s="29"/>
      <c r="ZA330" s="29"/>
      <c r="ZB330" s="29"/>
      <c r="ZC330" s="29"/>
      <c r="ZD330" s="29"/>
      <c r="ZE330" s="29"/>
      <c r="ZF330" s="29"/>
      <c r="ZG330" s="29"/>
      <c r="ZH330" s="29"/>
      <c r="ZI330" s="29"/>
      <c r="ZJ330" s="29"/>
      <c r="ZK330" s="29"/>
      <c r="ZL330" s="29"/>
      <c r="ZM330" s="29"/>
      <c r="ZN330" s="29"/>
      <c r="ZO330" s="29"/>
      <c r="ZP330" s="29"/>
      <c r="ZQ330" s="29"/>
      <c r="ZR330" s="29"/>
      <c r="ZS330" s="29"/>
      <c r="ZT330" s="29"/>
      <c r="ZU330" s="29"/>
      <c r="ZV330" s="29"/>
      <c r="ZW330" s="29"/>
      <c r="ZX330" s="29"/>
      <c r="ZY330" s="29"/>
      <c r="ZZ330" s="29"/>
      <c r="AAA330" s="29"/>
      <c r="AAB330" s="29"/>
      <c r="AAC330" s="29"/>
      <c r="AAD330" s="29"/>
      <c r="AAE330" s="29"/>
      <c r="AAF330" s="29"/>
      <c r="AAG330" s="29"/>
      <c r="AAH330" s="29"/>
      <c r="AAI330" s="29"/>
      <c r="AAJ330" s="29"/>
      <c r="AAK330" s="29"/>
      <c r="AAL330" s="29"/>
      <c r="AAM330" s="29"/>
      <c r="AAN330" s="29"/>
      <c r="AAO330" s="29"/>
      <c r="AAP330" s="29"/>
      <c r="AAQ330" s="29"/>
      <c r="AAR330" s="29"/>
      <c r="AAS330" s="29"/>
      <c r="AAT330" s="29"/>
      <c r="AAU330" s="29"/>
      <c r="AAV330" s="29"/>
      <c r="AAW330" s="29"/>
      <c r="AAX330" s="29"/>
      <c r="AAY330" s="29"/>
      <c r="AAZ330" s="29"/>
      <c r="ABA330" s="29"/>
      <c r="ABB330" s="29"/>
      <c r="ABC330" s="29"/>
      <c r="ABD330" s="29"/>
      <c r="ABE330" s="29"/>
      <c r="ABF330" s="29"/>
      <c r="ABG330" s="29"/>
      <c r="ABH330" s="29"/>
      <c r="ABI330" s="29"/>
      <c r="ABJ330" s="29"/>
      <c r="ABK330" s="29"/>
      <c r="ABL330" s="29"/>
      <c r="ABM330" s="29"/>
      <c r="ABN330" s="29"/>
      <c r="ABO330" s="29"/>
      <c r="ABP330" s="29"/>
      <c r="ABQ330" s="29"/>
      <c r="ABR330" s="29"/>
      <c r="ABS330" s="29"/>
      <c r="ABT330" s="29"/>
      <c r="ABU330" s="29"/>
      <c r="ABV330" s="29"/>
      <c r="ABW330" s="29"/>
      <c r="ABX330" s="29"/>
      <c r="ABY330" s="29"/>
      <c r="ABZ330" s="29"/>
      <c r="ACA330" s="29"/>
      <c r="ACB330" s="29"/>
      <c r="ACC330" s="29"/>
      <c r="ACD330" s="29"/>
      <c r="ACE330" s="29"/>
      <c r="ACF330" s="29"/>
      <c r="ACG330" s="29"/>
      <c r="ACH330" s="29"/>
      <c r="ACI330" s="29"/>
      <c r="ACJ330" s="29"/>
      <c r="ACK330" s="29"/>
      <c r="ACL330" s="29"/>
      <c r="ACM330" s="29"/>
      <c r="ACN330" s="29"/>
      <c r="ACO330" s="29"/>
      <c r="ACP330" s="29"/>
      <c r="ACQ330" s="29"/>
      <c r="ACR330" s="29"/>
      <c r="ACS330" s="29"/>
      <c r="ACT330" s="29"/>
      <c r="ACU330" s="29"/>
      <c r="ACV330" s="29"/>
      <c r="ACW330" s="29"/>
      <c r="ACX330" s="29"/>
      <c r="ACY330" s="29"/>
      <c r="ACZ330" s="29"/>
      <c r="ADA330" s="29"/>
      <c r="ADB330" s="29"/>
      <c r="ADC330" s="29"/>
      <c r="ADD330" s="29"/>
      <c r="ADE330" s="29"/>
      <c r="ADF330" s="29"/>
      <c r="ADG330" s="29"/>
      <c r="ADH330" s="29"/>
      <c r="ADI330" s="29"/>
      <c r="ADJ330" s="29"/>
      <c r="ADK330" s="29"/>
      <c r="ADL330" s="29"/>
      <c r="ADM330" s="29"/>
      <c r="ADN330" s="29"/>
      <c r="ADO330" s="29"/>
      <c r="ADP330" s="29"/>
      <c r="ADQ330" s="29"/>
      <c r="ADR330" s="29"/>
      <c r="ADS330" s="29"/>
      <c r="ADT330" s="29"/>
      <c r="ADU330" s="29"/>
      <c r="ADV330" s="29"/>
      <c r="ADW330" s="29"/>
      <c r="ADX330" s="29"/>
      <c r="ADY330" s="29"/>
      <c r="ADZ330" s="29"/>
      <c r="AEA330" s="29"/>
      <c r="AEB330" s="29"/>
      <c r="AEC330" s="29"/>
      <c r="AED330" s="29"/>
      <c r="AEE330" s="29"/>
      <c r="AEF330" s="29"/>
      <c r="AEG330" s="29"/>
      <c r="AEH330" s="29"/>
      <c r="AEI330" s="29"/>
      <c r="AEJ330" s="29"/>
      <c r="AEK330" s="29"/>
      <c r="AEL330" s="29"/>
      <c r="AEM330" s="29"/>
      <c r="AEN330" s="29"/>
      <c r="AEO330" s="29"/>
      <c r="AEP330" s="29"/>
      <c r="AEQ330" s="29"/>
      <c r="AER330" s="29"/>
      <c r="AES330" s="29"/>
      <c r="AET330" s="29"/>
      <c r="AEU330" s="29"/>
      <c r="AEV330" s="29"/>
      <c r="AEW330" s="29"/>
      <c r="AEX330" s="29"/>
      <c r="AEY330" s="29"/>
      <c r="AEZ330" s="29"/>
      <c r="AFA330" s="29"/>
      <c r="AFB330" s="29"/>
      <c r="AFC330" s="29"/>
      <c r="AFD330" s="29"/>
      <c r="AFE330" s="29"/>
      <c r="AFF330" s="29"/>
      <c r="AFG330" s="29"/>
      <c r="AFH330" s="29"/>
      <c r="AFI330" s="29"/>
      <c r="AFJ330" s="29"/>
      <c r="AFK330" s="29"/>
      <c r="AFL330" s="29"/>
      <c r="AFM330" s="29"/>
      <c r="AFN330" s="29"/>
      <c r="AFO330" s="29"/>
      <c r="AFP330" s="29"/>
      <c r="AFQ330" s="29"/>
      <c r="AFR330" s="29"/>
      <c r="AFS330" s="29"/>
      <c r="AFT330" s="29"/>
      <c r="AFU330" s="29"/>
      <c r="AFV330" s="29"/>
      <c r="AFW330" s="29"/>
      <c r="AFX330" s="29"/>
      <c r="AFY330" s="29"/>
      <c r="AFZ330" s="29"/>
      <c r="AGA330" s="29"/>
      <c r="AGB330" s="29"/>
      <c r="AGC330" s="29"/>
      <c r="AGD330" s="29"/>
      <c r="AGE330" s="29"/>
      <c r="AGF330" s="29"/>
      <c r="AGG330" s="29"/>
      <c r="AGH330" s="29"/>
      <c r="AGI330" s="29"/>
      <c r="AGJ330" s="29"/>
      <c r="AGK330" s="29"/>
      <c r="AGL330" s="29"/>
      <c r="AGM330" s="29"/>
      <c r="AGN330" s="29"/>
      <c r="AGO330" s="29"/>
      <c r="AGP330" s="29"/>
      <c r="AGQ330" s="29"/>
      <c r="AGR330" s="29"/>
      <c r="AGS330" s="29"/>
      <c r="AGT330" s="29"/>
      <c r="AGU330" s="29"/>
      <c r="AGV330" s="29"/>
      <c r="AGW330" s="29"/>
      <c r="AGX330" s="29"/>
      <c r="AGY330" s="29"/>
      <c r="AGZ330" s="29"/>
      <c r="AHA330" s="29"/>
      <c r="AHB330" s="29"/>
      <c r="AHC330" s="29"/>
      <c r="AHD330" s="29"/>
      <c r="AHE330" s="29"/>
      <c r="AHF330" s="29"/>
      <c r="AHG330" s="29"/>
      <c r="AHH330" s="29"/>
      <c r="AHI330" s="29"/>
      <c r="AHJ330" s="29"/>
      <c r="AHK330" s="29"/>
      <c r="AHL330" s="29"/>
      <c r="AHM330" s="29"/>
      <c r="AHN330" s="29"/>
      <c r="AHO330" s="29"/>
      <c r="AHP330" s="29"/>
      <c r="AHQ330" s="29"/>
      <c r="AHR330" s="29"/>
      <c r="AHS330" s="29"/>
      <c r="AHT330" s="29"/>
      <c r="AHU330" s="29"/>
      <c r="AHV330" s="29"/>
      <c r="AHW330" s="29"/>
      <c r="AHX330" s="29"/>
      <c r="AHY330" s="29"/>
      <c r="AHZ330" s="29"/>
      <c r="AIA330" s="29"/>
      <c r="AIB330" s="29"/>
      <c r="AIC330" s="29"/>
      <c r="AID330" s="29"/>
      <c r="AIE330" s="29"/>
      <c r="AIF330" s="29"/>
      <c r="AIG330" s="29"/>
      <c r="AIH330" s="29"/>
      <c r="AII330" s="29"/>
      <c r="AIJ330" s="29"/>
      <c r="AIK330" s="29"/>
      <c r="AIL330" s="29"/>
      <c r="AIM330" s="29"/>
      <c r="AIN330" s="29"/>
      <c r="AIO330" s="29"/>
      <c r="AIP330" s="29"/>
      <c r="AIQ330" s="29"/>
      <c r="AIR330" s="29"/>
      <c r="AIS330" s="29"/>
      <c r="AIT330" s="29"/>
      <c r="AIU330" s="29"/>
      <c r="AIV330" s="29"/>
      <c r="AIW330" s="29"/>
      <c r="AIX330" s="29"/>
      <c r="AIY330" s="29"/>
      <c r="AIZ330" s="29"/>
      <c r="AJA330" s="29"/>
      <c r="AJB330" s="29"/>
      <c r="AJC330" s="29"/>
      <c r="AJD330" s="29"/>
      <c r="AJE330" s="29"/>
      <c r="AJF330" s="29"/>
      <c r="AJG330" s="29"/>
      <c r="AJH330" s="29"/>
      <c r="AJI330" s="29"/>
      <c r="AJJ330" s="29"/>
      <c r="AJK330" s="29"/>
      <c r="AJL330" s="29"/>
      <c r="AJM330" s="29"/>
      <c r="AJN330" s="29"/>
      <c r="AJO330" s="29"/>
      <c r="AJP330" s="29"/>
      <c r="AJQ330" s="29"/>
      <c r="AJR330" s="29"/>
      <c r="AJS330" s="29"/>
      <c r="AJT330" s="29"/>
      <c r="AJU330" s="29"/>
      <c r="AJV330" s="29"/>
      <c r="AJW330" s="29"/>
      <c r="AJX330" s="29"/>
      <c r="AJY330" s="29"/>
      <c r="AJZ330" s="29"/>
      <c r="AKA330" s="29"/>
      <c r="AKB330" s="29"/>
      <c r="AKC330" s="29"/>
      <c r="AKD330" s="29"/>
      <c r="AKE330" s="29"/>
      <c r="AKF330" s="29"/>
      <c r="AKG330" s="29"/>
      <c r="AKH330" s="29"/>
      <c r="AKI330" s="29"/>
      <c r="AKJ330" s="29"/>
      <c r="AKK330" s="29"/>
      <c r="AKL330" s="29"/>
      <c r="AKM330" s="29"/>
      <c r="AKN330" s="29"/>
      <c r="AKO330" s="29"/>
      <c r="AKP330" s="29"/>
      <c r="AKQ330" s="29"/>
      <c r="AKR330" s="29"/>
      <c r="AKS330" s="29"/>
      <c r="AKT330" s="29"/>
      <c r="AKU330" s="29"/>
      <c r="AKV330" s="29"/>
      <c r="AKW330" s="29"/>
      <c r="AKX330" s="29"/>
      <c r="AKY330" s="29"/>
      <c r="AKZ330" s="29"/>
      <c r="ALA330" s="29"/>
      <c r="ALB330" s="29"/>
      <c r="ALC330" s="29"/>
      <c r="ALD330" s="29"/>
      <c r="ALE330" s="29"/>
      <c r="ALF330" s="29"/>
      <c r="ALG330" s="29"/>
      <c r="ALH330" s="29"/>
      <c r="ALI330" s="29"/>
      <c r="ALJ330" s="29"/>
      <c r="ALK330" s="29"/>
      <c r="ALL330" s="29"/>
      <c r="ALM330" s="29"/>
      <c r="ALN330" s="29"/>
      <c r="ALO330" s="29"/>
      <c r="ALP330" s="29"/>
      <c r="ALQ330" s="29"/>
      <c r="ALR330" s="29"/>
      <c r="ALS330" s="29"/>
      <c r="ALT330" s="29"/>
      <c r="ALU330" s="29"/>
      <c r="ALV330" s="29"/>
      <c r="ALW330" s="29"/>
      <c r="ALX330" s="29"/>
      <c r="ALY330" s="29"/>
      <c r="ALZ330" s="29"/>
      <c r="AMA330" s="29"/>
      <c r="AMB330" s="29"/>
      <c r="AMC330" s="29"/>
      <c r="AMD330" s="29"/>
      <c r="AME330" s="29"/>
      <c r="AMF330" s="29"/>
      <c r="AMG330" s="29"/>
      <c r="AMH330" s="29"/>
      <c r="AMI330" s="29"/>
      <c r="AMJ330" s="29"/>
    </row>
    <row r="331" spans="1:1024" s="99" customFormat="1" ht="1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  <c r="IT331" s="29"/>
      <c r="IU331" s="29"/>
      <c r="IV331" s="29"/>
      <c r="IW331" s="29"/>
      <c r="IX331" s="29"/>
      <c r="IY331" s="29"/>
      <c r="IZ331" s="29"/>
      <c r="JA331" s="29"/>
      <c r="JB331" s="29"/>
      <c r="JC331" s="29"/>
      <c r="JD331" s="29"/>
      <c r="JE331" s="29"/>
      <c r="JF331" s="29"/>
      <c r="JG331" s="29"/>
      <c r="JH331" s="29"/>
      <c r="JI331" s="29"/>
      <c r="JJ331" s="29"/>
      <c r="JK331" s="29"/>
      <c r="JL331" s="29"/>
      <c r="JM331" s="29"/>
      <c r="JN331" s="29"/>
      <c r="JO331" s="29"/>
      <c r="JP331" s="29"/>
      <c r="JQ331" s="29"/>
      <c r="JR331" s="29"/>
      <c r="JS331" s="29"/>
      <c r="JT331" s="29"/>
      <c r="JU331" s="29"/>
      <c r="JV331" s="29"/>
      <c r="JW331" s="29"/>
      <c r="JX331" s="29"/>
      <c r="JY331" s="29"/>
      <c r="JZ331" s="29"/>
      <c r="KA331" s="29"/>
      <c r="KB331" s="29"/>
      <c r="KC331" s="29"/>
      <c r="KD331" s="29"/>
      <c r="KE331" s="29"/>
      <c r="KF331" s="29"/>
      <c r="KG331" s="29"/>
      <c r="KH331" s="29"/>
      <c r="KI331" s="29"/>
      <c r="KJ331" s="29"/>
      <c r="KK331" s="29"/>
      <c r="KL331" s="29"/>
      <c r="KM331" s="29"/>
      <c r="KN331" s="29"/>
      <c r="KO331" s="29"/>
      <c r="KP331" s="29"/>
      <c r="KQ331" s="29"/>
      <c r="KR331" s="29"/>
      <c r="KS331" s="29"/>
      <c r="KT331" s="29"/>
      <c r="KU331" s="29"/>
      <c r="KV331" s="29"/>
      <c r="KW331" s="29"/>
      <c r="KX331" s="29"/>
      <c r="KY331" s="29"/>
      <c r="KZ331" s="29"/>
      <c r="LA331" s="29"/>
      <c r="LB331" s="29"/>
      <c r="LC331" s="29"/>
      <c r="LD331" s="29"/>
      <c r="LE331" s="29"/>
      <c r="LF331" s="29"/>
      <c r="LG331" s="29"/>
      <c r="LH331" s="29"/>
      <c r="LI331" s="29"/>
      <c r="LJ331" s="29"/>
      <c r="LK331" s="29"/>
      <c r="LL331" s="29"/>
      <c r="LM331" s="29"/>
      <c r="LN331" s="29"/>
      <c r="LO331" s="29"/>
      <c r="LP331" s="29"/>
      <c r="LQ331" s="29"/>
      <c r="LR331" s="29"/>
      <c r="LS331" s="29"/>
      <c r="LT331" s="29"/>
      <c r="LU331" s="29"/>
      <c r="LV331" s="29"/>
      <c r="LW331" s="29"/>
      <c r="LX331" s="29"/>
      <c r="LY331" s="29"/>
      <c r="LZ331" s="29"/>
      <c r="MA331" s="29"/>
      <c r="MB331" s="29"/>
      <c r="MC331" s="29"/>
      <c r="MD331" s="29"/>
      <c r="ME331" s="29"/>
      <c r="MF331" s="29"/>
      <c r="MG331" s="29"/>
      <c r="MH331" s="29"/>
      <c r="MI331" s="29"/>
      <c r="MJ331" s="29"/>
      <c r="MK331" s="29"/>
      <c r="ML331" s="29"/>
      <c r="MM331" s="29"/>
      <c r="MN331" s="29"/>
      <c r="MO331" s="29"/>
      <c r="MP331" s="29"/>
      <c r="MQ331" s="29"/>
      <c r="MR331" s="29"/>
      <c r="MS331" s="29"/>
      <c r="MT331" s="29"/>
      <c r="MU331" s="29"/>
      <c r="MV331" s="29"/>
      <c r="MW331" s="29"/>
      <c r="MX331" s="29"/>
      <c r="MY331" s="29"/>
      <c r="MZ331" s="29"/>
      <c r="NA331" s="29"/>
      <c r="NB331" s="29"/>
      <c r="NC331" s="29"/>
      <c r="ND331" s="29"/>
      <c r="NE331" s="29"/>
      <c r="NF331" s="29"/>
      <c r="NG331" s="29"/>
      <c r="NH331" s="29"/>
      <c r="NI331" s="29"/>
      <c r="NJ331" s="29"/>
      <c r="NK331" s="29"/>
      <c r="NL331" s="29"/>
      <c r="NM331" s="29"/>
      <c r="NN331" s="29"/>
      <c r="NO331" s="29"/>
      <c r="NP331" s="29"/>
      <c r="NQ331" s="29"/>
      <c r="NR331" s="29"/>
      <c r="NS331" s="29"/>
      <c r="NT331" s="29"/>
      <c r="NU331" s="29"/>
      <c r="NV331" s="29"/>
      <c r="NW331" s="29"/>
      <c r="NX331" s="29"/>
      <c r="NY331" s="29"/>
      <c r="NZ331" s="29"/>
      <c r="OA331" s="29"/>
      <c r="OB331" s="29"/>
      <c r="OC331" s="29"/>
      <c r="OD331" s="29"/>
      <c r="OE331" s="29"/>
      <c r="OF331" s="29"/>
      <c r="OG331" s="29"/>
      <c r="OH331" s="29"/>
      <c r="OI331" s="29"/>
      <c r="OJ331" s="29"/>
      <c r="OK331" s="29"/>
      <c r="OL331" s="29"/>
      <c r="OM331" s="29"/>
      <c r="ON331" s="29"/>
      <c r="OO331" s="29"/>
      <c r="OP331" s="29"/>
      <c r="OQ331" s="29"/>
      <c r="OR331" s="29"/>
      <c r="OS331" s="29"/>
      <c r="OT331" s="29"/>
      <c r="OU331" s="29"/>
      <c r="OV331" s="29"/>
      <c r="OW331" s="29"/>
      <c r="OX331" s="29"/>
      <c r="OY331" s="29"/>
      <c r="OZ331" s="29"/>
      <c r="PA331" s="29"/>
      <c r="PB331" s="29"/>
      <c r="PC331" s="29"/>
      <c r="PD331" s="29"/>
      <c r="PE331" s="29"/>
      <c r="PF331" s="29"/>
      <c r="PG331" s="29"/>
      <c r="PH331" s="29"/>
      <c r="PI331" s="29"/>
      <c r="PJ331" s="29"/>
      <c r="PK331" s="29"/>
      <c r="PL331" s="29"/>
      <c r="PM331" s="29"/>
      <c r="PN331" s="29"/>
      <c r="PO331" s="29"/>
      <c r="PP331" s="29"/>
      <c r="PQ331" s="29"/>
      <c r="PR331" s="29"/>
      <c r="PS331" s="29"/>
      <c r="PT331" s="29"/>
      <c r="PU331" s="29"/>
      <c r="PV331" s="29"/>
      <c r="PW331" s="29"/>
      <c r="PX331" s="29"/>
      <c r="PY331" s="29"/>
      <c r="PZ331" s="29"/>
      <c r="QA331" s="29"/>
      <c r="QB331" s="29"/>
      <c r="QC331" s="29"/>
      <c r="QD331" s="29"/>
      <c r="QE331" s="29"/>
      <c r="QF331" s="29"/>
      <c r="QG331" s="29"/>
      <c r="QH331" s="29"/>
      <c r="QI331" s="29"/>
      <c r="QJ331" s="29"/>
      <c r="QK331" s="29"/>
      <c r="QL331" s="29"/>
      <c r="QM331" s="29"/>
      <c r="QN331" s="29"/>
      <c r="QO331" s="29"/>
      <c r="QP331" s="29"/>
      <c r="QQ331" s="29"/>
      <c r="QR331" s="29"/>
      <c r="QS331" s="29"/>
      <c r="QT331" s="29"/>
      <c r="QU331" s="29"/>
      <c r="QV331" s="29"/>
      <c r="QW331" s="29"/>
      <c r="QX331" s="29"/>
      <c r="QY331" s="29"/>
      <c r="QZ331" s="29"/>
      <c r="RA331" s="29"/>
      <c r="RB331" s="29"/>
      <c r="RC331" s="29"/>
      <c r="RD331" s="29"/>
      <c r="RE331" s="29"/>
      <c r="RF331" s="29"/>
      <c r="RG331" s="29"/>
      <c r="RH331" s="29"/>
      <c r="RI331" s="29"/>
      <c r="RJ331" s="29"/>
      <c r="RK331" s="29"/>
      <c r="RL331" s="29"/>
      <c r="RM331" s="29"/>
      <c r="RN331" s="29"/>
      <c r="RO331" s="29"/>
      <c r="RP331" s="29"/>
      <c r="RQ331" s="29"/>
      <c r="RR331" s="29"/>
      <c r="RS331" s="29"/>
      <c r="RT331" s="29"/>
      <c r="RU331" s="29"/>
      <c r="RV331" s="29"/>
      <c r="RW331" s="29"/>
      <c r="RX331" s="29"/>
      <c r="RY331" s="29"/>
      <c r="RZ331" s="29"/>
      <c r="SA331" s="29"/>
      <c r="SB331" s="29"/>
      <c r="SC331" s="29"/>
      <c r="SD331" s="29"/>
      <c r="SE331" s="29"/>
      <c r="SF331" s="29"/>
      <c r="SG331" s="29"/>
      <c r="SH331" s="29"/>
      <c r="SI331" s="29"/>
      <c r="SJ331" s="29"/>
      <c r="SK331" s="29"/>
      <c r="SL331" s="29"/>
      <c r="SM331" s="29"/>
      <c r="SN331" s="29"/>
      <c r="SO331" s="29"/>
      <c r="SP331" s="29"/>
      <c r="SQ331" s="29"/>
      <c r="SR331" s="29"/>
      <c r="SS331" s="29"/>
      <c r="ST331" s="29"/>
      <c r="SU331" s="29"/>
      <c r="SV331" s="29"/>
      <c r="SW331" s="29"/>
      <c r="SX331" s="29"/>
      <c r="SY331" s="29"/>
      <c r="SZ331" s="29"/>
      <c r="TA331" s="29"/>
      <c r="TB331" s="29"/>
      <c r="TC331" s="29"/>
      <c r="TD331" s="29"/>
      <c r="TE331" s="29"/>
      <c r="TF331" s="29"/>
      <c r="TG331" s="29"/>
      <c r="TH331" s="29"/>
      <c r="TI331" s="29"/>
      <c r="TJ331" s="29"/>
      <c r="TK331" s="29"/>
      <c r="TL331" s="29"/>
      <c r="TM331" s="29"/>
      <c r="TN331" s="29"/>
      <c r="TO331" s="29"/>
      <c r="TP331" s="29"/>
      <c r="TQ331" s="29"/>
      <c r="TR331" s="29"/>
      <c r="TS331" s="29"/>
      <c r="TT331" s="29"/>
      <c r="TU331" s="29"/>
      <c r="TV331" s="29"/>
      <c r="TW331" s="29"/>
      <c r="TX331" s="29"/>
      <c r="TY331" s="29"/>
      <c r="TZ331" s="29"/>
      <c r="UA331" s="29"/>
      <c r="UB331" s="29"/>
      <c r="UC331" s="29"/>
      <c r="UD331" s="29"/>
      <c r="UE331" s="29"/>
      <c r="UF331" s="29"/>
      <c r="UG331" s="29"/>
      <c r="UH331" s="29"/>
      <c r="UI331" s="29"/>
      <c r="UJ331" s="29"/>
      <c r="UK331" s="29"/>
      <c r="UL331" s="29"/>
      <c r="UM331" s="29"/>
      <c r="UN331" s="29"/>
      <c r="UO331" s="29"/>
      <c r="UP331" s="29"/>
      <c r="UQ331" s="29"/>
      <c r="UR331" s="29"/>
      <c r="US331" s="29"/>
      <c r="UT331" s="29"/>
      <c r="UU331" s="29"/>
      <c r="UV331" s="29"/>
      <c r="UW331" s="29"/>
      <c r="UX331" s="29"/>
      <c r="UY331" s="29"/>
      <c r="UZ331" s="29"/>
      <c r="VA331" s="29"/>
      <c r="VB331" s="29"/>
      <c r="VC331" s="29"/>
      <c r="VD331" s="29"/>
      <c r="VE331" s="29"/>
      <c r="VF331" s="29"/>
      <c r="VG331" s="29"/>
      <c r="VH331" s="29"/>
      <c r="VI331" s="29"/>
      <c r="VJ331" s="29"/>
      <c r="VK331" s="29"/>
      <c r="VL331" s="29"/>
      <c r="VM331" s="29"/>
      <c r="VN331" s="29"/>
      <c r="VO331" s="29"/>
      <c r="VP331" s="29"/>
      <c r="VQ331" s="29"/>
      <c r="VR331" s="29"/>
      <c r="VS331" s="29"/>
      <c r="VT331" s="29"/>
      <c r="VU331" s="29"/>
      <c r="VV331" s="29"/>
      <c r="VW331" s="29"/>
      <c r="VX331" s="29"/>
      <c r="VY331" s="29"/>
      <c r="VZ331" s="29"/>
      <c r="WA331" s="29"/>
      <c r="WB331" s="29"/>
      <c r="WC331" s="29"/>
      <c r="WD331" s="29"/>
      <c r="WE331" s="29"/>
      <c r="WF331" s="29"/>
      <c r="WG331" s="29"/>
      <c r="WH331" s="29"/>
      <c r="WI331" s="29"/>
      <c r="WJ331" s="29"/>
      <c r="WK331" s="29"/>
      <c r="WL331" s="29"/>
      <c r="WM331" s="29"/>
      <c r="WN331" s="29"/>
      <c r="WO331" s="29"/>
      <c r="WP331" s="29"/>
      <c r="WQ331" s="29"/>
      <c r="WR331" s="29"/>
      <c r="WS331" s="29"/>
      <c r="WT331" s="29"/>
      <c r="WU331" s="29"/>
      <c r="WV331" s="29"/>
      <c r="WW331" s="29"/>
      <c r="WX331" s="29"/>
      <c r="WY331" s="29"/>
      <c r="WZ331" s="29"/>
      <c r="XA331" s="29"/>
      <c r="XB331" s="29"/>
      <c r="XC331" s="29"/>
      <c r="XD331" s="29"/>
      <c r="XE331" s="29"/>
      <c r="XF331" s="29"/>
      <c r="XG331" s="29"/>
      <c r="XH331" s="29"/>
      <c r="XI331" s="29"/>
      <c r="XJ331" s="29"/>
      <c r="XK331" s="29"/>
      <c r="XL331" s="29"/>
      <c r="XM331" s="29"/>
      <c r="XN331" s="29"/>
      <c r="XO331" s="29"/>
      <c r="XP331" s="29"/>
      <c r="XQ331" s="29"/>
      <c r="XR331" s="29"/>
      <c r="XS331" s="29"/>
      <c r="XT331" s="29"/>
      <c r="XU331" s="29"/>
      <c r="XV331" s="29"/>
      <c r="XW331" s="29"/>
      <c r="XX331" s="29"/>
      <c r="XY331" s="29"/>
      <c r="XZ331" s="29"/>
      <c r="YA331" s="29"/>
      <c r="YB331" s="29"/>
      <c r="YC331" s="29"/>
      <c r="YD331" s="29"/>
      <c r="YE331" s="29"/>
      <c r="YF331" s="29"/>
      <c r="YG331" s="29"/>
      <c r="YH331" s="29"/>
      <c r="YI331" s="29"/>
      <c r="YJ331" s="29"/>
      <c r="YK331" s="29"/>
      <c r="YL331" s="29"/>
      <c r="YM331" s="29"/>
      <c r="YN331" s="29"/>
      <c r="YO331" s="29"/>
      <c r="YP331" s="29"/>
      <c r="YQ331" s="29"/>
      <c r="YR331" s="29"/>
      <c r="YS331" s="29"/>
      <c r="YT331" s="29"/>
      <c r="YU331" s="29"/>
      <c r="YV331" s="29"/>
      <c r="YW331" s="29"/>
      <c r="YX331" s="29"/>
      <c r="YY331" s="29"/>
      <c r="YZ331" s="29"/>
      <c r="ZA331" s="29"/>
      <c r="ZB331" s="29"/>
      <c r="ZC331" s="29"/>
      <c r="ZD331" s="29"/>
      <c r="ZE331" s="29"/>
      <c r="ZF331" s="29"/>
      <c r="ZG331" s="29"/>
      <c r="ZH331" s="29"/>
      <c r="ZI331" s="29"/>
      <c r="ZJ331" s="29"/>
      <c r="ZK331" s="29"/>
      <c r="ZL331" s="29"/>
      <c r="ZM331" s="29"/>
      <c r="ZN331" s="29"/>
      <c r="ZO331" s="29"/>
      <c r="ZP331" s="29"/>
      <c r="ZQ331" s="29"/>
      <c r="ZR331" s="29"/>
      <c r="ZS331" s="29"/>
      <c r="ZT331" s="29"/>
      <c r="ZU331" s="29"/>
      <c r="ZV331" s="29"/>
      <c r="ZW331" s="29"/>
      <c r="ZX331" s="29"/>
      <c r="ZY331" s="29"/>
      <c r="ZZ331" s="29"/>
      <c r="AAA331" s="29"/>
      <c r="AAB331" s="29"/>
      <c r="AAC331" s="29"/>
      <c r="AAD331" s="29"/>
      <c r="AAE331" s="29"/>
      <c r="AAF331" s="29"/>
      <c r="AAG331" s="29"/>
      <c r="AAH331" s="29"/>
      <c r="AAI331" s="29"/>
      <c r="AAJ331" s="29"/>
      <c r="AAK331" s="29"/>
      <c r="AAL331" s="29"/>
      <c r="AAM331" s="29"/>
      <c r="AAN331" s="29"/>
      <c r="AAO331" s="29"/>
      <c r="AAP331" s="29"/>
      <c r="AAQ331" s="29"/>
      <c r="AAR331" s="29"/>
      <c r="AAS331" s="29"/>
      <c r="AAT331" s="29"/>
      <c r="AAU331" s="29"/>
      <c r="AAV331" s="29"/>
      <c r="AAW331" s="29"/>
      <c r="AAX331" s="29"/>
      <c r="AAY331" s="29"/>
      <c r="AAZ331" s="29"/>
      <c r="ABA331" s="29"/>
      <c r="ABB331" s="29"/>
      <c r="ABC331" s="29"/>
      <c r="ABD331" s="29"/>
      <c r="ABE331" s="29"/>
      <c r="ABF331" s="29"/>
      <c r="ABG331" s="29"/>
      <c r="ABH331" s="29"/>
      <c r="ABI331" s="29"/>
      <c r="ABJ331" s="29"/>
      <c r="ABK331" s="29"/>
      <c r="ABL331" s="29"/>
      <c r="ABM331" s="29"/>
      <c r="ABN331" s="29"/>
      <c r="ABO331" s="29"/>
      <c r="ABP331" s="29"/>
      <c r="ABQ331" s="29"/>
      <c r="ABR331" s="29"/>
      <c r="ABS331" s="29"/>
      <c r="ABT331" s="29"/>
      <c r="ABU331" s="29"/>
      <c r="ABV331" s="29"/>
      <c r="ABW331" s="29"/>
      <c r="ABX331" s="29"/>
      <c r="ABY331" s="29"/>
      <c r="ABZ331" s="29"/>
      <c r="ACA331" s="29"/>
      <c r="ACB331" s="29"/>
      <c r="ACC331" s="29"/>
      <c r="ACD331" s="29"/>
      <c r="ACE331" s="29"/>
      <c r="ACF331" s="29"/>
      <c r="ACG331" s="29"/>
      <c r="ACH331" s="29"/>
      <c r="ACI331" s="29"/>
      <c r="ACJ331" s="29"/>
      <c r="ACK331" s="29"/>
      <c r="ACL331" s="29"/>
      <c r="ACM331" s="29"/>
      <c r="ACN331" s="29"/>
      <c r="ACO331" s="29"/>
      <c r="ACP331" s="29"/>
      <c r="ACQ331" s="29"/>
      <c r="ACR331" s="29"/>
      <c r="ACS331" s="29"/>
      <c r="ACT331" s="29"/>
      <c r="ACU331" s="29"/>
      <c r="ACV331" s="29"/>
      <c r="ACW331" s="29"/>
      <c r="ACX331" s="29"/>
      <c r="ACY331" s="29"/>
      <c r="ACZ331" s="29"/>
      <c r="ADA331" s="29"/>
      <c r="ADB331" s="29"/>
      <c r="ADC331" s="29"/>
      <c r="ADD331" s="29"/>
      <c r="ADE331" s="29"/>
      <c r="ADF331" s="29"/>
      <c r="ADG331" s="29"/>
      <c r="ADH331" s="29"/>
      <c r="ADI331" s="29"/>
      <c r="ADJ331" s="29"/>
      <c r="ADK331" s="29"/>
      <c r="ADL331" s="29"/>
      <c r="ADM331" s="29"/>
      <c r="ADN331" s="29"/>
      <c r="ADO331" s="29"/>
      <c r="ADP331" s="29"/>
      <c r="ADQ331" s="29"/>
      <c r="ADR331" s="29"/>
      <c r="ADS331" s="29"/>
      <c r="ADT331" s="29"/>
      <c r="ADU331" s="29"/>
      <c r="ADV331" s="29"/>
      <c r="ADW331" s="29"/>
      <c r="ADX331" s="29"/>
      <c r="ADY331" s="29"/>
      <c r="ADZ331" s="29"/>
      <c r="AEA331" s="29"/>
      <c r="AEB331" s="29"/>
      <c r="AEC331" s="29"/>
      <c r="AED331" s="29"/>
      <c r="AEE331" s="29"/>
      <c r="AEF331" s="29"/>
      <c r="AEG331" s="29"/>
      <c r="AEH331" s="29"/>
      <c r="AEI331" s="29"/>
      <c r="AEJ331" s="29"/>
      <c r="AEK331" s="29"/>
      <c r="AEL331" s="29"/>
      <c r="AEM331" s="29"/>
      <c r="AEN331" s="29"/>
      <c r="AEO331" s="29"/>
      <c r="AEP331" s="29"/>
      <c r="AEQ331" s="29"/>
      <c r="AER331" s="29"/>
      <c r="AES331" s="29"/>
      <c r="AET331" s="29"/>
      <c r="AEU331" s="29"/>
      <c r="AEV331" s="29"/>
      <c r="AEW331" s="29"/>
      <c r="AEX331" s="29"/>
      <c r="AEY331" s="29"/>
      <c r="AEZ331" s="29"/>
      <c r="AFA331" s="29"/>
      <c r="AFB331" s="29"/>
      <c r="AFC331" s="29"/>
      <c r="AFD331" s="29"/>
      <c r="AFE331" s="29"/>
      <c r="AFF331" s="29"/>
      <c r="AFG331" s="29"/>
      <c r="AFH331" s="29"/>
      <c r="AFI331" s="29"/>
      <c r="AFJ331" s="29"/>
      <c r="AFK331" s="29"/>
      <c r="AFL331" s="29"/>
      <c r="AFM331" s="29"/>
      <c r="AFN331" s="29"/>
      <c r="AFO331" s="29"/>
      <c r="AFP331" s="29"/>
      <c r="AFQ331" s="29"/>
      <c r="AFR331" s="29"/>
      <c r="AFS331" s="29"/>
      <c r="AFT331" s="29"/>
      <c r="AFU331" s="29"/>
      <c r="AFV331" s="29"/>
      <c r="AFW331" s="29"/>
      <c r="AFX331" s="29"/>
      <c r="AFY331" s="29"/>
      <c r="AFZ331" s="29"/>
      <c r="AGA331" s="29"/>
      <c r="AGB331" s="29"/>
      <c r="AGC331" s="29"/>
      <c r="AGD331" s="29"/>
      <c r="AGE331" s="29"/>
      <c r="AGF331" s="29"/>
      <c r="AGG331" s="29"/>
      <c r="AGH331" s="29"/>
      <c r="AGI331" s="29"/>
      <c r="AGJ331" s="29"/>
      <c r="AGK331" s="29"/>
      <c r="AGL331" s="29"/>
      <c r="AGM331" s="29"/>
      <c r="AGN331" s="29"/>
      <c r="AGO331" s="29"/>
      <c r="AGP331" s="29"/>
      <c r="AGQ331" s="29"/>
      <c r="AGR331" s="29"/>
      <c r="AGS331" s="29"/>
      <c r="AGT331" s="29"/>
      <c r="AGU331" s="29"/>
      <c r="AGV331" s="29"/>
      <c r="AGW331" s="29"/>
      <c r="AGX331" s="29"/>
      <c r="AGY331" s="29"/>
      <c r="AGZ331" s="29"/>
      <c r="AHA331" s="29"/>
      <c r="AHB331" s="29"/>
      <c r="AHC331" s="29"/>
      <c r="AHD331" s="29"/>
      <c r="AHE331" s="29"/>
      <c r="AHF331" s="29"/>
      <c r="AHG331" s="29"/>
      <c r="AHH331" s="29"/>
      <c r="AHI331" s="29"/>
      <c r="AHJ331" s="29"/>
      <c r="AHK331" s="29"/>
      <c r="AHL331" s="29"/>
      <c r="AHM331" s="29"/>
      <c r="AHN331" s="29"/>
      <c r="AHO331" s="29"/>
      <c r="AHP331" s="29"/>
      <c r="AHQ331" s="29"/>
      <c r="AHR331" s="29"/>
      <c r="AHS331" s="29"/>
      <c r="AHT331" s="29"/>
      <c r="AHU331" s="29"/>
      <c r="AHV331" s="29"/>
      <c r="AHW331" s="29"/>
      <c r="AHX331" s="29"/>
      <c r="AHY331" s="29"/>
      <c r="AHZ331" s="29"/>
      <c r="AIA331" s="29"/>
      <c r="AIB331" s="29"/>
      <c r="AIC331" s="29"/>
      <c r="AID331" s="29"/>
      <c r="AIE331" s="29"/>
      <c r="AIF331" s="29"/>
      <c r="AIG331" s="29"/>
      <c r="AIH331" s="29"/>
      <c r="AII331" s="29"/>
      <c r="AIJ331" s="29"/>
      <c r="AIK331" s="29"/>
      <c r="AIL331" s="29"/>
      <c r="AIM331" s="29"/>
      <c r="AIN331" s="29"/>
      <c r="AIO331" s="29"/>
      <c r="AIP331" s="29"/>
      <c r="AIQ331" s="29"/>
      <c r="AIR331" s="29"/>
      <c r="AIS331" s="29"/>
      <c r="AIT331" s="29"/>
      <c r="AIU331" s="29"/>
      <c r="AIV331" s="29"/>
      <c r="AIW331" s="29"/>
      <c r="AIX331" s="29"/>
      <c r="AIY331" s="29"/>
      <c r="AIZ331" s="29"/>
      <c r="AJA331" s="29"/>
      <c r="AJB331" s="29"/>
      <c r="AJC331" s="29"/>
      <c r="AJD331" s="29"/>
      <c r="AJE331" s="29"/>
      <c r="AJF331" s="29"/>
      <c r="AJG331" s="29"/>
      <c r="AJH331" s="29"/>
      <c r="AJI331" s="29"/>
      <c r="AJJ331" s="29"/>
      <c r="AJK331" s="29"/>
      <c r="AJL331" s="29"/>
      <c r="AJM331" s="29"/>
      <c r="AJN331" s="29"/>
      <c r="AJO331" s="29"/>
      <c r="AJP331" s="29"/>
      <c r="AJQ331" s="29"/>
      <c r="AJR331" s="29"/>
      <c r="AJS331" s="29"/>
      <c r="AJT331" s="29"/>
      <c r="AJU331" s="29"/>
      <c r="AJV331" s="29"/>
      <c r="AJW331" s="29"/>
      <c r="AJX331" s="29"/>
      <c r="AJY331" s="29"/>
      <c r="AJZ331" s="29"/>
      <c r="AKA331" s="29"/>
      <c r="AKB331" s="29"/>
      <c r="AKC331" s="29"/>
      <c r="AKD331" s="29"/>
      <c r="AKE331" s="29"/>
      <c r="AKF331" s="29"/>
      <c r="AKG331" s="29"/>
      <c r="AKH331" s="29"/>
      <c r="AKI331" s="29"/>
      <c r="AKJ331" s="29"/>
      <c r="AKK331" s="29"/>
      <c r="AKL331" s="29"/>
      <c r="AKM331" s="29"/>
      <c r="AKN331" s="29"/>
      <c r="AKO331" s="29"/>
      <c r="AKP331" s="29"/>
      <c r="AKQ331" s="29"/>
      <c r="AKR331" s="29"/>
      <c r="AKS331" s="29"/>
      <c r="AKT331" s="29"/>
      <c r="AKU331" s="29"/>
      <c r="AKV331" s="29"/>
      <c r="AKW331" s="29"/>
      <c r="AKX331" s="29"/>
      <c r="AKY331" s="29"/>
      <c r="AKZ331" s="29"/>
      <c r="ALA331" s="29"/>
      <c r="ALB331" s="29"/>
      <c r="ALC331" s="29"/>
      <c r="ALD331" s="29"/>
      <c r="ALE331" s="29"/>
      <c r="ALF331" s="29"/>
      <c r="ALG331" s="29"/>
      <c r="ALH331" s="29"/>
      <c r="ALI331" s="29"/>
      <c r="ALJ331" s="29"/>
      <c r="ALK331" s="29"/>
      <c r="ALL331" s="29"/>
      <c r="ALM331" s="29"/>
      <c r="ALN331" s="29"/>
      <c r="ALO331" s="29"/>
      <c r="ALP331" s="29"/>
      <c r="ALQ331" s="29"/>
      <c r="ALR331" s="29"/>
      <c r="ALS331" s="29"/>
      <c r="ALT331" s="29"/>
      <c r="ALU331" s="29"/>
      <c r="ALV331" s="29"/>
      <c r="ALW331" s="29"/>
      <c r="ALX331" s="29"/>
      <c r="ALY331" s="29"/>
      <c r="ALZ331" s="29"/>
      <c r="AMA331" s="29"/>
      <c r="AMB331" s="29"/>
      <c r="AMC331" s="29"/>
      <c r="AMD331" s="29"/>
      <c r="AME331" s="29"/>
      <c r="AMF331" s="29"/>
      <c r="AMG331" s="29"/>
      <c r="AMH331" s="29"/>
      <c r="AMI331" s="29"/>
      <c r="AMJ331" s="29"/>
    </row>
    <row r="332" spans="1:1024" s="99" customFormat="1" ht="1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  <c r="IV332" s="29"/>
      <c r="IW332" s="29"/>
      <c r="IX332" s="29"/>
      <c r="IY332" s="29"/>
      <c r="IZ332" s="29"/>
      <c r="JA332" s="29"/>
      <c r="JB332" s="29"/>
      <c r="JC332" s="29"/>
      <c r="JD332" s="29"/>
      <c r="JE332" s="29"/>
      <c r="JF332" s="29"/>
      <c r="JG332" s="29"/>
      <c r="JH332" s="29"/>
      <c r="JI332" s="29"/>
      <c r="JJ332" s="29"/>
      <c r="JK332" s="29"/>
      <c r="JL332" s="29"/>
      <c r="JM332" s="29"/>
      <c r="JN332" s="29"/>
      <c r="JO332" s="29"/>
      <c r="JP332" s="29"/>
      <c r="JQ332" s="29"/>
      <c r="JR332" s="29"/>
      <c r="JS332" s="29"/>
      <c r="JT332" s="29"/>
      <c r="JU332" s="29"/>
      <c r="JV332" s="29"/>
      <c r="JW332" s="29"/>
      <c r="JX332" s="29"/>
      <c r="JY332" s="29"/>
      <c r="JZ332" s="29"/>
      <c r="KA332" s="29"/>
      <c r="KB332" s="29"/>
      <c r="KC332" s="29"/>
      <c r="KD332" s="29"/>
      <c r="KE332" s="29"/>
      <c r="KF332" s="29"/>
      <c r="KG332" s="29"/>
      <c r="KH332" s="29"/>
      <c r="KI332" s="29"/>
      <c r="KJ332" s="29"/>
      <c r="KK332" s="29"/>
      <c r="KL332" s="29"/>
      <c r="KM332" s="29"/>
      <c r="KN332" s="29"/>
      <c r="KO332" s="29"/>
      <c r="KP332" s="29"/>
      <c r="KQ332" s="29"/>
      <c r="KR332" s="29"/>
      <c r="KS332" s="29"/>
      <c r="KT332" s="29"/>
      <c r="KU332" s="29"/>
      <c r="KV332" s="29"/>
      <c r="KW332" s="29"/>
      <c r="KX332" s="29"/>
      <c r="KY332" s="29"/>
      <c r="KZ332" s="29"/>
      <c r="LA332" s="29"/>
      <c r="LB332" s="29"/>
      <c r="LC332" s="29"/>
      <c r="LD332" s="29"/>
      <c r="LE332" s="29"/>
      <c r="LF332" s="29"/>
      <c r="LG332" s="29"/>
      <c r="LH332" s="29"/>
      <c r="LI332" s="29"/>
      <c r="LJ332" s="29"/>
      <c r="LK332" s="29"/>
      <c r="LL332" s="29"/>
      <c r="LM332" s="29"/>
      <c r="LN332" s="29"/>
      <c r="LO332" s="29"/>
      <c r="LP332" s="29"/>
      <c r="LQ332" s="29"/>
      <c r="LR332" s="29"/>
      <c r="LS332" s="29"/>
      <c r="LT332" s="29"/>
      <c r="LU332" s="29"/>
      <c r="LV332" s="29"/>
      <c r="LW332" s="29"/>
      <c r="LX332" s="29"/>
      <c r="LY332" s="29"/>
      <c r="LZ332" s="29"/>
      <c r="MA332" s="29"/>
      <c r="MB332" s="29"/>
      <c r="MC332" s="29"/>
      <c r="MD332" s="29"/>
      <c r="ME332" s="29"/>
      <c r="MF332" s="29"/>
      <c r="MG332" s="29"/>
      <c r="MH332" s="29"/>
      <c r="MI332" s="29"/>
      <c r="MJ332" s="29"/>
      <c r="MK332" s="29"/>
      <c r="ML332" s="29"/>
      <c r="MM332" s="29"/>
      <c r="MN332" s="29"/>
      <c r="MO332" s="29"/>
      <c r="MP332" s="29"/>
      <c r="MQ332" s="29"/>
      <c r="MR332" s="29"/>
      <c r="MS332" s="29"/>
      <c r="MT332" s="29"/>
      <c r="MU332" s="29"/>
      <c r="MV332" s="29"/>
      <c r="MW332" s="29"/>
      <c r="MX332" s="29"/>
      <c r="MY332" s="29"/>
      <c r="MZ332" s="29"/>
      <c r="NA332" s="29"/>
      <c r="NB332" s="29"/>
      <c r="NC332" s="29"/>
      <c r="ND332" s="29"/>
      <c r="NE332" s="29"/>
      <c r="NF332" s="29"/>
      <c r="NG332" s="29"/>
      <c r="NH332" s="29"/>
      <c r="NI332" s="29"/>
      <c r="NJ332" s="29"/>
      <c r="NK332" s="29"/>
      <c r="NL332" s="29"/>
      <c r="NM332" s="29"/>
      <c r="NN332" s="29"/>
      <c r="NO332" s="29"/>
      <c r="NP332" s="29"/>
      <c r="NQ332" s="29"/>
      <c r="NR332" s="29"/>
      <c r="NS332" s="29"/>
      <c r="NT332" s="29"/>
      <c r="NU332" s="29"/>
      <c r="NV332" s="29"/>
      <c r="NW332" s="29"/>
      <c r="NX332" s="29"/>
      <c r="NY332" s="29"/>
      <c r="NZ332" s="29"/>
      <c r="OA332" s="29"/>
      <c r="OB332" s="29"/>
      <c r="OC332" s="29"/>
      <c r="OD332" s="29"/>
      <c r="OE332" s="29"/>
      <c r="OF332" s="29"/>
      <c r="OG332" s="29"/>
      <c r="OH332" s="29"/>
      <c r="OI332" s="29"/>
      <c r="OJ332" s="29"/>
      <c r="OK332" s="29"/>
      <c r="OL332" s="29"/>
      <c r="OM332" s="29"/>
      <c r="ON332" s="29"/>
      <c r="OO332" s="29"/>
      <c r="OP332" s="29"/>
      <c r="OQ332" s="29"/>
      <c r="OR332" s="29"/>
      <c r="OS332" s="29"/>
      <c r="OT332" s="29"/>
      <c r="OU332" s="29"/>
      <c r="OV332" s="29"/>
      <c r="OW332" s="29"/>
      <c r="OX332" s="29"/>
      <c r="OY332" s="29"/>
      <c r="OZ332" s="29"/>
      <c r="PA332" s="29"/>
      <c r="PB332" s="29"/>
      <c r="PC332" s="29"/>
      <c r="PD332" s="29"/>
      <c r="PE332" s="29"/>
      <c r="PF332" s="29"/>
      <c r="PG332" s="29"/>
      <c r="PH332" s="29"/>
      <c r="PI332" s="29"/>
      <c r="PJ332" s="29"/>
      <c r="PK332" s="29"/>
      <c r="PL332" s="29"/>
      <c r="PM332" s="29"/>
      <c r="PN332" s="29"/>
      <c r="PO332" s="29"/>
      <c r="PP332" s="29"/>
      <c r="PQ332" s="29"/>
      <c r="PR332" s="29"/>
      <c r="PS332" s="29"/>
      <c r="PT332" s="29"/>
      <c r="PU332" s="29"/>
      <c r="PV332" s="29"/>
      <c r="PW332" s="29"/>
      <c r="PX332" s="29"/>
      <c r="PY332" s="29"/>
      <c r="PZ332" s="29"/>
      <c r="QA332" s="29"/>
      <c r="QB332" s="29"/>
      <c r="QC332" s="29"/>
      <c r="QD332" s="29"/>
      <c r="QE332" s="29"/>
      <c r="QF332" s="29"/>
      <c r="QG332" s="29"/>
      <c r="QH332" s="29"/>
      <c r="QI332" s="29"/>
      <c r="QJ332" s="29"/>
      <c r="QK332" s="29"/>
      <c r="QL332" s="29"/>
      <c r="QM332" s="29"/>
      <c r="QN332" s="29"/>
      <c r="QO332" s="29"/>
      <c r="QP332" s="29"/>
      <c r="QQ332" s="29"/>
      <c r="QR332" s="29"/>
      <c r="QS332" s="29"/>
      <c r="QT332" s="29"/>
      <c r="QU332" s="29"/>
      <c r="QV332" s="29"/>
      <c r="QW332" s="29"/>
      <c r="QX332" s="29"/>
      <c r="QY332" s="29"/>
      <c r="QZ332" s="29"/>
      <c r="RA332" s="29"/>
      <c r="RB332" s="29"/>
      <c r="RC332" s="29"/>
      <c r="RD332" s="29"/>
      <c r="RE332" s="29"/>
      <c r="RF332" s="29"/>
      <c r="RG332" s="29"/>
      <c r="RH332" s="29"/>
      <c r="RI332" s="29"/>
      <c r="RJ332" s="29"/>
      <c r="RK332" s="29"/>
      <c r="RL332" s="29"/>
      <c r="RM332" s="29"/>
      <c r="RN332" s="29"/>
      <c r="RO332" s="29"/>
      <c r="RP332" s="29"/>
      <c r="RQ332" s="29"/>
      <c r="RR332" s="29"/>
      <c r="RS332" s="29"/>
      <c r="RT332" s="29"/>
      <c r="RU332" s="29"/>
      <c r="RV332" s="29"/>
      <c r="RW332" s="29"/>
      <c r="RX332" s="29"/>
      <c r="RY332" s="29"/>
      <c r="RZ332" s="29"/>
      <c r="SA332" s="29"/>
      <c r="SB332" s="29"/>
      <c r="SC332" s="29"/>
      <c r="SD332" s="29"/>
      <c r="SE332" s="29"/>
      <c r="SF332" s="29"/>
      <c r="SG332" s="29"/>
      <c r="SH332" s="29"/>
      <c r="SI332" s="29"/>
      <c r="SJ332" s="29"/>
      <c r="SK332" s="29"/>
      <c r="SL332" s="29"/>
      <c r="SM332" s="29"/>
      <c r="SN332" s="29"/>
      <c r="SO332" s="29"/>
      <c r="SP332" s="29"/>
      <c r="SQ332" s="29"/>
      <c r="SR332" s="29"/>
      <c r="SS332" s="29"/>
      <c r="ST332" s="29"/>
      <c r="SU332" s="29"/>
      <c r="SV332" s="29"/>
      <c r="SW332" s="29"/>
      <c r="SX332" s="29"/>
      <c r="SY332" s="29"/>
      <c r="SZ332" s="29"/>
      <c r="TA332" s="29"/>
      <c r="TB332" s="29"/>
      <c r="TC332" s="29"/>
      <c r="TD332" s="29"/>
      <c r="TE332" s="29"/>
      <c r="TF332" s="29"/>
      <c r="TG332" s="29"/>
      <c r="TH332" s="29"/>
      <c r="TI332" s="29"/>
      <c r="TJ332" s="29"/>
      <c r="TK332" s="29"/>
      <c r="TL332" s="29"/>
      <c r="TM332" s="29"/>
      <c r="TN332" s="29"/>
      <c r="TO332" s="29"/>
      <c r="TP332" s="29"/>
      <c r="TQ332" s="29"/>
      <c r="TR332" s="29"/>
      <c r="TS332" s="29"/>
      <c r="TT332" s="29"/>
      <c r="TU332" s="29"/>
      <c r="TV332" s="29"/>
      <c r="TW332" s="29"/>
      <c r="TX332" s="29"/>
      <c r="TY332" s="29"/>
      <c r="TZ332" s="29"/>
      <c r="UA332" s="29"/>
      <c r="UB332" s="29"/>
      <c r="UC332" s="29"/>
      <c r="UD332" s="29"/>
      <c r="UE332" s="29"/>
      <c r="UF332" s="29"/>
      <c r="UG332" s="29"/>
      <c r="UH332" s="29"/>
      <c r="UI332" s="29"/>
      <c r="UJ332" s="29"/>
      <c r="UK332" s="29"/>
      <c r="UL332" s="29"/>
      <c r="UM332" s="29"/>
      <c r="UN332" s="29"/>
      <c r="UO332" s="29"/>
      <c r="UP332" s="29"/>
      <c r="UQ332" s="29"/>
      <c r="UR332" s="29"/>
      <c r="US332" s="29"/>
      <c r="UT332" s="29"/>
      <c r="UU332" s="29"/>
      <c r="UV332" s="29"/>
      <c r="UW332" s="29"/>
      <c r="UX332" s="29"/>
      <c r="UY332" s="29"/>
      <c r="UZ332" s="29"/>
      <c r="VA332" s="29"/>
      <c r="VB332" s="29"/>
      <c r="VC332" s="29"/>
      <c r="VD332" s="29"/>
      <c r="VE332" s="29"/>
      <c r="VF332" s="29"/>
      <c r="VG332" s="29"/>
      <c r="VH332" s="29"/>
      <c r="VI332" s="29"/>
      <c r="VJ332" s="29"/>
      <c r="VK332" s="29"/>
      <c r="VL332" s="29"/>
      <c r="VM332" s="29"/>
      <c r="VN332" s="29"/>
      <c r="VO332" s="29"/>
      <c r="VP332" s="29"/>
      <c r="VQ332" s="29"/>
      <c r="VR332" s="29"/>
      <c r="VS332" s="29"/>
      <c r="VT332" s="29"/>
      <c r="VU332" s="29"/>
      <c r="VV332" s="29"/>
      <c r="VW332" s="29"/>
      <c r="VX332" s="29"/>
      <c r="VY332" s="29"/>
      <c r="VZ332" s="29"/>
      <c r="WA332" s="29"/>
      <c r="WB332" s="29"/>
      <c r="WC332" s="29"/>
      <c r="WD332" s="29"/>
      <c r="WE332" s="29"/>
      <c r="WF332" s="29"/>
      <c r="WG332" s="29"/>
      <c r="WH332" s="29"/>
      <c r="WI332" s="29"/>
      <c r="WJ332" s="29"/>
      <c r="WK332" s="29"/>
      <c r="WL332" s="29"/>
      <c r="WM332" s="29"/>
      <c r="WN332" s="29"/>
      <c r="WO332" s="29"/>
      <c r="WP332" s="29"/>
      <c r="WQ332" s="29"/>
      <c r="WR332" s="29"/>
      <c r="WS332" s="29"/>
      <c r="WT332" s="29"/>
      <c r="WU332" s="29"/>
      <c r="WV332" s="29"/>
      <c r="WW332" s="29"/>
      <c r="WX332" s="29"/>
      <c r="WY332" s="29"/>
      <c r="WZ332" s="29"/>
      <c r="XA332" s="29"/>
      <c r="XB332" s="29"/>
      <c r="XC332" s="29"/>
      <c r="XD332" s="29"/>
      <c r="XE332" s="29"/>
      <c r="XF332" s="29"/>
      <c r="XG332" s="29"/>
      <c r="XH332" s="29"/>
      <c r="XI332" s="29"/>
      <c r="XJ332" s="29"/>
      <c r="XK332" s="29"/>
      <c r="XL332" s="29"/>
      <c r="XM332" s="29"/>
      <c r="XN332" s="29"/>
      <c r="XO332" s="29"/>
      <c r="XP332" s="29"/>
      <c r="XQ332" s="29"/>
      <c r="XR332" s="29"/>
      <c r="XS332" s="29"/>
      <c r="XT332" s="29"/>
      <c r="XU332" s="29"/>
      <c r="XV332" s="29"/>
      <c r="XW332" s="29"/>
      <c r="XX332" s="29"/>
      <c r="XY332" s="29"/>
      <c r="XZ332" s="29"/>
      <c r="YA332" s="29"/>
      <c r="YB332" s="29"/>
      <c r="YC332" s="29"/>
      <c r="YD332" s="29"/>
      <c r="YE332" s="29"/>
      <c r="YF332" s="29"/>
      <c r="YG332" s="29"/>
      <c r="YH332" s="29"/>
      <c r="YI332" s="29"/>
      <c r="YJ332" s="29"/>
      <c r="YK332" s="29"/>
      <c r="YL332" s="29"/>
      <c r="YM332" s="29"/>
      <c r="YN332" s="29"/>
      <c r="YO332" s="29"/>
      <c r="YP332" s="29"/>
      <c r="YQ332" s="29"/>
      <c r="YR332" s="29"/>
      <c r="YS332" s="29"/>
      <c r="YT332" s="29"/>
      <c r="YU332" s="29"/>
      <c r="YV332" s="29"/>
      <c r="YW332" s="29"/>
      <c r="YX332" s="29"/>
      <c r="YY332" s="29"/>
      <c r="YZ332" s="29"/>
      <c r="ZA332" s="29"/>
      <c r="ZB332" s="29"/>
      <c r="ZC332" s="29"/>
      <c r="ZD332" s="29"/>
      <c r="ZE332" s="29"/>
      <c r="ZF332" s="29"/>
      <c r="ZG332" s="29"/>
      <c r="ZH332" s="29"/>
      <c r="ZI332" s="29"/>
      <c r="ZJ332" s="29"/>
      <c r="ZK332" s="29"/>
      <c r="ZL332" s="29"/>
      <c r="ZM332" s="29"/>
      <c r="ZN332" s="29"/>
      <c r="ZO332" s="29"/>
      <c r="ZP332" s="29"/>
      <c r="ZQ332" s="29"/>
      <c r="ZR332" s="29"/>
      <c r="ZS332" s="29"/>
      <c r="ZT332" s="29"/>
      <c r="ZU332" s="29"/>
      <c r="ZV332" s="29"/>
      <c r="ZW332" s="29"/>
      <c r="ZX332" s="29"/>
      <c r="ZY332" s="29"/>
      <c r="ZZ332" s="29"/>
      <c r="AAA332" s="29"/>
      <c r="AAB332" s="29"/>
      <c r="AAC332" s="29"/>
      <c r="AAD332" s="29"/>
      <c r="AAE332" s="29"/>
      <c r="AAF332" s="29"/>
      <c r="AAG332" s="29"/>
      <c r="AAH332" s="29"/>
      <c r="AAI332" s="29"/>
      <c r="AAJ332" s="29"/>
      <c r="AAK332" s="29"/>
      <c r="AAL332" s="29"/>
      <c r="AAM332" s="29"/>
      <c r="AAN332" s="29"/>
      <c r="AAO332" s="29"/>
      <c r="AAP332" s="29"/>
      <c r="AAQ332" s="29"/>
      <c r="AAR332" s="29"/>
      <c r="AAS332" s="29"/>
      <c r="AAT332" s="29"/>
      <c r="AAU332" s="29"/>
      <c r="AAV332" s="29"/>
      <c r="AAW332" s="29"/>
      <c r="AAX332" s="29"/>
      <c r="AAY332" s="29"/>
      <c r="AAZ332" s="29"/>
      <c r="ABA332" s="29"/>
      <c r="ABB332" s="29"/>
      <c r="ABC332" s="29"/>
      <c r="ABD332" s="29"/>
      <c r="ABE332" s="29"/>
      <c r="ABF332" s="29"/>
      <c r="ABG332" s="29"/>
      <c r="ABH332" s="29"/>
      <c r="ABI332" s="29"/>
      <c r="ABJ332" s="29"/>
      <c r="ABK332" s="29"/>
      <c r="ABL332" s="29"/>
      <c r="ABM332" s="29"/>
      <c r="ABN332" s="29"/>
      <c r="ABO332" s="29"/>
      <c r="ABP332" s="29"/>
      <c r="ABQ332" s="29"/>
      <c r="ABR332" s="29"/>
      <c r="ABS332" s="29"/>
      <c r="ABT332" s="29"/>
      <c r="ABU332" s="29"/>
      <c r="ABV332" s="29"/>
      <c r="ABW332" s="29"/>
      <c r="ABX332" s="29"/>
      <c r="ABY332" s="29"/>
      <c r="ABZ332" s="29"/>
      <c r="ACA332" s="29"/>
      <c r="ACB332" s="29"/>
      <c r="ACC332" s="29"/>
      <c r="ACD332" s="29"/>
      <c r="ACE332" s="29"/>
      <c r="ACF332" s="29"/>
      <c r="ACG332" s="29"/>
      <c r="ACH332" s="29"/>
      <c r="ACI332" s="29"/>
      <c r="ACJ332" s="29"/>
      <c r="ACK332" s="29"/>
      <c r="ACL332" s="29"/>
      <c r="ACM332" s="29"/>
      <c r="ACN332" s="29"/>
      <c r="ACO332" s="29"/>
      <c r="ACP332" s="29"/>
      <c r="ACQ332" s="29"/>
      <c r="ACR332" s="29"/>
      <c r="ACS332" s="29"/>
      <c r="ACT332" s="29"/>
      <c r="ACU332" s="29"/>
      <c r="ACV332" s="29"/>
      <c r="ACW332" s="29"/>
      <c r="ACX332" s="29"/>
      <c r="ACY332" s="29"/>
      <c r="ACZ332" s="29"/>
      <c r="ADA332" s="29"/>
      <c r="ADB332" s="29"/>
      <c r="ADC332" s="29"/>
      <c r="ADD332" s="29"/>
      <c r="ADE332" s="29"/>
      <c r="ADF332" s="29"/>
      <c r="ADG332" s="29"/>
      <c r="ADH332" s="29"/>
      <c r="ADI332" s="29"/>
      <c r="ADJ332" s="29"/>
      <c r="ADK332" s="29"/>
      <c r="ADL332" s="29"/>
      <c r="ADM332" s="29"/>
      <c r="ADN332" s="29"/>
      <c r="ADO332" s="29"/>
      <c r="ADP332" s="29"/>
      <c r="ADQ332" s="29"/>
      <c r="ADR332" s="29"/>
      <c r="ADS332" s="29"/>
      <c r="ADT332" s="29"/>
      <c r="ADU332" s="29"/>
      <c r="ADV332" s="29"/>
      <c r="ADW332" s="29"/>
      <c r="ADX332" s="29"/>
      <c r="ADY332" s="29"/>
      <c r="ADZ332" s="29"/>
      <c r="AEA332" s="29"/>
      <c r="AEB332" s="29"/>
      <c r="AEC332" s="29"/>
      <c r="AED332" s="29"/>
      <c r="AEE332" s="29"/>
      <c r="AEF332" s="29"/>
      <c r="AEG332" s="29"/>
      <c r="AEH332" s="29"/>
      <c r="AEI332" s="29"/>
      <c r="AEJ332" s="29"/>
      <c r="AEK332" s="29"/>
      <c r="AEL332" s="29"/>
      <c r="AEM332" s="29"/>
      <c r="AEN332" s="29"/>
      <c r="AEO332" s="29"/>
      <c r="AEP332" s="29"/>
      <c r="AEQ332" s="29"/>
      <c r="AER332" s="29"/>
      <c r="AES332" s="29"/>
      <c r="AET332" s="29"/>
      <c r="AEU332" s="29"/>
      <c r="AEV332" s="29"/>
      <c r="AEW332" s="29"/>
      <c r="AEX332" s="29"/>
      <c r="AEY332" s="29"/>
      <c r="AEZ332" s="29"/>
      <c r="AFA332" s="29"/>
      <c r="AFB332" s="29"/>
      <c r="AFC332" s="29"/>
      <c r="AFD332" s="29"/>
      <c r="AFE332" s="29"/>
      <c r="AFF332" s="29"/>
      <c r="AFG332" s="29"/>
      <c r="AFH332" s="29"/>
      <c r="AFI332" s="29"/>
      <c r="AFJ332" s="29"/>
      <c r="AFK332" s="29"/>
      <c r="AFL332" s="29"/>
      <c r="AFM332" s="29"/>
      <c r="AFN332" s="29"/>
      <c r="AFO332" s="29"/>
      <c r="AFP332" s="29"/>
      <c r="AFQ332" s="29"/>
      <c r="AFR332" s="29"/>
      <c r="AFS332" s="29"/>
      <c r="AFT332" s="29"/>
      <c r="AFU332" s="29"/>
      <c r="AFV332" s="29"/>
      <c r="AFW332" s="29"/>
      <c r="AFX332" s="29"/>
      <c r="AFY332" s="29"/>
      <c r="AFZ332" s="29"/>
      <c r="AGA332" s="29"/>
      <c r="AGB332" s="29"/>
      <c r="AGC332" s="29"/>
      <c r="AGD332" s="29"/>
      <c r="AGE332" s="29"/>
      <c r="AGF332" s="29"/>
      <c r="AGG332" s="29"/>
      <c r="AGH332" s="29"/>
      <c r="AGI332" s="29"/>
      <c r="AGJ332" s="29"/>
      <c r="AGK332" s="29"/>
      <c r="AGL332" s="29"/>
      <c r="AGM332" s="29"/>
      <c r="AGN332" s="29"/>
      <c r="AGO332" s="29"/>
      <c r="AGP332" s="29"/>
      <c r="AGQ332" s="29"/>
      <c r="AGR332" s="29"/>
      <c r="AGS332" s="29"/>
      <c r="AGT332" s="29"/>
      <c r="AGU332" s="29"/>
      <c r="AGV332" s="29"/>
      <c r="AGW332" s="29"/>
      <c r="AGX332" s="29"/>
      <c r="AGY332" s="29"/>
      <c r="AGZ332" s="29"/>
      <c r="AHA332" s="29"/>
      <c r="AHB332" s="29"/>
      <c r="AHC332" s="29"/>
      <c r="AHD332" s="29"/>
      <c r="AHE332" s="29"/>
      <c r="AHF332" s="29"/>
      <c r="AHG332" s="29"/>
      <c r="AHH332" s="29"/>
      <c r="AHI332" s="29"/>
      <c r="AHJ332" s="29"/>
      <c r="AHK332" s="29"/>
      <c r="AHL332" s="29"/>
      <c r="AHM332" s="29"/>
      <c r="AHN332" s="29"/>
      <c r="AHO332" s="29"/>
      <c r="AHP332" s="29"/>
      <c r="AHQ332" s="29"/>
      <c r="AHR332" s="29"/>
      <c r="AHS332" s="29"/>
      <c r="AHT332" s="29"/>
      <c r="AHU332" s="29"/>
      <c r="AHV332" s="29"/>
      <c r="AHW332" s="29"/>
      <c r="AHX332" s="29"/>
      <c r="AHY332" s="29"/>
      <c r="AHZ332" s="29"/>
      <c r="AIA332" s="29"/>
      <c r="AIB332" s="29"/>
      <c r="AIC332" s="29"/>
      <c r="AID332" s="29"/>
      <c r="AIE332" s="29"/>
      <c r="AIF332" s="29"/>
      <c r="AIG332" s="29"/>
      <c r="AIH332" s="29"/>
      <c r="AII332" s="29"/>
      <c r="AIJ332" s="29"/>
      <c r="AIK332" s="29"/>
      <c r="AIL332" s="29"/>
      <c r="AIM332" s="29"/>
      <c r="AIN332" s="29"/>
      <c r="AIO332" s="29"/>
      <c r="AIP332" s="29"/>
      <c r="AIQ332" s="29"/>
      <c r="AIR332" s="29"/>
      <c r="AIS332" s="29"/>
      <c r="AIT332" s="29"/>
      <c r="AIU332" s="29"/>
      <c r="AIV332" s="29"/>
      <c r="AIW332" s="29"/>
      <c r="AIX332" s="29"/>
      <c r="AIY332" s="29"/>
      <c r="AIZ332" s="29"/>
      <c r="AJA332" s="29"/>
      <c r="AJB332" s="29"/>
      <c r="AJC332" s="29"/>
      <c r="AJD332" s="29"/>
      <c r="AJE332" s="29"/>
      <c r="AJF332" s="29"/>
      <c r="AJG332" s="29"/>
      <c r="AJH332" s="29"/>
      <c r="AJI332" s="29"/>
      <c r="AJJ332" s="29"/>
      <c r="AJK332" s="29"/>
      <c r="AJL332" s="29"/>
      <c r="AJM332" s="29"/>
      <c r="AJN332" s="29"/>
      <c r="AJO332" s="29"/>
      <c r="AJP332" s="29"/>
      <c r="AJQ332" s="29"/>
      <c r="AJR332" s="29"/>
      <c r="AJS332" s="29"/>
      <c r="AJT332" s="29"/>
      <c r="AJU332" s="29"/>
      <c r="AJV332" s="29"/>
      <c r="AJW332" s="29"/>
      <c r="AJX332" s="29"/>
      <c r="AJY332" s="29"/>
      <c r="AJZ332" s="29"/>
      <c r="AKA332" s="29"/>
      <c r="AKB332" s="29"/>
      <c r="AKC332" s="29"/>
      <c r="AKD332" s="29"/>
      <c r="AKE332" s="29"/>
      <c r="AKF332" s="29"/>
      <c r="AKG332" s="29"/>
      <c r="AKH332" s="29"/>
      <c r="AKI332" s="29"/>
      <c r="AKJ332" s="29"/>
      <c r="AKK332" s="29"/>
      <c r="AKL332" s="29"/>
      <c r="AKM332" s="29"/>
      <c r="AKN332" s="29"/>
      <c r="AKO332" s="29"/>
      <c r="AKP332" s="29"/>
      <c r="AKQ332" s="29"/>
      <c r="AKR332" s="29"/>
      <c r="AKS332" s="29"/>
      <c r="AKT332" s="29"/>
      <c r="AKU332" s="29"/>
      <c r="AKV332" s="29"/>
      <c r="AKW332" s="29"/>
      <c r="AKX332" s="29"/>
      <c r="AKY332" s="29"/>
      <c r="AKZ332" s="29"/>
      <c r="ALA332" s="29"/>
      <c r="ALB332" s="29"/>
      <c r="ALC332" s="29"/>
      <c r="ALD332" s="29"/>
      <c r="ALE332" s="29"/>
      <c r="ALF332" s="29"/>
      <c r="ALG332" s="29"/>
      <c r="ALH332" s="29"/>
      <c r="ALI332" s="29"/>
      <c r="ALJ332" s="29"/>
      <c r="ALK332" s="29"/>
      <c r="ALL332" s="29"/>
      <c r="ALM332" s="29"/>
      <c r="ALN332" s="29"/>
      <c r="ALO332" s="29"/>
      <c r="ALP332" s="29"/>
      <c r="ALQ332" s="29"/>
      <c r="ALR332" s="29"/>
      <c r="ALS332" s="29"/>
      <c r="ALT332" s="29"/>
      <c r="ALU332" s="29"/>
      <c r="ALV332" s="29"/>
      <c r="ALW332" s="29"/>
      <c r="ALX332" s="29"/>
      <c r="ALY332" s="29"/>
      <c r="ALZ332" s="29"/>
      <c r="AMA332" s="29"/>
      <c r="AMB332" s="29"/>
      <c r="AMC332" s="29"/>
      <c r="AMD332" s="29"/>
      <c r="AME332" s="29"/>
      <c r="AMF332" s="29"/>
      <c r="AMG332" s="29"/>
      <c r="AMH332" s="29"/>
      <c r="AMI332" s="29"/>
      <c r="AMJ332" s="29"/>
    </row>
    <row r="333" spans="1:1024" s="99" customFormat="1" ht="1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  <c r="IT333" s="29"/>
      <c r="IU333" s="29"/>
      <c r="IV333" s="29"/>
      <c r="IW333" s="29"/>
      <c r="IX333" s="29"/>
      <c r="IY333" s="29"/>
      <c r="IZ333" s="29"/>
      <c r="JA333" s="29"/>
      <c r="JB333" s="29"/>
      <c r="JC333" s="29"/>
      <c r="JD333" s="29"/>
      <c r="JE333" s="29"/>
      <c r="JF333" s="29"/>
      <c r="JG333" s="29"/>
      <c r="JH333" s="29"/>
      <c r="JI333" s="29"/>
      <c r="JJ333" s="29"/>
      <c r="JK333" s="29"/>
      <c r="JL333" s="29"/>
      <c r="JM333" s="29"/>
      <c r="JN333" s="29"/>
      <c r="JO333" s="29"/>
      <c r="JP333" s="29"/>
      <c r="JQ333" s="29"/>
      <c r="JR333" s="29"/>
      <c r="JS333" s="29"/>
      <c r="JT333" s="29"/>
      <c r="JU333" s="29"/>
      <c r="JV333" s="29"/>
      <c r="JW333" s="29"/>
      <c r="JX333" s="29"/>
      <c r="JY333" s="29"/>
      <c r="JZ333" s="29"/>
      <c r="KA333" s="29"/>
      <c r="KB333" s="29"/>
      <c r="KC333" s="29"/>
      <c r="KD333" s="29"/>
      <c r="KE333" s="29"/>
      <c r="KF333" s="29"/>
      <c r="KG333" s="29"/>
      <c r="KH333" s="29"/>
      <c r="KI333" s="29"/>
      <c r="KJ333" s="29"/>
      <c r="KK333" s="29"/>
      <c r="KL333" s="29"/>
      <c r="KM333" s="29"/>
      <c r="KN333" s="29"/>
      <c r="KO333" s="29"/>
      <c r="KP333" s="29"/>
      <c r="KQ333" s="29"/>
      <c r="KR333" s="29"/>
      <c r="KS333" s="29"/>
      <c r="KT333" s="29"/>
      <c r="KU333" s="29"/>
      <c r="KV333" s="29"/>
      <c r="KW333" s="29"/>
      <c r="KX333" s="29"/>
      <c r="KY333" s="29"/>
      <c r="KZ333" s="29"/>
      <c r="LA333" s="29"/>
      <c r="LB333" s="29"/>
      <c r="LC333" s="29"/>
      <c r="LD333" s="29"/>
      <c r="LE333" s="29"/>
      <c r="LF333" s="29"/>
      <c r="LG333" s="29"/>
      <c r="LH333" s="29"/>
      <c r="LI333" s="29"/>
      <c r="LJ333" s="29"/>
      <c r="LK333" s="29"/>
      <c r="LL333" s="29"/>
      <c r="LM333" s="29"/>
      <c r="LN333" s="29"/>
      <c r="LO333" s="29"/>
      <c r="LP333" s="29"/>
      <c r="LQ333" s="29"/>
      <c r="LR333" s="29"/>
      <c r="LS333" s="29"/>
      <c r="LT333" s="29"/>
      <c r="LU333" s="29"/>
      <c r="LV333" s="29"/>
      <c r="LW333" s="29"/>
      <c r="LX333" s="29"/>
      <c r="LY333" s="29"/>
      <c r="LZ333" s="29"/>
      <c r="MA333" s="29"/>
      <c r="MB333" s="29"/>
      <c r="MC333" s="29"/>
      <c r="MD333" s="29"/>
      <c r="ME333" s="29"/>
      <c r="MF333" s="29"/>
      <c r="MG333" s="29"/>
      <c r="MH333" s="29"/>
      <c r="MI333" s="29"/>
      <c r="MJ333" s="29"/>
      <c r="MK333" s="29"/>
      <c r="ML333" s="29"/>
      <c r="MM333" s="29"/>
      <c r="MN333" s="29"/>
      <c r="MO333" s="29"/>
      <c r="MP333" s="29"/>
      <c r="MQ333" s="29"/>
      <c r="MR333" s="29"/>
      <c r="MS333" s="29"/>
      <c r="MT333" s="29"/>
      <c r="MU333" s="29"/>
      <c r="MV333" s="29"/>
      <c r="MW333" s="29"/>
      <c r="MX333" s="29"/>
      <c r="MY333" s="29"/>
      <c r="MZ333" s="29"/>
      <c r="NA333" s="29"/>
      <c r="NB333" s="29"/>
      <c r="NC333" s="29"/>
      <c r="ND333" s="29"/>
      <c r="NE333" s="29"/>
      <c r="NF333" s="29"/>
      <c r="NG333" s="29"/>
      <c r="NH333" s="29"/>
      <c r="NI333" s="29"/>
      <c r="NJ333" s="29"/>
      <c r="NK333" s="29"/>
      <c r="NL333" s="29"/>
      <c r="NM333" s="29"/>
      <c r="NN333" s="29"/>
      <c r="NO333" s="29"/>
      <c r="NP333" s="29"/>
      <c r="NQ333" s="29"/>
      <c r="NR333" s="29"/>
      <c r="NS333" s="29"/>
      <c r="NT333" s="29"/>
      <c r="NU333" s="29"/>
      <c r="NV333" s="29"/>
      <c r="NW333" s="29"/>
      <c r="NX333" s="29"/>
      <c r="NY333" s="29"/>
      <c r="NZ333" s="29"/>
      <c r="OA333" s="29"/>
      <c r="OB333" s="29"/>
      <c r="OC333" s="29"/>
      <c r="OD333" s="29"/>
      <c r="OE333" s="29"/>
      <c r="OF333" s="29"/>
      <c r="OG333" s="29"/>
      <c r="OH333" s="29"/>
      <c r="OI333" s="29"/>
      <c r="OJ333" s="29"/>
      <c r="OK333" s="29"/>
      <c r="OL333" s="29"/>
      <c r="OM333" s="29"/>
      <c r="ON333" s="29"/>
      <c r="OO333" s="29"/>
      <c r="OP333" s="29"/>
      <c r="OQ333" s="29"/>
      <c r="OR333" s="29"/>
      <c r="OS333" s="29"/>
      <c r="OT333" s="29"/>
      <c r="OU333" s="29"/>
      <c r="OV333" s="29"/>
      <c r="OW333" s="29"/>
      <c r="OX333" s="29"/>
      <c r="OY333" s="29"/>
      <c r="OZ333" s="29"/>
      <c r="PA333" s="29"/>
      <c r="PB333" s="29"/>
      <c r="PC333" s="29"/>
      <c r="PD333" s="29"/>
      <c r="PE333" s="29"/>
      <c r="PF333" s="29"/>
      <c r="PG333" s="29"/>
      <c r="PH333" s="29"/>
      <c r="PI333" s="29"/>
      <c r="PJ333" s="29"/>
      <c r="PK333" s="29"/>
      <c r="PL333" s="29"/>
      <c r="PM333" s="29"/>
      <c r="PN333" s="29"/>
      <c r="PO333" s="29"/>
      <c r="PP333" s="29"/>
      <c r="PQ333" s="29"/>
      <c r="PR333" s="29"/>
      <c r="PS333" s="29"/>
      <c r="PT333" s="29"/>
      <c r="PU333" s="29"/>
      <c r="PV333" s="29"/>
      <c r="PW333" s="29"/>
      <c r="PX333" s="29"/>
      <c r="PY333" s="29"/>
      <c r="PZ333" s="29"/>
      <c r="QA333" s="29"/>
      <c r="QB333" s="29"/>
      <c r="QC333" s="29"/>
      <c r="QD333" s="29"/>
      <c r="QE333" s="29"/>
      <c r="QF333" s="29"/>
      <c r="QG333" s="29"/>
      <c r="QH333" s="29"/>
      <c r="QI333" s="29"/>
      <c r="QJ333" s="29"/>
      <c r="QK333" s="29"/>
      <c r="QL333" s="29"/>
      <c r="QM333" s="29"/>
      <c r="QN333" s="29"/>
      <c r="QO333" s="29"/>
      <c r="QP333" s="29"/>
      <c r="QQ333" s="29"/>
      <c r="QR333" s="29"/>
      <c r="QS333" s="29"/>
      <c r="QT333" s="29"/>
      <c r="QU333" s="29"/>
      <c r="QV333" s="29"/>
      <c r="QW333" s="29"/>
      <c r="QX333" s="29"/>
      <c r="QY333" s="29"/>
      <c r="QZ333" s="29"/>
      <c r="RA333" s="29"/>
      <c r="RB333" s="29"/>
      <c r="RC333" s="29"/>
      <c r="RD333" s="29"/>
      <c r="RE333" s="29"/>
      <c r="RF333" s="29"/>
      <c r="RG333" s="29"/>
      <c r="RH333" s="29"/>
      <c r="RI333" s="29"/>
      <c r="RJ333" s="29"/>
      <c r="RK333" s="29"/>
      <c r="RL333" s="29"/>
      <c r="RM333" s="29"/>
      <c r="RN333" s="29"/>
      <c r="RO333" s="29"/>
      <c r="RP333" s="29"/>
      <c r="RQ333" s="29"/>
      <c r="RR333" s="29"/>
      <c r="RS333" s="29"/>
      <c r="RT333" s="29"/>
      <c r="RU333" s="29"/>
      <c r="RV333" s="29"/>
      <c r="RW333" s="29"/>
      <c r="RX333" s="29"/>
      <c r="RY333" s="29"/>
      <c r="RZ333" s="29"/>
      <c r="SA333" s="29"/>
      <c r="SB333" s="29"/>
      <c r="SC333" s="29"/>
      <c r="SD333" s="29"/>
      <c r="SE333" s="29"/>
      <c r="SF333" s="29"/>
      <c r="SG333" s="29"/>
      <c r="SH333" s="29"/>
      <c r="SI333" s="29"/>
      <c r="SJ333" s="29"/>
      <c r="SK333" s="29"/>
      <c r="SL333" s="29"/>
      <c r="SM333" s="29"/>
      <c r="SN333" s="29"/>
      <c r="SO333" s="29"/>
      <c r="SP333" s="29"/>
      <c r="SQ333" s="29"/>
      <c r="SR333" s="29"/>
      <c r="SS333" s="29"/>
      <c r="ST333" s="29"/>
      <c r="SU333" s="29"/>
      <c r="SV333" s="29"/>
      <c r="SW333" s="29"/>
      <c r="SX333" s="29"/>
      <c r="SY333" s="29"/>
      <c r="SZ333" s="29"/>
      <c r="TA333" s="29"/>
      <c r="TB333" s="29"/>
      <c r="TC333" s="29"/>
      <c r="TD333" s="29"/>
      <c r="TE333" s="29"/>
      <c r="TF333" s="29"/>
      <c r="TG333" s="29"/>
      <c r="TH333" s="29"/>
      <c r="TI333" s="29"/>
      <c r="TJ333" s="29"/>
      <c r="TK333" s="29"/>
      <c r="TL333" s="29"/>
      <c r="TM333" s="29"/>
      <c r="TN333" s="29"/>
      <c r="TO333" s="29"/>
      <c r="TP333" s="29"/>
      <c r="TQ333" s="29"/>
      <c r="TR333" s="29"/>
      <c r="TS333" s="29"/>
      <c r="TT333" s="29"/>
      <c r="TU333" s="29"/>
      <c r="TV333" s="29"/>
      <c r="TW333" s="29"/>
      <c r="TX333" s="29"/>
      <c r="TY333" s="29"/>
      <c r="TZ333" s="29"/>
      <c r="UA333" s="29"/>
      <c r="UB333" s="29"/>
      <c r="UC333" s="29"/>
      <c r="UD333" s="29"/>
      <c r="UE333" s="29"/>
      <c r="UF333" s="29"/>
      <c r="UG333" s="29"/>
      <c r="UH333" s="29"/>
      <c r="UI333" s="29"/>
      <c r="UJ333" s="29"/>
      <c r="UK333" s="29"/>
      <c r="UL333" s="29"/>
      <c r="UM333" s="29"/>
      <c r="UN333" s="29"/>
      <c r="UO333" s="29"/>
      <c r="UP333" s="29"/>
      <c r="UQ333" s="29"/>
      <c r="UR333" s="29"/>
      <c r="US333" s="29"/>
      <c r="UT333" s="29"/>
      <c r="UU333" s="29"/>
      <c r="UV333" s="29"/>
      <c r="UW333" s="29"/>
      <c r="UX333" s="29"/>
      <c r="UY333" s="29"/>
      <c r="UZ333" s="29"/>
      <c r="VA333" s="29"/>
      <c r="VB333" s="29"/>
      <c r="VC333" s="29"/>
      <c r="VD333" s="29"/>
      <c r="VE333" s="29"/>
      <c r="VF333" s="29"/>
      <c r="VG333" s="29"/>
      <c r="VH333" s="29"/>
      <c r="VI333" s="29"/>
      <c r="VJ333" s="29"/>
      <c r="VK333" s="29"/>
      <c r="VL333" s="29"/>
      <c r="VM333" s="29"/>
      <c r="VN333" s="29"/>
      <c r="VO333" s="29"/>
      <c r="VP333" s="29"/>
      <c r="VQ333" s="29"/>
      <c r="VR333" s="29"/>
      <c r="VS333" s="29"/>
      <c r="VT333" s="29"/>
      <c r="VU333" s="29"/>
      <c r="VV333" s="29"/>
      <c r="VW333" s="29"/>
      <c r="VX333" s="29"/>
      <c r="VY333" s="29"/>
      <c r="VZ333" s="29"/>
      <c r="WA333" s="29"/>
      <c r="WB333" s="29"/>
      <c r="WC333" s="29"/>
      <c r="WD333" s="29"/>
      <c r="WE333" s="29"/>
      <c r="WF333" s="29"/>
      <c r="WG333" s="29"/>
      <c r="WH333" s="29"/>
      <c r="WI333" s="29"/>
      <c r="WJ333" s="29"/>
      <c r="WK333" s="29"/>
      <c r="WL333" s="29"/>
      <c r="WM333" s="29"/>
      <c r="WN333" s="29"/>
      <c r="WO333" s="29"/>
      <c r="WP333" s="29"/>
      <c r="WQ333" s="29"/>
      <c r="WR333" s="29"/>
      <c r="WS333" s="29"/>
      <c r="WT333" s="29"/>
      <c r="WU333" s="29"/>
      <c r="WV333" s="29"/>
      <c r="WW333" s="29"/>
      <c r="WX333" s="29"/>
      <c r="WY333" s="29"/>
      <c r="WZ333" s="29"/>
      <c r="XA333" s="29"/>
      <c r="XB333" s="29"/>
      <c r="XC333" s="29"/>
      <c r="XD333" s="29"/>
      <c r="XE333" s="29"/>
      <c r="XF333" s="29"/>
      <c r="XG333" s="29"/>
      <c r="XH333" s="29"/>
      <c r="XI333" s="29"/>
      <c r="XJ333" s="29"/>
      <c r="XK333" s="29"/>
      <c r="XL333" s="29"/>
      <c r="XM333" s="29"/>
      <c r="XN333" s="29"/>
      <c r="XO333" s="29"/>
      <c r="XP333" s="29"/>
      <c r="XQ333" s="29"/>
      <c r="XR333" s="29"/>
      <c r="XS333" s="29"/>
      <c r="XT333" s="29"/>
      <c r="XU333" s="29"/>
      <c r="XV333" s="29"/>
      <c r="XW333" s="29"/>
      <c r="XX333" s="29"/>
      <c r="XY333" s="29"/>
      <c r="XZ333" s="29"/>
      <c r="YA333" s="29"/>
      <c r="YB333" s="29"/>
      <c r="YC333" s="29"/>
      <c r="YD333" s="29"/>
      <c r="YE333" s="29"/>
      <c r="YF333" s="29"/>
      <c r="YG333" s="29"/>
      <c r="YH333" s="29"/>
      <c r="YI333" s="29"/>
      <c r="YJ333" s="29"/>
      <c r="YK333" s="29"/>
      <c r="YL333" s="29"/>
      <c r="YM333" s="29"/>
      <c r="YN333" s="29"/>
      <c r="YO333" s="29"/>
      <c r="YP333" s="29"/>
      <c r="YQ333" s="29"/>
      <c r="YR333" s="29"/>
      <c r="YS333" s="29"/>
      <c r="YT333" s="29"/>
      <c r="YU333" s="29"/>
      <c r="YV333" s="29"/>
      <c r="YW333" s="29"/>
      <c r="YX333" s="29"/>
      <c r="YY333" s="29"/>
      <c r="YZ333" s="29"/>
      <c r="ZA333" s="29"/>
      <c r="ZB333" s="29"/>
      <c r="ZC333" s="29"/>
      <c r="ZD333" s="29"/>
      <c r="ZE333" s="29"/>
      <c r="ZF333" s="29"/>
      <c r="ZG333" s="29"/>
      <c r="ZH333" s="29"/>
      <c r="ZI333" s="29"/>
      <c r="ZJ333" s="29"/>
      <c r="ZK333" s="29"/>
      <c r="ZL333" s="29"/>
      <c r="ZM333" s="29"/>
      <c r="ZN333" s="29"/>
      <c r="ZO333" s="29"/>
      <c r="ZP333" s="29"/>
      <c r="ZQ333" s="29"/>
      <c r="ZR333" s="29"/>
      <c r="ZS333" s="29"/>
      <c r="ZT333" s="29"/>
      <c r="ZU333" s="29"/>
      <c r="ZV333" s="29"/>
      <c r="ZW333" s="29"/>
      <c r="ZX333" s="29"/>
      <c r="ZY333" s="29"/>
      <c r="ZZ333" s="29"/>
      <c r="AAA333" s="29"/>
      <c r="AAB333" s="29"/>
      <c r="AAC333" s="29"/>
      <c r="AAD333" s="29"/>
      <c r="AAE333" s="29"/>
      <c r="AAF333" s="29"/>
      <c r="AAG333" s="29"/>
      <c r="AAH333" s="29"/>
      <c r="AAI333" s="29"/>
      <c r="AAJ333" s="29"/>
      <c r="AAK333" s="29"/>
      <c r="AAL333" s="29"/>
      <c r="AAM333" s="29"/>
      <c r="AAN333" s="29"/>
      <c r="AAO333" s="29"/>
      <c r="AAP333" s="29"/>
      <c r="AAQ333" s="29"/>
      <c r="AAR333" s="29"/>
      <c r="AAS333" s="29"/>
      <c r="AAT333" s="29"/>
      <c r="AAU333" s="29"/>
      <c r="AAV333" s="29"/>
      <c r="AAW333" s="29"/>
      <c r="AAX333" s="29"/>
      <c r="AAY333" s="29"/>
      <c r="AAZ333" s="29"/>
      <c r="ABA333" s="29"/>
      <c r="ABB333" s="29"/>
      <c r="ABC333" s="29"/>
      <c r="ABD333" s="29"/>
      <c r="ABE333" s="29"/>
      <c r="ABF333" s="29"/>
      <c r="ABG333" s="29"/>
      <c r="ABH333" s="29"/>
      <c r="ABI333" s="29"/>
      <c r="ABJ333" s="29"/>
      <c r="ABK333" s="29"/>
      <c r="ABL333" s="29"/>
      <c r="ABM333" s="29"/>
      <c r="ABN333" s="29"/>
      <c r="ABO333" s="29"/>
      <c r="ABP333" s="29"/>
      <c r="ABQ333" s="29"/>
      <c r="ABR333" s="29"/>
      <c r="ABS333" s="29"/>
      <c r="ABT333" s="29"/>
      <c r="ABU333" s="29"/>
      <c r="ABV333" s="29"/>
      <c r="ABW333" s="29"/>
      <c r="ABX333" s="29"/>
      <c r="ABY333" s="29"/>
      <c r="ABZ333" s="29"/>
      <c r="ACA333" s="29"/>
      <c r="ACB333" s="29"/>
      <c r="ACC333" s="29"/>
      <c r="ACD333" s="29"/>
      <c r="ACE333" s="29"/>
      <c r="ACF333" s="29"/>
      <c r="ACG333" s="29"/>
      <c r="ACH333" s="29"/>
      <c r="ACI333" s="29"/>
      <c r="ACJ333" s="29"/>
      <c r="ACK333" s="29"/>
      <c r="ACL333" s="29"/>
      <c r="ACM333" s="29"/>
      <c r="ACN333" s="29"/>
      <c r="ACO333" s="29"/>
      <c r="ACP333" s="29"/>
      <c r="ACQ333" s="29"/>
      <c r="ACR333" s="29"/>
      <c r="ACS333" s="29"/>
      <c r="ACT333" s="29"/>
      <c r="ACU333" s="29"/>
      <c r="ACV333" s="29"/>
      <c r="ACW333" s="29"/>
      <c r="ACX333" s="29"/>
      <c r="ACY333" s="29"/>
      <c r="ACZ333" s="29"/>
      <c r="ADA333" s="29"/>
      <c r="ADB333" s="29"/>
      <c r="ADC333" s="29"/>
      <c r="ADD333" s="29"/>
      <c r="ADE333" s="29"/>
      <c r="ADF333" s="29"/>
      <c r="ADG333" s="29"/>
      <c r="ADH333" s="29"/>
      <c r="ADI333" s="29"/>
      <c r="ADJ333" s="29"/>
      <c r="ADK333" s="29"/>
      <c r="ADL333" s="29"/>
      <c r="ADM333" s="29"/>
      <c r="ADN333" s="29"/>
      <c r="ADO333" s="29"/>
      <c r="ADP333" s="29"/>
      <c r="ADQ333" s="29"/>
      <c r="ADR333" s="29"/>
      <c r="ADS333" s="29"/>
      <c r="ADT333" s="29"/>
      <c r="ADU333" s="29"/>
      <c r="ADV333" s="29"/>
      <c r="ADW333" s="29"/>
      <c r="ADX333" s="29"/>
      <c r="ADY333" s="29"/>
      <c r="ADZ333" s="29"/>
      <c r="AEA333" s="29"/>
      <c r="AEB333" s="29"/>
      <c r="AEC333" s="29"/>
      <c r="AED333" s="29"/>
      <c r="AEE333" s="29"/>
      <c r="AEF333" s="29"/>
      <c r="AEG333" s="29"/>
      <c r="AEH333" s="29"/>
      <c r="AEI333" s="29"/>
      <c r="AEJ333" s="29"/>
      <c r="AEK333" s="29"/>
      <c r="AEL333" s="29"/>
      <c r="AEM333" s="29"/>
      <c r="AEN333" s="29"/>
      <c r="AEO333" s="29"/>
      <c r="AEP333" s="29"/>
      <c r="AEQ333" s="29"/>
      <c r="AER333" s="29"/>
      <c r="AES333" s="29"/>
      <c r="AET333" s="29"/>
      <c r="AEU333" s="29"/>
      <c r="AEV333" s="29"/>
      <c r="AEW333" s="29"/>
      <c r="AEX333" s="29"/>
      <c r="AEY333" s="29"/>
      <c r="AEZ333" s="29"/>
      <c r="AFA333" s="29"/>
      <c r="AFB333" s="29"/>
      <c r="AFC333" s="29"/>
      <c r="AFD333" s="29"/>
      <c r="AFE333" s="29"/>
      <c r="AFF333" s="29"/>
      <c r="AFG333" s="29"/>
      <c r="AFH333" s="29"/>
      <c r="AFI333" s="29"/>
      <c r="AFJ333" s="29"/>
      <c r="AFK333" s="29"/>
      <c r="AFL333" s="29"/>
      <c r="AFM333" s="29"/>
      <c r="AFN333" s="29"/>
      <c r="AFO333" s="29"/>
      <c r="AFP333" s="29"/>
      <c r="AFQ333" s="29"/>
      <c r="AFR333" s="29"/>
      <c r="AFS333" s="29"/>
      <c r="AFT333" s="29"/>
      <c r="AFU333" s="29"/>
      <c r="AFV333" s="29"/>
      <c r="AFW333" s="29"/>
      <c r="AFX333" s="29"/>
      <c r="AFY333" s="29"/>
      <c r="AFZ333" s="29"/>
      <c r="AGA333" s="29"/>
      <c r="AGB333" s="29"/>
      <c r="AGC333" s="29"/>
      <c r="AGD333" s="29"/>
      <c r="AGE333" s="29"/>
      <c r="AGF333" s="29"/>
      <c r="AGG333" s="29"/>
      <c r="AGH333" s="29"/>
      <c r="AGI333" s="29"/>
      <c r="AGJ333" s="29"/>
      <c r="AGK333" s="29"/>
      <c r="AGL333" s="29"/>
      <c r="AGM333" s="29"/>
      <c r="AGN333" s="29"/>
      <c r="AGO333" s="29"/>
      <c r="AGP333" s="29"/>
      <c r="AGQ333" s="29"/>
      <c r="AGR333" s="29"/>
      <c r="AGS333" s="29"/>
      <c r="AGT333" s="29"/>
      <c r="AGU333" s="29"/>
      <c r="AGV333" s="29"/>
      <c r="AGW333" s="29"/>
      <c r="AGX333" s="29"/>
      <c r="AGY333" s="29"/>
      <c r="AGZ333" s="29"/>
      <c r="AHA333" s="29"/>
      <c r="AHB333" s="29"/>
      <c r="AHC333" s="29"/>
      <c r="AHD333" s="29"/>
      <c r="AHE333" s="29"/>
      <c r="AHF333" s="29"/>
      <c r="AHG333" s="29"/>
      <c r="AHH333" s="29"/>
      <c r="AHI333" s="29"/>
      <c r="AHJ333" s="29"/>
      <c r="AHK333" s="29"/>
      <c r="AHL333" s="29"/>
      <c r="AHM333" s="29"/>
      <c r="AHN333" s="29"/>
      <c r="AHO333" s="29"/>
      <c r="AHP333" s="29"/>
      <c r="AHQ333" s="29"/>
      <c r="AHR333" s="29"/>
      <c r="AHS333" s="29"/>
      <c r="AHT333" s="29"/>
      <c r="AHU333" s="29"/>
      <c r="AHV333" s="29"/>
      <c r="AHW333" s="29"/>
      <c r="AHX333" s="29"/>
      <c r="AHY333" s="29"/>
      <c r="AHZ333" s="29"/>
      <c r="AIA333" s="29"/>
      <c r="AIB333" s="29"/>
      <c r="AIC333" s="29"/>
      <c r="AID333" s="29"/>
      <c r="AIE333" s="29"/>
      <c r="AIF333" s="29"/>
      <c r="AIG333" s="29"/>
      <c r="AIH333" s="29"/>
      <c r="AII333" s="29"/>
      <c r="AIJ333" s="29"/>
      <c r="AIK333" s="29"/>
      <c r="AIL333" s="29"/>
      <c r="AIM333" s="29"/>
      <c r="AIN333" s="29"/>
      <c r="AIO333" s="29"/>
      <c r="AIP333" s="29"/>
      <c r="AIQ333" s="29"/>
      <c r="AIR333" s="29"/>
      <c r="AIS333" s="29"/>
      <c r="AIT333" s="29"/>
      <c r="AIU333" s="29"/>
      <c r="AIV333" s="29"/>
      <c r="AIW333" s="29"/>
      <c r="AIX333" s="29"/>
      <c r="AIY333" s="29"/>
      <c r="AIZ333" s="29"/>
      <c r="AJA333" s="29"/>
      <c r="AJB333" s="29"/>
      <c r="AJC333" s="29"/>
      <c r="AJD333" s="29"/>
      <c r="AJE333" s="29"/>
      <c r="AJF333" s="29"/>
      <c r="AJG333" s="29"/>
      <c r="AJH333" s="29"/>
      <c r="AJI333" s="29"/>
      <c r="AJJ333" s="29"/>
      <c r="AJK333" s="29"/>
      <c r="AJL333" s="29"/>
      <c r="AJM333" s="29"/>
      <c r="AJN333" s="29"/>
      <c r="AJO333" s="29"/>
      <c r="AJP333" s="29"/>
      <c r="AJQ333" s="29"/>
      <c r="AJR333" s="29"/>
      <c r="AJS333" s="29"/>
      <c r="AJT333" s="29"/>
      <c r="AJU333" s="29"/>
      <c r="AJV333" s="29"/>
      <c r="AJW333" s="29"/>
      <c r="AJX333" s="29"/>
      <c r="AJY333" s="29"/>
      <c r="AJZ333" s="29"/>
      <c r="AKA333" s="29"/>
      <c r="AKB333" s="29"/>
      <c r="AKC333" s="29"/>
      <c r="AKD333" s="29"/>
      <c r="AKE333" s="29"/>
      <c r="AKF333" s="29"/>
      <c r="AKG333" s="29"/>
      <c r="AKH333" s="29"/>
      <c r="AKI333" s="29"/>
      <c r="AKJ333" s="29"/>
      <c r="AKK333" s="29"/>
      <c r="AKL333" s="29"/>
      <c r="AKM333" s="29"/>
      <c r="AKN333" s="29"/>
      <c r="AKO333" s="29"/>
      <c r="AKP333" s="29"/>
      <c r="AKQ333" s="29"/>
      <c r="AKR333" s="29"/>
      <c r="AKS333" s="29"/>
      <c r="AKT333" s="29"/>
      <c r="AKU333" s="29"/>
      <c r="AKV333" s="29"/>
      <c r="AKW333" s="29"/>
      <c r="AKX333" s="29"/>
      <c r="AKY333" s="29"/>
      <c r="AKZ333" s="29"/>
      <c r="ALA333" s="29"/>
      <c r="ALB333" s="29"/>
      <c r="ALC333" s="29"/>
      <c r="ALD333" s="29"/>
      <c r="ALE333" s="29"/>
      <c r="ALF333" s="29"/>
      <c r="ALG333" s="29"/>
      <c r="ALH333" s="29"/>
      <c r="ALI333" s="29"/>
      <c r="ALJ333" s="29"/>
      <c r="ALK333" s="29"/>
      <c r="ALL333" s="29"/>
      <c r="ALM333" s="29"/>
      <c r="ALN333" s="29"/>
      <c r="ALO333" s="29"/>
      <c r="ALP333" s="29"/>
      <c r="ALQ333" s="29"/>
      <c r="ALR333" s="29"/>
      <c r="ALS333" s="29"/>
      <c r="ALT333" s="29"/>
      <c r="ALU333" s="29"/>
      <c r="ALV333" s="29"/>
      <c r="ALW333" s="29"/>
      <c r="ALX333" s="29"/>
      <c r="ALY333" s="29"/>
      <c r="ALZ333" s="29"/>
      <c r="AMA333" s="29"/>
      <c r="AMB333" s="29"/>
      <c r="AMC333" s="29"/>
      <c r="AMD333" s="29"/>
      <c r="AME333" s="29"/>
      <c r="AMF333" s="29"/>
      <c r="AMG333" s="29"/>
      <c r="AMH333" s="29"/>
      <c r="AMI333" s="29"/>
      <c r="AMJ333" s="29"/>
    </row>
    <row r="334" spans="1:1024" s="99" customFormat="1" ht="1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  <c r="IU334" s="29"/>
      <c r="IV334" s="29"/>
      <c r="IW334" s="29"/>
      <c r="IX334" s="29"/>
      <c r="IY334" s="29"/>
      <c r="IZ334" s="29"/>
      <c r="JA334" s="29"/>
      <c r="JB334" s="29"/>
      <c r="JC334" s="29"/>
      <c r="JD334" s="29"/>
      <c r="JE334" s="29"/>
      <c r="JF334" s="29"/>
      <c r="JG334" s="29"/>
      <c r="JH334" s="29"/>
      <c r="JI334" s="29"/>
      <c r="JJ334" s="29"/>
      <c r="JK334" s="29"/>
      <c r="JL334" s="29"/>
      <c r="JM334" s="29"/>
      <c r="JN334" s="29"/>
      <c r="JO334" s="29"/>
      <c r="JP334" s="29"/>
      <c r="JQ334" s="29"/>
      <c r="JR334" s="29"/>
      <c r="JS334" s="29"/>
      <c r="JT334" s="29"/>
      <c r="JU334" s="29"/>
      <c r="JV334" s="29"/>
      <c r="JW334" s="29"/>
      <c r="JX334" s="29"/>
      <c r="JY334" s="29"/>
      <c r="JZ334" s="29"/>
      <c r="KA334" s="29"/>
      <c r="KB334" s="29"/>
      <c r="KC334" s="29"/>
      <c r="KD334" s="29"/>
      <c r="KE334" s="29"/>
      <c r="KF334" s="29"/>
      <c r="KG334" s="29"/>
      <c r="KH334" s="29"/>
      <c r="KI334" s="29"/>
      <c r="KJ334" s="29"/>
      <c r="KK334" s="29"/>
      <c r="KL334" s="29"/>
      <c r="KM334" s="29"/>
      <c r="KN334" s="29"/>
      <c r="KO334" s="29"/>
      <c r="KP334" s="29"/>
      <c r="KQ334" s="29"/>
      <c r="KR334" s="29"/>
      <c r="KS334" s="29"/>
      <c r="KT334" s="29"/>
      <c r="KU334" s="29"/>
      <c r="KV334" s="29"/>
      <c r="KW334" s="29"/>
      <c r="KX334" s="29"/>
      <c r="KY334" s="29"/>
      <c r="KZ334" s="29"/>
      <c r="LA334" s="29"/>
      <c r="LB334" s="29"/>
      <c r="LC334" s="29"/>
      <c r="LD334" s="29"/>
      <c r="LE334" s="29"/>
      <c r="LF334" s="29"/>
      <c r="LG334" s="29"/>
      <c r="LH334" s="29"/>
      <c r="LI334" s="29"/>
      <c r="LJ334" s="29"/>
      <c r="LK334" s="29"/>
      <c r="LL334" s="29"/>
      <c r="LM334" s="29"/>
      <c r="LN334" s="29"/>
      <c r="LO334" s="29"/>
      <c r="LP334" s="29"/>
      <c r="LQ334" s="29"/>
      <c r="LR334" s="29"/>
      <c r="LS334" s="29"/>
      <c r="LT334" s="29"/>
      <c r="LU334" s="29"/>
      <c r="LV334" s="29"/>
      <c r="LW334" s="29"/>
      <c r="LX334" s="29"/>
      <c r="LY334" s="29"/>
      <c r="LZ334" s="29"/>
      <c r="MA334" s="29"/>
      <c r="MB334" s="29"/>
      <c r="MC334" s="29"/>
      <c r="MD334" s="29"/>
      <c r="ME334" s="29"/>
      <c r="MF334" s="29"/>
      <c r="MG334" s="29"/>
      <c r="MH334" s="29"/>
      <c r="MI334" s="29"/>
      <c r="MJ334" s="29"/>
      <c r="MK334" s="29"/>
      <c r="ML334" s="29"/>
      <c r="MM334" s="29"/>
      <c r="MN334" s="29"/>
      <c r="MO334" s="29"/>
      <c r="MP334" s="29"/>
      <c r="MQ334" s="29"/>
      <c r="MR334" s="29"/>
      <c r="MS334" s="29"/>
      <c r="MT334" s="29"/>
      <c r="MU334" s="29"/>
      <c r="MV334" s="29"/>
      <c r="MW334" s="29"/>
      <c r="MX334" s="29"/>
      <c r="MY334" s="29"/>
      <c r="MZ334" s="29"/>
      <c r="NA334" s="29"/>
      <c r="NB334" s="29"/>
      <c r="NC334" s="29"/>
      <c r="ND334" s="29"/>
      <c r="NE334" s="29"/>
      <c r="NF334" s="29"/>
      <c r="NG334" s="29"/>
      <c r="NH334" s="29"/>
      <c r="NI334" s="29"/>
      <c r="NJ334" s="29"/>
      <c r="NK334" s="29"/>
      <c r="NL334" s="29"/>
      <c r="NM334" s="29"/>
      <c r="NN334" s="29"/>
      <c r="NO334" s="29"/>
      <c r="NP334" s="29"/>
      <c r="NQ334" s="29"/>
      <c r="NR334" s="29"/>
      <c r="NS334" s="29"/>
      <c r="NT334" s="29"/>
      <c r="NU334" s="29"/>
      <c r="NV334" s="29"/>
      <c r="NW334" s="29"/>
      <c r="NX334" s="29"/>
      <c r="NY334" s="29"/>
      <c r="NZ334" s="29"/>
      <c r="OA334" s="29"/>
      <c r="OB334" s="29"/>
      <c r="OC334" s="29"/>
      <c r="OD334" s="29"/>
      <c r="OE334" s="29"/>
      <c r="OF334" s="29"/>
      <c r="OG334" s="29"/>
      <c r="OH334" s="29"/>
      <c r="OI334" s="29"/>
      <c r="OJ334" s="29"/>
      <c r="OK334" s="29"/>
      <c r="OL334" s="29"/>
      <c r="OM334" s="29"/>
      <c r="ON334" s="29"/>
      <c r="OO334" s="29"/>
      <c r="OP334" s="29"/>
      <c r="OQ334" s="29"/>
      <c r="OR334" s="29"/>
      <c r="OS334" s="29"/>
      <c r="OT334" s="29"/>
      <c r="OU334" s="29"/>
      <c r="OV334" s="29"/>
      <c r="OW334" s="29"/>
      <c r="OX334" s="29"/>
      <c r="OY334" s="29"/>
      <c r="OZ334" s="29"/>
      <c r="PA334" s="29"/>
      <c r="PB334" s="29"/>
      <c r="PC334" s="29"/>
      <c r="PD334" s="29"/>
      <c r="PE334" s="29"/>
      <c r="PF334" s="29"/>
      <c r="PG334" s="29"/>
      <c r="PH334" s="29"/>
      <c r="PI334" s="29"/>
      <c r="PJ334" s="29"/>
      <c r="PK334" s="29"/>
      <c r="PL334" s="29"/>
      <c r="PM334" s="29"/>
      <c r="PN334" s="29"/>
      <c r="PO334" s="29"/>
      <c r="PP334" s="29"/>
      <c r="PQ334" s="29"/>
      <c r="PR334" s="29"/>
      <c r="PS334" s="29"/>
      <c r="PT334" s="29"/>
      <c r="PU334" s="29"/>
      <c r="PV334" s="29"/>
      <c r="PW334" s="29"/>
      <c r="PX334" s="29"/>
      <c r="PY334" s="29"/>
      <c r="PZ334" s="29"/>
      <c r="QA334" s="29"/>
      <c r="QB334" s="29"/>
      <c r="QC334" s="29"/>
      <c r="QD334" s="29"/>
      <c r="QE334" s="29"/>
      <c r="QF334" s="29"/>
      <c r="QG334" s="29"/>
      <c r="QH334" s="29"/>
      <c r="QI334" s="29"/>
      <c r="QJ334" s="29"/>
      <c r="QK334" s="29"/>
      <c r="QL334" s="29"/>
      <c r="QM334" s="29"/>
      <c r="QN334" s="29"/>
      <c r="QO334" s="29"/>
      <c r="QP334" s="29"/>
      <c r="QQ334" s="29"/>
      <c r="QR334" s="29"/>
      <c r="QS334" s="29"/>
      <c r="QT334" s="29"/>
      <c r="QU334" s="29"/>
      <c r="QV334" s="29"/>
      <c r="QW334" s="29"/>
      <c r="QX334" s="29"/>
      <c r="QY334" s="29"/>
      <c r="QZ334" s="29"/>
      <c r="RA334" s="29"/>
      <c r="RB334" s="29"/>
      <c r="RC334" s="29"/>
      <c r="RD334" s="29"/>
      <c r="RE334" s="29"/>
      <c r="RF334" s="29"/>
      <c r="RG334" s="29"/>
      <c r="RH334" s="29"/>
      <c r="RI334" s="29"/>
      <c r="RJ334" s="29"/>
      <c r="RK334" s="29"/>
      <c r="RL334" s="29"/>
      <c r="RM334" s="29"/>
      <c r="RN334" s="29"/>
      <c r="RO334" s="29"/>
      <c r="RP334" s="29"/>
      <c r="RQ334" s="29"/>
      <c r="RR334" s="29"/>
      <c r="RS334" s="29"/>
      <c r="RT334" s="29"/>
      <c r="RU334" s="29"/>
      <c r="RV334" s="29"/>
      <c r="RW334" s="29"/>
      <c r="RX334" s="29"/>
      <c r="RY334" s="29"/>
      <c r="RZ334" s="29"/>
      <c r="SA334" s="29"/>
      <c r="SB334" s="29"/>
      <c r="SC334" s="29"/>
      <c r="SD334" s="29"/>
      <c r="SE334" s="29"/>
      <c r="SF334" s="29"/>
      <c r="SG334" s="29"/>
      <c r="SH334" s="29"/>
      <c r="SI334" s="29"/>
      <c r="SJ334" s="29"/>
      <c r="SK334" s="29"/>
      <c r="SL334" s="29"/>
      <c r="SM334" s="29"/>
      <c r="SN334" s="29"/>
      <c r="SO334" s="29"/>
      <c r="SP334" s="29"/>
      <c r="SQ334" s="29"/>
      <c r="SR334" s="29"/>
      <c r="SS334" s="29"/>
      <c r="ST334" s="29"/>
      <c r="SU334" s="29"/>
      <c r="SV334" s="29"/>
      <c r="SW334" s="29"/>
      <c r="SX334" s="29"/>
      <c r="SY334" s="29"/>
      <c r="SZ334" s="29"/>
      <c r="TA334" s="29"/>
      <c r="TB334" s="29"/>
      <c r="TC334" s="29"/>
      <c r="TD334" s="29"/>
      <c r="TE334" s="29"/>
      <c r="TF334" s="29"/>
      <c r="TG334" s="29"/>
      <c r="TH334" s="29"/>
      <c r="TI334" s="29"/>
      <c r="TJ334" s="29"/>
      <c r="TK334" s="29"/>
      <c r="TL334" s="29"/>
      <c r="TM334" s="29"/>
      <c r="TN334" s="29"/>
      <c r="TO334" s="29"/>
      <c r="TP334" s="29"/>
      <c r="TQ334" s="29"/>
      <c r="TR334" s="29"/>
      <c r="TS334" s="29"/>
      <c r="TT334" s="29"/>
      <c r="TU334" s="29"/>
      <c r="TV334" s="29"/>
      <c r="TW334" s="29"/>
      <c r="TX334" s="29"/>
      <c r="TY334" s="29"/>
      <c r="TZ334" s="29"/>
      <c r="UA334" s="29"/>
      <c r="UB334" s="29"/>
      <c r="UC334" s="29"/>
      <c r="UD334" s="29"/>
      <c r="UE334" s="29"/>
      <c r="UF334" s="29"/>
      <c r="UG334" s="29"/>
      <c r="UH334" s="29"/>
      <c r="UI334" s="29"/>
      <c r="UJ334" s="29"/>
      <c r="UK334" s="29"/>
      <c r="UL334" s="29"/>
      <c r="UM334" s="29"/>
      <c r="UN334" s="29"/>
      <c r="UO334" s="29"/>
      <c r="UP334" s="29"/>
      <c r="UQ334" s="29"/>
      <c r="UR334" s="29"/>
      <c r="US334" s="29"/>
      <c r="UT334" s="29"/>
      <c r="UU334" s="29"/>
      <c r="UV334" s="29"/>
      <c r="UW334" s="29"/>
      <c r="UX334" s="29"/>
      <c r="UY334" s="29"/>
      <c r="UZ334" s="29"/>
      <c r="VA334" s="29"/>
      <c r="VB334" s="29"/>
      <c r="VC334" s="29"/>
      <c r="VD334" s="29"/>
      <c r="VE334" s="29"/>
      <c r="VF334" s="29"/>
      <c r="VG334" s="29"/>
      <c r="VH334" s="29"/>
      <c r="VI334" s="29"/>
      <c r="VJ334" s="29"/>
      <c r="VK334" s="29"/>
      <c r="VL334" s="29"/>
      <c r="VM334" s="29"/>
      <c r="VN334" s="29"/>
      <c r="VO334" s="29"/>
      <c r="VP334" s="29"/>
      <c r="VQ334" s="29"/>
      <c r="VR334" s="29"/>
      <c r="VS334" s="29"/>
      <c r="VT334" s="29"/>
      <c r="VU334" s="29"/>
      <c r="VV334" s="29"/>
      <c r="VW334" s="29"/>
      <c r="VX334" s="29"/>
      <c r="VY334" s="29"/>
      <c r="VZ334" s="29"/>
      <c r="WA334" s="29"/>
      <c r="WB334" s="29"/>
      <c r="WC334" s="29"/>
      <c r="WD334" s="29"/>
      <c r="WE334" s="29"/>
      <c r="WF334" s="29"/>
      <c r="WG334" s="29"/>
      <c r="WH334" s="29"/>
      <c r="WI334" s="29"/>
      <c r="WJ334" s="29"/>
      <c r="WK334" s="29"/>
      <c r="WL334" s="29"/>
      <c r="WM334" s="29"/>
      <c r="WN334" s="29"/>
      <c r="WO334" s="29"/>
      <c r="WP334" s="29"/>
      <c r="WQ334" s="29"/>
      <c r="WR334" s="29"/>
      <c r="WS334" s="29"/>
      <c r="WT334" s="29"/>
      <c r="WU334" s="29"/>
      <c r="WV334" s="29"/>
      <c r="WW334" s="29"/>
      <c r="WX334" s="29"/>
      <c r="WY334" s="29"/>
      <c r="WZ334" s="29"/>
      <c r="XA334" s="29"/>
      <c r="XB334" s="29"/>
      <c r="XC334" s="29"/>
      <c r="XD334" s="29"/>
      <c r="XE334" s="29"/>
      <c r="XF334" s="29"/>
      <c r="XG334" s="29"/>
      <c r="XH334" s="29"/>
      <c r="XI334" s="29"/>
      <c r="XJ334" s="29"/>
      <c r="XK334" s="29"/>
      <c r="XL334" s="29"/>
      <c r="XM334" s="29"/>
      <c r="XN334" s="29"/>
      <c r="XO334" s="29"/>
      <c r="XP334" s="29"/>
      <c r="XQ334" s="29"/>
      <c r="XR334" s="29"/>
      <c r="XS334" s="29"/>
      <c r="XT334" s="29"/>
      <c r="XU334" s="29"/>
      <c r="XV334" s="29"/>
      <c r="XW334" s="29"/>
      <c r="XX334" s="29"/>
      <c r="XY334" s="29"/>
      <c r="XZ334" s="29"/>
      <c r="YA334" s="29"/>
      <c r="YB334" s="29"/>
      <c r="YC334" s="29"/>
      <c r="YD334" s="29"/>
      <c r="YE334" s="29"/>
      <c r="YF334" s="29"/>
      <c r="YG334" s="29"/>
      <c r="YH334" s="29"/>
      <c r="YI334" s="29"/>
      <c r="YJ334" s="29"/>
      <c r="YK334" s="29"/>
      <c r="YL334" s="29"/>
      <c r="YM334" s="29"/>
      <c r="YN334" s="29"/>
      <c r="YO334" s="29"/>
      <c r="YP334" s="29"/>
      <c r="YQ334" s="29"/>
      <c r="YR334" s="29"/>
      <c r="YS334" s="29"/>
      <c r="YT334" s="29"/>
      <c r="YU334" s="29"/>
      <c r="YV334" s="29"/>
      <c r="YW334" s="29"/>
      <c r="YX334" s="29"/>
      <c r="YY334" s="29"/>
      <c r="YZ334" s="29"/>
      <c r="ZA334" s="29"/>
      <c r="ZB334" s="29"/>
      <c r="ZC334" s="29"/>
      <c r="ZD334" s="29"/>
      <c r="ZE334" s="29"/>
      <c r="ZF334" s="29"/>
      <c r="ZG334" s="29"/>
      <c r="ZH334" s="29"/>
      <c r="ZI334" s="29"/>
      <c r="ZJ334" s="29"/>
      <c r="ZK334" s="29"/>
      <c r="ZL334" s="29"/>
      <c r="ZM334" s="29"/>
      <c r="ZN334" s="29"/>
      <c r="ZO334" s="29"/>
      <c r="ZP334" s="29"/>
      <c r="ZQ334" s="29"/>
      <c r="ZR334" s="29"/>
      <c r="ZS334" s="29"/>
      <c r="ZT334" s="29"/>
      <c r="ZU334" s="29"/>
      <c r="ZV334" s="29"/>
      <c r="ZW334" s="29"/>
      <c r="ZX334" s="29"/>
      <c r="ZY334" s="29"/>
      <c r="ZZ334" s="29"/>
      <c r="AAA334" s="29"/>
      <c r="AAB334" s="29"/>
      <c r="AAC334" s="29"/>
      <c r="AAD334" s="29"/>
      <c r="AAE334" s="29"/>
      <c r="AAF334" s="29"/>
      <c r="AAG334" s="29"/>
      <c r="AAH334" s="29"/>
      <c r="AAI334" s="29"/>
      <c r="AAJ334" s="29"/>
      <c r="AAK334" s="29"/>
      <c r="AAL334" s="29"/>
      <c r="AAM334" s="29"/>
      <c r="AAN334" s="29"/>
      <c r="AAO334" s="29"/>
      <c r="AAP334" s="29"/>
      <c r="AAQ334" s="29"/>
      <c r="AAR334" s="29"/>
      <c r="AAS334" s="29"/>
      <c r="AAT334" s="29"/>
      <c r="AAU334" s="29"/>
      <c r="AAV334" s="29"/>
      <c r="AAW334" s="29"/>
      <c r="AAX334" s="29"/>
      <c r="AAY334" s="29"/>
      <c r="AAZ334" s="29"/>
      <c r="ABA334" s="29"/>
      <c r="ABB334" s="29"/>
      <c r="ABC334" s="29"/>
      <c r="ABD334" s="29"/>
      <c r="ABE334" s="29"/>
      <c r="ABF334" s="29"/>
      <c r="ABG334" s="29"/>
      <c r="ABH334" s="29"/>
      <c r="ABI334" s="29"/>
      <c r="ABJ334" s="29"/>
      <c r="ABK334" s="29"/>
      <c r="ABL334" s="29"/>
      <c r="ABM334" s="29"/>
      <c r="ABN334" s="29"/>
      <c r="ABO334" s="29"/>
      <c r="ABP334" s="29"/>
      <c r="ABQ334" s="29"/>
      <c r="ABR334" s="29"/>
      <c r="ABS334" s="29"/>
      <c r="ABT334" s="29"/>
      <c r="ABU334" s="29"/>
      <c r="ABV334" s="29"/>
      <c r="ABW334" s="29"/>
      <c r="ABX334" s="29"/>
      <c r="ABY334" s="29"/>
      <c r="ABZ334" s="29"/>
      <c r="ACA334" s="29"/>
      <c r="ACB334" s="29"/>
      <c r="ACC334" s="29"/>
      <c r="ACD334" s="29"/>
      <c r="ACE334" s="29"/>
      <c r="ACF334" s="29"/>
      <c r="ACG334" s="29"/>
      <c r="ACH334" s="29"/>
      <c r="ACI334" s="29"/>
      <c r="ACJ334" s="29"/>
      <c r="ACK334" s="29"/>
      <c r="ACL334" s="29"/>
      <c r="ACM334" s="29"/>
      <c r="ACN334" s="29"/>
      <c r="ACO334" s="29"/>
      <c r="ACP334" s="29"/>
      <c r="ACQ334" s="29"/>
      <c r="ACR334" s="29"/>
      <c r="ACS334" s="29"/>
      <c r="ACT334" s="29"/>
      <c r="ACU334" s="29"/>
      <c r="ACV334" s="29"/>
      <c r="ACW334" s="29"/>
      <c r="ACX334" s="29"/>
      <c r="ACY334" s="29"/>
      <c r="ACZ334" s="29"/>
      <c r="ADA334" s="29"/>
      <c r="ADB334" s="29"/>
      <c r="ADC334" s="29"/>
      <c r="ADD334" s="29"/>
      <c r="ADE334" s="29"/>
      <c r="ADF334" s="29"/>
      <c r="ADG334" s="29"/>
      <c r="ADH334" s="29"/>
      <c r="ADI334" s="29"/>
      <c r="ADJ334" s="29"/>
      <c r="ADK334" s="29"/>
      <c r="ADL334" s="29"/>
      <c r="ADM334" s="29"/>
      <c r="ADN334" s="29"/>
      <c r="ADO334" s="29"/>
      <c r="ADP334" s="29"/>
      <c r="ADQ334" s="29"/>
      <c r="ADR334" s="29"/>
      <c r="ADS334" s="29"/>
      <c r="ADT334" s="29"/>
      <c r="ADU334" s="29"/>
      <c r="ADV334" s="29"/>
      <c r="ADW334" s="29"/>
      <c r="ADX334" s="29"/>
      <c r="ADY334" s="29"/>
      <c r="ADZ334" s="29"/>
      <c r="AEA334" s="29"/>
      <c r="AEB334" s="29"/>
      <c r="AEC334" s="29"/>
      <c r="AED334" s="29"/>
      <c r="AEE334" s="29"/>
      <c r="AEF334" s="29"/>
      <c r="AEG334" s="29"/>
      <c r="AEH334" s="29"/>
      <c r="AEI334" s="29"/>
      <c r="AEJ334" s="29"/>
      <c r="AEK334" s="29"/>
      <c r="AEL334" s="29"/>
      <c r="AEM334" s="29"/>
      <c r="AEN334" s="29"/>
      <c r="AEO334" s="29"/>
      <c r="AEP334" s="29"/>
      <c r="AEQ334" s="29"/>
      <c r="AER334" s="29"/>
      <c r="AES334" s="29"/>
      <c r="AET334" s="29"/>
      <c r="AEU334" s="29"/>
      <c r="AEV334" s="29"/>
      <c r="AEW334" s="29"/>
      <c r="AEX334" s="29"/>
      <c r="AEY334" s="29"/>
      <c r="AEZ334" s="29"/>
      <c r="AFA334" s="29"/>
      <c r="AFB334" s="29"/>
      <c r="AFC334" s="29"/>
      <c r="AFD334" s="29"/>
      <c r="AFE334" s="29"/>
      <c r="AFF334" s="29"/>
      <c r="AFG334" s="29"/>
      <c r="AFH334" s="29"/>
      <c r="AFI334" s="29"/>
      <c r="AFJ334" s="29"/>
      <c r="AFK334" s="29"/>
      <c r="AFL334" s="29"/>
      <c r="AFM334" s="29"/>
      <c r="AFN334" s="29"/>
      <c r="AFO334" s="29"/>
      <c r="AFP334" s="29"/>
      <c r="AFQ334" s="29"/>
      <c r="AFR334" s="29"/>
      <c r="AFS334" s="29"/>
      <c r="AFT334" s="29"/>
      <c r="AFU334" s="29"/>
      <c r="AFV334" s="29"/>
      <c r="AFW334" s="29"/>
      <c r="AFX334" s="29"/>
      <c r="AFY334" s="29"/>
      <c r="AFZ334" s="29"/>
      <c r="AGA334" s="29"/>
      <c r="AGB334" s="29"/>
      <c r="AGC334" s="29"/>
      <c r="AGD334" s="29"/>
      <c r="AGE334" s="29"/>
      <c r="AGF334" s="29"/>
      <c r="AGG334" s="29"/>
      <c r="AGH334" s="29"/>
      <c r="AGI334" s="29"/>
      <c r="AGJ334" s="29"/>
      <c r="AGK334" s="29"/>
      <c r="AGL334" s="29"/>
      <c r="AGM334" s="29"/>
      <c r="AGN334" s="29"/>
      <c r="AGO334" s="29"/>
      <c r="AGP334" s="29"/>
      <c r="AGQ334" s="29"/>
      <c r="AGR334" s="29"/>
      <c r="AGS334" s="29"/>
      <c r="AGT334" s="29"/>
      <c r="AGU334" s="29"/>
      <c r="AGV334" s="29"/>
      <c r="AGW334" s="29"/>
      <c r="AGX334" s="29"/>
      <c r="AGY334" s="29"/>
      <c r="AGZ334" s="29"/>
      <c r="AHA334" s="29"/>
      <c r="AHB334" s="29"/>
      <c r="AHC334" s="29"/>
      <c r="AHD334" s="29"/>
      <c r="AHE334" s="29"/>
      <c r="AHF334" s="29"/>
      <c r="AHG334" s="29"/>
      <c r="AHH334" s="29"/>
      <c r="AHI334" s="29"/>
      <c r="AHJ334" s="29"/>
      <c r="AHK334" s="29"/>
      <c r="AHL334" s="29"/>
      <c r="AHM334" s="29"/>
      <c r="AHN334" s="29"/>
      <c r="AHO334" s="29"/>
      <c r="AHP334" s="29"/>
      <c r="AHQ334" s="29"/>
      <c r="AHR334" s="29"/>
      <c r="AHS334" s="29"/>
      <c r="AHT334" s="29"/>
      <c r="AHU334" s="29"/>
      <c r="AHV334" s="29"/>
      <c r="AHW334" s="29"/>
      <c r="AHX334" s="29"/>
      <c r="AHY334" s="29"/>
      <c r="AHZ334" s="29"/>
      <c r="AIA334" s="29"/>
      <c r="AIB334" s="29"/>
      <c r="AIC334" s="29"/>
      <c r="AID334" s="29"/>
      <c r="AIE334" s="29"/>
      <c r="AIF334" s="29"/>
      <c r="AIG334" s="29"/>
      <c r="AIH334" s="29"/>
      <c r="AII334" s="29"/>
      <c r="AIJ334" s="29"/>
      <c r="AIK334" s="29"/>
      <c r="AIL334" s="29"/>
      <c r="AIM334" s="29"/>
      <c r="AIN334" s="29"/>
      <c r="AIO334" s="29"/>
      <c r="AIP334" s="29"/>
      <c r="AIQ334" s="29"/>
      <c r="AIR334" s="29"/>
      <c r="AIS334" s="29"/>
      <c r="AIT334" s="29"/>
      <c r="AIU334" s="29"/>
      <c r="AIV334" s="29"/>
      <c r="AIW334" s="29"/>
      <c r="AIX334" s="29"/>
      <c r="AIY334" s="29"/>
      <c r="AIZ334" s="29"/>
      <c r="AJA334" s="29"/>
      <c r="AJB334" s="29"/>
      <c r="AJC334" s="29"/>
      <c r="AJD334" s="29"/>
      <c r="AJE334" s="29"/>
      <c r="AJF334" s="29"/>
      <c r="AJG334" s="29"/>
      <c r="AJH334" s="29"/>
      <c r="AJI334" s="29"/>
      <c r="AJJ334" s="29"/>
      <c r="AJK334" s="29"/>
      <c r="AJL334" s="29"/>
      <c r="AJM334" s="29"/>
      <c r="AJN334" s="29"/>
      <c r="AJO334" s="29"/>
      <c r="AJP334" s="29"/>
      <c r="AJQ334" s="29"/>
      <c r="AJR334" s="29"/>
      <c r="AJS334" s="29"/>
      <c r="AJT334" s="29"/>
      <c r="AJU334" s="29"/>
      <c r="AJV334" s="29"/>
      <c r="AJW334" s="29"/>
      <c r="AJX334" s="29"/>
      <c r="AJY334" s="29"/>
      <c r="AJZ334" s="29"/>
      <c r="AKA334" s="29"/>
      <c r="AKB334" s="29"/>
      <c r="AKC334" s="29"/>
      <c r="AKD334" s="29"/>
      <c r="AKE334" s="29"/>
      <c r="AKF334" s="29"/>
      <c r="AKG334" s="29"/>
      <c r="AKH334" s="29"/>
      <c r="AKI334" s="29"/>
      <c r="AKJ334" s="29"/>
      <c r="AKK334" s="29"/>
      <c r="AKL334" s="29"/>
      <c r="AKM334" s="29"/>
      <c r="AKN334" s="29"/>
      <c r="AKO334" s="29"/>
      <c r="AKP334" s="29"/>
      <c r="AKQ334" s="29"/>
      <c r="AKR334" s="29"/>
      <c r="AKS334" s="29"/>
      <c r="AKT334" s="29"/>
      <c r="AKU334" s="29"/>
      <c r="AKV334" s="29"/>
      <c r="AKW334" s="29"/>
      <c r="AKX334" s="29"/>
      <c r="AKY334" s="29"/>
      <c r="AKZ334" s="29"/>
      <c r="ALA334" s="29"/>
      <c r="ALB334" s="29"/>
      <c r="ALC334" s="29"/>
      <c r="ALD334" s="29"/>
      <c r="ALE334" s="29"/>
      <c r="ALF334" s="29"/>
      <c r="ALG334" s="29"/>
      <c r="ALH334" s="29"/>
      <c r="ALI334" s="29"/>
      <c r="ALJ334" s="29"/>
      <c r="ALK334" s="29"/>
      <c r="ALL334" s="29"/>
      <c r="ALM334" s="29"/>
      <c r="ALN334" s="29"/>
      <c r="ALO334" s="29"/>
      <c r="ALP334" s="29"/>
      <c r="ALQ334" s="29"/>
      <c r="ALR334" s="29"/>
      <c r="ALS334" s="29"/>
      <c r="ALT334" s="29"/>
      <c r="ALU334" s="29"/>
      <c r="ALV334" s="29"/>
      <c r="ALW334" s="29"/>
      <c r="ALX334" s="29"/>
      <c r="ALY334" s="29"/>
      <c r="ALZ334" s="29"/>
      <c r="AMA334" s="29"/>
      <c r="AMB334" s="29"/>
      <c r="AMC334" s="29"/>
      <c r="AMD334" s="29"/>
      <c r="AME334" s="29"/>
      <c r="AMF334" s="29"/>
      <c r="AMG334" s="29"/>
      <c r="AMH334" s="29"/>
      <c r="AMI334" s="29"/>
      <c r="AMJ334" s="29"/>
    </row>
    <row r="335" spans="1:1024" s="99" customFormat="1" ht="1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  <c r="IU335" s="29"/>
      <c r="IV335" s="29"/>
      <c r="IW335" s="29"/>
      <c r="IX335" s="29"/>
      <c r="IY335" s="29"/>
      <c r="IZ335" s="29"/>
      <c r="JA335" s="29"/>
      <c r="JB335" s="29"/>
      <c r="JC335" s="29"/>
      <c r="JD335" s="29"/>
      <c r="JE335" s="29"/>
      <c r="JF335" s="29"/>
      <c r="JG335" s="29"/>
      <c r="JH335" s="29"/>
      <c r="JI335" s="29"/>
      <c r="JJ335" s="29"/>
      <c r="JK335" s="29"/>
      <c r="JL335" s="29"/>
      <c r="JM335" s="29"/>
      <c r="JN335" s="29"/>
      <c r="JO335" s="29"/>
      <c r="JP335" s="29"/>
      <c r="JQ335" s="29"/>
      <c r="JR335" s="29"/>
      <c r="JS335" s="29"/>
      <c r="JT335" s="29"/>
      <c r="JU335" s="29"/>
      <c r="JV335" s="29"/>
      <c r="JW335" s="29"/>
      <c r="JX335" s="29"/>
      <c r="JY335" s="29"/>
      <c r="JZ335" s="29"/>
      <c r="KA335" s="29"/>
      <c r="KB335" s="29"/>
      <c r="KC335" s="29"/>
      <c r="KD335" s="29"/>
      <c r="KE335" s="29"/>
      <c r="KF335" s="29"/>
      <c r="KG335" s="29"/>
      <c r="KH335" s="29"/>
      <c r="KI335" s="29"/>
      <c r="KJ335" s="29"/>
      <c r="KK335" s="29"/>
      <c r="KL335" s="29"/>
      <c r="KM335" s="29"/>
      <c r="KN335" s="29"/>
      <c r="KO335" s="29"/>
      <c r="KP335" s="29"/>
      <c r="KQ335" s="29"/>
      <c r="KR335" s="29"/>
      <c r="KS335" s="29"/>
      <c r="KT335" s="29"/>
      <c r="KU335" s="29"/>
      <c r="KV335" s="29"/>
      <c r="KW335" s="29"/>
      <c r="KX335" s="29"/>
      <c r="KY335" s="29"/>
      <c r="KZ335" s="29"/>
      <c r="LA335" s="29"/>
      <c r="LB335" s="29"/>
      <c r="LC335" s="29"/>
      <c r="LD335" s="29"/>
      <c r="LE335" s="29"/>
      <c r="LF335" s="29"/>
      <c r="LG335" s="29"/>
      <c r="LH335" s="29"/>
      <c r="LI335" s="29"/>
      <c r="LJ335" s="29"/>
      <c r="LK335" s="29"/>
      <c r="LL335" s="29"/>
      <c r="LM335" s="29"/>
      <c r="LN335" s="29"/>
      <c r="LO335" s="29"/>
      <c r="LP335" s="29"/>
      <c r="LQ335" s="29"/>
      <c r="LR335" s="29"/>
      <c r="LS335" s="29"/>
      <c r="LT335" s="29"/>
      <c r="LU335" s="29"/>
      <c r="LV335" s="29"/>
      <c r="LW335" s="29"/>
      <c r="LX335" s="29"/>
      <c r="LY335" s="29"/>
      <c r="LZ335" s="29"/>
      <c r="MA335" s="29"/>
      <c r="MB335" s="29"/>
      <c r="MC335" s="29"/>
      <c r="MD335" s="29"/>
      <c r="ME335" s="29"/>
      <c r="MF335" s="29"/>
      <c r="MG335" s="29"/>
      <c r="MH335" s="29"/>
      <c r="MI335" s="29"/>
      <c r="MJ335" s="29"/>
      <c r="MK335" s="29"/>
      <c r="ML335" s="29"/>
      <c r="MM335" s="29"/>
      <c r="MN335" s="29"/>
      <c r="MO335" s="29"/>
      <c r="MP335" s="29"/>
      <c r="MQ335" s="29"/>
      <c r="MR335" s="29"/>
      <c r="MS335" s="29"/>
      <c r="MT335" s="29"/>
      <c r="MU335" s="29"/>
      <c r="MV335" s="29"/>
      <c r="MW335" s="29"/>
      <c r="MX335" s="29"/>
      <c r="MY335" s="29"/>
      <c r="MZ335" s="29"/>
      <c r="NA335" s="29"/>
      <c r="NB335" s="29"/>
      <c r="NC335" s="29"/>
      <c r="ND335" s="29"/>
      <c r="NE335" s="29"/>
      <c r="NF335" s="29"/>
      <c r="NG335" s="29"/>
      <c r="NH335" s="29"/>
      <c r="NI335" s="29"/>
      <c r="NJ335" s="29"/>
      <c r="NK335" s="29"/>
      <c r="NL335" s="29"/>
      <c r="NM335" s="29"/>
      <c r="NN335" s="29"/>
      <c r="NO335" s="29"/>
      <c r="NP335" s="29"/>
      <c r="NQ335" s="29"/>
      <c r="NR335" s="29"/>
      <c r="NS335" s="29"/>
      <c r="NT335" s="29"/>
      <c r="NU335" s="29"/>
      <c r="NV335" s="29"/>
      <c r="NW335" s="29"/>
      <c r="NX335" s="29"/>
      <c r="NY335" s="29"/>
      <c r="NZ335" s="29"/>
      <c r="OA335" s="29"/>
      <c r="OB335" s="29"/>
      <c r="OC335" s="29"/>
      <c r="OD335" s="29"/>
      <c r="OE335" s="29"/>
      <c r="OF335" s="29"/>
      <c r="OG335" s="29"/>
      <c r="OH335" s="29"/>
      <c r="OI335" s="29"/>
      <c r="OJ335" s="29"/>
      <c r="OK335" s="29"/>
      <c r="OL335" s="29"/>
      <c r="OM335" s="29"/>
      <c r="ON335" s="29"/>
      <c r="OO335" s="29"/>
      <c r="OP335" s="29"/>
      <c r="OQ335" s="29"/>
      <c r="OR335" s="29"/>
      <c r="OS335" s="29"/>
      <c r="OT335" s="29"/>
      <c r="OU335" s="29"/>
      <c r="OV335" s="29"/>
      <c r="OW335" s="29"/>
      <c r="OX335" s="29"/>
      <c r="OY335" s="29"/>
      <c r="OZ335" s="29"/>
      <c r="PA335" s="29"/>
      <c r="PB335" s="29"/>
      <c r="PC335" s="29"/>
      <c r="PD335" s="29"/>
      <c r="PE335" s="29"/>
      <c r="PF335" s="29"/>
      <c r="PG335" s="29"/>
      <c r="PH335" s="29"/>
      <c r="PI335" s="29"/>
      <c r="PJ335" s="29"/>
      <c r="PK335" s="29"/>
      <c r="PL335" s="29"/>
      <c r="PM335" s="29"/>
      <c r="PN335" s="29"/>
      <c r="PO335" s="29"/>
      <c r="PP335" s="29"/>
      <c r="PQ335" s="29"/>
      <c r="PR335" s="29"/>
      <c r="PS335" s="29"/>
      <c r="PT335" s="29"/>
      <c r="PU335" s="29"/>
      <c r="PV335" s="29"/>
      <c r="PW335" s="29"/>
      <c r="PX335" s="29"/>
      <c r="PY335" s="29"/>
      <c r="PZ335" s="29"/>
      <c r="QA335" s="29"/>
      <c r="QB335" s="29"/>
      <c r="QC335" s="29"/>
      <c r="QD335" s="29"/>
      <c r="QE335" s="29"/>
      <c r="QF335" s="29"/>
      <c r="QG335" s="29"/>
      <c r="QH335" s="29"/>
      <c r="QI335" s="29"/>
      <c r="QJ335" s="29"/>
      <c r="QK335" s="29"/>
      <c r="QL335" s="29"/>
      <c r="QM335" s="29"/>
      <c r="QN335" s="29"/>
      <c r="QO335" s="29"/>
      <c r="QP335" s="29"/>
      <c r="QQ335" s="29"/>
      <c r="QR335" s="29"/>
      <c r="QS335" s="29"/>
      <c r="QT335" s="29"/>
      <c r="QU335" s="29"/>
      <c r="QV335" s="29"/>
      <c r="QW335" s="29"/>
      <c r="QX335" s="29"/>
      <c r="QY335" s="29"/>
      <c r="QZ335" s="29"/>
      <c r="RA335" s="29"/>
      <c r="RB335" s="29"/>
      <c r="RC335" s="29"/>
      <c r="RD335" s="29"/>
      <c r="RE335" s="29"/>
      <c r="RF335" s="29"/>
      <c r="RG335" s="29"/>
      <c r="RH335" s="29"/>
      <c r="RI335" s="29"/>
      <c r="RJ335" s="29"/>
      <c r="RK335" s="29"/>
      <c r="RL335" s="29"/>
      <c r="RM335" s="29"/>
      <c r="RN335" s="29"/>
      <c r="RO335" s="29"/>
      <c r="RP335" s="29"/>
      <c r="RQ335" s="29"/>
      <c r="RR335" s="29"/>
      <c r="RS335" s="29"/>
      <c r="RT335" s="29"/>
      <c r="RU335" s="29"/>
      <c r="RV335" s="29"/>
      <c r="RW335" s="29"/>
      <c r="RX335" s="29"/>
      <c r="RY335" s="29"/>
      <c r="RZ335" s="29"/>
      <c r="SA335" s="29"/>
      <c r="SB335" s="29"/>
      <c r="SC335" s="29"/>
      <c r="SD335" s="29"/>
      <c r="SE335" s="29"/>
      <c r="SF335" s="29"/>
      <c r="SG335" s="29"/>
      <c r="SH335" s="29"/>
      <c r="SI335" s="29"/>
      <c r="SJ335" s="29"/>
      <c r="SK335" s="29"/>
      <c r="SL335" s="29"/>
      <c r="SM335" s="29"/>
      <c r="SN335" s="29"/>
      <c r="SO335" s="29"/>
      <c r="SP335" s="29"/>
      <c r="SQ335" s="29"/>
      <c r="SR335" s="29"/>
      <c r="SS335" s="29"/>
      <c r="ST335" s="29"/>
      <c r="SU335" s="29"/>
      <c r="SV335" s="29"/>
      <c r="SW335" s="29"/>
      <c r="SX335" s="29"/>
      <c r="SY335" s="29"/>
      <c r="SZ335" s="29"/>
      <c r="TA335" s="29"/>
      <c r="TB335" s="29"/>
      <c r="TC335" s="29"/>
      <c r="TD335" s="29"/>
      <c r="TE335" s="29"/>
      <c r="TF335" s="29"/>
      <c r="TG335" s="29"/>
      <c r="TH335" s="29"/>
      <c r="TI335" s="29"/>
      <c r="TJ335" s="29"/>
      <c r="TK335" s="29"/>
      <c r="TL335" s="29"/>
      <c r="TM335" s="29"/>
      <c r="TN335" s="29"/>
      <c r="TO335" s="29"/>
      <c r="TP335" s="29"/>
      <c r="TQ335" s="29"/>
      <c r="TR335" s="29"/>
      <c r="TS335" s="29"/>
      <c r="TT335" s="29"/>
      <c r="TU335" s="29"/>
      <c r="TV335" s="29"/>
      <c r="TW335" s="29"/>
      <c r="TX335" s="29"/>
      <c r="TY335" s="29"/>
      <c r="TZ335" s="29"/>
      <c r="UA335" s="29"/>
      <c r="UB335" s="29"/>
      <c r="UC335" s="29"/>
      <c r="UD335" s="29"/>
      <c r="UE335" s="29"/>
      <c r="UF335" s="29"/>
      <c r="UG335" s="29"/>
      <c r="UH335" s="29"/>
      <c r="UI335" s="29"/>
      <c r="UJ335" s="29"/>
      <c r="UK335" s="29"/>
      <c r="UL335" s="29"/>
      <c r="UM335" s="29"/>
      <c r="UN335" s="29"/>
      <c r="UO335" s="29"/>
      <c r="UP335" s="29"/>
      <c r="UQ335" s="29"/>
      <c r="UR335" s="29"/>
      <c r="US335" s="29"/>
      <c r="UT335" s="29"/>
      <c r="UU335" s="29"/>
      <c r="UV335" s="29"/>
      <c r="UW335" s="29"/>
      <c r="UX335" s="29"/>
      <c r="UY335" s="29"/>
      <c r="UZ335" s="29"/>
      <c r="VA335" s="29"/>
      <c r="VB335" s="29"/>
      <c r="VC335" s="29"/>
      <c r="VD335" s="29"/>
      <c r="VE335" s="29"/>
      <c r="VF335" s="29"/>
      <c r="VG335" s="29"/>
      <c r="VH335" s="29"/>
      <c r="VI335" s="29"/>
      <c r="VJ335" s="29"/>
      <c r="VK335" s="29"/>
      <c r="VL335" s="29"/>
      <c r="VM335" s="29"/>
      <c r="VN335" s="29"/>
      <c r="VO335" s="29"/>
      <c r="VP335" s="29"/>
      <c r="VQ335" s="29"/>
      <c r="VR335" s="29"/>
      <c r="VS335" s="29"/>
      <c r="VT335" s="29"/>
      <c r="VU335" s="29"/>
      <c r="VV335" s="29"/>
      <c r="VW335" s="29"/>
      <c r="VX335" s="29"/>
      <c r="VY335" s="29"/>
      <c r="VZ335" s="29"/>
      <c r="WA335" s="29"/>
      <c r="WB335" s="29"/>
      <c r="WC335" s="29"/>
      <c r="WD335" s="29"/>
      <c r="WE335" s="29"/>
      <c r="WF335" s="29"/>
      <c r="WG335" s="29"/>
      <c r="WH335" s="29"/>
      <c r="WI335" s="29"/>
      <c r="WJ335" s="29"/>
      <c r="WK335" s="29"/>
      <c r="WL335" s="29"/>
      <c r="WM335" s="29"/>
      <c r="WN335" s="29"/>
      <c r="WO335" s="29"/>
      <c r="WP335" s="29"/>
      <c r="WQ335" s="29"/>
      <c r="WR335" s="29"/>
      <c r="WS335" s="29"/>
      <c r="WT335" s="29"/>
      <c r="WU335" s="29"/>
      <c r="WV335" s="29"/>
      <c r="WW335" s="29"/>
      <c r="WX335" s="29"/>
      <c r="WY335" s="29"/>
      <c r="WZ335" s="29"/>
      <c r="XA335" s="29"/>
      <c r="XB335" s="29"/>
      <c r="XC335" s="29"/>
      <c r="XD335" s="29"/>
      <c r="XE335" s="29"/>
      <c r="XF335" s="29"/>
      <c r="XG335" s="29"/>
      <c r="XH335" s="29"/>
      <c r="XI335" s="29"/>
      <c r="XJ335" s="29"/>
      <c r="XK335" s="29"/>
      <c r="XL335" s="29"/>
      <c r="XM335" s="29"/>
      <c r="XN335" s="29"/>
      <c r="XO335" s="29"/>
      <c r="XP335" s="29"/>
      <c r="XQ335" s="29"/>
      <c r="XR335" s="29"/>
      <c r="XS335" s="29"/>
      <c r="XT335" s="29"/>
      <c r="XU335" s="29"/>
      <c r="XV335" s="29"/>
      <c r="XW335" s="29"/>
      <c r="XX335" s="29"/>
      <c r="XY335" s="29"/>
      <c r="XZ335" s="29"/>
      <c r="YA335" s="29"/>
      <c r="YB335" s="29"/>
      <c r="YC335" s="29"/>
      <c r="YD335" s="29"/>
      <c r="YE335" s="29"/>
      <c r="YF335" s="29"/>
      <c r="YG335" s="29"/>
      <c r="YH335" s="29"/>
      <c r="YI335" s="29"/>
      <c r="YJ335" s="29"/>
      <c r="YK335" s="29"/>
      <c r="YL335" s="29"/>
      <c r="YM335" s="29"/>
      <c r="YN335" s="29"/>
      <c r="YO335" s="29"/>
      <c r="YP335" s="29"/>
      <c r="YQ335" s="29"/>
      <c r="YR335" s="29"/>
      <c r="YS335" s="29"/>
      <c r="YT335" s="29"/>
      <c r="YU335" s="29"/>
      <c r="YV335" s="29"/>
      <c r="YW335" s="29"/>
      <c r="YX335" s="29"/>
      <c r="YY335" s="29"/>
      <c r="YZ335" s="29"/>
      <c r="ZA335" s="29"/>
      <c r="ZB335" s="29"/>
      <c r="ZC335" s="29"/>
      <c r="ZD335" s="29"/>
      <c r="ZE335" s="29"/>
      <c r="ZF335" s="29"/>
      <c r="ZG335" s="29"/>
      <c r="ZH335" s="29"/>
      <c r="ZI335" s="29"/>
      <c r="ZJ335" s="29"/>
      <c r="ZK335" s="29"/>
      <c r="ZL335" s="29"/>
      <c r="ZM335" s="29"/>
      <c r="ZN335" s="29"/>
      <c r="ZO335" s="29"/>
      <c r="ZP335" s="29"/>
      <c r="ZQ335" s="29"/>
      <c r="ZR335" s="29"/>
      <c r="ZS335" s="29"/>
      <c r="ZT335" s="29"/>
      <c r="ZU335" s="29"/>
      <c r="ZV335" s="29"/>
      <c r="ZW335" s="29"/>
      <c r="ZX335" s="29"/>
      <c r="ZY335" s="29"/>
      <c r="ZZ335" s="29"/>
      <c r="AAA335" s="29"/>
      <c r="AAB335" s="29"/>
      <c r="AAC335" s="29"/>
      <c r="AAD335" s="29"/>
      <c r="AAE335" s="29"/>
      <c r="AAF335" s="29"/>
      <c r="AAG335" s="29"/>
      <c r="AAH335" s="29"/>
      <c r="AAI335" s="29"/>
      <c r="AAJ335" s="29"/>
      <c r="AAK335" s="29"/>
      <c r="AAL335" s="29"/>
      <c r="AAM335" s="29"/>
      <c r="AAN335" s="29"/>
      <c r="AAO335" s="29"/>
      <c r="AAP335" s="29"/>
      <c r="AAQ335" s="29"/>
      <c r="AAR335" s="29"/>
      <c r="AAS335" s="29"/>
      <c r="AAT335" s="29"/>
      <c r="AAU335" s="29"/>
      <c r="AAV335" s="29"/>
      <c r="AAW335" s="29"/>
      <c r="AAX335" s="29"/>
      <c r="AAY335" s="29"/>
      <c r="AAZ335" s="29"/>
      <c r="ABA335" s="29"/>
      <c r="ABB335" s="29"/>
      <c r="ABC335" s="29"/>
      <c r="ABD335" s="29"/>
      <c r="ABE335" s="29"/>
      <c r="ABF335" s="29"/>
      <c r="ABG335" s="29"/>
      <c r="ABH335" s="29"/>
      <c r="ABI335" s="29"/>
      <c r="ABJ335" s="29"/>
      <c r="ABK335" s="29"/>
      <c r="ABL335" s="29"/>
      <c r="ABM335" s="29"/>
      <c r="ABN335" s="29"/>
      <c r="ABO335" s="29"/>
      <c r="ABP335" s="29"/>
      <c r="ABQ335" s="29"/>
      <c r="ABR335" s="29"/>
      <c r="ABS335" s="29"/>
      <c r="ABT335" s="29"/>
      <c r="ABU335" s="29"/>
      <c r="ABV335" s="29"/>
      <c r="ABW335" s="29"/>
      <c r="ABX335" s="29"/>
      <c r="ABY335" s="29"/>
      <c r="ABZ335" s="29"/>
      <c r="ACA335" s="29"/>
      <c r="ACB335" s="29"/>
      <c r="ACC335" s="29"/>
      <c r="ACD335" s="29"/>
      <c r="ACE335" s="29"/>
      <c r="ACF335" s="29"/>
      <c r="ACG335" s="29"/>
      <c r="ACH335" s="29"/>
      <c r="ACI335" s="29"/>
      <c r="ACJ335" s="29"/>
      <c r="ACK335" s="29"/>
      <c r="ACL335" s="29"/>
      <c r="ACM335" s="29"/>
      <c r="ACN335" s="29"/>
      <c r="ACO335" s="29"/>
      <c r="ACP335" s="29"/>
      <c r="ACQ335" s="29"/>
      <c r="ACR335" s="29"/>
      <c r="ACS335" s="29"/>
      <c r="ACT335" s="29"/>
      <c r="ACU335" s="29"/>
      <c r="ACV335" s="29"/>
      <c r="ACW335" s="29"/>
      <c r="ACX335" s="29"/>
      <c r="ACY335" s="29"/>
      <c r="ACZ335" s="29"/>
      <c r="ADA335" s="29"/>
      <c r="ADB335" s="29"/>
      <c r="ADC335" s="29"/>
      <c r="ADD335" s="29"/>
      <c r="ADE335" s="29"/>
      <c r="ADF335" s="29"/>
      <c r="ADG335" s="29"/>
      <c r="ADH335" s="29"/>
      <c r="ADI335" s="29"/>
      <c r="ADJ335" s="29"/>
      <c r="ADK335" s="29"/>
      <c r="ADL335" s="29"/>
      <c r="ADM335" s="29"/>
      <c r="ADN335" s="29"/>
      <c r="ADO335" s="29"/>
      <c r="ADP335" s="29"/>
      <c r="ADQ335" s="29"/>
      <c r="ADR335" s="29"/>
      <c r="ADS335" s="29"/>
      <c r="ADT335" s="29"/>
      <c r="ADU335" s="29"/>
      <c r="ADV335" s="29"/>
      <c r="ADW335" s="29"/>
      <c r="ADX335" s="29"/>
      <c r="ADY335" s="29"/>
      <c r="ADZ335" s="29"/>
      <c r="AEA335" s="29"/>
      <c r="AEB335" s="29"/>
      <c r="AEC335" s="29"/>
      <c r="AED335" s="29"/>
      <c r="AEE335" s="29"/>
      <c r="AEF335" s="29"/>
      <c r="AEG335" s="29"/>
      <c r="AEH335" s="29"/>
      <c r="AEI335" s="29"/>
      <c r="AEJ335" s="29"/>
      <c r="AEK335" s="29"/>
      <c r="AEL335" s="29"/>
      <c r="AEM335" s="29"/>
      <c r="AEN335" s="29"/>
      <c r="AEO335" s="29"/>
      <c r="AEP335" s="29"/>
      <c r="AEQ335" s="29"/>
      <c r="AER335" s="29"/>
      <c r="AES335" s="29"/>
      <c r="AET335" s="29"/>
      <c r="AEU335" s="29"/>
      <c r="AEV335" s="29"/>
      <c r="AEW335" s="29"/>
      <c r="AEX335" s="29"/>
      <c r="AEY335" s="29"/>
      <c r="AEZ335" s="29"/>
      <c r="AFA335" s="29"/>
      <c r="AFB335" s="29"/>
      <c r="AFC335" s="29"/>
      <c r="AFD335" s="29"/>
      <c r="AFE335" s="29"/>
      <c r="AFF335" s="29"/>
      <c r="AFG335" s="29"/>
      <c r="AFH335" s="29"/>
      <c r="AFI335" s="29"/>
      <c r="AFJ335" s="29"/>
      <c r="AFK335" s="29"/>
      <c r="AFL335" s="29"/>
      <c r="AFM335" s="29"/>
      <c r="AFN335" s="29"/>
      <c r="AFO335" s="29"/>
      <c r="AFP335" s="29"/>
      <c r="AFQ335" s="29"/>
      <c r="AFR335" s="29"/>
      <c r="AFS335" s="29"/>
      <c r="AFT335" s="29"/>
      <c r="AFU335" s="29"/>
      <c r="AFV335" s="29"/>
      <c r="AFW335" s="29"/>
      <c r="AFX335" s="29"/>
      <c r="AFY335" s="29"/>
      <c r="AFZ335" s="29"/>
      <c r="AGA335" s="29"/>
      <c r="AGB335" s="29"/>
      <c r="AGC335" s="29"/>
      <c r="AGD335" s="29"/>
      <c r="AGE335" s="29"/>
      <c r="AGF335" s="29"/>
      <c r="AGG335" s="29"/>
      <c r="AGH335" s="29"/>
      <c r="AGI335" s="29"/>
      <c r="AGJ335" s="29"/>
      <c r="AGK335" s="29"/>
      <c r="AGL335" s="29"/>
      <c r="AGM335" s="29"/>
      <c r="AGN335" s="29"/>
      <c r="AGO335" s="29"/>
      <c r="AGP335" s="29"/>
      <c r="AGQ335" s="29"/>
      <c r="AGR335" s="29"/>
      <c r="AGS335" s="29"/>
      <c r="AGT335" s="29"/>
      <c r="AGU335" s="29"/>
      <c r="AGV335" s="29"/>
      <c r="AGW335" s="29"/>
      <c r="AGX335" s="29"/>
      <c r="AGY335" s="29"/>
      <c r="AGZ335" s="29"/>
      <c r="AHA335" s="29"/>
      <c r="AHB335" s="29"/>
      <c r="AHC335" s="29"/>
      <c r="AHD335" s="29"/>
      <c r="AHE335" s="29"/>
      <c r="AHF335" s="29"/>
      <c r="AHG335" s="29"/>
      <c r="AHH335" s="29"/>
      <c r="AHI335" s="29"/>
      <c r="AHJ335" s="29"/>
      <c r="AHK335" s="29"/>
      <c r="AHL335" s="29"/>
      <c r="AHM335" s="29"/>
      <c r="AHN335" s="29"/>
      <c r="AHO335" s="29"/>
      <c r="AHP335" s="29"/>
      <c r="AHQ335" s="29"/>
      <c r="AHR335" s="29"/>
      <c r="AHS335" s="29"/>
      <c r="AHT335" s="29"/>
      <c r="AHU335" s="29"/>
      <c r="AHV335" s="29"/>
      <c r="AHW335" s="29"/>
      <c r="AHX335" s="29"/>
      <c r="AHY335" s="29"/>
      <c r="AHZ335" s="29"/>
      <c r="AIA335" s="29"/>
      <c r="AIB335" s="29"/>
      <c r="AIC335" s="29"/>
      <c r="AID335" s="29"/>
      <c r="AIE335" s="29"/>
      <c r="AIF335" s="29"/>
      <c r="AIG335" s="29"/>
      <c r="AIH335" s="29"/>
      <c r="AII335" s="29"/>
      <c r="AIJ335" s="29"/>
      <c r="AIK335" s="29"/>
      <c r="AIL335" s="29"/>
      <c r="AIM335" s="29"/>
      <c r="AIN335" s="29"/>
      <c r="AIO335" s="29"/>
      <c r="AIP335" s="29"/>
      <c r="AIQ335" s="29"/>
      <c r="AIR335" s="29"/>
      <c r="AIS335" s="29"/>
      <c r="AIT335" s="29"/>
      <c r="AIU335" s="29"/>
      <c r="AIV335" s="29"/>
      <c r="AIW335" s="29"/>
      <c r="AIX335" s="29"/>
      <c r="AIY335" s="29"/>
      <c r="AIZ335" s="29"/>
      <c r="AJA335" s="29"/>
      <c r="AJB335" s="29"/>
      <c r="AJC335" s="29"/>
      <c r="AJD335" s="29"/>
      <c r="AJE335" s="29"/>
      <c r="AJF335" s="29"/>
      <c r="AJG335" s="29"/>
      <c r="AJH335" s="29"/>
      <c r="AJI335" s="29"/>
      <c r="AJJ335" s="29"/>
      <c r="AJK335" s="29"/>
      <c r="AJL335" s="29"/>
      <c r="AJM335" s="29"/>
      <c r="AJN335" s="29"/>
      <c r="AJO335" s="29"/>
      <c r="AJP335" s="29"/>
      <c r="AJQ335" s="29"/>
      <c r="AJR335" s="29"/>
      <c r="AJS335" s="29"/>
      <c r="AJT335" s="29"/>
      <c r="AJU335" s="29"/>
      <c r="AJV335" s="29"/>
      <c r="AJW335" s="29"/>
      <c r="AJX335" s="29"/>
      <c r="AJY335" s="29"/>
      <c r="AJZ335" s="29"/>
      <c r="AKA335" s="29"/>
      <c r="AKB335" s="29"/>
      <c r="AKC335" s="29"/>
      <c r="AKD335" s="29"/>
      <c r="AKE335" s="29"/>
      <c r="AKF335" s="29"/>
      <c r="AKG335" s="29"/>
      <c r="AKH335" s="29"/>
      <c r="AKI335" s="29"/>
      <c r="AKJ335" s="29"/>
      <c r="AKK335" s="29"/>
      <c r="AKL335" s="29"/>
      <c r="AKM335" s="29"/>
      <c r="AKN335" s="29"/>
      <c r="AKO335" s="29"/>
      <c r="AKP335" s="29"/>
      <c r="AKQ335" s="29"/>
      <c r="AKR335" s="29"/>
      <c r="AKS335" s="29"/>
      <c r="AKT335" s="29"/>
      <c r="AKU335" s="29"/>
      <c r="AKV335" s="29"/>
      <c r="AKW335" s="29"/>
      <c r="AKX335" s="29"/>
      <c r="AKY335" s="29"/>
      <c r="AKZ335" s="29"/>
      <c r="ALA335" s="29"/>
      <c r="ALB335" s="29"/>
      <c r="ALC335" s="29"/>
      <c r="ALD335" s="29"/>
      <c r="ALE335" s="29"/>
      <c r="ALF335" s="29"/>
      <c r="ALG335" s="29"/>
      <c r="ALH335" s="29"/>
      <c r="ALI335" s="29"/>
      <c r="ALJ335" s="29"/>
      <c r="ALK335" s="29"/>
      <c r="ALL335" s="29"/>
      <c r="ALM335" s="29"/>
      <c r="ALN335" s="29"/>
      <c r="ALO335" s="29"/>
      <c r="ALP335" s="29"/>
      <c r="ALQ335" s="29"/>
      <c r="ALR335" s="29"/>
      <c r="ALS335" s="29"/>
      <c r="ALT335" s="29"/>
      <c r="ALU335" s="29"/>
      <c r="ALV335" s="29"/>
      <c r="ALW335" s="29"/>
      <c r="ALX335" s="29"/>
      <c r="ALY335" s="29"/>
      <c r="ALZ335" s="29"/>
      <c r="AMA335" s="29"/>
      <c r="AMB335" s="29"/>
      <c r="AMC335" s="29"/>
      <c r="AMD335" s="29"/>
      <c r="AME335" s="29"/>
      <c r="AMF335" s="29"/>
      <c r="AMG335" s="29"/>
      <c r="AMH335" s="29"/>
      <c r="AMI335" s="29"/>
      <c r="AMJ335" s="29"/>
    </row>
    <row r="336" spans="1:1024" s="99" customFormat="1" ht="1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  <c r="IW336" s="29"/>
      <c r="IX336" s="29"/>
      <c r="IY336" s="29"/>
      <c r="IZ336" s="29"/>
      <c r="JA336" s="29"/>
      <c r="JB336" s="29"/>
      <c r="JC336" s="29"/>
      <c r="JD336" s="29"/>
      <c r="JE336" s="29"/>
      <c r="JF336" s="29"/>
      <c r="JG336" s="29"/>
      <c r="JH336" s="29"/>
      <c r="JI336" s="29"/>
      <c r="JJ336" s="29"/>
      <c r="JK336" s="29"/>
      <c r="JL336" s="29"/>
      <c r="JM336" s="29"/>
      <c r="JN336" s="29"/>
      <c r="JO336" s="29"/>
      <c r="JP336" s="29"/>
      <c r="JQ336" s="29"/>
      <c r="JR336" s="29"/>
      <c r="JS336" s="29"/>
      <c r="JT336" s="29"/>
      <c r="JU336" s="29"/>
      <c r="JV336" s="29"/>
      <c r="JW336" s="29"/>
      <c r="JX336" s="29"/>
      <c r="JY336" s="29"/>
      <c r="JZ336" s="29"/>
      <c r="KA336" s="29"/>
      <c r="KB336" s="29"/>
      <c r="KC336" s="29"/>
      <c r="KD336" s="29"/>
      <c r="KE336" s="29"/>
      <c r="KF336" s="29"/>
      <c r="KG336" s="29"/>
      <c r="KH336" s="29"/>
      <c r="KI336" s="29"/>
      <c r="KJ336" s="29"/>
      <c r="KK336" s="29"/>
      <c r="KL336" s="29"/>
      <c r="KM336" s="29"/>
      <c r="KN336" s="29"/>
      <c r="KO336" s="29"/>
      <c r="KP336" s="29"/>
      <c r="KQ336" s="29"/>
      <c r="KR336" s="29"/>
      <c r="KS336" s="29"/>
      <c r="KT336" s="29"/>
      <c r="KU336" s="29"/>
      <c r="KV336" s="29"/>
      <c r="KW336" s="29"/>
      <c r="KX336" s="29"/>
      <c r="KY336" s="29"/>
      <c r="KZ336" s="29"/>
      <c r="LA336" s="29"/>
      <c r="LB336" s="29"/>
      <c r="LC336" s="29"/>
      <c r="LD336" s="29"/>
      <c r="LE336" s="29"/>
      <c r="LF336" s="29"/>
      <c r="LG336" s="29"/>
      <c r="LH336" s="29"/>
      <c r="LI336" s="29"/>
      <c r="LJ336" s="29"/>
      <c r="LK336" s="29"/>
      <c r="LL336" s="29"/>
      <c r="LM336" s="29"/>
      <c r="LN336" s="29"/>
      <c r="LO336" s="29"/>
      <c r="LP336" s="29"/>
      <c r="LQ336" s="29"/>
      <c r="LR336" s="29"/>
      <c r="LS336" s="29"/>
      <c r="LT336" s="29"/>
      <c r="LU336" s="29"/>
      <c r="LV336" s="29"/>
      <c r="LW336" s="29"/>
      <c r="LX336" s="29"/>
      <c r="LY336" s="29"/>
      <c r="LZ336" s="29"/>
      <c r="MA336" s="29"/>
      <c r="MB336" s="29"/>
      <c r="MC336" s="29"/>
      <c r="MD336" s="29"/>
      <c r="ME336" s="29"/>
      <c r="MF336" s="29"/>
      <c r="MG336" s="29"/>
      <c r="MH336" s="29"/>
      <c r="MI336" s="29"/>
      <c r="MJ336" s="29"/>
      <c r="MK336" s="29"/>
      <c r="ML336" s="29"/>
      <c r="MM336" s="29"/>
      <c r="MN336" s="29"/>
      <c r="MO336" s="29"/>
      <c r="MP336" s="29"/>
      <c r="MQ336" s="29"/>
      <c r="MR336" s="29"/>
      <c r="MS336" s="29"/>
      <c r="MT336" s="29"/>
      <c r="MU336" s="29"/>
      <c r="MV336" s="29"/>
      <c r="MW336" s="29"/>
      <c r="MX336" s="29"/>
      <c r="MY336" s="29"/>
      <c r="MZ336" s="29"/>
      <c r="NA336" s="29"/>
      <c r="NB336" s="29"/>
      <c r="NC336" s="29"/>
      <c r="ND336" s="29"/>
      <c r="NE336" s="29"/>
      <c r="NF336" s="29"/>
      <c r="NG336" s="29"/>
      <c r="NH336" s="29"/>
      <c r="NI336" s="29"/>
      <c r="NJ336" s="29"/>
      <c r="NK336" s="29"/>
      <c r="NL336" s="29"/>
      <c r="NM336" s="29"/>
      <c r="NN336" s="29"/>
      <c r="NO336" s="29"/>
      <c r="NP336" s="29"/>
      <c r="NQ336" s="29"/>
      <c r="NR336" s="29"/>
      <c r="NS336" s="29"/>
      <c r="NT336" s="29"/>
      <c r="NU336" s="29"/>
      <c r="NV336" s="29"/>
      <c r="NW336" s="29"/>
      <c r="NX336" s="29"/>
      <c r="NY336" s="29"/>
      <c r="NZ336" s="29"/>
      <c r="OA336" s="29"/>
      <c r="OB336" s="29"/>
      <c r="OC336" s="29"/>
      <c r="OD336" s="29"/>
      <c r="OE336" s="29"/>
      <c r="OF336" s="29"/>
      <c r="OG336" s="29"/>
      <c r="OH336" s="29"/>
      <c r="OI336" s="29"/>
      <c r="OJ336" s="29"/>
      <c r="OK336" s="29"/>
      <c r="OL336" s="29"/>
      <c r="OM336" s="29"/>
      <c r="ON336" s="29"/>
      <c r="OO336" s="29"/>
      <c r="OP336" s="29"/>
      <c r="OQ336" s="29"/>
      <c r="OR336" s="29"/>
      <c r="OS336" s="29"/>
      <c r="OT336" s="29"/>
      <c r="OU336" s="29"/>
      <c r="OV336" s="29"/>
      <c r="OW336" s="29"/>
      <c r="OX336" s="29"/>
      <c r="OY336" s="29"/>
      <c r="OZ336" s="29"/>
      <c r="PA336" s="29"/>
      <c r="PB336" s="29"/>
      <c r="PC336" s="29"/>
      <c r="PD336" s="29"/>
      <c r="PE336" s="29"/>
      <c r="PF336" s="29"/>
      <c r="PG336" s="29"/>
      <c r="PH336" s="29"/>
      <c r="PI336" s="29"/>
      <c r="PJ336" s="29"/>
      <c r="PK336" s="29"/>
      <c r="PL336" s="29"/>
      <c r="PM336" s="29"/>
      <c r="PN336" s="29"/>
      <c r="PO336" s="29"/>
      <c r="PP336" s="29"/>
      <c r="PQ336" s="29"/>
      <c r="PR336" s="29"/>
      <c r="PS336" s="29"/>
      <c r="PT336" s="29"/>
      <c r="PU336" s="29"/>
      <c r="PV336" s="29"/>
      <c r="PW336" s="29"/>
      <c r="PX336" s="29"/>
      <c r="PY336" s="29"/>
      <c r="PZ336" s="29"/>
      <c r="QA336" s="29"/>
      <c r="QB336" s="29"/>
      <c r="QC336" s="29"/>
      <c r="QD336" s="29"/>
      <c r="QE336" s="29"/>
      <c r="QF336" s="29"/>
      <c r="QG336" s="29"/>
      <c r="QH336" s="29"/>
      <c r="QI336" s="29"/>
      <c r="QJ336" s="29"/>
      <c r="QK336" s="29"/>
      <c r="QL336" s="29"/>
      <c r="QM336" s="29"/>
      <c r="QN336" s="29"/>
      <c r="QO336" s="29"/>
      <c r="QP336" s="29"/>
      <c r="QQ336" s="29"/>
      <c r="QR336" s="29"/>
      <c r="QS336" s="29"/>
      <c r="QT336" s="29"/>
      <c r="QU336" s="29"/>
      <c r="QV336" s="29"/>
      <c r="QW336" s="29"/>
      <c r="QX336" s="29"/>
      <c r="QY336" s="29"/>
      <c r="QZ336" s="29"/>
      <c r="RA336" s="29"/>
      <c r="RB336" s="29"/>
      <c r="RC336" s="29"/>
      <c r="RD336" s="29"/>
      <c r="RE336" s="29"/>
      <c r="RF336" s="29"/>
      <c r="RG336" s="29"/>
      <c r="RH336" s="29"/>
      <c r="RI336" s="29"/>
      <c r="RJ336" s="29"/>
      <c r="RK336" s="29"/>
      <c r="RL336" s="29"/>
      <c r="RM336" s="29"/>
      <c r="RN336" s="29"/>
      <c r="RO336" s="29"/>
      <c r="RP336" s="29"/>
      <c r="RQ336" s="29"/>
      <c r="RR336" s="29"/>
      <c r="RS336" s="29"/>
      <c r="RT336" s="29"/>
      <c r="RU336" s="29"/>
      <c r="RV336" s="29"/>
      <c r="RW336" s="29"/>
      <c r="RX336" s="29"/>
      <c r="RY336" s="29"/>
      <c r="RZ336" s="29"/>
      <c r="SA336" s="29"/>
      <c r="SB336" s="29"/>
      <c r="SC336" s="29"/>
      <c r="SD336" s="29"/>
      <c r="SE336" s="29"/>
      <c r="SF336" s="29"/>
      <c r="SG336" s="29"/>
      <c r="SH336" s="29"/>
      <c r="SI336" s="29"/>
      <c r="SJ336" s="29"/>
      <c r="SK336" s="29"/>
      <c r="SL336" s="29"/>
      <c r="SM336" s="29"/>
      <c r="SN336" s="29"/>
      <c r="SO336" s="29"/>
      <c r="SP336" s="29"/>
      <c r="SQ336" s="29"/>
      <c r="SR336" s="29"/>
      <c r="SS336" s="29"/>
      <c r="ST336" s="29"/>
      <c r="SU336" s="29"/>
      <c r="SV336" s="29"/>
      <c r="SW336" s="29"/>
      <c r="SX336" s="29"/>
      <c r="SY336" s="29"/>
      <c r="SZ336" s="29"/>
      <c r="TA336" s="29"/>
      <c r="TB336" s="29"/>
      <c r="TC336" s="29"/>
      <c r="TD336" s="29"/>
      <c r="TE336" s="29"/>
      <c r="TF336" s="29"/>
      <c r="TG336" s="29"/>
      <c r="TH336" s="29"/>
      <c r="TI336" s="29"/>
      <c r="TJ336" s="29"/>
      <c r="TK336" s="29"/>
      <c r="TL336" s="29"/>
      <c r="TM336" s="29"/>
      <c r="TN336" s="29"/>
      <c r="TO336" s="29"/>
      <c r="TP336" s="29"/>
      <c r="TQ336" s="29"/>
      <c r="TR336" s="29"/>
      <c r="TS336" s="29"/>
      <c r="TT336" s="29"/>
      <c r="TU336" s="29"/>
      <c r="TV336" s="29"/>
      <c r="TW336" s="29"/>
      <c r="TX336" s="29"/>
      <c r="TY336" s="29"/>
      <c r="TZ336" s="29"/>
      <c r="UA336" s="29"/>
      <c r="UB336" s="29"/>
      <c r="UC336" s="29"/>
      <c r="UD336" s="29"/>
      <c r="UE336" s="29"/>
      <c r="UF336" s="29"/>
      <c r="UG336" s="29"/>
      <c r="UH336" s="29"/>
      <c r="UI336" s="29"/>
      <c r="UJ336" s="29"/>
      <c r="UK336" s="29"/>
      <c r="UL336" s="29"/>
      <c r="UM336" s="29"/>
      <c r="UN336" s="29"/>
      <c r="UO336" s="29"/>
      <c r="UP336" s="29"/>
      <c r="UQ336" s="29"/>
      <c r="UR336" s="29"/>
      <c r="US336" s="29"/>
      <c r="UT336" s="29"/>
      <c r="UU336" s="29"/>
      <c r="UV336" s="29"/>
      <c r="UW336" s="29"/>
      <c r="UX336" s="29"/>
      <c r="UY336" s="29"/>
      <c r="UZ336" s="29"/>
      <c r="VA336" s="29"/>
      <c r="VB336" s="29"/>
      <c r="VC336" s="29"/>
      <c r="VD336" s="29"/>
      <c r="VE336" s="29"/>
      <c r="VF336" s="29"/>
      <c r="VG336" s="29"/>
      <c r="VH336" s="29"/>
      <c r="VI336" s="29"/>
      <c r="VJ336" s="29"/>
      <c r="VK336" s="29"/>
      <c r="VL336" s="29"/>
      <c r="VM336" s="29"/>
      <c r="VN336" s="29"/>
      <c r="VO336" s="29"/>
      <c r="VP336" s="29"/>
      <c r="VQ336" s="29"/>
      <c r="VR336" s="29"/>
      <c r="VS336" s="29"/>
      <c r="VT336" s="29"/>
      <c r="VU336" s="29"/>
      <c r="VV336" s="29"/>
      <c r="VW336" s="29"/>
      <c r="VX336" s="29"/>
      <c r="VY336" s="29"/>
      <c r="VZ336" s="29"/>
      <c r="WA336" s="29"/>
      <c r="WB336" s="29"/>
      <c r="WC336" s="29"/>
      <c r="WD336" s="29"/>
      <c r="WE336" s="29"/>
      <c r="WF336" s="29"/>
      <c r="WG336" s="29"/>
      <c r="WH336" s="29"/>
      <c r="WI336" s="29"/>
      <c r="WJ336" s="29"/>
      <c r="WK336" s="29"/>
      <c r="WL336" s="29"/>
      <c r="WM336" s="29"/>
      <c r="WN336" s="29"/>
      <c r="WO336" s="29"/>
      <c r="WP336" s="29"/>
      <c r="WQ336" s="29"/>
      <c r="WR336" s="29"/>
      <c r="WS336" s="29"/>
      <c r="WT336" s="29"/>
      <c r="WU336" s="29"/>
      <c r="WV336" s="29"/>
      <c r="WW336" s="29"/>
      <c r="WX336" s="29"/>
      <c r="WY336" s="29"/>
      <c r="WZ336" s="29"/>
      <c r="XA336" s="29"/>
      <c r="XB336" s="29"/>
      <c r="XC336" s="29"/>
      <c r="XD336" s="29"/>
      <c r="XE336" s="29"/>
      <c r="XF336" s="29"/>
      <c r="XG336" s="29"/>
      <c r="XH336" s="29"/>
      <c r="XI336" s="29"/>
      <c r="XJ336" s="29"/>
      <c r="XK336" s="29"/>
      <c r="XL336" s="29"/>
      <c r="XM336" s="29"/>
      <c r="XN336" s="29"/>
      <c r="XO336" s="29"/>
      <c r="XP336" s="29"/>
      <c r="XQ336" s="29"/>
      <c r="XR336" s="29"/>
      <c r="XS336" s="29"/>
      <c r="XT336" s="29"/>
      <c r="XU336" s="29"/>
      <c r="XV336" s="29"/>
      <c r="XW336" s="29"/>
      <c r="XX336" s="29"/>
      <c r="XY336" s="29"/>
      <c r="XZ336" s="29"/>
      <c r="YA336" s="29"/>
      <c r="YB336" s="29"/>
      <c r="YC336" s="29"/>
      <c r="YD336" s="29"/>
      <c r="YE336" s="29"/>
      <c r="YF336" s="29"/>
      <c r="YG336" s="29"/>
      <c r="YH336" s="29"/>
      <c r="YI336" s="29"/>
      <c r="YJ336" s="29"/>
      <c r="YK336" s="29"/>
      <c r="YL336" s="29"/>
      <c r="YM336" s="29"/>
      <c r="YN336" s="29"/>
      <c r="YO336" s="29"/>
      <c r="YP336" s="29"/>
      <c r="YQ336" s="29"/>
      <c r="YR336" s="29"/>
      <c r="YS336" s="29"/>
      <c r="YT336" s="29"/>
      <c r="YU336" s="29"/>
      <c r="YV336" s="29"/>
      <c r="YW336" s="29"/>
      <c r="YX336" s="29"/>
      <c r="YY336" s="29"/>
      <c r="YZ336" s="29"/>
      <c r="ZA336" s="29"/>
      <c r="ZB336" s="29"/>
      <c r="ZC336" s="29"/>
      <c r="ZD336" s="29"/>
      <c r="ZE336" s="29"/>
      <c r="ZF336" s="29"/>
      <c r="ZG336" s="29"/>
      <c r="ZH336" s="29"/>
      <c r="ZI336" s="29"/>
      <c r="ZJ336" s="29"/>
      <c r="ZK336" s="29"/>
      <c r="ZL336" s="29"/>
      <c r="ZM336" s="29"/>
      <c r="ZN336" s="29"/>
      <c r="ZO336" s="29"/>
      <c r="ZP336" s="29"/>
      <c r="ZQ336" s="29"/>
      <c r="ZR336" s="29"/>
      <c r="ZS336" s="29"/>
      <c r="ZT336" s="29"/>
      <c r="ZU336" s="29"/>
      <c r="ZV336" s="29"/>
      <c r="ZW336" s="29"/>
      <c r="ZX336" s="29"/>
      <c r="ZY336" s="29"/>
      <c r="ZZ336" s="29"/>
      <c r="AAA336" s="29"/>
      <c r="AAB336" s="29"/>
      <c r="AAC336" s="29"/>
      <c r="AAD336" s="29"/>
      <c r="AAE336" s="29"/>
      <c r="AAF336" s="29"/>
      <c r="AAG336" s="29"/>
      <c r="AAH336" s="29"/>
      <c r="AAI336" s="29"/>
      <c r="AAJ336" s="29"/>
      <c r="AAK336" s="29"/>
      <c r="AAL336" s="29"/>
      <c r="AAM336" s="29"/>
      <c r="AAN336" s="29"/>
      <c r="AAO336" s="29"/>
      <c r="AAP336" s="29"/>
      <c r="AAQ336" s="29"/>
      <c r="AAR336" s="29"/>
      <c r="AAS336" s="29"/>
      <c r="AAT336" s="29"/>
      <c r="AAU336" s="29"/>
      <c r="AAV336" s="29"/>
      <c r="AAW336" s="29"/>
      <c r="AAX336" s="29"/>
      <c r="AAY336" s="29"/>
      <c r="AAZ336" s="29"/>
      <c r="ABA336" s="29"/>
      <c r="ABB336" s="29"/>
      <c r="ABC336" s="29"/>
      <c r="ABD336" s="29"/>
      <c r="ABE336" s="29"/>
      <c r="ABF336" s="29"/>
      <c r="ABG336" s="29"/>
      <c r="ABH336" s="29"/>
      <c r="ABI336" s="29"/>
      <c r="ABJ336" s="29"/>
      <c r="ABK336" s="29"/>
      <c r="ABL336" s="29"/>
      <c r="ABM336" s="29"/>
      <c r="ABN336" s="29"/>
      <c r="ABO336" s="29"/>
      <c r="ABP336" s="29"/>
      <c r="ABQ336" s="29"/>
      <c r="ABR336" s="29"/>
      <c r="ABS336" s="29"/>
      <c r="ABT336" s="29"/>
      <c r="ABU336" s="29"/>
      <c r="ABV336" s="29"/>
      <c r="ABW336" s="29"/>
      <c r="ABX336" s="29"/>
      <c r="ABY336" s="29"/>
      <c r="ABZ336" s="29"/>
      <c r="ACA336" s="29"/>
      <c r="ACB336" s="29"/>
      <c r="ACC336" s="29"/>
      <c r="ACD336" s="29"/>
      <c r="ACE336" s="29"/>
      <c r="ACF336" s="29"/>
      <c r="ACG336" s="29"/>
      <c r="ACH336" s="29"/>
      <c r="ACI336" s="29"/>
      <c r="ACJ336" s="29"/>
      <c r="ACK336" s="29"/>
      <c r="ACL336" s="29"/>
      <c r="ACM336" s="29"/>
      <c r="ACN336" s="29"/>
      <c r="ACO336" s="29"/>
      <c r="ACP336" s="29"/>
      <c r="ACQ336" s="29"/>
      <c r="ACR336" s="29"/>
      <c r="ACS336" s="29"/>
      <c r="ACT336" s="29"/>
      <c r="ACU336" s="29"/>
      <c r="ACV336" s="29"/>
      <c r="ACW336" s="29"/>
      <c r="ACX336" s="29"/>
      <c r="ACY336" s="29"/>
      <c r="ACZ336" s="29"/>
      <c r="ADA336" s="29"/>
      <c r="ADB336" s="29"/>
      <c r="ADC336" s="29"/>
      <c r="ADD336" s="29"/>
      <c r="ADE336" s="29"/>
      <c r="ADF336" s="29"/>
      <c r="ADG336" s="29"/>
      <c r="ADH336" s="29"/>
      <c r="ADI336" s="29"/>
      <c r="ADJ336" s="29"/>
      <c r="ADK336" s="29"/>
      <c r="ADL336" s="29"/>
      <c r="ADM336" s="29"/>
      <c r="ADN336" s="29"/>
      <c r="ADO336" s="29"/>
      <c r="ADP336" s="29"/>
      <c r="ADQ336" s="29"/>
      <c r="ADR336" s="29"/>
      <c r="ADS336" s="29"/>
      <c r="ADT336" s="29"/>
      <c r="ADU336" s="29"/>
      <c r="ADV336" s="29"/>
      <c r="ADW336" s="29"/>
      <c r="ADX336" s="29"/>
      <c r="ADY336" s="29"/>
      <c r="ADZ336" s="29"/>
      <c r="AEA336" s="29"/>
      <c r="AEB336" s="29"/>
      <c r="AEC336" s="29"/>
      <c r="AED336" s="29"/>
      <c r="AEE336" s="29"/>
      <c r="AEF336" s="29"/>
      <c r="AEG336" s="29"/>
      <c r="AEH336" s="29"/>
      <c r="AEI336" s="29"/>
      <c r="AEJ336" s="29"/>
      <c r="AEK336" s="29"/>
      <c r="AEL336" s="29"/>
      <c r="AEM336" s="29"/>
      <c r="AEN336" s="29"/>
      <c r="AEO336" s="29"/>
      <c r="AEP336" s="29"/>
      <c r="AEQ336" s="29"/>
      <c r="AER336" s="29"/>
      <c r="AES336" s="29"/>
      <c r="AET336" s="29"/>
      <c r="AEU336" s="29"/>
      <c r="AEV336" s="29"/>
      <c r="AEW336" s="29"/>
      <c r="AEX336" s="29"/>
      <c r="AEY336" s="29"/>
      <c r="AEZ336" s="29"/>
      <c r="AFA336" s="29"/>
      <c r="AFB336" s="29"/>
      <c r="AFC336" s="29"/>
      <c r="AFD336" s="29"/>
      <c r="AFE336" s="29"/>
      <c r="AFF336" s="29"/>
      <c r="AFG336" s="29"/>
      <c r="AFH336" s="29"/>
      <c r="AFI336" s="29"/>
      <c r="AFJ336" s="29"/>
      <c r="AFK336" s="29"/>
      <c r="AFL336" s="29"/>
      <c r="AFM336" s="29"/>
      <c r="AFN336" s="29"/>
      <c r="AFO336" s="29"/>
      <c r="AFP336" s="29"/>
      <c r="AFQ336" s="29"/>
      <c r="AFR336" s="29"/>
      <c r="AFS336" s="29"/>
      <c r="AFT336" s="29"/>
      <c r="AFU336" s="29"/>
      <c r="AFV336" s="29"/>
      <c r="AFW336" s="29"/>
      <c r="AFX336" s="29"/>
      <c r="AFY336" s="29"/>
      <c r="AFZ336" s="29"/>
      <c r="AGA336" s="29"/>
      <c r="AGB336" s="29"/>
      <c r="AGC336" s="29"/>
      <c r="AGD336" s="29"/>
      <c r="AGE336" s="29"/>
      <c r="AGF336" s="29"/>
      <c r="AGG336" s="29"/>
      <c r="AGH336" s="29"/>
      <c r="AGI336" s="29"/>
      <c r="AGJ336" s="29"/>
      <c r="AGK336" s="29"/>
      <c r="AGL336" s="29"/>
      <c r="AGM336" s="29"/>
      <c r="AGN336" s="29"/>
      <c r="AGO336" s="29"/>
      <c r="AGP336" s="29"/>
      <c r="AGQ336" s="29"/>
      <c r="AGR336" s="29"/>
      <c r="AGS336" s="29"/>
      <c r="AGT336" s="29"/>
      <c r="AGU336" s="29"/>
      <c r="AGV336" s="29"/>
      <c r="AGW336" s="29"/>
      <c r="AGX336" s="29"/>
      <c r="AGY336" s="29"/>
      <c r="AGZ336" s="29"/>
      <c r="AHA336" s="29"/>
      <c r="AHB336" s="29"/>
      <c r="AHC336" s="29"/>
      <c r="AHD336" s="29"/>
      <c r="AHE336" s="29"/>
      <c r="AHF336" s="29"/>
      <c r="AHG336" s="29"/>
      <c r="AHH336" s="29"/>
      <c r="AHI336" s="29"/>
      <c r="AHJ336" s="29"/>
      <c r="AHK336" s="29"/>
      <c r="AHL336" s="29"/>
      <c r="AHM336" s="29"/>
      <c r="AHN336" s="29"/>
      <c r="AHO336" s="29"/>
      <c r="AHP336" s="29"/>
      <c r="AHQ336" s="29"/>
      <c r="AHR336" s="29"/>
      <c r="AHS336" s="29"/>
      <c r="AHT336" s="29"/>
      <c r="AHU336" s="29"/>
      <c r="AHV336" s="29"/>
      <c r="AHW336" s="29"/>
      <c r="AHX336" s="29"/>
      <c r="AHY336" s="29"/>
      <c r="AHZ336" s="29"/>
      <c r="AIA336" s="29"/>
      <c r="AIB336" s="29"/>
      <c r="AIC336" s="29"/>
      <c r="AID336" s="29"/>
      <c r="AIE336" s="29"/>
      <c r="AIF336" s="29"/>
      <c r="AIG336" s="29"/>
      <c r="AIH336" s="29"/>
      <c r="AII336" s="29"/>
      <c r="AIJ336" s="29"/>
      <c r="AIK336" s="29"/>
      <c r="AIL336" s="29"/>
      <c r="AIM336" s="29"/>
      <c r="AIN336" s="29"/>
      <c r="AIO336" s="29"/>
      <c r="AIP336" s="29"/>
      <c r="AIQ336" s="29"/>
      <c r="AIR336" s="29"/>
      <c r="AIS336" s="29"/>
      <c r="AIT336" s="29"/>
      <c r="AIU336" s="29"/>
      <c r="AIV336" s="29"/>
      <c r="AIW336" s="29"/>
      <c r="AIX336" s="29"/>
      <c r="AIY336" s="29"/>
      <c r="AIZ336" s="29"/>
      <c r="AJA336" s="29"/>
      <c r="AJB336" s="29"/>
      <c r="AJC336" s="29"/>
      <c r="AJD336" s="29"/>
      <c r="AJE336" s="29"/>
      <c r="AJF336" s="29"/>
      <c r="AJG336" s="29"/>
      <c r="AJH336" s="29"/>
      <c r="AJI336" s="29"/>
      <c r="AJJ336" s="29"/>
      <c r="AJK336" s="29"/>
      <c r="AJL336" s="29"/>
      <c r="AJM336" s="29"/>
      <c r="AJN336" s="29"/>
      <c r="AJO336" s="29"/>
      <c r="AJP336" s="29"/>
      <c r="AJQ336" s="29"/>
      <c r="AJR336" s="29"/>
      <c r="AJS336" s="29"/>
      <c r="AJT336" s="29"/>
      <c r="AJU336" s="29"/>
      <c r="AJV336" s="29"/>
      <c r="AJW336" s="29"/>
      <c r="AJX336" s="29"/>
      <c r="AJY336" s="29"/>
      <c r="AJZ336" s="29"/>
      <c r="AKA336" s="29"/>
      <c r="AKB336" s="29"/>
      <c r="AKC336" s="29"/>
      <c r="AKD336" s="29"/>
      <c r="AKE336" s="29"/>
      <c r="AKF336" s="29"/>
      <c r="AKG336" s="29"/>
      <c r="AKH336" s="29"/>
      <c r="AKI336" s="29"/>
      <c r="AKJ336" s="29"/>
      <c r="AKK336" s="29"/>
      <c r="AKL336" s="29"/>
      <c r="AKM336" s="29"/>
      <c r="AKN336" s="29"/>
      <c r="AKO336" s="29"/>
      <c r="AKP336" s="29"/>
      <c r="AKQ336" s="29"/>
      <c r="AKR336" s="29"/>
      <c r="AKS336" s="29"/>
      <c r="AKT336" s="29"/>
      <c r="AKU336" s="29"/>
      <c r="AKV336" s="29"/>
      <c r="AKW336" s="29"/>
      <c r="AKX336" s="29"/>
      <c r="AKY336" s="29"/>
      <c r="AKZ336" s="29"/>
      <c r="ALA336" s="29"/>
      <c r="ALB336" s="29"/>
      <c r="ALC336" s="29"/>
      <c r="ALD336" s="29"/>
      <c r="ALE336" s="29"/>
      <c r="ALF336" s="29"/>
      <c r="ALG336" s="29"/>
      <c r="ALH336" s="29"/>
      <c r="ALI336" s="29"/>
      <c r="ALJ336" s="29"/>
      <c r="ALK336" s="29"/>
      <c r="ALL336" s="29"/>
      <c r="ALM336" s="29"/>
      <c r="ALN336" s="29"/>
      <c r="ALO336" s="29"/>
      <c r="ALP336" s="29"/>
      <c r="ALQ336" s="29"/>
      <c r="ALR336" s="29"/>
      <c r="ALS336" s="29"/>
      <c r="ALT336" s="29"/>
      <c r="ALU336" s="29"/>
      <c r="ALV336" s="29"/>
      <c r="ALW336" s="29"/>
      <c r="ALX336" s="29"/>
      <c r="ALY336" s="29"/>
      <c r="ALZ336" s="29"/>
      <c r="AMA336" s="29"/>
      <c r="AMB336" s="29"/>
      <c r="AMC336" s="29"/>
      <c r="AMD336" s="29"/>
      <c r="AME336" s="29"/>
      <c r="AMF336" s="29"/>
      <c r="AMG336" s="29"/>
      <c r="AMH336" s="29"/>
      <c r="AMI336" s="29"/>
      <c r="AMJ336" s="29"/>
    </row>
    <row r="337" spans="1:1024" s="99" customFormat="1" ht="1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  <c r="IT337" s="29"/>
      <c r="IU337" s="29"/>
      <c r="IV337" s="29"/>
      <c r="IW337" s="29"/>
      <c r="IX337" s="29"/>
      <c r="IY337" s="29"/>
      <c r="IZ337" s="29"/>
      <c r="JA337" s="29"/>
      <c r="JB337" s="29"/>
      <c r="JC337" s="29"/>
      <c r="JD337" s="29"/>
      <c r="JE337" s="29"/>
      <c r="JF337" s="29"/>
      <c r="JG337" s="29"/>
      <c r="JH337" s="29"/>
      <c r="JI337" s="29"/>
      <c r="JJ337" s="29"/>
      <c r="JK337" s="29"/>
      <c r="JL337" s="29"/>
      <c r="JM337" s="29"/>
      <c r="JN337" s="29"/>
      <c r="JO337" s="29"/>
      <c r="JP337" s="29"/>
      <c r="JQ337" s="29"/>
      <c r="JR337" s="29"/>
      <c r="JS337" s="29"/>
      <c r="JT337" s="29"/>
      <c r="JU337" s="29"/>
      <c r="JV337" s="29"/>
      <c r="JW337" s="29"/>
      <c r="JX337" s="29"/>
      <c r="JY337" s="29"/>
      <c r="JZ337" s="29"/>
      <c r="KA337" s="29"/>
      <c r="KB337" s="29"/>
      <c r="KC337" s="29"/>
      <c r="KD337" s="29"/>
      <c r="KE337" s="29"/>
      <c r="KF337" s="29"/>
      <c r="KG337" s="29"/>
      <c r="KH337" s="29"/>
      <c r="KI337" s="29"/>
      <c r="KJ337" s="29"/>
      <c r="KK337" s="29"/>
      <c r="KL337" s="29"/>
      <c r="KM337" s="29"/>
      <c r="KN337" s="29"/>
      <c r="KO337" s="29"/>
      <c r="KP337" s="29"/>
      <c r="KQ337" s="29"/>
      <c r="KR337" s="29"/>
      <c r="KS337" s="29"/>
      <c r="KT337" s="29"/>
      <c r="KU337" s="29"/>
      <c r="KV337" s="29"/>
      <c r="KW337" s="29"/>
      <c r="KX337" s="29"/>
      <c r="KY337" s="29"/>
      <c r="KZ337" s="29"/>
      <c r="LA337" s="29"/>
      <c r="LB337" s="29"/>
      <c r="LC337" s="29"/>
      <c r="LD337" s="29"/>
      <c r="LE337" s="29"/>
      <c r="LF337" s="29"/>
      <c r="LG337" s="29"/>
      <c r="LH337" s="29"/>
      <c r="LI337" s="29"/>
      <c r="LJ337" s="29"/>
      <c r="LK337" s="29"/>
      <c r="LL337" s="29"/>
      <c r="LM337" s="29"/>
      <c r="LN337" s="29"/>
      <c r="LO337" s="29"/>
      <c r="LP337" s="29"/>
      <c r="LQ337" s="29"/>
      <c r="LR337" s="29"/>
      <c r="LS337" s="29"/>
      <c r="LT337" s="29"/>
      <c r="LU337" s="29"/>
      <c r="LV337" s="29"/>
      <c r="LW337" s="29"/>
      <c r="LX337" s="29"/>
      <c r="LY337" s="29"/>
      <c r="LZ337" s="29"/>
      <c r="MA337" s="29"/>
      <c r="MB337" s="29"/>
      <c r="MC337" s="29"/>
      <c r="MD337" s="29"/>
      <c r="ME337" s="29"/>
      <c r="MF337" s="29"/>
      <c r="MG337" s="29"/>
      <c r="MH337" s="29"/>
      <c r="MI337" s="29"/>
      <c r="MJ337" s="29"/>
      <c r="MK337" s="29"/>
      <c r="ML337" s="29"/>
      <c r="MM337" s="29"/>
      <c r="MN337" s="29"/>
      <c r="MO337" s="29"/>
      <c r="MP337" s="29"/>
      <c r="MQ337" s="29"/>
      <c r="MR337" s="29"/>
      <c r="MS337" s="29"/>
      <c r="MT337" s="29"/>
      <c r="MU337" s="29"/>
      <c r="MV337" s="29"/>
      <c r="MW337" s="29"/>
      <c r="MX337" s="29"/>
      <c r="MY337" s="29"/>
      <c r="MZ337" s="29"/>
      <c r="NA337" s="29"/>
      <c r="NB337" s="29"/>
      <c r="NC337" s="29"/>
      <c r="ND337" s="29"/>
      <c r="NE337" s="29"/>
      <c r="NF337" s="29"/>
      <c r="NG337" s="29"/>
      <c r="NH337" s="29"/>
      <c r="NI337" s="29"/>
      <c r="NJ337" s="29"/>
      <c r="NK337" s="29"/>
      <c r="NL337" s="29"/>
      <c r="NM337" s="29"/>
      <c r="NN337" s="29"/>
      <c r="NO337" s="29"/>
      <c r="NP337" s="29"/>
      <c r="NQ337" s="29"/>
      <c r="NR337" s="29"/>
      <c r="NS337" s="29"/>
      <c r="NT337" s="29"/>
      <c r="NU337" s="29"/>
      <c r="NV337" s="29"/>
      <c r="NW337" s="29"/>
      <c r="NX337" s="29"/>
      <c r="NY337" s="29"/>
      <c r="NZ337" s="29"/>
      <c r="OA337" s="29"/>
      <c r="OB337" s="29"/>
      <c r="OC337" s="29"/>
      <c r="OD337" s="29"/>
      <c r="OE337" s="29"/>
      <c r="OF337" s="29"/>
      <c r="OG337" s="29"/>
      <c r="OH337" s="29"/>
      <c r="OI337" s="29"/>
      <c r="OJ337" s="29"/>
      <c r="OK337" s="29"/>
      <c r="OL337" s="29"/>
      <c r="OM337" s="29"/>
      <c r="ON337" s="29"/>
      <c r="OO337" s="29"/>
      <c r="OP337" s="29"/>
      <c r="OQ337" s="29"/>
      <c r="OR337" s="29"/>
      <c r="OS337" s="29"/>
      <c r="OT337" s="29"/>
      <c r="OU337" s="29"/>
      <c r="OV337" s="29"/>
      <c r="OW337" s="29"/>
      <c r="OX337" s="29"/>
      <c r="OY337" s="29"/>
      <c r="OZ337" s="29"/>
      <c r="PA337" s="29"/>
      <c r="PB337" s="29"/>
      <c r="PC337" s="29"/>
      <c r="PD337" s="29"/>
      <c r="PE337" s="29"/>
      <c r="PF337" s="29"/>
      <c r="PG337" s="29"/>
      <c r="PH337" s="29"/>
      <c r="PI337" s="29"/>
      <c r="PJ337" s="29"/>
      <c r="PK337" s="29"/>
      <c r="PL337" s="29"/>
      <c r="PM337" s="29"/>
      <c r="PN337" s="29"/>
      <c r="PO337" s="29"/>
      <c r="PP337" s="29"/>
      <c r="PQ337" s="29"/>
      <c r="PR337" s="29"/>
      <c r="PS337" s="29"/>
      <c r="PT337" s="29"/>
      <c r="PU337" s="29"/>
      <c r="PV337" s="29"/>
      <c r="PW337" s="29"/>
      <c r="PX337" s="29"/>
      <c r="PY337" s="29"/>
      <c r="PZ337" s="29"/>
      <c r="QA337" s="29"/>
      <c r="QB337" s="29"/>
      <c r="QC337" s="29"/>
      <c r="QD337" s="29"/>
      <c r="QE337" s="29"/>
      <c r="QF337" s="29"/>
      <c r="QG337" s="29"/>
      <c r="QH337" s="29"/>
      <c r="QI337" s="29"/>
      <c r="QJ337" s="29"/>
      <c r="QK337" s="29"/>
      <c r="QL337" s="29"/>
      <c r="QM337" s="29"/>
      <c r="QN337" s="29"/>
      <c r="QO337" s="29"/>
      <c r="QP337" s="29"/>
      <c r="QQ337" s="29"/>
      <c r="QR337" s="29"/>
      <c r="QS337" s="29"/>
      <c r="QT337" s="29"/>
      <c r="QU337" s="29"/>
      <c r="QV337" s="29"/>
      <c r="QW337" s="29"/>
      <c r="QX337" s="29"/>
      <c r="QY337" s="29"/>
      <c r="QZ337" s="29"/>
      <c r="RA337" s="29"/>
      <c r="RB337" s="29"/>
      <c r="RC337" s="29"/>
      <c r="RD337" s="29"/>
      <c r="RE337" s="29"/>
      <c r="RF337" s="29"/>
      <c r="RG337" s="29"/>
      <c r="RH337" s="29"/>
      <c r="RI337" s="29"/>
      <c r="RJ337" s="29"/>
      <c r="RK337" s="29"/>
      <c r="RL337" s="29"/>
      <c r="RM337" s="29"/>
      <c r="RN337" s="29"/>
      <c r="RO337" s="29"/>
      <c r="RP337" s="29"/>
      <c r="RQ337" s="29"/>
      <c r="RR337" s="29"/>
      <c r="RS337" s="29"/>
      <c r="RT337" s="29"/>
      <c r="RU337" s="29"/>
      <c r="RV337" s="29"/>
      <c r="RW337" s="29"/>
      <c r="RX337" s="29"/>
      <c r="RY337" s="29"/>
      <c r="RZ337" s="29"/>
      <c r="SA337" s="29"/>
      <c r="SB337" s="29"/>
      <c r="SC337" s="29"/>
      <c r="SD337" s="29"/>
      <c r="SE337" s="29"/>
      <c r="SF337" s="29"/>
      <c r="SG337" s="29"/>
      <c r="SH337" s="29"/>
      <c r="SI337" s="29"/>
      <c r="SJ337" s="29"/>
      <c r="SK337" s="29"/>
      <c r="SL337" s="29"/>
      <c r="SM337" s="29"/>
      <c r="SN337" s="29"/>
      <c r="SO337" s="29"/>
      <c r="SP337" s="29"/>
      <c r="SQ337" s="29"/>
      <c r="SR337" s="29"/>
      <c r="SS337" s="29"/>
      <c r="ST337" s="29"/>
      <c r="SU337" s="29"/>
      <c r="SV337" s="29"/>
      <c r="SW337" s="29"/>
      <c r="SX337" s="29"/>
      <c r="SY337" s="29"/>
      <c r="SZ337" s="29"/>
      <c r="TA337" s="29"/>
      <c r="TB337" s="29"/>
      <c r="TC337" s="29"/>
      <c r="TD337" s="29"/>
      <c r="TE337" s="29"/>
      <c r="TF337" s="29"/>
      <c r="TG337" s="29"/>
      <c r="TH337" s="29"/>
      <c r="TI337" s="29"/>
      <c r="TJ337" s="29"/>
      <c r="TK337" s="29"/>
      <c r="TL337" s="29"/>
      <c r="TM337" s="29"/>
      <c r="TN337" s="29"/>
      <c r="TO337" s="29"/>
      <c r="TP337" s="29"/>
      <c r="TQ337" s="29"/>
      <c r="TR337" s="29"/>
      <c r="TS337" s="29"/>
      <c r="TT337" s="29"/>
      <c r="TU337" s="29"/>
      <c r="TV337" s="29"/>
      <c r="TW337" s="29"/>
      <c r="TX337" s="29"/>
      <c r="TY337" s="29"/>
      <c r="TZ337" s="29"/>
      <c r="UA337" s="29"/>
      <c r="UB337" s="29"/>
      <c r="UC337" s="29"/>
      <c r="UD337" s="29"/>
      <c r="UE337" s="29"/>
      <c r="UF337" s="29"/>
      <c r="UG337" s="29"/>
      <c r="UH337" s="29"/>
      <c r="UI337" s="29"/>
      <c r="UJ337" s="29"/>
      <c r="UK337" s="29"/>
      <c r="UL337" s="29"/>
      <c r="UM337" s="29"/>
      <c r="UN337" s="29"/>
      <c r="UO337" s="29"/>
      <c r="UP337" s="29"/>
      <c r="UQ337" s="29"/>
      <c r="UR337" s="29"/>
      <c r="US337" s="29"/>
      <c r="UT337" s="29"/>
      <c r="UU337" s="29"/>
      <c r="UV337" s="29"/>
      <c r="UW337" s="29"/>
      <c r="UX337" s="29"/>
      <c r="UY337" s="29"/>
      <c r="UZ337" s="29"/>
      <c r="VA337" s="29"/>
      <c r="VB337" s="29"/>
      <c r="VC337" s="29"/>
      <c r="VD337" s="29"/>
      <c r="VE337" s="29"/>
      <c r="VF337" s="29"/>
      <c r="VG337" s="29"/>
      <c r="VH337" s="29"/>
      <c r="VI337" s="29"/>
      <c r="VJ337" s="29"/>
      <c r="VK337" s="29"/>
      <c r="VL337" s="29"/>
      <c r="VM337" s="29"/>
      <c r="VN337" s="29"/>
      <c r="VO337" s="29"/>
      <c r="VP337" s="29"/>
      <c r="VQ337" s="29"/>
      <c r="VR337" s="29"/>
      <c r="VS337" s="29"/>
      <c r="VT337" s="29"/>
      <c r="VU337" s="29"/>
      <c r="VV337" s="29"/>
      <c r="VW337" s="29"/>
      <c r="VX337" s="29"/>
      <c r="VY337" s="29"/>
      <c r="VZ337" s="29"/>
      <c r="WA337" s="29"/>
      <c r="WB337" s="29"/>
      <c r="WC337" s="29"/>
      <c r="WD337" s="29"/>
      <c r="WE337" s="29"/>
      <c r="WF337" s="29"/>
      <c r="WG337" s="29"/>
      <c r="WH337" s="29"/>
      <c r="WI337" s="29"/>
      <c r="WJ337" s="29"/>
      <c r="WK337" s="29"/>
      <c r="WL337" s="29"/>
      <c r="WM337" s="29"/>
      <c r="WN337" s="29"/>
      <c r="WO337" s="29"/>
      <c r="WP337" s="29"/>
      <c r="WQ337" s="29"/>
      <c r="WR337" s="29"/>
      <c r="WS337" s="29"/>
      <c r="WT337" s="29"/>
      <c r="WU337" s="29"/>
      <c r="WV337" s="29"/>
      <c r="WW337" s="29"/>
      <c r="WX337" s="29"/>
      <c r="WY337" s="29"/>
      <c r="WZ337" s="29"/>
      <c r="XA337" s="29"/>
      <c r="XB337" s="29"/>
      <c r="XC337" s="29"/>
      <c r="XD337" s="29"/>
      <c r="XE337" s="29"/>
      <c r="XF337" s="29"/>
      <c r="XG337" s="29"/>
      <c r="XH337" s="29"/>
      <c r="XI337" s="29"/>
      <c r="XJ337" s="29"/>
      <c r="XK337" s="29"/>
      <c r="XL337" s="29"/>
      <c r="XM337" s="29"/>
      <c r="XN337" s="29"/>
      <c r="XO337" s="29"/>
      <c r="XP337" s="29"/>
      <c r="XQ337" s="29"/>
      <c r="XR337" s="29"/>
      <c r="XS337" s="29"/>
      <c r="XT337" s="29"/>
      <c r="XU337" s="29"/>
      <c r="XV337" s="29"/>
      <c r="XW337" s="29"/>
      <c r="XX337" s="29"/>
      <c r="XY337" s="29"/>
      <c r="XZ337" s="29"/>
      <c r="YA337" s="29"/>
      <c r="YB337" s="29"/>
      <c r="YC337" s="29"/>
      <c r="YD337" s="29"/>
      <c r="YE337" s="29"/>
      <c r="YF337" s="29"/>
      <c r="YG337" s="29"/>
      <c r="YH337" s="29"/>
      <c r="YI337" s="29"/>
      <c r="YJ337" s="29"/>
      <c r="YK337" s="29"/>
      <c r="YL337" s="29"/>
      <c r="YM337" s="29"/>
      <c r="YN337" s="29"/>
      <c r="YO337" s="29"/>
      <c r="YP337" s="29"/>
      <c r="YQ337" s="29"/>
      <c r="YR337" s="29"/>
      <c r="YS337" s="29"/>
      <c r="YT337" s="29"/>
      <c r="YU337" s="29"/>
      <c r="YV337" s="29"/>
      <c r="YW337" s="29"/>
      <c r="YX337" s="29"/>
      <c r="YY337" s="29"/>
      <c r="YZ337" s="29"/>
      <c r="ZA337" s="29"/>
      <c r="ZB337" s="29"/>
      <c r="ZC337" s="29"/>
      <c r="ZD337" s="29"/>
      <c r="ZE337" s="29"/>
      <c r="ZF337" s="29"/>
      <c r="ZG337" s="29"/>
      <c r="ZH337" s="29"/>
      <c r="ZI337" s="29"/>
      <c r="ZJ337" s="29"/>
      <c r="ZK337" s="29"/>
      <c r="ZL337" s="29"/>
      <c r="ZM337" s="29"/>
      <c r="ZN337" s="29"/>
      <c r="ZO337" s="29"/>
      <c r="ZP337" s="29"/>
      <c r="ZQ337" s="29"/>
      <c r="ZR337" s="29"/>
      <c r="ZS337" s="29"/>
      <c r="ZT337" s="29"/>
      <c r="ZU337" s="29"/>
      <c r="ZV337" s="29"/>
      <c r="ZW337" s="29"/>
      <c r="ZX337" s="29"/>
      <c r="ZY337" s="29"/>
      <c r="ZZ337" s="29"/>
      <c r="AAA337" s="29"/>
      <c r="AAB337" s="29"/>
      <c r="AAC337" s="29"/>
      <c r="AAD337" s="29"/>
      <c r="AAE337" s="29"/>
      <c r="AAF337" s="29"/>
      <c r="AAG337" s="29"/>
      <c r="AAH337" s="29"/>
      <c r="AAI337" s="29"/>
      <c r="AAJ337" s="29"/>
      <c r="AAK337" s="29"/>
      <c r="AAL337" s="29"/>
      <c r="AAM337" s="29"/>
      <c r="AAN337" s="29"/>
      <c r="AAO337" s="29"/>
      <c r="AAP337" s="29"/>
      <c r="AAQ337" s="29"/>
      <c r="AAR337" s="29"/>
      <c r="AAS337" s="29"/>
      <c r="AAT337" s="29"/>
      <c r="AAU337" s="29"/>
      <c r="AAV337" s="29"/>
      <c r="AAW337" s="29"/>
      <c r="AAX337" s="29"/>
      <c r="AAY337" s="29"/>
      <c r="AAZ337" s="29"/>
      <c r="ABA337" s="29"/>
      <c r="ABB337" s="29"/>
      <c r="ABC337" s="29"/>
      <c r="ABD337" s="29"/>
      <c r="ABE337" s="29"/>
      <c r="ABF337" s="29"/>
      <c r="ABG337" s="29"/>
      <c r="ABH337" s="29"/>
      <c r="ABI337" s="29"/>
      <c r="ABJ337" s="29"/>
      <c r="ABK337" s="29"/>
      <c r="ABL337" s="29"/>
      <c r="ABM337" s="29"/>
      <c r="ABN337" s="29"/>
      <c r="ABO337" s="29"/>
      <c r="ABP337" s="29"/>
      <c r="ABQ337" s="29"/>
      <c r="ABR337" s="29"/>
      <c r="ABS337" s="29"/>
      <c r="ABT337" s="29"/>
      <c r="ABU337" s="29"/>
      <c r="ABV337" s="29"/>
      <c r="ABW337" s="29"/>
      <c r="ABX337" s="29"/>
      <c r="ABY337" s="29"/>
      <c r="ABZ337" s="29"/>
      <c r="ACA337" s="29"/>
      <c r="ACB337" s="29"/>
      <c r="ACC337" s="29"/>
      <c r="ACD337" s="29"/>
      <c r="ACE337" s="29"/>
      <c r="ACF337" s="29"/>
      <c r="ACG337" s="29"/>
      <c r="ACH337" s="29"/>
      <c r="ACI337" s="29"/>
      <c r="ACJ337" s="29"/>
      <c r="ACK337" s="29"/>
      <c r="ACL337" s="29"/>
      <c r="ACM337" s="29"/>
      <c r="ACN337" s="29"/>
      <c r="ACO337" s="29"/>
      <c r="ACP337" s="29"/>
      <c r="ACQ337" s="29"/>
      <c r="ACR337" s="29"/>
      <c r="ACS337" s="29"/>
      <c r="ACT337" s="29"/>
      <c r="ACU337" s="29"/>
      <c r="ACV337" s="29"/>
      <c r="ACW337" s="29"/>
      <c r="ACX337" s="29"/>
      <c r="ACY337" s="29"/>
      <c r="ACZ337" s="29"/>
      <c r="ADA337" s="29"/>
      <c r="ADB337" s="29"/>
      <c r="ADC337" s="29"/>
      <c r="ADD337" s="29"/>
      <c r="ADE337" s="29"/>
      <c r="ADF337" s="29"/>
      <c r="ADG337" s="29"/>
      <c r="ADH337" s="29"/>
      <c r="ADI337" s="29"/>
      <c r="ADJ337" s="29"/>
      <c r="ADK337" s="29"/>
      <c r="ADL337" s="29"/>
      <c r="ADM337" s="29"/>
      <c r="ADN337" s="29"/>
      <c r="ADO337" s="29"/>
      <c r="ADP337" s="29"/>
      <c r="ADQ337" s="29"/>
      <c r="ADR337" s="29"/>
      <c r="ADS337" s="29"/>
      <c r="ADT337" s="29"/>
      <c r="ADU337" s="29"/>
      <c r="ADV337" s="29"/>
      <c r="ADW337" s="29"/>
      <c r="ADX337" s="29"/>
      <c r="ADY337" s="29"/>
      <c r="ADZ337" s="29"/>
      <c r="AEA337" s="29"/>
      <c r="AEB337" s="29"/>
      <c r="AEC337" s="29"/>
      <c r="AED337" s="29"/>
      <c r="AEE337" s="29"/>
      <c r="AEF337" s="29"/>
      <c r="AEG337" s="29"/>
      <c r="AEH337" s="29"/>
      <c r="AEI337" s="29"/>
      <c r="AEJ337" s="29"/>
      <c r="AEK337" s="29"/>
      <c r="AEL337" s="29"/>
      <c r="AEM337" s="29"/>
      <c r="AEN337" s="29"/>
      <c r="AEO337" s="29"/>
      <c r="AEP337" s="29"/>
      <c r="AEQ337" s="29"/>
      <c r="AER337" s="29"/>
      <c r="AES337" s="29"/>
      <c r="AET337" s="29"/>
      <c r="AEU337" s="29"/>
      <c r="AEV337" s="29"/>
      <c r="AEW337" s="29"/>
      <c r="AEX337" s="29"/>
      <c r="AEY337" s="29"/>
      <c r="AEZ337" s="29"/>
      <c r="AFA337" s="29"/>
      <c r="AFB337" s="29"/>
      <c r="AFC337" s="29"/>
      <c r="AFD337" s="29"/>
      <c r="AFE337" s="29"/>
      <c r="AFF337" s="29"/>
      <c r="AFG337" s="29"/>
      <c r="AFH337" s="29"/>
      <c r="AFI337" s="29"/>
      <c r="AFJ337" s="29"/>
      <c r="AFK337" s="29"/>
      <c r="AFL337" s="29"/>
      <c r="AFM337" s="29"/>
      <c r="AFN337" s="29"/>
      <c r="AFO337" s="29"/>
      <c r="AFP337" s="29"/>
      <c r="AFQ337" s="29"/>
      <c r="AFR337" s="29"/>
      <c r="AFS337" s="29"/>
      <c r="AFT337" s="29"/>
      <c r="AFU337" s="29"/>
      <c r="AFV337" s="29"/>
      <c r="AFW337" s="29"/>
      <c r="AFX337" s="29"/>
      <c r="AFY337" s="29"/>
      <c r="AFZ337" s="29"/>
      <c r="AGA337" s="29"/>
      <c r="AGB337" s="29"/>
      <c r="AGC337" s="29"/>
      <c r="AGD337" s="29"/>
      <c r="AGE337" s="29"/>
      <c r="AGF337" s="29"/>
      <c r="AGG337" s="29"/>
      <c r="AGH337" s="29"/>
      <c r="AGI337" s="29"/>
      <c r="AGJ337" s="29"/>
      <c r="AGK337" s="29"/>
      <c r="AGL337" s="29"/>
      <c r="AGM337" s="29"/>
      <c r="AGN337" s="29"/>
      <c r="AGO337" s="29"/>
      <c r="AGP337" s="29"/>
      <c r="AGQ337" s="29"/>
      <c r="AGR337" s="29"/>
      <c r="AGS337" s="29"/>
      <c r="AGT337" s="29"/>
      <c r="AGU337" s="29"/>
      <c r="AGV337" s="29"/>
      <c r="AGW337" s="29"/>
      <c r="AGX337" s="29"/>
      <c r="AGY337" s="29"/>
      <c r="AGZ337" s="29"/>
      <c r="AHA337" s="29"/>
      <c r="AHB337" s="29"/>
      <c r="AHC337" s="29"/>
      <c r="AHD337" s="29"/>
      <c r="AHE337" s="29"/>
      <c r="AHF337" s="29"/>
      <c r="AHG337" s="29"/>
      <c r="AHH337" s="29"/>
      <c r="AHI337" s="29"/>
      <c r="AHJ337" s="29"/>
      <c r="AHK337" s="29"/>
      <c r="AHL337" s="29"/>
      <c r="AHM337" s="29"/>
      <c r="AHN337" s="29"/>
      <c r="AHO337" s="29"/>
      <c r="AHP337" s="29"/>
      <c r="AHQ337" s="29"/>
      <c r="AHR337" s="29"/>
      <c r="AHS337" s="29"/>
      <c r="AHT337" s="29"/>
      <c r="AHU337" s="29"/>
      <c r="AHV337" s="29"/>
      <c r="AHW337" s="29"/>
      <c r="AHX337" s="29"/>
      <c r="AHY337" s="29"/>
      <c r="AHZ337" s="29"/>
      <c r="AIA337" s="29"/>
      <c r="AIB337" s="29"/>
      <c r="AIC337" s="29"/>
      <c r="AID337" s="29"/>
      <c r="AIE337" s="29"/>
      <c r="AIF337" s="29"/>
      <c r="AIG337" s="29"/>
      <c r="AIH337" s="29"/>
      <c r="AII337" s="29"/>
      <c r="AIJ337" s="29"/>
      <c r="AIK337" s="29"/>
      <c r="AIL337" s="29"/>
      <c r="AIM337" s="29"/>
      <c r="AIN337" s="29"/>
      <c r="AIO337" s="29"/>
      <c r="AIP337" s="29"/>
      <c r="AIQ337" s="29"/>
      <c r="AIR337" s="29"/>
      <c r="AIS337" s="29"/>
      <c r="AIT337" s="29"/>
      <c r="AIU337" s="29"/>
      <c r="AIV337" s="29"/>
      <c r="AIW337" s="29"/>
      <c r="AIX337" s="29"/>
      <c r="AIY337" s="29"/>
      <c r="AIZ337" s="29"/>
      <c r="AJA337" s="29"/>
      <c r="AJB337" s="29"/>
      <c r="AJC337" s="29"/>
      <c r="AJD337" s="29"/>
      <c r="AJE337" s="29"/>
      <c r="AJF337" s="29"/>
      <c r="AJG337" s="29"/>
      <c r="AJH337" s="29"/>
      <c r="AJI337" s="29"/>
      <c r="AJJ337" s="29"/>
      <c r="AJK337" s="29"/>
      <c r="AJL337" s="29"/>
      <c r="AJM337" s="29"/>
      <c r="AJN337" s="29"/>
      <c r="AJO337" s="29"/>
      <c r="AJP337" s="29"/>
      <c r="AJQ337" s="29"/>
      <c r="AJR337" s="29"/>
      <c r="AJS337" s="29"/>
      <c r="AJT337" s="29"/>
      <c r="AJU337" s="29"/>
      <c r="AJV337" s="29"/>
      <c r="AJW337" s="29"/>
      <c r="AJX337" s="29"/>
      <c r="AJY337" s="29"/>
      <c r="AJZ337" s="29"/>
      <c r="AKA337" s="29"/>
      <c r="AKB337" s="29"/>
      <c r="AKC337" s="29"/>
      <c r="AKD337" s="29"/>
      <c r="AKE337" s="29"/>
      <c r="AKF337" s="29"/>
      <c r="AKG337" s="29"/>
      <c r="AKH337" s="29"/>
      <c r="AKI337" s="29"/>
      <c r="AKJ337" s="29"/>
      <c r="AKK337" s="29"/>
      <c r="AKL337" s="29"/>
      <c r="AKM337" s="29"/>
      <c r="AKN337" s="29"/>
      <c r="AKO337" s="29"/>
      <c r="AKP337" s="29"/>
      <c r="AKQ337" s="29"/>
      <c r="AKR337" s="29"/>
      <c r="AKS337" s="29"/>
      <c r="AKT337" s="29"/>
      <c r="AKU337" s="29"/>
      <c r="AKV337" s="29"/>
      <c r="AKW337" s="29"/>
      <c r="AKX337" s="29"/>
      <c r="AKY337" s="29"/>
      <c r="AKZ337" s="29"/>
      <c r="ALA337" s="29"/>
      <c r="ALB337" s="29"/>
      <c r="ALC337" s="29"/>
      <c r="ALD337" s="29"/>
      <c r="ALE337" s="29"/>
      <c r="ALF337" s="29"/>
      <c r="ALG337" s="29"/>
      <c r="ALH337" s="29"/>
      <c r="ALI337" s="29"/>
      <c r="ALJ337" s="29"/>
      <c r="ALK337" s="29"/>
      <c r="ALL337" s="29"/>
      <c r="ALM337" s="29"/>
      <c r="ALN337" s="29"/>
      <c r="ALO337" s="29"/>
      <c r="ALP337" s="29"/>
      <c r="ALQ337" s="29"/>
      <c r="ALR337" s="29"/>
      <c r="ALS337" s="29"/>
      <c r="ALT337" s="29"/>
      <c r="ALU337" s="29"/>
      <c r="ALV337" s="29"/>
      <c r="ALW337" s="29"/>
      <c r="ALX337" s="29"/>
      <c r="ALY337" s="29"/>
      <c r="ALZ337" s="29"/>
      <c r="AMA337" s="29"/>
      <c r="AMB337" s="29"/>
      <c r="AMC337" s="29"/>
      <c r="AMD337" s="29"/>
      <c r="AME337" s="29"/>
      <c r="AMF337" s="29"/>
      <c r="AMG337" s="29"/>
      <c r="AMH337" s="29"/>
      <c r="AMI337" s="29"/>
      <c r="AMJ337" s="29"/>
    </row>
    <row r="338" spans="1:1024" s="99" customFormat="1" ht="1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  <c r="IU338" s="29"/>
      <c r="IV338" s="29"/>
      <c r="IW338" s="29"/>
      <c r="IX338" s="29"/>
      <c r="IY338" s="29"/>
      <c r="IZ338" s="29"/>
      <c r="JA338" s="29"/>
      <c r="JB338" s="29"/>
      <c r="JC338" s="29"/>
      <c r="JD338" s="29"/>
      <c r="JE338" s="29"/>
      <c r="JF338" s="29"/>
      <c r="JG338" s="29"/>
      <c r="JH338" s="29"/>
      <c r="JI338" s="29"/>
      <c r="JJ338" s="29"/>
      <c r="JK338" s="29"/>
      <c r="JL338" s="29"/>
      <c r="JM338" s="29"/>
      <c r="JN338" s="29"/>
      <c r="JO338" s="29"/>
      <c r="JP338" s="29"/>
      <c r="JQ338" s="29"/>
      <c r="JR338" s="29"/>
      <c r="JS338" s="29"/>
      <c r="JT338" s="29"/>
      <c r="JU338" s="29"/>
      <c r="JV338" s="29"/>
      <c r="JW338" s="29"/>
      <c r="JX338" s="29"/>
      <c r="JY338" s="29"/>
      <c r="JZ338" s="29"/>
      <c r="KA338" s="29"/>
      <c r="KB338" s="29"/>
      <c r="KC338" s="29"/>
      <c r="KD338" s="29"/>
      <c r="KE338" s="29"/>
      <c r="KF338" s="29"/>
      <c r="KG338" s="29"/>
      <c r="KH338" s="29"/>
      <c r="KI338" s="29"/>
      <c r="KJ338" s="29"/>
      <c r="KK338" s="29"/>
      <c r="KL338" s="29"/>
      <c r="KM338" s="29"/>
      <c r="KN338" s="29"/>
      <c r="KO338" s="29"/>
      <c r="KP338" s="29"/>
      <c r="KQ338" s="29"/>
      <c r="KR338" s="29"/>
      <c r="KS338" s="29"/>
      <c r="KT338" s="29"/>
      <c r="KU338" s="29"/>
      <c r="KV338" s="29"/>
      <c r="KW338" s="29"/>
      <c r="KX338" s="29"/>
      <c r="KY338" s="29"/>
      <c r="KZ338" s="29"/>
      <c r="LA338" s="29"/>
      <c r="LB338" s="29"/>
      <c r="LC338" s="29"/>
      <c r="LD338" s="29"/>
      <c r="LE338" s="29"/>
      <c r="LF338" s="29"/>
      <c r="LG338" s="29"/>
      <c r="LH338" s="29"/>
      <c r="LI338" s="29"/>
      <c r="LJ338" s="29"/>
      <c r="LK338" s="29"/>
      <c r="LL338" s="29"/>
      <c r="LM338" s="29"/>
      <c r="LN338" s="29"/>
      <c r="LO338" s="29"/>
      <c r="LP338" s="29"/>
      <c r="LQ338" s="29"/>
      <c r="LR338" s="29"/>
      <c r="LS338" s="29"/>
      <c r="LT338" s="29"/>
      <c r="LU338" s="29"/>
      <c r="LV338" s="29"/>
      <c r="LW338" s="29"/>
      <c r="LX338" s="29"/>
      <c r="LY338" s="29"/>
      <c r="LZ338" s="29"/>
      <c r="MA338" s="29"/>
      <c r="MB338" s="29"/>
      <c r="MC338" s="29"/>
      <c r="MD338" s="29"/>
      <c r="ME338" s="29"/>
      <c r="MF338" s="29"/>
      <c r="MG338" s="29"/>
      <c r="MH338" s="29"/>
      <c r="MI338" s="29"/>
      <c r="MJ338" s="29"/>
      <c r="MK338" s="29"/>
      <c r="ML338" s="29"/>
      <c r="MM338" s="29"/>
      <c r="MN338" s="29"/>
      <c r="MO338" s="29"/>
      <c r="MP338" s="29"/>
      <c r="MQ338" s="29"/>
      <c r="MR338" s="29"/>
      <c r="MS338" s="29"/>
      <c r="MT338" s="29"/>
      <c r="MU338" s="29"/>
      <c r="MV338" s="29"/>
      <c r="MW338" s="29"/>
      <c r="MX338" s="29"/>
      <c r="MY338" s="29"/>
      <c r="MZ338" s="29"/>
      <c r="NA338" s="29"/>
      <c r="NB338" s="29"/>
      <c r="NC338" s="29"/>
      <c r="ND338" s="29"/>
      <c r="NE338" s="29"/>
      <c r="NF338" s="29"/>
      <c r="NG338" s="29"/>
      <c r="NH338" s="29"/>
      <c r="NI338" s="29"/>
      <c r="NJ338" s="29"/>
      <c r="NK338" s="29"/>
      <c r="NL338" s="29"/>
      <c r="NM338" s="29"/>
      <c r="NN338" s="29"/>
      <c r="NO338" s="29"/>
      <c r="NP338" s="29"/>
      <c r="NQ338" s="29"/>
      <c r="NR338" s="29"/>
      <c r="NS338" s="29"/>
      <c r="NT338" s="29"/>
      <c r="NU338" s="29"/>
      <c r="NV338" s="29"/>
      <c r="NW338" s="29"/>
      <c r="NX338" s="29"/>
      <c r="NY338" s="29"/>
      <c r="NZ338" s="29"/>
      <c r="OA338" s="29"/>
      <c r="OB338" s="29"/>
      <c r="OC338" s="29"/>
      <c r="OD338" s="29"/>
      <c r="OE338" s="29"/>
      <c r="OF338" s="29"/>
      <c r="OG338" s="29"/>
      <c r="OH338" s="29"/>
      <c r="OI338" s="29"/>
      <c r="OJ338" s="29"/>
      <c r="OK338" s="29"/>
      <c r="OL338" s="29"/>
      <c r="OM338" s="29"/>
      <c r="ON338" s="29"/>
      <c r="OO338" s="29"/>
      <c r="OP338" s="29"/>
      <c r="OQ338" s="29"/>
      <c r="OR338" s="29"/>
      <c r="OS338" s="29"/>
      <c r="OT338" s="29"/>
      <c r="OU338" s="29"/>
      <c r="OV338" s="29"/>
      <c r="OW338" s="29"/>
      <c r="OX338" s="29"/>
      <c r="OY338" s="29"/>
      <c r="OZ338" s="29"/>
      <c r="PA338" s="29"/>
      <c r="PB338" s="29"/>
      <c r="PC338" s="29"/>
      <c r="PD338" s="29"/>
      <c r="PE338" s="29"/>
      <c r="PF338" s="29"/>
      <c r="PG338" s="29"/>
      <c r="PH338" s="29"/>
      <c r="PI338" s="29"/>
      <c r="PJ338" s="29"/>
      <c r="PK338" s="29"/>
      <c r="PL338" s="29"/>
      <c r="PM338" s="29"/>
      <c r="PN338" s="29"/>
      <c r="PO338" s="29"/>
      <c r="PP338" s="29"/>
      <c r="PQ338" s="29"/>
      <c r="PR338" s="29"/>
      <c r="PS338" s="29"/>
      <c r="PT338" s="29"/>
      <c r="PU338" s="29"/>
      <c r="PV338" s="29"/>
      <c r="PW338" s="29"/>
      <c r="PX338" s="29"/>
      <c r="PY338" s="29"/>
      <c r="PZ338" s="29"/>
      <c r="QA338" s="29"/>
      <c r="QB338" s="29"/>
      <c r="QC338" s="29"/>
      <c r="QD338" s="29"/>
      <c r="QE338" s="29"/>
      <c r="QF338" s="29"/>
      <c r="QG338" s="29"/>
      <c r="QH338" s="29"/>
      <c r="QI338" s="29"/>
      <c r="QJ338" s="29"/>
      <c r="QK338" s="29"/>
      <c r="QL338" s="29"/>
      <c r="QM338" s="29"/>
      <c r="QN338" s="29"/>
      <c r="QO338" s="29"/>
      <c r="QP338" s="29"/>
      <c r="QQ338" s="29"/>
      <c r="QR338" s="29"/>
      <c r="QS338" s="29"/>
      <c r="QT338" s="29"/>
      <c r="QU338" s="29"/>
      <c r="QV338" s="29"/>
      <c r="QW338" s="29"/>
      <c r="QX338" s="29"/>
      <c r="QY338" s="29"/>
      <c r="QZ338" s="29"/>
      <c r="RA338" s="29"/>
      <c r="RB338" s="29"/>
      <c r="RC338" s="29"/>
      <c r="RD338" s="29"/>
      <c r="RE338" s="29"/>
      <c r="RF338" s="29"/>
      <c r="RG338" s="29"/>
      <c r="RH338" s="29"/>
      <c r="RI338" s="29"/>
      <c r="RJ338" s="29"/>
      <c r="RK338" s="29"/>
      <c r="RL338" s="29"/>
      <c r="RM338" s="29"/>
      <c r="RN338" s="29"/>
      <c r="RO338" s="29"/>
      <c r="RP338" s="29"/>
      <c r="RQ338" s="29"/>
      <c r="RR338" s="29"/>
      <c r="RS338" s="29"/>
      <c r="RT338" s="29"/>
      <c r="RU338" s="29"/>
      <c r="RV338" s="29"/>
      <c r="RW338" s="29"/>
      <c r="RX338" s="29"/>
      <c r="RY338" s="29"/>
      <c r="RZ338" s="29"/>
      <c r="SA338" s="29"/>
      <c r="SB338" s="29"/>
      <c r="SC338" s="29"/>
      <c r="SD338" s="29"/>
      <c r="SE338" s="29"/>
      <c r="SF338" s="29"/>
      <c r="SG338" s="29"/>
      <c r="SH338" s="29"/>
      <c r="SI338" s="29"/>
      <c r="SJ338" s="29"/>
      <c r="SK338" s="29"/>
      <c r="SL338" s="29"/>
      <c r="SM338" s="29"/>
      <c r="SN338" s="29"/>
      <c r="SO338" s="29"/>
      <c r="SP338" s="29"/>
      <c r="SQ338" s="29"/>
      <c r="SR338" s="29"/>
      <c r="SS338" s="29"/>
      <c r="ST338" s="29"/>
      <c r="SU338" s="29"/>
      <c r="SV338" s="29"/>
      <c r="SW338" s="29"/>
      <c r="SX338" s="29"/>
      <c r="SY338" s="29"/>
      <c r="SZ338" s="29"/>
      <c r="TA338" s="29"/>
      <c r="TB338" s="29"/>
      <c r="TC338" s="29"/>
      <c r="TD338" s="29"/>
      <c r="TE338" s="29"/>
      <c r="TF338" s="29"/>
      <c r="TG338" s="29"/>
      <c r="TH338" s="29"/>
      <c r="TI338" s="29"/>
      <c r="TJ338" s="29"/>
      <c r="TK338" s="29"/>
      <c r="TL338" s="29"/>
      <c r="TM338" s="29"/>
      <c r="TN338" s="29"/>
      <c r="TO338" s="29"/>
      <c r="TP338" s="29"/>
      <c r="TQ338" s="29"/>
      <c r="TR338" s="29"/>
      <c r="TS338" s="29"/>
      <c r="TT338" s="29"/>
      <c r="TU338" s="29"/>
      <c r="TV338" s="29"/>
      <c r="TW338" s="29"/>
      <c r="TX338" s="29"/>
      <c r="TY338" s="29"/>
      <c r="TZ338" s="29"/>
      <c r="UA338" s="29"/>
      <c r="UB338" s="29"/>
      <c r="UC338" s="29"/>
      <c r="UD338" s="29"/>
      <c r="UE338" s="29"/>
      <c r="UF338" s="29"/>
      <c r="UG338" s="29"/>
      <c r="UH338" s="29"/>
      <c r="UI338" s="29"/>
      <c r="UJ338" s="29"/>
      <c r="UK338" s="29"/>
      <c r="UL338" s="29"/>
      <c r="UM338" s="29"/>
      <c r="UN338" s="29"/>
      <c r="UO338" s="29"/>
      <c r="UP338" s="29"/>
      <c r="UQ338" s="29"/>
      <c r="UR338" s="29"/>
      <c r="US338" s="29"/>
      <c r="UT338" s="29"/>
      <c r="UU338" s="29"/>
      <c r="UV338" s="29"/>
      <c r="UW338" s="29"/>
      <c r="UX338" s="29"/>
      <c r="UY338" s="29"/>
      <c r="UZ338" s="29"/>
      <c r="VA338" s="29"/>
      <c r="VB338" s="29"/>
      <c r="VC338" s="29"/>
      <c r="VD338" s="29"/>
      <c r="VE338" s="29"/>
      <c r="VF338" s="29"/>
      <c r="VG338" s="29"/>
      <c r="VH338" s="29"/>
      <c r="VI338" s="29"/>
      <c r="VJ338" s="29"/>
      <c r="VK338" s="29"/>
      <c r="VL338" s="29"/>
      <c r="VM338" s="29"/>
      <c r="VN338" s="29"/>
      <c r="VO338" s="29"/>
      <c r="VP338" s="29"/>
      <c r="VQ338" s="29"/>
      <c r="VR338" s="29"/>
      <c r="VS338" s="29"/>
      <c r="VT338" s="29"/>
      <c r="VU338" s="29"/>
      <c r="VV338" s="29"/>
      <c r="VW338" s="29"/>
      <c r="VX338" s="29"/>
      <c r="VY338" s="29"/>
      <c r="VZ338" s="29"/>
      <c r="WA338" s="29"/>
      <c r="WB338" s="29"/>
      <c r="WC338" s="29"/>
      <c r="WD338" s="29"/>
      <c r="WE338" s="29"/>
      <c r="WF338" s="29"/>
      <c r="WG338" s="29"/>
      <c r="WH338" s="29"/>
      <c r="WI338" s="29"/>
      <c r="WJ338" s="29"/>
      <c r="WK338" s="29"/>
      <c r="WL338" s="29"/>
      <c r="WM338" s="29"/>
      <c r="WN338" s="29"/>
      <c r="WO338" s="29"/>
      <c r="WP338" s="29"/>
      <c r="WQ338" s="29"/>
      <c r="WR338" s="29"/>
      <c r="WS338" s="29"/>
      <c r="WT338" s="29"/>
      <c r="WU338" s="29"/>
      <c r="WV338" s="29"/>
      <c r="WW338" s="29"/>
      <c r="WX338" s="29"/>
      <c r="WY338" s="29"/>
      <c r="WZ338" s="29"/>
      <c r="XA338" s="29"/>
      <c r="XB338" s="29"/>
      <c r="XC338" s="29"/>
      <c r="XD338" s="29"/>
      <c r="XE338" s="29"/>
      <c r="XF338" s="29"/>
      <c r="XG338" s="29"/>
      <c r="XH338" s="29"/>
      <c r="XI338" s="29"/>
      <c r="XJ338" s="29"/>
      <c r="XK338" s="29"/>
      <c r="XL338" s="29"/>
      <c r="XM338" s="29"/>
      <c r="XN338" s="29"/>
      <c r="XO338" s="29"/>
      <c r="XP338" s="29"/>
      <c r="XQ338" s="29"/>
      <c r="XR338" s="29"/>
      <c r="XS338" s="29"/>
      <c r="XT338" s="29"/>
      <c r="XU338" s="29"/>
      <c r="XV338" s="29"/>
      <c r="XW338" s="29"/>
      <c r="XX338" s="29"/>
      <c r="XY338" s="29"/>
      <c r="XZ338" s="29"/>
      <c r="YA338" s="29"/>
      <c r="YB338" s="29"/>
      <c r="YC338" s="29"/>
      <c r="YD338" s="29"/>
      <c r="YE338" s="29"/>
      <c r="YF338" s="29"/>
      <c r="YG338" s="29"/>
      <c r="YH338" s="29"/>
      <c r="YI338" s="29"/>
      <c r="YJ338" s="29"/>
      <c r="YK338" s="29"/>
      <c r="YL338" s="29"/>
      <c r="YM338" s="29"/>
      <c r="YN338" s="29"/>
      <c r="YO338" s="29"/>
      <c r="YP338" s="29"/>
      <c r="YQ338" s="29"/>
      <c r="YR338" s="29"/>
      <c r="YS338" s="29"/>
      <c r="YT338" s="29"/>
      <c r="YU338" s="29"/>
      <c r="YV338" s="29"/>
      <c r="YW338" s="29"/>
      <c r="YX338" s="29"/>
      <c r="YY338" s="29"/>
      <c r="YZ338" s="29"/>
      <c r="ZA338" s="29"/>
      <c r="ZB338" s="29"/>
      <c r="ZC338" s="29"/>
      <c r="ZD338" s="29"/>
      <c r="ZE338" s="29"/>
      <c r="ZF338" s="29"/>
      <c r="ZG338" s="29"/>
      <c r="ZH338" s="29"/>
      <c r="ZI338" s="29"/>
      <c r="ZJ338" s="29"/>
      <c r="ZK338" s="29"/>
      <c r="ZL338" s="29"/>
      <c r="ZM338" s="29"/>
      <c r="ZN338" s="29"/>
      <c r="ZO338" s="29"/>
      <c r="ZP338" s="29"/>
      <c r="ZQ338" s="29"/>
      <c r="ZR338" s="29"/>
      <c r="ZS338" s="29"/>
      <c r="ZT338" s="29"/>
      <c r="ZU338" s="29"/>
      <c r="ZV338" s="29"/>
      <c r="ZW338" s="29"/>
      <c r="ZX338" s="29"/>
      <c r="ZY338" s="29"/>
      <c r="ZZ338" s="29"/>
      <c r="AAA338" s="29"/>
      <c r="AAB338" s="29"/>
      <c r="AAC338" s="29"/>
      <c r="AAD338" s="29"/>
      <c r="AAE338" s="29"/>
      <c r="AAF338" s="29"/>
      <c r="AAG338" s="29"/>
      <c r="AAH338" s="29"/>
      <c r="AAI338" s="29"/>
      <c r="AAJ338" s="29"/>
      <c r="AAK338" s="29"/>
      <c r="AAL338" s="29"/>
      <c r="AAM338" s="29"/>
      <c r="AAN338" s="29"/>
      <c r="AAO338" s="29"/>
      <c r="AAP338" s="29"/>
      <c r="AAQ338" s="29"/>
      <c r="AAR338" s="29"/>
      <c r="AAS338" s="29"/>
      <c r="AAT338" s="29"/>
      <c r="AAU338" s="29"/>
      <c r="AAV338" s="29"/>
      <c r="AAW338" s="29"/>
      <c r="AAX338" s="29"/>
      <c r="AAY338" s="29"/>
      <c r="AAZ338" s="29"/>
      <c r="ABA338" s="29"/>
      <c r="ABB338" s="29"/>
      <c r="ABC338" s="29"/>
      <c r="ABD338" s="29"/>
      <c r="ABE338" s="29"/>
      <c r="ABF338" s="29"/>
      <c r="ABG338" s="29"/>
      <c r="ABH338" s="29"/>
      <c r="ABI338" s="29"/>
      <c r="ABJ338" s="29"/>
      <c r="ABK338" s="29"/>
      <c r="ABL338" s="29"/>
      <c r="ABM338" s="29"/>
      <c r="ABN338" s="29"/>
      <c r="ABO338" s="29"/>
      <c r="ABP338" s="29"/>
      <c r="ABQ338" s="29"/>
      <c r="ABR338" s="29"/>
      <c r="ABS338" s="29"/>
      <c r="ABT338" s="29"/>
      <c r="ABU338" s="29"/>
      <c r="ABV338" s="29"/>
      <c r="ABW338" s="29"/>
      <c r="ABX338" s="29"/>
      <c r="ABY338" s="29"/>
      <c r="ABZ338" s="29"/>
      <c r="ACA338" s="29"/>
      <c r="ACB338" s="29"/>
      <c r="ACC338" s="29"/>
      <c r="ACD338" s="29"/>
      <c r="ACE338" s="29"/>
      <c r="ACF338" s="29"/>
      <c r="ACG338" s="29"/>
      <c r="ACH338" s="29"/>
      <c r="ACI338" s="29"/>
      <c r="ACJ338" s="29"/>
      <c r="ACK338" s="29"/>
      <c r="ACL338" s="29"/>
      <c r="ACM338" s="29"/>
      <c r="ACN338" s="29"/>
      <c r="ACO338" s="29"/>
      <c r="ACP338" s="29"/>
      <c r="ACQ338" s="29"/>
      <c r="ACR338" s="29"/>
      <c r="ACS338" s="29"/>
      <c r="ACT338" s="29"/>
      <c r="ACU338" s="29"/>
      <c r="ACV338" s="29"/>
      <c r="ACW338" s="29"/>
      <c r="ACX338" s="29"/>
      <c r="ACY338" s="29"/>
      <c r="ACZ338" s="29"/>
      <c r="ADA338" s="29"/>
      <c r="ADB338" s="29"/>
      <c r="ADC338" s="29"/>
      <c r="ADD338" s="29"/>
      <c r="ADE338" s="29"/>
      <c r="ADF338" s="29"/>
      <c r="ADG338" s="29"/>
      <c r="ADH338" s="29"/>
      <c r="ADI338" s="29"/>
      <c r="ADJ338" s="29"/>
      <c r="ADK338" s="29"/>
      <c r="ADL338" s="29"/>
      <c r="ADM338" s="29"/>
      <c r="ADN338" s="29"/>
      <c r="ADO338" s="29"/>
      <c r="ADP338" s="29"/>
      <c r="ADQ338" s="29"/>
      <c r="ADR338" s="29"/>
      <c r="ADS338" s="29"/>
      <c r="ADT338" s="29"/>
      <c r="ADU338" s="29"/>
      <c r="ADV338" s="29"/>
      <c r="ADW338" s="29"/>
      <c r="ADX338" s="29"/>
      <c r="ADY338" s="29"/>
      <c r="ADZ338" s="29"/>
      <c r="AEA338" s="29"/>
      <c r="AEB338" s="29"/>
      <c r="AEC338" s="29"/>
      <c r="AED338" s="29"/>
      <c r="AEE338" s="29"/>
      <c r="AEF338" s="29"/>
      <c r="AEG338" s="29"/>
      <c r="AEH338" s="29"/>
      <c r="AEI338" s="29"/>
      <c r="AEJ338" s="29"/>
      <c r="AEK338" s="29"/>
      <c r="AEL338" s="29"/>
      <c r="AEM338" s="29"/>
      <c r="AEN338" s="29"/>
      <c r="AEO338" s="29"/>
      <c r="AEP338" s="29"/>
      <c r="AEQ338" s="29"/>
      <c r="AER338" s="29"/>
      <c r="AES338" s="29"/>
      <c r="AET338" s="29"/>
      <c r="AEU338" s="29"/>
      <c r="AEV338" s="29"/>
      <c r="AEW338" s="29"/>
      <c r="AEX338" s="29"/>
      <c r="AEY338" s="29"/>
      <c r="AEZ338" s="29"/>
      <c r="AFA338" s="29"/>
      <c r="AFB338" s="29"/>
      <c r="AFC338" s="29"/>
      <c r="AFD338" s="29"/>
      <c r="AFE338" s="29"/>
      <c r="AFF338" s="29"/>
      <c r="AFG338" s="29"/>
      <c r="AFH338" s="29"/>
      <c r="AFI338" s="29"/>
      <c r="AFJ338" s="29"/>
      <c r="AFK338" s="29"/>
      <c r="AFL338" s="29"/>
      <c r="AFM338" s="29"/>
      <c r="AFN338" s="29"/>
      <c r="AFO338" s="29"/>
      <c r="AFP338" s="29"/>
      <c r="AFQ338" s="29"/>
      <c r="AFR338" s="29"/>
      <c r="AFS338" s="29"/>
      <c r="AFT338" s="29"/>
      <c r="AFU338" s="29"/>
      <c r="AFV338" s="29"/>
      <c r="AFW338" s="29"/>
      <c r="AFX338" s="29"/>
      <c r="AFY338" s="29"/>
      <c r="AFZ338" s="29"/>
      <c r="AGA338" s="29"/>
      <c r="AGB338" s="29"/>
      <c r="AGC338" s="29"/>
      <c r="AGD338" s="29"/>
      <c r="AGE338" s="29"/>
      <c r="AGF338" s="29"/>
      <c r="AGG338" s="29"/>
      <c r="AGH338" s="29"/>
      <c r="AGI338" s="29"/>
      <c r="AGJ338" s="29"/>
      <c r="AGK338" s="29"/>
      <c r="AGL338" s="29"/>
      <c r="AGM338" s="29"/>
      <c r="AGN338" s="29"/>
      <c r="AGO338" s="29"/>
      <c r="AGP338" s="29"/>
      <c r="AGQ338" s="29"/>
      <c r="AGR338" s="29"/>
      <c r="AGS338" s="29"/>
      <c r="AGT338" s="29"/>
      <c r="AGU338" s="29"/>
      <c r="AGV338" s="29"/>
      <c r="AGW338" s="29"/>
      <c r="AGX338" s="29"/>
      <c r="AGY338" s="29"/>
      <c r="AGZ338" s="29"/>
      <c r="AHA338" s="29"/>
      <c r="AHB338" s="29"/>
      <c r="AHC338" s="29"/>
      <c r="AHD338" s="29"/>
      <c r="AHE338" s="29"/>
      <c r="AHF338" s="29"/>
      <c r="AHG338" s="29"/>
      <c r="AHH338" s="29"/>
      <c r="AHI338" s="29"/>
      <c r="AHJ338" s="29"/>
      <c r="AHK338" s="29"/>
      <c r="AHL338" s="29"/>
      <c r="AHM338" s="29"/>
      <c r="AHN338" s="29"/>
      <c r="AHO338" s="29"/>
      <c r="AHP338" s="29"/>
      <c r="AHQ338" s="29"/>
      <c r="AHR338" s="29"/>
      <c r="AHS338" s="29"/>
      <c r="AHT338" s="29"/>
      <c r="AHU338" s="29"/>
      <c r="AHV338" s="29"/>
      <c r="AHW338" s="29"/>
      <c r="AHX338" s="29"/>
      <c r="AHY338" s="29"/>
      <c r="AHZ338" s="29"/>
      <c r="AIA338" s="29"/>
      <c r="AIB338" s="29"/>
      <c r="AIC338" s="29"/>
      <c r="AID338" s="29"/>
      <c r="AIE338" s="29"/>
      <c r="AIF338" s="29"/>
      <c r="AIG338" s="29"/>
      <c r="AIH338" s="29"/>
      <c r="AII338" s="29"/>
      <c r="AIJ338" s="29"/>
      <c r="AIK338" s="29"/>
      <c r="AIL338" s="29"/>
      <c r="AIM338" s="29"/>
      <c r="AIN338" s="29"/>
      <c r="AIO338" s="29"/>
      <c r="AIP338" s="29"/>
      <c r="AIQ338" s="29"/>
      <c r="AIR338" s="29"/>
      <c r="AIS338" s="29"/>
      <c r="AIT338" s="29"/>
      <c r="AIU338" s="29"/>
      <c r="AIV338" s="29"/>
      <c r="AIW338" s="29"/>
      <c r="AIX338" s="29"/>
      <c r="AIY338" s="29"/>
      <c r="AIZ338" s="29"/>
      <c r="AJA338" s="29"/>
      <c r="AJB338" s="29"/>
      <c r="AJC338" s="29"/>
      <c r="AJD338" s="29"/>
      <c r="AJE338" s="29"/>
      <c r="AJF338" s="29"/>
      <c r="AJG338" s="29"/>
      <c r="AJH338" s="29"/>
      <c r="AJI338" s="29"/>
      <c r="AJJ338" s="29"/>
      <c r="AJK338" s="29"/>
      <c r="AJL338" s="29"/>
      <c r="AJM338" s="29"/>
      <c r="AJN338" s="29"/>
      <c r="AJO338" s="29"/>
      <c r="AJP338" s="29"/>
      <c r="AJQ338" s="29"/>
      <c r="AJR338" s="29"/>
      <c r="AJS338" s="29"/>
      <c r="AJT338" s="29"/>
      <c r="AJU338" s="29"/>
      <c r="AJV338" s="29"/>
      <c r="AJW338" s="29"/>
      <c r="AJX338" s="29"/>
      <c r="AJY338" s="29"/>
      <c r="AJZ338" s="29"/>
      <c r="AKA338" s="29"/>
      <c r="AKB338" s="29"/>
      <c r="AKC338" s="29"/>
      <c r="AKD338" s="29"/>
      <c r="AKE338" s="29"/>
      <c r="AKF338" s="29"/>
      <c r="AKG338" s="29"/>
      <c r="AKH338" s="29"/>
      <c r="AKI338" s="29"/>
      <c r="AKJ338" s="29"/>
      <c r="AKK338" s="29"/>
      <c r="AKL338" s="29"/>
      <c r="AKM338" s="29"/>
      <c r="AKN338" s="29"/>
      <c r="AKO338" s="29"/>
      <c r="AKP338" s="29"/>
      <c r="AKQ338" s="29"/>
      <c r="AKR338" s="29"/>
      <c r="AKS338" s="29"/>
      <c r="AKT338" s="29"/>
      <c r="AKU338" s="29"/>
      <c r="AKV338" s="29"/>
      <c r="AKW338" s="29"/>
      <c r="AKX338" s="29"/>
      <c r="AKY338" s="29"/>
      <c r="AKZ338" s="29"/>
      <c r="ALA338" s="29"/>
      <c r="ALB338" s="29"/>
      <c r="ALC338" s="29"/>
      <c r="ALD338" s="29"/>
      <c r="ALE338" s="29"/>
      <c r="ALF338" s="29"/>
      <c r="ALG338" s="29"/>
      <c r="ALH338" s="29"/>
      <c r="ALI338" s="29"/>
      <c r="ALJ338" s="29"/>
      <c r="ALK338" s="29"/>
      <c r="ALL338" s="29"/>
      <c r="ALM338" s="29"/>
      <c r="ALN338" s="29"/>
      <c r="ALO338" s="29"/>
      <c r="ALP338" s="29"/>
      <c r="ALQ338" s="29"/>
      <c r="ALR338" s="29"/>
      <c r="ALS338" s="29"/>
      <c r="ALT338" s="29"/>
      <c r="ALU338" s="29"/>
      <c r="ALV338" s="29"/>
      <c r="ALW338" s="29"/>
      <c r="ALX338" s="29"/>
      <c r="ALY338" s="29"/>
      <c r="ALZ338" s="29"/>
      <c r="AMA338" s="29"/>
      <c r="AMB338" s="29"/>
      <c r="AMC338" s="29"/>
      <c r="AMD338" s="29"/>
      <c r="AME338" s="29"/>
      <c r="AMF338" s="29"/>
      <c r="AMG338" s="29"/>
      <c r="AMH338" s="29"/>
      <c r="AMI338" s="29"/>
      <c r="AMJ338" s="29"/>
    </row>
    <row r="339" spans="1:1024" s="99" customFormat="1" ht="1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  <c r="IT339" s="29"/>
      <c r="IU339" s="29"/>
      <c r="IV339" s="29"/>
      <c r="IW339" s="29"/>
      <c r="IX339" s="29"/>
      <c r="IY339" s="29"/>
      <c r="IZ339" s="29"/>
      <c r="JA339" s="29"/>
      <c r="JB339" s="29"/>
      <c r="JC339" s="29"/>
      <c r="JD339" s="29"/>
      <c r="JE339" s="29"/>
      <c r="JF339" s="29"/>
      <c r="JG339" s="29"/>
      <c r="JH339" s="29"/>
      <c r="JI339" s="29"/>
      <c r="JJ339" s="29"/>
      <c r="JK339" s="29"/>
      <c r="JL339" s="29"/>
      <c r="JM339" s="29"/>
      <c r="JN339" s="29"/>
      <c r="JO339" s="29"/>
      <c r="JP339" s="29"/>
      <c r="JQ339" s="29"/>
      <c r="JR339" s="29"/>
      <c r="JS339" s="29"/>
      <c r="JT339" s="29"/>
      <c r="JU339" s="29"/>
      <c r="JV339" s="29"/>
      <c r="JW339" s="29"/>
      <c r="JX339" s="29"/>
      <c r="JY339" s="29"/>
      <c r="JZ339" s="29"/>
      <c r="KA339" s="29"/>
      <c r="KB339" s="29"/>
      <c r="KC339" s="29"/>
      <c r="KD339" s="29"/>
      <c r="KE339" s="29"/>
      <c r="KF339" s="29"/>
      <c r="KG339" s="29"/>
      <c r="KH339" s="29"/>
      <c r="KI339" s="29"/>
      <c r="KJ339" s="29"/>
      <c r="KK339" s="29"/>
      <c r="KL339" s="29"/>
      <c r="KM339" s="29"/>
      <c r="KN339" s="29"/>
      <c r="KO339" s="29"/>
      <c r="KP339" s="29"/>
      <c r="KQ339" s="29"/>
      <c r="KR339" s="29"/>
      <c r="KS339" s="29"/>
      <c r="KT339" s="29"/>
      <c r="KU339" s="29"/>
      <c r="KV339" s="29"/>
      <c r="KW339" s="29"/>
      <c r="KX339" s="29"/>
      <c r="KY339" s="29"/>
      <c r="KZ339" s="29"/>
      <c r="LA339" s="29"/>
      <c r="LB339" s="29"/>
      <c r="LC339" s="29"/>
      <c r="LD339" s="29"/>
      <c r="LE339" s="29"/>
      <c r="LF339" s="29"/>
      <c r="LG339" s="29"/>
      <c r="LH339" s="29"/>
      <c r="LI339" s="29"/>
      <c r="LJ339" s="29"/>
      <c r="LK339" s="29"/>
      <c r="LL339" s="29"/>
      <c r="LM339" s="29"/>
      <c r="LN339" s="29"/>
      <c r="LO339" s="29"/>
      <c r="LP339" s="29"/>
      <c r="LQ339" s="29"/>
      <c r="LR339" s="29"/>
      <c r="LS339" s="29"/>
      <c r="LT339" s="29"/>
      <c r="LU339" s="29"/>
      <c r="LV339" s="29"/>
      <c r="LW339" s="29"/>
      <c r="LX339" s="29"/>
      <c r="LY339" s="29"/>
      <c r="LZ339" s="29"/>
      <c r="MA339" s="29"/>
      <c r="MB339" s="29"/>
      <c r="MC339" s="29"/>
      <c r="MD339" s="29"/>
      <c r="ME339" s="29"/>
      <c r="MF339" s="29"/>
      <c r="MG339" s="29"/>
      <c r="MH339" s="29"/>
      <c r="MI339" s="29"/>
      <c r="MJ339" s="29"/>
      <c r="MK339" s="29"/>
      <c r="ML339" s="29"/>
      <c r="MM339" s="29"/>
      <c r="MN339" s="29"/>
      <c r="MO339" s="29"/>
      <c r="MP339" s="29"/>
      <c r="MQ339" s="29"/>
      <c r="MR339" s="29"/>
      <c r="MS339" s="29"/>
      <c r="MT339" s="29"/>
      <c r="MU339" s="29"/>
      <c r="MV339" s="29"/>
      <c r="MW339" s="29"/>
      <c r="MX339" s="29"/>
      <c r="MY339" s="29"/>
      <c r="MZ339" s="29"/>
      <c r="NA339" s="29"/>
      <c r="NB339" s="29"/>
      <c r="NC339" s="29"/>
      <c r="ND339" s="29"/>
      <c r="NE339" s="29"/>
      <c r="NF339" s="29"/>
      <c r="NG339" s="29"/>
      <c r="NH339" s="29"/>
      <c r="NI339" s="29"/>
      <c r="NJ339" s="29"/>
      <c r="NK339" s="29"/>
      <c r="NL339" s="29"/>
      <c r="NM339" s="29"/>
      <c r="NN339" s="29"/>
      <c r="NO339" s="29"/>
      <c r="NP339" s="29"/>
      <c r="NQ339" s="29"/>
      <c r="NR339" s="29"/>
      <c r="NS339" s="29"/>
      <c r="NT339" s="29"/>
      <c r="NU339" s="29"/>
      <c r="NV339" s="29"/>
      <c r="NW339" s="29"/>
      <c r="NX339" s="29"/>
      <c r="NY339" s="29"/>
      <c r="NZ339" s="29"/>
      <c r="OA339" s="29"/>
      <c r="OB339" s="29"/>
      <c r="OC339" s="29"/>
      <c r="OD339" s="29"/>
      <c r="OE339" s="29"/>
      <c r="OF339" s="29"/>
      <c r="OG339" s="29"/>
      <c r="OH339" s="29"/>
      <c r="OI339" s="29"/>
      <c r="OJ339" s="29"/>
      <c r="OK339" s="29"/>
      <c r="OL339" s="29"/>
      <c r="OM339" s="29"/>
      <c r="ON339" s="29"/>
      <c r="OO339" s="29"/>
      <c r="OP339" s="29"/>
      <c r="OQ339" s="29"/>
      <c r="OR339" s="29"/>
      <c r="OS339" s="29"/>
      <c r="OT339" s="29"/>
      <c r="OU339" s="29"/>
      <c r="OV339" s="29"/>
      <c r="OW339" s="29"/>
      <c r="OX339" s="29"/>
      <c r="OY339" s="29"/>
      <c r="OZ339" s="29"/>
      <c r="PA339" s="29"/>
      <c r="PB339" s="29"/>
      <c r="PC339" s="29"/>
      <c r="PD339" s="29"/>
      <c r="PE339" s="29"/>
      <c r="PF339" s="29"/>
      <c r="PG339" s="29"/>
      <c r="PH339" s="29"/>
      <c r="PI339" s="29"/>
      <c r="PJ339" s="29"/>
      <c r="PK339" s="29"/>
      <c r="PL339" s="29"/>
      <c r="PM339" s="29"/>
      <c r="PN339" s="29"/>
      <c r="PO339" s="29"/>
      <c r="PP339" s="29"/>
      <c r="PQ339" s="29"/>
      <c r="PR339" s="29"/>
      <c r="PS339" s="29"/>
      <c r="PT339" s="29"/>
      <c r="PU339" s="29"/>
      <c r="PV339" s="29"/>
      <c r="PW339" s="29"/>
      <c r="PX339" s="29"/>
      <c r="PY339" s="29"/>
      <c r="PZ339" s="29"/>
      <c r="QA339" s="29"/>
      <c r="QB339" s="29"/>
      <c r="QC339" s="29"/>
      <c r="QD339" s="29"/>
      <c r="QE339" s="29"/>
      <c r="QF339" s="29"/>
      <c r="QG339" s="29"/>
      <c r="QH339" s="29"/>
      <c r="QI339" s="29"/>
      <c r="QJ339" s="29"/>
      <c r="QK339" s="29"/>
      <c r="QL339" s="29"/>
      <c r="QM339" s="29"/>
      <c r="QN339" s="29"/>
      <c r="QO339" s="29"/>
      <c r="QP339" s="29"/>
      <c r="QQ339" s="29"/>
      <c r="QR339" s="29"/>
      <c r="QS339" s="29"/>
      <c r="QT339" s="29"/>
      <c r="QU339" s="29"/>
      <c r="QV339" s="29"/>
      <c r="QW339" s="29"/>
      <c r="QX339" s="29"/>
      <c r="QY339" s="29"/>
      <c r="QZ339" s="29"/>
      <c r="RA339" s="29"/>
      <c r="RB339" s="29"/>
      <c r="RC339" s="29"/>
      <c r="RD339" s="29"/>
      <c r="RE339" s="29"/>
      <c r="RF339" s="29"/>
      <c r="RG339" s="29"/>
      <c r="RH339" s="29"/>
      <c r="RI339" s="29"/>
      <c r="RJ339" s="29"/>
      <c r="RK339" s="29"/>
      <c r="RL339" s="29"/>
      <c r="RM339" s="29"/>
      <c r="RN339" s="29"/>
      <c r="RO339" s="29"/>
      <c r="RP339" s="29"/>
      <c r="RQ339" s="29"/>
      <c r="RR339" s="29"/>
      <c r="RS339" s="29"/>
      <c r="RT339" s="29"/>
      <c r="RU339" s="29"/>
      <c r="RV339" s="29"/>
      <c r="RW339" s="29"/>
      <c r="RX339" s="29"/>
      <c r="RY339" s="29"/>
      <c r="RZ339" s="29"/>
      <c r="SA339" s="29"/>
      <c r="SB339" s="29"/>
      <c r="SC339" s="29"/>
      <c r="SD339" s="29"/>
      <c r="SE339" s="29"/>
      <c r="SF339" s="29"/>
      <c r="SG339" s="29"/>
      <c r="SH339" s="29"/>
      <c r="SI339" s="29"/>
      <c r="SJ339" s="29"/>
      <c r="SK339" s="29"/>
      <c r="SL339" s="29"/>
      <c r="SM339" s="29"/>
      <c r="SN339" s="29"/>
      <c r="SO339" s="29"/>
      <c r="SP339" s="29"/>
      <c r="SQ339" s="29"/>
      <c r="SR339" s="29"/>
      <c r="SS339" s="29"/>
      <c r="ST339" s="29"/>
      <c r="SU339" s="29"/>
      <c r="SV339" s="29"/>
      <c r="SW339" s="29"/>
      <c r="SX339" s="29"/>
      <c r="SY339" s="29"/>
      <c r="SZ339" s="29"/>
      <c r="TA339" s="29"/>
      <c r="TB339" s="29"/>
      <c r="TC339" s="29"/>
      <c r="TD339" s="29"/>
      <c r="TE339" s="29"/>
      <c r="TF339" s="29"/>
      <c r="TG339" s="29"/>
      <c r="TH339" s="29"/>
      <c r="TI339" s="29"/>
      <c r="TJ339" s="29"/>
      <c r="TK339" s="29"/>
      <c r="TL339" s="29"/>
      <c r="TM339" s="29"/>
      <c r="TN339" s="29"/>
      <c r="TO339" s="29"/>
      <c r="TP339" s="29"/>
      <c r="TQ339" s="29"/>
      <c r="TR339" s="29"/>
      <c r="TS339" s="29"/>
      <c r="TT339" s="29"/>
      <c r="TU339" s="29"/>
      <c r="TV339" s="29"/>
      <c r="TW339" s="29"/>
      <c r="TX339" s="29"/>
      <c r="TY339" s="29"/>
      <c r="TZ339" s="29"/>
      <c r="UA339" s="29"/>
      <c r="UB339" s="29"/>
      <c r="UC339" s="29"/>
      <c r="UD339" s="29"/>
      <c r="UE339" s="29"/>
      <c r="UF339" s="29"/>
      <c r="UG339" s="29"/>
      <c r="UH339" s="29"/>
      <c r="UI339" s="29"/>
      <c r="UJ339" s="29"/>
      <c r="UK339" s="29"/>
      <c r="UL339" s="29"/>
      <c r="UM339" s="29"/>
      <c r="UN339" s="29"/>
      <c r="UO339" s="29"/>
      <c r="UP339" s="29"/>
      <c r="UQ339" s="29"/>
      <c r="UR339" s="29"/>
      <c r="US339" s="29"/>
      <c r="UT339" s="29"/>
      <c r="UU339" s="29"/>
      <c r="UV339" s="29"/>
      <c r="UW339" s="29"/>
      <c r="UX339" s="29"/>
      <c r="UY339" s="29"/>
      <c r="UZ339" s="29"/>
      <c r="VA339" s="29"/>
      <c r="VB339" s="29"/>
      <c r="VC339" s="29"/>
      <c r="VD339" s="29"/>
      <c r="VE339" s="29"/>
      <c r="VF339" s="29"/>
      <c r="VG339" s="29"/>
      <c r="VH339" s="29"/>
      <c r="VI339" s="29"/>
      <c r="VJ339" s="29"/>
      <c r="VK339" s="29"/>
      <c r="VL339" s="29"/>
      <c r="VM339" s="29"/>
      <c r="VN339" s="29"/>
      <c r="VO339" s="29"/>
      <c r="VP339" s="29"/>
      <c r="VQ339" s="29"/>
      <c r="VR339" s="29"/>
      <c r="VS339" s="29"/>
      <c r="VT339" s="29"/>
      <c r="VU339" s="29"/>
      <c r="VV339" s="29"/>
      <c r="VW339" s="29"/>
      <c r="VX339" s="29"/>
      <c r="VY339" s="29"/>
      <c r="VZ339" s="29"/>
      <c r="WA339" s="29"/>
      <c r="WB339" s="29"/>
      <c r="WC339" s="29"/>
      <c r="WD339" s="29"/>
      <c r="WE339" s="29"/>
      <c r="WF339" s="29"/>
      <c r="WG339" s="29"/>
      <c r="WH339" s="29"/>
      <c r="WI339" s="29"/>
      <c r="WJ339" s="29"/>
      <c r="WK339" s="29"/>
      <c r="WL339" s="29"/>
      <c r="WM339" s="29"/>
      <c r="WN339" s="29"/>
      <c r="WO339" s="29"/>
      <c r="WP339" s="29"/>
      <c r="WQ339" s="29"/>
      <c r="WR339" s="29"/>
      <c r="WS339" s="29"/>
      <c r="WT339" s="29"/>
      <c r="WU339" s="29"/>
      <c r="WV339" s="29"/>
      <c r="WW339" s="29"/>
      <c r="WX339" s="29"/>
      <c r="WY339" s="29"/>
      <c r="WZ339" s="29"/>
      <c r="XA339" s="29"/>
      <c r="XB339" s="29"/>
      <c r="XC339" s="29"/>
      <c r="XD339" s="29"/>
      <c r="XE339" s="29"/>
      <c r="XF339" s="29"/>
      <c r="XG339" s="29"/>
      <c r="XH339" s="29"/>
      <c r="XI339" s="29"/>
      <c r="XJ339" s="29"/>
      <c r="XK339" s="29"/>
      <c r="XL339" s="29"/>
      <c r="XM339" s="29"/>
      <c r="XN339" s="29"/>
      <c r="XO339" s="29"/>
      <c r="XP339" s="29"/>
      <c r="XQ339" s="29"/>
      <c r="XR339" s="29"/>
      <c r="XS339" s="29"/>
      <c r="XT339" s="29"/>
      <c r="XU339" s="29"/>
      <c r="XV339" s="29"/>
      <c r="XW339" s="29"/>
      <c r="XX339" s="29"/>
      <c r="XY339" s="29"/>
      <c r="XZ339" s="29"/>
      <c r="YA339" s="29"/>
      <c r="YB339" s="29"/>
      <c r="YC339" s="29"/>
      <c r="YD339" s="29"/>
      <c r="YE339" s="29"/>
      <c r="YF339" s="29"/>
      <c r="YG339" s="29"/>
      <c r="YH339" s="29"/>
      <c r="YI339" s="29"/>
      <c r="YJ339" s="29"/>
      <c r="YK339" s="29"/>
      <c r="YL339" s="29"/>
      <c r="YM339" s="29"/>
      <c r="YN339" s="29"/>
      <c r="YO339" s="29"/>
      <c r="YP339" s="29"/>
      <c r="YQ339" s="29"/>
      <c r="YR339" s="29"/>
      <c r="YS339" s="29"/>
      <c r="YT339" s="29"/>
      <c r="YU339" s="29"/>
      <c r="YV339" s="29"/>
      <c r="YW339" s="29"/>
      <c r="YX339" s="29"/>
      <c r="YY339" s="29"/>
      <c r="YZ339" s="29"/>
      <c r="ZA339" s="29"/>
      <c r="ZB339" s="29"/>
      <c r="ZC339" s="29"/>
      <c r="ZD339" s="29"/>
      <c r="ZE339" s="29"/>
      <c r="ZF339" s="29"/>
      <c r="ZG339" s="29"/>
      <c r="ZH339" s="29"/>
      <c r="ZI339" s="29"/>
      <c r="ZJ339" s="29"/>
      <c r="ZK339" s="29"/>
      <c r="ZL339" s="29"/>
      <c r="ZM339" s="29"/>
      <c r="ZN339" s="29"/>
      <c r="ZO339" s="29"/>
      <c r="ZP339" s="29"/>
      <c r="ZQ339" s="29"/>
      <c r="ZR339" s="29"/>
      <c r="ZS339" s="29"/>
      <c r="ZT339" s="29"/>
      <c r="ZU339" s="29"/>
      <c r="ZV339" s="29"/>
      <c r="ZW339" s="29"/>
      <c r="ZX339" s="29"/>
      <c r="ZY339" s="29"/>
      <c r="ZZ339" s="29"/>
      <c r="AAA339" s="29"/>
      <c r="AAB339" s="29"/>
      <c r="AAC339" s="29"/>
      <c r="AAD339" s="29"/>
      <c r="AAE339" s="29"/>
      <c r="AAF339" s="29"/>
      <c r="AAG339" s="29"/>
      <c r="AAH339" s="29"/>
      <c r="AAI339" s="29"/>
      <c r="AAJ339" s="29"/>
      <c r="AAK339" s="29"/>
      <c r="AAL339" s="29"/>
      <c r="AAM339" s="29"/>
      <c r="AAN339" s="29"/>
      <c r="AAO339" s="29"/>
      <c r="AAP339" s="29"/>
      <c r="AAQ339" s="29"/>
      <c r="AAR339" s="29"/>
      <c r="AAS339" s="29"/>
      <c r="AAT339" s="29"/>
      <c r="AAU339" s="29"/>
      <c r="AAV339" s="29"/>
      <c r="AAW339" s="29"/>
      <c r="AAX339" s="29"/>
      <c r="AAY339" s="29"/>
      <c r="AAZ339" s="29"/>
      <c r="ABA339" s="29"/>
      <c r="ABB339" s="29"/>
      <c r="ABC339" s="29"/>
      <c r="ABD339" s="29"/>
      <c r="ABE339" s="29"/>
      <c r="ABF339" s="29"/>
      <c r="ABG339" s="29"/>
      <c r="ABH339" s="29"/>
      <c r="ABI339" s="29"/>
      <c r="ABJ339" s="29"/>
      <c r="ABK339" s="29"/>
      <c r="ABL339" s="29"/>
      <c r="ABM339" s="29"/>
      <c r="ABN339" s="29"/>
      <c r="ABO339" s="29"/>
      <c r="ABP339" s="29"/>
      <c r="ABQ339" s="29"/>
      <c r="ABR339" s="29"/>
      <c r="ABS339" s="29"/>
      <c r="ABT339" s="29"/>
      <c r="ABU339" s="29"/>
      <c r="ABV339" s="29"/>
      <c r="ABW339" s="29"/>
      <c r="ABX339" s="29"/>
      <c r="ABY339" s="29"/>
      <c r="ABZ339" s="29"/>
      <c r="ACA339" s="29"/>
      <c r="ACB339" s="29"/>
      <c r="ACC339" s="29"/>
      <c r="ACD339" s="29"/>
      <c r="ACE339" s="29"/>
      <c r="ACF339" s="29"/>
      <c r="ACG339" s="29"/>
      <c r="ACH339" s="29"/>
      <c r="ACI339" s="29"/>
      <c r="ACJ339" s="29"/>
      <c r="ACK339" s="29"/>
      <c r="ACL339" s="29"/>
      <c r="ACM339" s="29"/>
      <c r="ACN339" s="29"/>
      <c r="ACO339" s="29"/>
      <c r="ACP339" s="29"/>
      <c r="ACQ339" s="29"/>
      <c r="ACR339" s="29"/>
      <c r="ACS339" s="29"/>
      <c r="ACT339" s="29"/>
      <c r="ACU339" s="29"/>
      <c r="ACV339" s="29"/>
      <c r="ACW339" s="29"/>
      <c r="ACX339" s="29"/>
      <c r="ACY339" s="29"/>
      <c r="ACZ339" s="29"/>
      <c r="ADA339" s="29"/>
      <c r="ADB339" s="29"/>
      <c r="ADC339" s="29"/>
      <c r="ADD339" s="29"/>
      <c r="ADE339" s="29"/>
      <c r="ADF339" s="29"/>
      <c r="ADG339" s="29"/>
      <c r="ADH339" s="29"/>
      <c r="ADI339" s="29"/>
      <c r="ADJ339" s="29"/>
      <c r="ADK339" s="29"/>
      <c r="ADL339" s="29"/>
      <c r="ADM339" s="29"/>
      <c r="ADN339" s="29"/>
      <c r="ADO339" s="29"/>
      <c r="ADP339" s="29"/>
      <c r="ADQ339" s="29"/>
      <c r="ADR339" s="29"/>
      <c r="ADS339" s="29"/>
      <c r="ADT339" s="29"/>
      <c r="ADU339" s="29"/>
      <c r="ADV339" s="29"/>
      <c r="ADW339" s="29"/>
      <c r="ADX339" s="29"/>
      <c r="ADY339" s="29"/>
      <c r="ADZ339" s="29"/>
      <c r="AEA339" s="29"/>
      <c r="AEB339" s="29"/>
      <c r="AEC339" s="29"/>
      <c r="AED339" s="29"/>
      <c r="AEE339" s="29"/>
      <c r="AEF339" s="29"/>
      <c r="AEG339" s="29"/>
      <c r="AEH339" s="29"/>
      <c r="AEI339" s="29"/>
      <c r="AEJ339" s="29"/>
      <c r="AEK339" s="29"/>
      <c r="AEL339" s="29"/>
      <c r="AEM339" s="29"/>
      <c r="AEN339" s="29"/>
      <c r="AEO339" s="29"/>
      <c r="AEP339" s="29"/>
      <c r="AEQ339" s="29"/>
      <c r="AER339" s="29"/>
      <c r="AES339" s="29"/>
      <c r="AET339" s="29"/>
      <c r="AEU339" s="29"/>
      <c r="AEV339" s="29"/>
      <c r="AEW339" s="29"/>
      <c r="AEX339" s="29"/>
      <c r="AEY339" s="29"/>
      <c r="AEZ339" s="29"/>
      <c r="AFA339" s="29"/>
      <c r="AFB339" s="29"/>
      <c r="AFC339" s="29"/>
      <c r="AFD339" s="29"/>
      <c r="AFE339" s="29"/>
      <c r="AFF339" s="29"/>
      <c r="AFG339" s="29"/>
      <c r="AFH339" s="29"/>
      <c r="AFI339" s="29"/>
      <c r="AFJ339" s="29"/>
      <c r="AFK339" s="29"/>
      <c r="AFL339" s="29"/>
      <c r="AFM339" s="29"/>
      <c r="AFN339" s="29"/>
      <c r="AFO339" s="29"/>
      <c r="AFP339" s="29"/>
      <c r="AFQ339" s="29"/>
      <c r="AFR339" s="29"/>
      <c r="AFS339" s="29"/>
      <c r="AFT339" s="29"/>
      <c r="AFU339" s="29"/>
      <c r="AFV339" s="29"/>
      <c r="AFW339" s="29"/>
      <c r="AFX339" s="29"/>
      <c r="AFY339" s="29"/>
      <c r="AFZ339" s="29"/>
      <c r="AGA339" s="29"/>
      <c r="AGB339" s="29"/>
      <c r="AGC339" s="29"/>
      <c r="AGD339" s="29"/>
      <c r="AGE339" s="29"/>
      <c r="AGF339" s="29"/>
      <c r="AGG339" s="29"/>
      <c r="AGH339" s="29"/>
      <c r="AGI339" s="29"/>
      <c r="AGJ339" s="29"/>
      <c r="AGK339" s="29"/>
      <c r="AGL339" s="29"/>
      <c r="AGM339" s="29"/>
      <c r="AGN339" s="29"/>
      <c r="AGO339" s="29"/>
      <c r="AGP339" s="29"/>
      <c r="AGQ339" s="29"/>
      <c r="AGR339" s="29"/>
      <c r="AGS339" s="29"/>
      <c r="AGT339" s="29"/>
      <c r="AGU339" s="29"/>
      <c r="AGV339" s="29"/>
      <c r="AGW339" s="29"/>
      <c r="AGX339" s="29"/>
      <c r="AGY339" s="29"/>
      <c r="AGZ339" s="29"/>
      <c r="AHA339" s="29"/>
      <c r="AHB339" s="29"/>
      <c r="AHC339" s="29"/>
      <c r="AHD339" s="29"/>
      <c r="AHE339" s="29"/>
      <c r="AHF339" s="29"/>
      <c r="AHG339" s="29"/>
      <c r="AHH339" s="29"/>
      <c r="AHI339" s="29"/>
      <c r="AHJ339" s="29"/>
      <c r="AHK339" s="29"/>
      <c r="AHL339" s="29"/>
      <c r="AHM339" s="29"/>
      <c r="AHN339" s="29"/>
      <c r="AHO339" s="29"/>
      <c r="AHP339" s="29"/>
      <c r="AHQ339" s="29"/>
      <c r="AHR339" s="29"/>
      <c r="AHS339" s="29"/>
      <c r="AHT339" s="29"/>
      <c r="AHU339" s="29"/>
      <c r="AHV339" s="29"/>
      <c r="AHW339" s="29"/>
      <c r="AHX339" s="29"/>
      <c r="AHY339" s="29"/>
      <c r="AHZ339" s="29"/>
      <c r="AIA339" s="29"/>
      <c r="AIB339" s="29"/>
      <c r="AIC339" s="29"/>
      <c r="AID339" s="29"/>
      <c r="AIE339" s="29"/>
      <c r="AIF339" s="29"/>
      <c r="AIG339" s="29"/>
      <c r="AIH339" s="29"/>
      <c r="AII339" s="29"/>
      <c r="AIJ339" s="29"/>
      <c r="AIK339" s="29"/>
      <c r="AIL339" s="29"/>
      <c r="AIM339" s="29"/>
      <c r="AIN339" s="29"/>
      <c r="AIO339" s="29"/>
      <c r="AIP339" s="29"/>
      <c r="AIQ339" s="29"/>
      <c r="AIR339" s="29"/>
      <c r="AIS339" s="29"/>
      <c r="AIT339" s="29"/>
      <c r="AIU339" s="29"/>
      <c r="AIV339" s="29"/>
      <c r="AIW339" s="29"/>
      <c r="AIX339" s="29"/>
      <c r="AIY339" s="29"/>
      <c r="AIZ339" s="29"/>
      <c r="AJA339" s="29"/>
      <c r="AJB339" s="29"/>
      <c r="AJC339" s="29"/>
      <c r="AJD339" s="29"/>
      <c r="AJE339" s="29"/>
      <c r="AJF339" s="29"/>
      <c r="AJG339" s="29"/>
      <c r="AJH339" s="29"/>
      <c r="AJI339" s="29"/>
      <c r="AJJ339" s="29"/>
      <c r="AJK339" s="29"/>
      <c r="AJL339" s="29"/>
      <c r="AJM339" s="29"/>
      <c r="AJN339" s="29"/>
      <c r="AJO339" s="29"/>
      <c r="AJP339" s="29"/>
      <c r="AJQ339" s="29"/>
      <c r="AJR339" s="29"/>
      <c r="AJS339" s="29"/>
      <c r="AJT339" s="29"/>
      <c r="AJU339" s="29"/>
      <c r="AJV339" s="29"/>
      <c r="AJW339" s="29"/>
      <c r="AJX339" s="29"/>
      <c r="AJY339" s="29"/>
      <c r="AJZ339" s="29"/>
      <c r="AKA339" s="29"/>
      <c r="AKB339" s="29"/>
      <c r="AKC339" s="29"/>
      <c r="AKD339" s="29"/>
      <c r="AKE339" s="29"/>
      <c r="AKF339" s="29"/>
      <c r="AKG339" s="29"/>
      <c r="AKH339" s="29"/>
      <c r="AKI339" s="29"/>
      <c r="AKJ339" s="29"/>
      <c r="AKK339" s="29"/>
      <c r="AKL339" s="29"/>
      <c r="AKM339" s="29"/>
      <c r="AKN339" s="29"/>
      <c r="AKO339" s="29"/>
      <c r="AKP339" s="29"/>
      <c r="AKQ339" s="29"/>
      <c r="AKR339" s="29"/>
      <c r="AKS339" s="29"/>
      <c r="AKT339" s="29"/>
      <c r="AKU339" s="29"/>
      <c r="AKV339" s="29"/>
      <c r="AKW339" s="29"/>
      <c r="AKX339" s="29"/>
      <c r="AKY339" s="29"/>
      <c r="AKZ339" s="29"/>
      <c r="ALA339" s="29"/>
      <c r="ALB339" s="29"/>
      <c r="ALC339" s="29"/>
      <c r="ALD339" s="29"/>
      <c r="ALE339" s="29"/>
      <c r="ALF339" s="29"/>
      <c r="ALG339" s="29"/>
      <c r="ALH339" s="29"/>
      <c r="ALI339" s="29"/>
      <c r="ALJ339" s="29"/>
      <c r="ALK339" s="29"/>
      <c r="ALL339" s="29"/>
      <c r="ALM339" s="29"/>
      <c r="ALN339" s="29"/>
      <c r="ALO339" s="29"/>
      <c r="ALP339" s="29"/>
      <c r="ALQ339" s="29"/>
      <c r="ALR339" s="29"/>
      <c r="ALS339" s="29"/>
      <c r="ALT339" s="29"/>
      <c r="ALU339" s="29"/>
      <c r="ALV339" s="29"/>
      <c r="ALW339" s="29"/>
      <c r="ALX339" s="29"/>
      <c r="ALY339" s="29"/>
      <c r="ALZ339" s="29"/>
      <c r="AMA339" s="29"/>
      <c r="AMB339" s="29"/>
      <c r="AMC339" s="29"/>
      <c r="AMD339" s="29"/>
      <c r="AME339" s="29"/>
      <c r="AMF339" s="29"/>
      <c r="AMG339" s="29"/>
      <c r="AMH339" s="29"/>
      <c r="AMI339" s="29"/>
      <c r="AMJ339" s="29"/>
    </row>
    <row r="340" spans="1:1024" s="99" customFormat="1" ht="1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  <c r="IV340" s="29"/>
      <c r="IW340" s="29"/>
      <c r="IX340" s="29"/>
      <c r="IY340" s="29"/>
      <c r="IZ340" s="29"/>
      <c r="JA340" s="29"/>
      <c r="JB340" s="29"/>
      <c r="JC340" s="29"/>
      <c r="JD340" s="29"/>
      <c r="JE340" s="29"/>
      <c r="JF340" s="29"/>
      <c r="JG340" s="29"/>
      <c r="JH340" s="29"/>
      <c r="JI340" s="29"/>
      <c r="JJ340" s="29"/>
      <c r="JK340" s="29"/>
      <c r="JL340" s="29"/>
      <c r="JM340" s="29"/>
      <c r="JN340" s="29"/>
      <c r="JO340" s="29"/>
      <c r="JP340" s="29"/>
      <c r="JQ340" s="29"/>
      <c r="JR340" s="29"/>
      <c r="JS340" s="29"/>
      <c r="JT340" s="29"/>
      <c r="JU340" s="29"/>
      <c r="JV340" s="29"/>
      <c r="JW340" s="29"/>
      <c r="JX340" s="29"/>
      <c r="JY340" s="29"/>
      <c r="JZ340" s="29"/>
      <c r="KA340" s="29"/>
      <c r="KB340" s="29"/>
      <c r="KC340" s="29"/>
      <c r="KD340" s="29"/>
      <c r="KE340" s="29"/>
      <c r="KF340" s="29"/>
      <c r="KG340" s="29"/>
      <c r="KH340" s="29"/>
      <c r="KI340" s="29"/>
      <c r="KJ340" s="29"/>
      <c r="KK340" s="29"/>
      <c r="KL340" s="29"/>
      <c r="KM340" s="29"/>
      <c r="KN340" s="29"/>
      <c r="KO340" s="29"/>
      <c r="KP340" s="29"/>
      <c r="KQ340" s="29"/>
      <c r="KR340" s="29"/>
      <c r="KS340" s="29"/>
      <c r="KT340" s="29"/>
      <c r="KU340" s="29"/>
      <c r="KV340" s="29"/>
      <c r="KW340" s="29"/>
      <c r="KX340" s="29"/>
      <c r="KY340" s="29"/>
      <c r="KZ340" s="29"/>
      <c r="LA340" s="29"/>
      <c r="LB340" s="29"/>
      <c r="LC340" s="29"/>
      <c r="LD340" s="29"/>
      <c r="LE340" s="29"/>
      <c r="LF340" s="29"/>
      <c r="LG340" s="29"/>
      <c r="LH340" s="29"/>
      <c r="LI340" s="29"/>
      <c r="LJ340" s="29"/>
      <c r="LK340" s="29"/>
      <c r="LL340" s="29"/>
      <c r="LM340" s="29"/>
      <c r="LN340" s="29"/>
      <c r="LO340" s="29"/>
      <c r="LP340" s="29"/>
      <c r="LQ340" s="29"/>
      <c r="LR340" s="29"/>
      <c r="LS340" s="29"/>
      <c r="LT340" s="29"/>
      <c r="LU340" s="29"/>
      <c r="LV340" s="29"/>
      <c r="LW340" s="29"/>
      <c r="LX340" s="29"/>
      <c r="LY340" s="29"/>
      <c r="LZ340" s="29"/>
      <c r="MA340" s="29"/>
      <c r="MB340" s="29"/>
      <c r="MC340" s="29"/>
      <c r="MD340" s="29"/>
      <c r="ME340" s="29"/>
      <c r="MF340" s="29"/>
      <c r="MG340" s="29"/>
      <c r="MH340" s="29"/>
      <c r="MI340" s="29"/>
      <c r="MJ340" s="29"/>
      <c r="MK340" s="29"/>
      <c r="ML340" s="29"/>
      <c r="MM340" s="29"/>
      <c r="MN340" s="29"/>
      <c r="MO340" s="29"/>
      <c r="MP340" s="29"/>
      <c r="MQ340" s="29"/>
      <c r="MR340" s="29"/>
      <c r="MS340" s="29"/>
      <c r="MT340" s="29"/>
      <c r="MU340" s="29"/>
      <c r="MV340" s="29"/>
      <c r="MW340" s="29"/>
      <c r="MX340" s="29"/>
      <c r="MY340" s="29"/>
      <c r="MZ340" s="29"/>
      <c r="NA340" s="29"/>
      <c r="NB340" s="29"/>
      <c r="NC340" s="29"/>
      <c r="ND340" s="29"/>
      <c r="NE340" s="29"/>
      <c r="NF340" s="29"/>
      <c r="NG340" s="29"/>
      <c r="NH340" s="29"/>
      <c r="NI340" s="29"/>
      <c r="NJ340" s="29"/>
      <c r="NK340" s="29"/>
      <c r="NL340" s="29"/>
      <c r="NM340" s="29"/>
      <c r="NN340" s="29"/>
      <c r="NO340" s="29"/>
      <c r="NP340" s="29"/>
      <c r="NQ340" s="29"/>
      <c r="NR340" s="29"/>
      <c r="NS340" s="29"/>
      <c r="NT340" s="29"/>
      <c r="NU340" s="29"/>
      <c r="NV340" s="29"/>
      <c r="NW340" s="29"/>
      <c r="NX340" s="29"/>
      <c r="NY340" s="29"/>
      <c r="NZ340" s="29"/>
      <c r="OA340" s="29"/>
      <c r="OB340" s="29"/>
      <c r="OC340" s="29"/>
      <c r="OD340" s="29"/>
      <c r="OE340" s="29"/>
      <c r="OF340" s="29"/>
      <c r="OG340" s="29"/>
      <c r="OH340" s="29"/>
      <c r="OI340" s="29"/>
      <c r="OJ340" s="29"/>
      <c r="OK340" s="29"/>
      <c r="OL340" s="29"/>
      <c r="OM340" s="29"/>
      <c r="ON340" s="29"/>
      <c r="OO340" s="29"/>
      <c r="OP340" s="29"/>
      <c r="OQ340" s="29"/>
      <c r="OR340" s="29"/>
      <c r="OS340" s="29"/>
      <c r="OT340" s="29"/>
      <c r="OU340" s="29"/>
      <c r="OV340" s="29"/>
      <c r="OW340" s="29"/>
      <c r="OX340" s="29"/>
      <c r="OY340" s="29"/>
      <c r="OZ340" s="29"/>
      <c r="PA340" s="29"/>
      <c r="PB340" s="29"/>
      <c r="PC340" s="29"/>
      <c r="PD340" s="29"/>
      <c r="PE340" s="29"/>
      <c r="PF340" s="29"/>
      <c r="PG340" s="29"/>
      <c r="PH340" s="29"/>
      <c r="PI340" s="29"/>
      <c r="PJ340" s="29"/>
      <c r="PK340" s="29"/>
      <c r="PL340" s="29"/>
      <c r="PM340" s="29"/>
      <c r="PN340" s="29"/>
      <c r="PO340" s="29"/>
      <c r="PP340" s="29"/>
      <c r="PQ340" s="29"/>
      <c r="PR340" s="29"/>
      <c r="PS340" s="29"/>
      <c r="PT340" s="29"/>
      <c r="PU340" s="29"/>
      <c r="PV340" s="29"/>
      <c r="PW340" s="29"/>
      <c r="PX340" s="29"/>
      <c r="PY340" s="29"/>
      <c r="PZ340" s="29"/>
      <c r="QA340" s="29"/>
      <c r="QB340" s="29"/>
      <c r="QC340" s="29"/>
      <c r="QD340" s="29"/>
      <c r="QE340" s="29"/>
      <c r="QF340" s="29"/>
      <c r="QG340" s="29"/>
      <c r="QH340" s="29"/>
      <c r="QI340" s="29"/>
      <c r="QJ340" s="29"/>
      <c r="QK340" s="29"/>
      <c r="QL340" s="29"/>
      <c r="QM340" s="29"/>
      <c r="QN340" s="29"/>
      <c r="QO340" s="29"/>
      <c r="QP340" s="29"/>
      <c r="QQ340" s="29"/>
      <c r="QR340" s="29"/>
      <c r="QS340" s="29"/>
      <c r="QT340" s="29"/>
      <c r="QU340" s="29"/>
      <c r="QV340" s="29"/>
      <c r="QW340" s="29"/>
      <c r="QX340" s="29"/>
      <c r="QY340" s="29"/>
      <c r="QZ340" s="29"/>
      <c r="RA340" s="29"/>
      <c r="RB340" s="29"/>
      <c r="RC340" s="29"/>
      <c r="RD340" s="29"/>
      <c r="RE340" s="29"/>
      <c r="RF340" s="29"/>
      <c r="RG340" s="29"/>
      <c r="RH340" s="29"/>
      <c r="RI340" s="29"/>
      <c r="RJ340" s="29"/>
      <c r="RK340" s="29"/>
      <c r="RL340" s="29"/>
      <c r="RM340" s="29"/>
      <c r="RN340" s="29"/>
      <c r="RO340" s="29"/>
      <c r="RP340" s="29"/>
      <c r="RQ340" s="29"/>
      <c r="RR340" s="29"/>
      <c r="RS340" s="29"/>
      <c r="RT340" s="29"/>
      <c r="RU340" s="29"/>
      <c r="RV340" s="29"/>
      <c r="RW340" s="29"/>
      <c r="RX340" s="29"/>
      <c r="RY340" s="29"/>
      <c r="RZ340" s="29"/>
      <c r="SA340" s="29"/>
      <c r="SB340" s="29"/>
      <c r="SC340" s="29"/>
      <c r="SD340" s="29"/>
      <c r="SE340" s="29"/>
      <c r="SF340" s="29"/>
      <c r="SG340" s="29"/>
      <c r="SH340" s="29"/>
      <c r="SI340" s="29"/>
      <c r="SJ340" s="29"/>
      <c r="SK340" s="29"/>
      <c r="SL340" s="29"/>
      <c r="SM340" s="29"/>
      <c r="SN340" s="29"/>
      <c r="SO340" s="29"/>
      <c r="SP340" s="29"/>
      <c r="SQ340" s="29"/>
      <c r="SR340" s="29"/>
      <c r="SS340" s="29"/>
      <c r="ST340" s="29"/>
      <c r="SU340" s="29"/>
      <c r="SV340" s="29"/>
      <c r="SW340" s="29"/>
      <c r="SX340" s="29"/>
      <c r="SY340" s="29"/>
      <c r="SZ340" s="29"/>
      <c r="TA340" s="29"/>
      <c r="TB340" s="29"/>
      <c r="TC340" s="29"/>
      <c r="TD340" s="29"/>
      <c r="TE340" s="29"/>
      <c r="TF340" s="29"/>
      <c r="TG340" s="29"/>
      <c r="TH340" s="29"/>
      <c r="TI340" s="29"/>
      <c r="TJ340" s="29"/>
      <c r="TK340" s="29"/>
      <c r="TL340" s="29"/>
      <c r="TM340" s="29"/>
      <c r="TN340" s="29"/>
      <c r="TO340" s="29"/>
      <c r="TP340" s="29"/>
      <c r="TQ340" s="29"/>
      <c r="TR340" s="29"/>
      <c r="TS340" s="29"/>
      <c r="TT340" s="29"/>
      <c r="TU340" s="29"/>
      <c r="TV340" s="29"/>
      <c r="TW340" s="29"/>
      <c r="TX340" s="29"/>
      <c r="TY340" s="29"/>
      <c r="TZ340" s="29"/>
      <c r="UA340" s="29"/>
      <c r="UB340" s="29"/>
      <c r="UC340" s="29"/>
      <c r="UD340" s="29"/>
      <c r="UE340" s="29"/>
      <c r="UF340" s="29"/>
      <c r="UG340" s="29"/>
      <c r="UH340" s="29"/>
      <c r="UI340" s="29"/>
      <c r="UJ340" s="29"/>
      <c r="UK340" s="29"/>
      <c r="UL340" s="29"/>
      <c r="UM340" s="29"/>
      <c r="UN340" s="29"/>
      <c r="UO340" s="29"/>
      <c r="UP340" s="29"/>
      <c r="UQ340" s="29"/>
      <c r="UR340" s="29"/>
      <c r="US340" s="29"/>
      <c r="UT340" s="29"/>
      <c r="UU340" s="29"/>
      <c r="UV340" s="29"/>
      <c r="UW340" s="29"/>
      <c r="UX340" s="29"/>
      <c r="UY340" s="29"/>
      <c r="UZ340" s="29"/>
      <c r="VA340" s="29"/>
      <c r="VB340" s="29"/>
      <c r="VC340" s="29"/>
      <c r="VD340" s="29"/>
      <c r="VE340" s="29"/>
      <c r="VF340" s="29"/>
      <c r="VG340" s="29"/>
      <c r="VH340" s="29"/>
      <c r="VI340" s="29"/>
      <c r="VJ340" s="29"/>
      <c r="VK340" s="29"/>
      <c r="VL340" s="29"/>
      <c r="VM340" s="29"/>
      <c r="VN340" s="29"/>
      <c r="VO340" s="29"/>
      <c r="VP340" s="29"/>
      <c r="VQ340" s="29"/>
      <c r="VR340" s="29"/>
      <c r="VS340" s="29"/>
      <c r="VT340" s="29"/>
      <c r="VU340" s="29"/>
      <c r="VV340" s="29"/>
      <c r="VW340" s="29"/>
      <c r="VX340" s="29"/>
      <c r="VY340" s="29"/>
      <c r="VZ340" s="29"/>
      <c r="WA340" s="29"/>
      <c r="WB340" s="29"/>
      <c r="WC340" s="29"/>
      <c r="WD340" s="29"/>
      <c r="WE340" s="29"/>
      <c r="WF340" s="29"/>
      <c r="WG340" s="29"/>
      <c r="WH340" s="29"/>
      <c r="WI340" s="29"/>
      <c r="WJ340" s="29"/>
      <c r="WK340" s="29"/>
      <c r="WL340" s="29"/>
      <c r="WM340" s="29"/>
      <c r="WN340" s="29"/>
      <c r="WO340" s="29"/>
      <c r="WP340" s="29"/>
      <c r="WQ340" s="29"/>
      <c r="WR340" s="29"/>
      <c r="WS340" s="29"/>
      <c r="WT340" s="29"/>
      <c r="WU340" s="29"/>
      <c r="WV340" s="29"/>
      <c r="WW340" s="29"/>
      <c r="WX340" s="29"/>
      <c r="WY340" s="29"/>
      <c r="WZ340" s="29"/>
      <c r="XA340" s="29"/>
      <c r="XB340" s="29"/>
      <c r="XC340" s="29"/>
      <c r="XD340" s="29"/>
      <c r="XE340" s="29"/>
      <c r="XF340" s="29"/>
      <c r="XG340" s="29"/>
      <c r="XH340" s="29"/>
      <c r="XI340" s="29"/>
      <c r="XJ340" s="29"/>
      <c r="XK340" s="29"/>
      <c r="XL340" s="29"/>
      <c r="XM340" s="29"/>
      <c r="XN340" s="29"/>
      <c r="XO340" s="29"/>
      <c r="XP340" s="29"/>
      <c r="XQ340" s="29"/>
      <c r="XR340" s="29"/>
      <c r="XS340" s="29"/>
      <c r="XT340" s="29"/>
      <c r="XU340" s="29"/>
      <c r="XV340" s="29"/>
      <c r="XW340" s="29"/>
      <c r="XX340" s="29"/>
      <c r="XY340" s="29"/>
      <c r="XZ340" s="29"/>
      <c r="YA340" s="29"/>
      <c r="YB340" s="29"/>
      <c r="YC340" s="29"/>
      <c r="YD340" s="29"/>
      <c r="YE340" s="29"/>
      <c r="YF340" s="29"/>
      <c r="YG340" s="29"/>
      <c r="YH340" s="29"/>
      <c r="YI340" s="29"/>
      <c r="YJ340" s="29"/>
      <c r="YK340" s="29"/>
      <c r="YL340" s="29"/>
      <c r="YM340" s="29"/>
      <c r="YN340" s="29"/>
      <c r="YO340" s="29"/>
      <c r="YP340" s="29"/>
      <c r="YQ340" s="29"/>
      <c r="YR340" s="29"/>
      <c r="YS340" s="29"/>
      <c r="YT340" s="29"/>
      <c r="YU340" s="29"/>
      <c r="YV340" s="29"/>
      <c r="YW340" s="29"/>
      <c r="YX340" s="29"/>
      <c r="YY340" s="29"/>
      <c r="YZ340" s="29"/>
      <c r="ZA340" s="29"/>
      <c r="ZB340" s="29"/>
      <c r="ZC340" s="29"/>
      <c r="ZD340" s="29"/>
      <c r="ZE340" s="29"/>
      <c r="ZF340" s="29"/>
      <c r="ZG340" s="29"/>
      <c r="ZH340" s="29"/>
      <c r="ZI340" s="29"/>
      <c r="ZJ340" s="29"/>
      <c r="ZK340" s="29"/>
      <c r="ZL340" s="29"/>
      <c r="ZM340" s="29"/>
      <c r="ZN340" s="29"/>
      <c r="ZO340" s="29"/>
      <c r="ZP340" s="29"/>
      <c r="ZQ340" s="29"/>
      <c r="ZR340" s="29"/>
      <c r="ZS340" s="29"/>
      <c r="ZT340" s="29"/>
      <c r="ZU340" s="29"/>
      <c r="ZV340" s="29"/>
      <c r="ZW340" s="29"/>
      <c r="ZX340" s="29"/>
      <c r="ZY340" s="29"/>
      <c r="ZZ340" s="29"/>
      <c r="AAA340" s="29"/>
      <c r="AAB340" s="29"/>
      <c r="AAC340" s="29"/>
      <c r="AAD340" s="29"/>
      <c r="AAE340" s="29"/>
      <c r="AAF340" s="29"/>
      <c r="AAG340" s="29"/>
      <c r="AAH340" s="29"/>
      <c r="AAI340" s="29"/>
      <c r="AAJ340" s="29"/>
      <c r="AAK340" s="29"/>
      <c r="AAL340" s="29"/>
      <c r="AAM340" s="29"/>
      <c r="AAN340" s="29"/>
      <c r="AAO340" s="29"/>
      <c r="AAP340" s="29"/>
      <c r="AAQ340" s="29"/>
      <c r="AAR340" s="29"/>
      <c r="AAS340" s="29"/>
      <c r="AAT340" s="29"/>
      <c r="AAU340" s="29"/>
      <c r="AAV340" s="29"/>
      <c r="AAW340" s="29"/>
      <c r="AAX340" s="29"/>
      <c r="AAY340" s="29"/>
      <c r="AAZ340" s="29"/>
      <c r="ABA340" s="29"/>
      <c r="ABB340" s="29"/>
      <c r="ABC340" s="29"/>
      <c r="ABD340" s="29"/>
      <c r="ABE340" s="29"/>
      <c r="ABF340" s="29"/>
      <c r="ABG340" s="29"/>
      <c r="ABH340" s="29"/>
      <c r="ABI340" s="29"/>
      <c r="ABJ340" s="29"/>
      <c r="ABK340" s="29"/>
      <c r="ABL340" s="29"/>
      <c r="ABM340" s="29"/>
      <c r="ABN340" s="29"/>
      <c r="ABO340" s="29"/>
      <c r="ABP340" s="29"/>
      <c r="ABQ340" s="29"/>
      <c r="ABR340" s="29"/>
      <c r="ABS340" s="29"/>
      <c r="ABT340" s="29"/>
      <c r="ABU340" s="29"/>
      <c r="ABV340" s="29"/>
      <c r="ABW340" s="29"/>
      <c r="ABX340" s="29"/>
      <c r="ABY340" s="29"/>
      <c r="ABZ340" s="29"/>
      <c r="ACA340" s="29"/>
      <c r="ACB340" s="29"/>
      <c r="ACC340" s="29"/>
      <c r="ACD340" s="29"/>
      <c r="ACE340" s="29"/>
      <c r="ACF340" s="29"/>
      <c r="ACG340" s="29"/>
      <c r="ACH340" s="29"/>
      <c r="ACI340" s="29"/>
      <c r="ACJ340" s="29"/>
      <c r="ACK340" s="29"/>
      <c r="ACL340" s="29"/>
      <c r="ACM340" s="29"/>
      <c r="ACN340" s="29"/>
      <c r="ACO340" s="29"/>
      <c r="ACP340" s="29"/>
      <c r="ACQ340" s="29"/>
      <c r="ACR340" s="29"/>
      <c r="ACS340" s="29"/>
      <c r="ACT340" s="29"/>
      <c r="ACU340" s="29"/>
      <c r="ACV340" s="29"/>
      <c r="ACW340" s="29"/>
      <c r="ACX340" s="29"/>
      <c r="ACY340" s="29"/>
      <c r="ACZ340" s="29"/>
      <c r="ADA340" s="29"/>
      <c r="ADB340" s="29"/>
      <c r="ADC340" s="29"/>
      <c r="ADD340" s="29"/>
      <c r="ADE340" s="29"/>
      <c r="ADF340" s="29"/>
      <c r="ADG340" s="29"/>
      <c r="ADH340" s="29"/>
      <c r="ADI340" s="29"/>
      <c r="ADJ340" s="29"/>
      <c r="ADK340" s="29"/>
      <c r="ADL340" s="29"/>
      <c r="ADM340" s="29"/>
      <c r="ADN340" s="29"/>
      <c r="ADO340" s="29"/>
      <c r="ADP340" s="29"/>
      <c r="ADQ340" s="29"/>
      <c r="ADR340" s="29"/>
      <c r="ADS340" s="29"/>
      <c r="ADT340" s="29"/>
      <c r="ADU340" s="29"/>
      <c r="ADV340" s="29"/>
      <c r="ADW340" s="29"/>
      <c r="ADX340" s="29"/>
      <c r="ADY340" s="29"/>
      <c r="ADZ340" s="29"/>
      <c r="AEA340" s="29"/>
      <c r="AEB340" s="29"/>
      <c r="AEC340" s="29"/>
      <c r="AED340" s="29"/>
      <c r="AEE340" s="29"/>
      <c r="AEF340" s="29"/>
      <c r="AEG340" s="29"/>
      <c r="AEH340" s="29"/>
      <c r="AEI340" s="29"/>
      <c r="AEJ340" s="29"/>
      <c r="AEK340" s="29"/>
      <c r="AEL340" s="29"/>
      <c r="AEM340" s="29"/>
      <c r="AEN340" s="29"/>
      <c r="AEO340" s="29"/>
      <c r="AEP340" s="29"/>
      <c r="AEQ340" s="29"/>
      <c r="AER340" s="29"/>
      <c r="AES340" s="29"/>
      <c r="AET340" s="29"/>
      <c r="AEU340" s="29"/>
      <c r="AEV340" s="29"/>
      <c r="AEW340" s="29"/>
      <c r="AEX340" s="29"/>
      <c r="AEY340" s="29"/>
      <c r="AEZ340" s="29"/>
      <c r="AFA340" s="29"/>
      <c r="AFB340" s="29"/>
      <c r="AFC340" s="29"/>
      <c r="AFD340" s="29"/>
      <c r="AFE340" s="29"/>
      <c r="AFF340" s="29"/>
      <c r="AFG340" s="29"/>
      <c r="AFH340" s="29"/>
      <c r="AFI340" s="29"/>
      <c r="AFJ340" s="29"/>
      <c r="AFK340" s="29"/>
      <c r="AFL340" s="29"/>
      <c r="AFM340" s="29"/>
      <c r="AFN340" s="29"/>
      <c r="AFO340" s="29"/>
      <c r="AFP340" s="29"/>
      <c r="AFQ340" s="29"/>
      <c r="AFR340" s="29"/>
      <c r="AFS340" s="29"/>
      <c r="AFT340" s="29"/>
      <c r="AFU340" s="29"/>
      <c r="AFV340" s="29"/>
      <c r="AFW340" s="29"/>
      <c r="AFX340" s="29"/>
      <c r="AFY340" s="29"/>
      <c r="AFZ340" s="29"/>
      <c r="AGA340" s="29"/>
      <c r="AGB340" s="29"/>
      <c r="AGC340" s="29"/>
      <c r="AGD340" s="29"/>
      <c r="AGE340" s="29"/>
      <c r="AGF340" s="29"/>
      <c r="AGG340" s="29"/>
      <c r="AGH340" s="29"/>
      <c r="AGI340" s="29"/>
      <c r="AGJ340" s="29"/>
      <c r="AGK340" s="29"/>
      <c r="AGL340" s="29"/>
      <c r="AGM340" s="29"/>
      <c r="AGN340" s="29"/>
      <c r="AGO340" s="29"/>
      <c r="AGP340" s="29"/>
      <c r="AGQ340" s="29"/>
      <c r="AGR340" s="29"/>
      <c r="AGS340" s="29"/>
      <c r="AGT340" s="29"/>
      <c r="AGU340" s="29"/>
      <c r="AGV340" s="29"/>
      <c r="AGW340" s="29"/>
      <c r="AGX340" s="29"/>
      <c r="AGY340" s="29"/>
      <c r="AGZ340" s="29"/>
      <c r="AHA340" s="29"/>
      <c r="AHB340" s="29"/>
      <c r="AHC340" s="29"/>
      <c r="AHD340" s="29"/>
      <c r="AHE340" s="29"/>
      <c r="AHF340" s="29"/>
      <c r="AHG340" s="29"/>
      <c r="AHH340" s="29"/>
      <c r="AHI340" s="29"/>
      <c r="AHJ340" s="29"/>
      <c r="AHK340" s="29"/>
      <c r="AHL340" s="29"/>
      <c r="AHM340" s="29"/>
      <c r="AHN340" s="29"/>
      <c r="AHO340" s="29"/>
      <c r="AHP340" s="29"/>
      <c r="AHQ340" s="29"/>
      <c r="AHR340" s="29"/>
      <c r="AHS340" s="29"/>
      <c r="AHT340" s="29"/>
      <c r="AHU340" s="29"/>
      <c r="AHV340" s="29"/>
      <c r="AHW340" s="29"/>
      <c r="AHX340" s="29"/>
      <c r="AHY340" s="29"/>
      <c r="AHZ340" s="29"/>
      <c r="AIA340" s="29"/>
      <c r="AIB340" s="29"/>
      <c r="AIC340" s="29"/>
      <c r="AID340" s="29"/>
      <c r="AIE340" s="29"/>
      <c r="AIF340" s="29"/>
      <c r="AIG340" s="29"/>
      <c r="AIH340" s="29"/>
      <c r="AII340" s="29"/>
      <c r="AIJ340" s="29"/>
      <c r="AIK340" s="29"/>
      <c r="AIL340" s="29"/>
      <c r="AIM340" s="29"/>
      <c r="AIN340" s="29"/>
      <c r="AIO340" s="29"/>
      <c r="AIP340" s="29"/>
      <c r="AIQ340" s="29"/>
      <c r="AIR340" s="29"/>
      <c r="AIS340" s="29"/>
      <c r="AIT340" s="29"/>
      <c r="AIU340" s="29"/>
      <c r="AIV340" s="29"/>
      <c r="AIW340" s="29"/>
      <c r="AIX340" s="29"/>
      <c r="AIY340" s="29"/>
      <c r="AIZ340" s="29"/>
      <c r="AJA340" s="29"/>
      <c r="AJB340" s="29"/>
      <c r="AJC340" s="29"/>
      <c r="AJD340" s="29"/>
      <c r="AJE340" s="29"/>
      <c r="AJF340" s="29"/>
      <c r="AJG340" s="29"/>
      <c r="AJH340" s="29"/>
      <c r="AJI340" s="29"/>
      <c r="AJJ340" s="29"/>
      <c r="AJK340" s="29"/>
      <c r="AJL340" s="29"/>
      <c r="AJM340" s="29"/>
      <c r="AJN340" s="29"/>
      <c r="AJO340" s="29"/>
      <c r="AJP340" s="29"/>
      <c r="AJQ340" s="29"/>
      <c r="AJR340" s="29"/>
      <c r="AJS340" s="29"/>
      <c r="AJT340" s="29"/>
      <c r="AJU340" s="29"/>
      <c r="AJV340" s="29"/>
      <c r="AJW340" s="29"/>
      <c r="AJX340" s="29"/>
      <c r="AJY340" s="29"/>
      <c r="AJZ340" s="29"/>
      <c r="AKA340" s="29"/>
      <c r="AKB340" s="29"/>
      <c r="AKC340" s="29"/>
      <c r="AKD340" s="29"/>
      <c r="AKE340" s="29"/>
      <c r="AKF340" s="29"/>
      <c r="AKG340" s="29"/>
      <c r="AKH340" s="29"/>
      <c r="AKI340" s="29"/>
      <c r="AKJ340" s="29"/>
      <c r="AKK340" s="29"/>
      <c r="AKL340" s="29"/>
      <c r="AKM340" s="29"/>
      <c r="AKN340" s="29"/>
      <c r="AKO340" s="29"/>
      <c r="AKP340" s="29"/>
      <c r="AKQ340" s="29"/>
      <c r="AKR340" s="29"/>
      <c r="AKS340" s="29"/>
      <c r="AKT340" s="29"/>
      <c r="AKU340" s="29"/>
      <c r="AKV340" s="29"/>
      <c r="AKW340" s="29"/>
      <c r="AKX340" s="29"/>
      <c r="AKY340" s="29"/>
      <c r="AKZ340" s="29"/>
      <c r="ALA340" s="29"/>
      <c r="ALB340" s="29"/>
      <c r="ALC340" s="29"/>
      <c r="ALD340" s="29"/>
      <c r="ALE340" s="29"/>
      <c r="ALF340" s="29"/>
      <c r="ALG340" s="29"/>
      <c r="ALH340" s="29"/>
      <c r="ALI340" s="29"/>
      <c r="ALJ340" s="29"/>
      <c r="ALK340" s="29"/>
      <c r="ALL340" s="29"/>
      <c r="ALM340" s="29"/>
      <c r="ALN340" s="29"/>
      <c r="ALO340" s="29"/>
      <c r="ALP340" s="29"/>
      <c r="ALQ340" s="29"/>
      <c r="ALR340" s="29"/>
      <c r="ALS340" s="29"/>
      <c r="ALT340" s="29"/>
      <c r="ALU340" s="29"/>
      <c r="ALV340" s="29"/>
      <c r="ALW340" s="29"/>
      <c r="ALX340" s="29"/>
      <c r="ALY340" s="29"/>
      <c r="ALZ340" s="29"/>
      <c r="AMA340" s="29"/>
      <c r="AMB340" s="29"/>
      <c r="AMC340" s="29"/>
      <c r="AMD340" s="29"/>
      <c r="AME340" s="29"/>
      <c r="AMF340" s="29"/>
      <c r="AMG340" s="29"/>
      <c r="AMH340" s="29"/>
      <c r="AMI340" s="29"/>
      <c r="AMJ340" s="29"/>
    </row>
    <row r="341" spans="1:1024" s="99" customFormat="1" ht="1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  <c r="IT341" s="29"/>
      <c r="IU341" s="29"/>
      <c r="IV341" s="29"/>
      <c r="IW341" s="29"/>
      <c r="IX341" s="29"/>
      <c r="IY341" s="29"/>
      <c r="IZ341" s="29"/>
      <c r="JA341" s="29"/>
      <c r="JB341" s="29"/>
      <c r="JC341" s="29"/>
      <c r="JD341" s="29"/>
      <c r="JE341" s="29"/>
      <c r="JF341" s="29"/>
      <c r="JG341" s="29"/>
      <c r="JH341" s="29"/>
      <c r="JI341" s="29"/>
      <c r="JJ341" s="29"/>
      <c r="JK341" s="29"/>
      <c r="JL341" s="29"/>
      <c r="JM341" s="29"/>
      <c r="JN341" s="29"/>
      <c r="JO341" s="29"/>
      <c r="JP341" s="29"/>
      <c r="JQ341" s="29"/>
      <c r="JR341" s="29"/>
      <c r="JS341" s="29"/>
      <c r="JT341" s="29"/>
      <c r="JU341" s="29"/>
      <c r="JV341" s="29"/>
      <c r="JW341" s="29"/>
      <c r="JX341" s="29"/>
      <c r="JY341" s="29"/>
      <c r="JZ341" s="29"/>
      <c r="KA341" s="29"/>
      <c r="KB341" s="29"/>
      <c r="KC341" s="29"/>
      <c r="KD341" s="29"/>
      <c r="KE341" s="29"/>
      <c r="KF341" s="29"/>
      <c r="KG341" s="29"/>
      <c r="KH341" s="29"/>
      <c r="KI341" s="29"/>
      <c r="KJ341" s="29"/>
      <c r="KK341" s="29"/>
      <c r="KL341" s="29"/>
      <c r="KM341" s="29"/>
      <c r="KN341" s="29"/>
      <c r="KO341" s="29"/>
      <c r="KP341" s="29"/>
      <c r="KQ341" s="29"/>
      <c r="KR341" s="29"/>
      <c r="KS341" s="29"/>
      <c r="KT341" s="29"/>
      <c r="KU341" s="29"/>
      <c r="KV341" s="29"/>
      <c r="KW341" s="29"/>
      <c r="KX341" s="29"/>
      <c r="KY341" s="29"/>
      <c r="KZ341" s="29"/>
      <c r="LA341" s="29"/>
      <c r="LB341" s="29"/>
      <c r="LC341" s="29"/>
      <c r="LD341" s="29"/>
      <c r="LE341" s="29"/>
      <c r="LF341" s="29"/>
      <c r="LG341" s="29"/>
      <c r="LH341" s="29"/>
      <c r="LI341" s="29"/>
      <c r="LJ341" s="29"/>
      <c r="LK341" s="29"/>
      <c r="LL341" s="29"/>
      <c r="LM341" s="29"/>
      <c r="LN341" s="29"/>
      <c r="LO341" s="29"/>
      <c r="LP341" s="29"/>
      <c r="LQ341" s="29"/>
      <c r="LR341" s="29"/>
      <c r="LS341" s="29"/>
      <c r="LT341" s="29"/>
      <c r="LU341" s="29"/>
      <c r="LV341" s="29"/>
      <c r="LW341" s="29"/>
      <c r="LX341" s="29"/>
      <c r="LY341" s="29"/>
      <c r="LZ341" s="29"/>
      <c r="MA341" s="29"/>
      <c r="MB341" s="29"/>
      <c r="MC341" s="29"/>
      <c r="MD341" s="29"/>
      <c r="ME341" s="29"/>
      <c r="MF341" s="29"/>
      <c r="MG341" s="29"/>
      <c r="MH341" s="29"/>
      <c r="MI341" s="29"/>
      <c r="MJ341" s="29"/>
      <c r="MK341" s="29"/>
      <c r="ML341" s="29"/>
      <c r="MM341" s="29"/>
      <c r="MN341" s="29"/>
      <c r="MO341" s="29"/>
      <c r="MP341" s="29"/>
      <c r="MQ341" s="29"/>
      <c r="MR341" s="29"/>
      <c r="MS341" s="29"/>
      <c r="MT341" s="29"/>
      <c r="MU341" s="29"/>
      <c r="MV341" s="29"/>
      <c r="MW341" s="29"/>
      <c r="MX341" s="29"/>
      <c r="MY341" s="29"/>
      <c r="MZ341" s="29"/>
      <c r="NA341" s="29"/>
      <c r="NB341" s="29"/>
      <c r="NC341" s="29"/>
      <c r="ND341" s="29"/>
      <c r="NE341" s="29"/>
      <c r="NF341" s="29"/>
      <c r="NG341" s="29"/>
      <c r="NH341" s="29"/>
      <c r="NI341" s="29"/>
      <c r="NJ341" s="29"/>
      <c r="NK341" s="29"/>
      <c r="NL341" s="29"/>
      <c r="NM341" s="29"/>
      <c r="NN341" s="29"/>
      <c r="NO341" s="29"/>
      <c r="NP341" s="29"/>
      <c r="NQ341" s="29"/>
      <c r="NR341" s="29"/>
      <c r="NS341" s="29"/>
      <c r="NT341" s="29"/>
      <c r="NU341" s="29"/>
      <c r="NV341" s="29"/>
      <c r="NW341" s="29"/>
      <c r="NX341" s="29"/>
      <c r="NY341" s="29"/>
      <c r="NZ341" s="29"/>
      <c r="OA341" s="29"/>
      <c r="OB341" s="29"/>
      <c r="OC341" s="29"/>
      <c r="OD341" s="29"/>
      <c r="OE341" s="29"/>
      <c r="OF341" s="29"/>
      <c r="OG341" s="29"/>
      <c r="OH341" s="29"/>
      <c r="OI341" s="29"/>
      <c r="OJ341" s="29"/>
      <c r="OK341" s="29"/>
      <c r="OL341" s="29"/>
      <c r="OM341" s="29"/>
      <c r="ON341" s="29"/>
      <c r="OO341" s="29"/>
      <c r="OP341" s="29"/>
      <c r="OQ341" s="29"/>
      <c r="OR341" s="29"/>
      <c r="OS341" s="29"/>
      <c r="OT341" s="29"/>
      <c r="OU341" s="29"/>
      <c r="OV341" s="29"/>
      <c r="OW341" s="29"/>
      <c r="OX341" s="29"/>
      <c r="OY341" s="29"/>
      <c r="OZ341" s="29"/>
      <c r="PA341" s="29"/>
      <c r="PB341" s="29"/>
      <c r="PC341" s="29"/>
      <c r="PD341" s="29"/>
      <c r="PE341" s="29"/>
      <c r="PF341" s="29"/>
      <c r="PG341" s="29"/>
      <c r="PH341" s="29"/>
      <c r="PI341" s="29"/>
      <c r="PJ341" s="29"/>
      <c r="PK341" s="29"/>
      <c r="PL341" s="29"/>
      <c r="PM341" s="29"/>
      <c r="PN341" s="29"/>
      <c r="PO341" s="29"/>
      <c r="PP341" s="29"/>
      <c r="PQ341" s="29"/>
      <c r="PR341" s="29"/>
      <c r="PS341" s="29"/>
      <c r="PT341" s="29"/>
      <c r="PU341" s="29"/>
      <c r="PV341" s="29"/>
      <c r="PW341" s="29"/>
      <c r="PX341" s="29"/>
      <c r="PY341" s="29"/>
      <c r="PZ341" s="29"/>
      <c r="QA341" s="29"/>
      <c r="QB341" s="29"/>
      <c r="QC341" s="29"/>
      <c r="QD341" s="29"/>
      <c r="QE341" s="29"/>
      <c r="QF341" s="29"/>
      <c r="QG341" s="29"/>
      <c r="QH341" s="29"/>
      <c r="QI341" s="29"/>
      <c r="QJ341" s="29"/>
      <c r="QK341" s="29"/>
      <c r="QL341" s="29"/>
      <c r="QM341" s="29"/>
      <c r="QN341" s="29"/>
      <c r="QO341" s="29"/>
      <c r="QP341" s="29"/>
      <c r="QQ341" s="29"/>
      <c r="QR341" s="29"/>
      <c r="QS341" s="29"/>
      <c r="QT341" s="29"/>
      <c r="QU341" s="29"/>
      <c r="QV341" s="29"/>
      <c r="QW341" s="29"/>
      <c r="QX341" s="29"/>
      <c r="QY341" s="29"/>
      <c r="QZ341" s="29"/>
      <c r="RA341" s="29"/>
      <c r="RB341" s="29"/>
      <c r="RC341" s="29"/>
      <c r="RD341" s="29"/>
      <c r="RE341" s="29"/>
      <c r="RF341" s="29"/>
      <c r="RG341" s="29"/>
      <c r="RH341" s="29"/>
      <c r="RI341" s="29"/>
      <c r="RJ341" s="29"/>
      <c r="RK341" s="29"/>
      <c r="RL341" s="29"/>
      <c r="RM341" s="29"/>
      <c r="RN341" s="29"/>
      <c r="RO341" s="29"/>
      <c r="RP341" s="29"/>
      <c r="RQ341" s="29"/>
      <c r="RR341" s="29"/>
      <c r="RS341" s="29"/>
      <c r="RT341" s="29"/>
      <c r="RU341" s="29"/>
      <c r="RV341" s="29"/>
      <c r="RW341" s="29"/>
      <c r="RX341" s="29"/>
      <c r="RY341" s="29"/>
      <c r="RZ341" s="29"/>
      <c r="SA341" s="29"/>
      <c r="SB341" s="29"/>
      <c r="SC341" s="29"/>
      <c r="SD341" s="29"/>
      <c r="SE341" s="29"/>
      <c r="SF341" s="29"/>
      <c r="SG341" s="29"/>
      <c r="SH341" s="29"/>
      <c r="SI341" s="29"/>
      <c r="SJ341" s="29"/>
      <c r="SK341" s="29"/>
      <c r="SL341" s="29"/>
      <c r="SM341" s="29"/>
      <c r="SN341" s="29"/>
      <c r="SO341" s="29"/>
      <c r="SP341" s="29"/>
      <c r="SQ341" s="29"/>
      <c r="SR341" s="29"/>
      <c r="SS341" s="29"/>
      <c r="ST341" s="29"/>
      <c r="SU341" s="29"/>
      <c r="SV341" s="29"/>
      <c r="SW341" s="29"/>
      <c r="SX341" s="29"/>
      <c r="SY341" s="29"/>
      <c r="SZ341" s="29"/>
      <c r="TA341" s="29"/>
      <c r="TB341" s="29"/>
      <c r="TC341" s="29"/>
      <c r="TD341" s="29"/>
      <c r="TE341" s="29"/>
      <c r="TF341" s="29"/>
      <c r="TG341" s="29"/>
      <c r="TH341" s="29"/>
      <c r="TI341" s="29"/>
      <c r="TJ341" s="29"/>
      <c r="TK341" s="29"/>
      <c r="TL341" s="29"/>
      <c r="TM341" s="29"/>
      <c r="TN341" s="29"/>
      <c r="TO341" s="29"/>
      <c r="TP341" s="29"/>
      <c r="TQ341" s="29"/>
      <c r="TR341" s="29"/>
      <c r="TS341" s="29"/>
      <c r="TT341" s="29"/>
      <c r="TU341" s="29"/>
      <c r="TV341" s="29"/>
      <c r="TW341" s="29"/>
      <c r="TX341" s="29"/>
      <c r="TY341" s="29"/>
      <c r="TZ341" s="29"/>
      <c r="UA341" s="29"/>
      <c r="UB341" s="29"/>
      <c r="UC341" s="29"/>
      <c r="UD341" s="29"/>
      <c r="UE341" s="29"/>
      <c r="UF341" s="29"/>
      <c r="UG341" s="29"/>
      <c r="UH341" s="29"/>
      <c r="UI341" s="29"/>
      <c r="UJ341" s="29"/>
      <c r="UK341" s="29"/>
      <c r="UL341" s="29"/>
      <c r="UM341" s="29"/>
      <c r="UN341" s="29"/>
      <c r="UO341" s="29"/>
      <c r="UP341" s="29"/>
      <c r="UQ341" s="29"/>
      <c r="UR341" s="29"/>
      <c r="US341" s="29"/>
      <c r="UT341" s="29"/>
      <c r="UU341" s="29"/>
      <c r="UV341" s="29"/>
      <c r="UW341" s="29"/>
      <c r="UX341" s="29"/>
      <c r="UY341" s="29"/>
      <c r="UZ341" s="29"/>
      <c r="VA341" s="29"/>
      <c r="VB341" s="29"/>
      <c r="VC341" s="29"/>
      <c r="VD341" s="29"/>
      <c r="VE341" s="29"/>
      <c r="VF341" s="29"/>
      <c r="VG341" s="29"/>
      <c r="VH341" s="29"/>
      <c r="VI341" s="29"/>
      <c r="VJ341" s="29"/>
      <c r="VK341" s="29"/>
      <c r="VL341" s="29"/>
      <c r="VM341" s="29"/>
      <c r="VN341" s="29"/>
      <c r="VO341" s="29"/>
      <c r="VP341" s="29"/>
      <c r="VQ341" s="29"/>
      <c r="VR341" s="29"/>
      <c r="VS341" s="29"/>
      <c r="VT341" s="29"/>
      <c r="VU341" s="29"/>
      <c r="VV341" s="29"/>
      <c r="VW341" s="29"/>
      <c r="VX341" s="29"/>
      <c r="VY341" s="29"/>
      <c r="VZ341" s="29"/>
      <c r="WA341" s="29"/>
      <c r="WB341" s="29"/>
      <c r="WC341" s="29"/>
      <c r="WD341" s="29"/>
      <c r="WE341" s="29"/>
      <c r="WF341" s="29"/>
      <c r="WG341" s="29"/>
      <c r="WH341" s="29"/>
      <c r="WI341" s="29"/>
      <c r="WJ341" s="29"/>
      <c r="WK341" s="29"/>
      <c r="WL341" s="29"/>
      <c r="WM341" s="29"/>
      <c r="WN341" s="29"/>
      <c r="WO341" s="29"/>
      <c r="WP341" s="29"/>
      <c r="WQ341" s="29"/>
      <c r="WR341" s="29"/>
      <c r="WS341" s="29"/>
      <c r="WT341" s="29"/>
      <c r="WU341" s="29"/>
      <c r="WV341" s="29"/>
      <c r="WW341" s="29"/>
      <c r="WX341" s="29"/>
      <c r="WY341" s="29"/>
      <c r="WZ341" s="29"/>
      <c r="XA341" s="29"/>
      <c r="XB341" s="29"/>
      <c r="XC341" s="29"/>
      <c r="XD341" s="29"/>
      <c r="XE341" s="29"/>
      <c r="XF341" s="29"/>
      <c r="XG341" s="29"/>
      <c r="XH341" s="29"/>
      <c r="XI341" s="29"/>
      <c r="XJ341" s="29"/>
      <c r="XK341" s="29"/>
      <c r="XL341" s="29"/>
      <c r="XM341" s="29"/>
      <c r="XN341" s="29"/>
      <c r="XO341" s="29"/>
      <c r="XP341" s="29"/>
      <c r="XQ341" s="29"/>
      <c r="XR341" s="29"/>
      <c r="XS341" s="29"/>
      <c r="XT341" s="29"/>
      <c r="XU341" s="29"/>
      <c r="XV341" s="29"/>
      <c r="XW341" s="29"/>
      <c r="XX341" s="29"/>
      <c r="XY341" s="29"/>
      <c r="XZ341" s="29"/>
      <c r="YA341" s="29"/>
      <c r="YB341" s="29"/>
      <c r="YC341" s="29"/>
      <c r="YD341" s="29"/>
      <c r="YE341" s="29"/>
      <c r="YF341" s="29"/>
      <c r="YG341" s="29"/>
      <c r="YH341" s="29"/>
      <c r="YI341" s="29"/>
      <c r="YJ341" s="29"/>
      <c r="YK341" s="29"/>
      <c r="YL341" s="29"/>
      <c r="YM341" s="29"/>
      <c r="YN341" s="29"/>
      <c r="YO341" s="29"/>
      <c r="YP341" s="29"/>
      <c r="YQ341" s="29"/>
      <c r="YR341" s="29"/>
      <c r="YS341" s="29"/>
      <c r="YT341" s="29"/>
      <c r="YU341" s="29"/>
      <c r="YV341" s="29"/>
      <c r="YW341" s="29"/>
      <c r="YX341" s="29"/>
      <c r="YY341" s="29"/>
      <c r="YZ341" s="29"/>
      <c r="ZA341" s="29"/>
      <c r="ZB341" s="29"/>
      <c r="ZC341" s="29"/>
      <c r="ZD341" s="29"/>
      <c r="ZE341" s="29"/>
      <c r="ZF341" s="29"/>
      <c r="ZG341" s="29"/>
      <c r="ZH341" s="29"/>
      <c r="ZI341" s="29"/>
      <c r="ZJ341" s="29"/>
      <c r="ZK341" s="29"/>
      <c r="ZL341" s="29"/>
      <c r="ZM341" s="29"/>
      <c r="ZN341" s="29"/>
      <c r="ZO341" s="29"/>
      <c r="ZP341" s="29"/>
      <c r="ZQ341" s="29"/>
      <c r="ZR341" s="29"/>
      <c r="ZS341" s="29"/>
      <c r="ZT341" s="29"/>
      <c r="ZU341" s="29"/>
      <c r="ZV341" s="29"/>
      <c r="ZW341" s="29"/>
      <c r="ZX341" s="29"/>
      <c r="ZY341" s="29"/>
      <c r="ZZ341" s="29"/>
      <c r="AAA341" s="29"/>
      <c r="AAB341" s="29"/>
      <c r="AAC341" s="29"/>
      <c r="AAD341" s="29"/>
      <c r="AAE341" s="29"/>
      <c r="AAF341" s="29"/>
      <c r="AAG341" s="29"/>
      <c r="AAH341" s="29"/>
      <c r="AAI341" s="29"/>
      <c r="AAJ341" s="29"/>
      <c r="AAK341" s="29"/>
      <c r="AAL341" s="29"/>
      <c r="AAM341" s="29"/>
      <c r="AAN341" s="29"/>
      <c r="AAO341" s="29"/>
      <c r="AAP341" s="29"/>
      <c r="AAQ341" s="29"/>
      <c r="AAR341" s="29"/>
      <c r="AAS341" s="29"/>
      <c r="AAT341" s="29"/>
      <c r="AAU341" s="29"/>
      <c r="AAV341" s="29"/>
      <c r="AAW341" s="29"/>
      <c r="AAX341" s="29"/>
      <c r="AAY341" s="29"/>
      <c r="AAZ341" s="29"/>
      <c r="ABA341" s="29"/>
      <c r="ABB341" s="29"/>
      <c r="ABC341" s="29"/>
      <c r="ABD341" s="29"/>
      <c r="ABE341" s="29"/>
      <c r="ABF341" s="29"/>
      <c r="ABG341" s="29"/>
      <c r="ABH341" s="29"/>
      <c r="ABI341" s="29"/>
      <c r="ABJ341" s="29"/>
      <c r="ABK341" s="29"/>
      <c r="ABL341" s="29"/>
      <c r="ABM341" s="29"/>
      <c r="ABN341" s="29"/>
      <c r="ABO341" s="29"/>
      <c r="ABP341" s="29"/>
      <c r="ABQ341" s="29"/>
      <c r="ABR341" s="29"/>
      <c r="ABS341" s="29"/>
      <c r="ABT341" s="29"/>
      <c r="ABU341" s="29"/>
      <c r="ABV341" s="29"/>
      <c r="ABW341" s="29"/>
      <c r="ABX341" s="29"/>
      <c r="ABY341" s="29"/>
      <c r="ABZ341" s="29"/>
      <c r="ACA341" s="29"/>
      <c r="ACB341" s="29"/>
      <c r="ACC341" s="29"/>
      <c r="ACD341" s="29"/>
      <c r="ACE341" s="29"/>
      <c r="ACF341" s="29"/>
      <c r="ACG341" s="29"/>
      <c r="ACH341" s="29"/>
      <c r="ACI341" s="29"/>
      <c r="ACJ341" s="29"/>
      <c r="ACK341" s="29"/>
      <c r="ACL341" s="29"/>
      <c r="ACM341" s="29"/>
      <c r="ACN341" s="29"/>
      <c r="ACO341" s="29"/>
      <c r="ACP341" s="29"/>
      <c r="ACQ341" s="29"/>
      <c r="ACR341" s="29"/>
      <c r="ACS341" s="29"/>
      <c r="ACT341" s="29"/>
      <c r="ACU341" s="29"/>
      <c r="ACV341" s="29"/>
      <c r="ACW341" s="29"/>
      <c r="ACX341" s="29"/>
      <c r="ACY341" s="29"/>
      <c r="ACZ341" s="29"/>
      <c r="ADA341" s="29"/>
      <c r="ADB341" s="29"/>
      <c r="ADC341" s="29"/>
      <c r="ADD341" s="29"/>
      <c r="ADE341" s="29"/>
      <c r="ADF341" s="29"/>
      <c r="ADG341" s="29"/>
      <c r="ADH341" s="29"/>
      <c r="ADI341" s="29"/>
      <c r="ADJ341" s="29"/>
      <c r="ADK341" s="29"/>
      <c r="ADL341" s="29"/>
      <c r="ADM341" s="29"/>
      <c r="ADN341" s="29"/>
      <c r="ADO341" s="29"/>
      <c r="ADP341" s="29"/>
      <c r="ADQ341" s="29"/>
      <c r="ADR341" s="29"/>
      <c r="ADS341" s="29"/>
      <c r="ADT341" s="29"/>
      <c r="ADU341" s="29"/>
      <c r="ADV341" s="29"/>
      <c r="ADW341" s="29"/>
      <c r="ADX341" s="29"/>
      <c r="ADY341" s="29"/>
      <c r="ADZ341" s="29"/>
      <c r="AEA341" s="29"/>
      <c r="AEB341" s="29"/>
      <c r="AEC341" s="29"/>
      <c r="AED341" s="29"/>
      <c r="AEE341" s="29"/>
      <c r="AEF341" s="29"/>
      <c r="AEG341" s="29"/>
      <c r="AEH341" s="29"/>
      <c r="AEI341" s="29"/>
      <c r="AEJ341" s="29"/>
      <c r="AEK341" s="29"/>
      <c r="AEL341" s="29"/>
      <c r="AEM341" s="29"/>
      <c r="AEN341" s="29"/>
      <c r="AEO341" s="29"/>
      <c r="AEP341" s="29"/>
      <c r="AEQ341" s="29"/>
      <c r="AER341" s="29"/>
      <c r="AES341" s="29"/>
      <c r="AET341" s="29"/>
      <c r="AEU341" s="29"/>
      <c r="AEV341" s="29"/>
      <c r="AEW341" s="29"/>
      <c r="AEX341" s="29"/>
      <c r="AEY341" s="29"/>
      <c r="AEZ341" s="29"/>
      <c r="AFA341" s="29"/>
      <c r="AFB341" s="29"/>
      <c r="AFC341" s="29"/>
      <c r="AFD341" s="29"/>
      <c r="AFE341" s="29"/>
      <c r="AFF341" s="29"/>
      <c r="AFG341" s="29"/>
      <c r="AFH341" s="29"/>
      <c r="AFI341" s="29"/>
      <c r="AFJ341" s="29"/>
      <c r="AFK341" s="29"/>
      <c r="AFL341" s="29"/>
      <c r="AFM341" s="29"/>
      <c r="AFN341" s="29"/>
      <c r="AFO341" s="29"/>
      <c r="AFP341" s="29"/>
      <c r="AFQ341" s="29"/>
      <c r="AFR341" s="29"/>
      <c r="AFS341" s="29"/>
      <c r="AFT341" s="29"/>
      <c r="AFU341" s="29"/>
      <c r="AFV341" s="29"/>
      <c r="AFW341" s="29"/>
      <c r="AFX341" s="29"/>
      <c r="AFY341" s="29"/>
      <c r="AFZ341" s="29"/>
      <c r="AGA341" s="29"/>
      <c r="AGB341" s="29"/>
      <c r="AGC341" s="29"/>
      <c r="AGD341" s="29"/>
      <c r="AGE341" s="29"/>
      <c r="AGF341" s="29"/>
      <c r="AGG341" s="29"/>
      <c r="AGH341" s="29"/>
      <c r="AGI341" s="29"/>
      <c r="AGJ341" s="29"/>
      <c r="AGK341" s="29"/>
      <c r="AGL341" s="29"/>
      <c r="AGM341" s="29"/>
      <c r="AGN341" s="29"/>
      <c r="AGO341" s="29"/>
      <c r="AGP341" s="29"/>
      <c r="AGQ341" s="29"/>
      <c r="AGR341" s="29"/>
      <c r="AGS341" s="29"/>
      <c r="AGT341" s="29"/>
      <c r="AGU341" s="29"/>
      <c r="AGV341" s="29"/>
      <c r="AGW341" s="29"/>
      <c r="AGX341" s="29"/>
      <c r="AGY341" s="29"/>
      <c r="AGZ341" s="29"/>
      <c r="AHA341" s="29"/>
      <c r="AHB341" s="29"/>
      <c r="AHC341" s="29"/>
      <c r="AHD341" s="29"/>
      <c r="AHE341" s="29"/>
      <c r="AHF341" s="29"/>
      <c r="AHG341" s="29"/>
      <c r="AHH341" s="29"/>
      <c r="AHI341" s="29"/>
      <c r="AHJ341" s="29"/>
      <c r="AHK341" s="29"/>
      <c r="AHL341" s="29"/>
      <c r="AHM341" s="29"/>
      <c r="AHN341" s="29"/>
      <c r="AHO341" s="29"/>
      <c r="AHP341" s="29"/>
      <c r="AHQ341" s="29"/>
      <c r="AHR341" s="29"/>
      <c r="AHS341" s="29"/>
      <c r="AHT341" s="29"/>
      <c r="AHU341" s="29"/>
      <c r="AHV341" s="29"/>
      <c r="AHW341" s="29"/>
      <c r="AHX341" s="29"/>
      <c r="AHY341" s="29"/>
      <c r="AHZ341" s="29"/>
      <c r="AIA341" s="29"/>
      <c r="AIB341" s="29"/>
      <c r="AIC341" s="29"/>
      <c r="AID341" s="29"/>
      <c r="AIE341" s="29"/>
      <c r="AIF341" s="29"/>
      <c r="AIG341" s="29"/>
      <c r="AIH341" s="29"/>
      <c r="AII341" s="29"/>
      <c r="AIJ341" s="29"/>
      <c r="AIK341" s="29"/>
      <c r="AIL341" s="29"/>
      <c r="AIM341" s="29"/>
      <c r="AIN341" s="29"/>
      <c r="AIO341" s="29"/>
      <c r="AIP341" s="29"/>
      <c r="AIQ341" s="29"/>
      <c r="AIR341" s="29"/>
      <c r="AIS341" s="29"/>
      <c r="AIT341" s="29"/>
      <c r="AIU341" s="29"/>
      <c r="AIV341" s="29"/>
      <c r="AIW341" s="29"/>
      <c r="AIX341" s="29"/>
      <c r="AIY341" s="29"/>
      <c r="AIZ341" s="29"/>
      <c r="AJA341" s="29"/>
      <c r="AJB341" s="29"/>
      <c r="AJC341" s="29"/>
      <c r="AJD341" s="29"/>
      <c r="AJE341" s="29"/>
      <c r="AJF341" s="29"/>
      <c r="AJG341" s="29"/>
      <c r="AJH341" s="29"/>
      <c r="AJI341" s="29"/>
      <c r="AJJ341" s="29"/>
      <c r="AJK341" s="29"/>
      <c r="AJL341" s="29"/>
      <c r="AJM341" s="29"/>
      <c r="AJN341" s="29"/>
      <c r="AJO341" s="29"/>
      <c r="AJP341" s="29"/>
      <c r="AJQ341" s="29"/>
      <c r="AJR341" s="29"/>
      <c r="AJS341" s="29"/>
      <c r="AJT341" s="29"/>
      <c r="AJU341" s="29"/>
      <c r="AJV341" s="29"/>
      <c r="AJW341" s="29"/>
      <c r="AJX341" s="29"/>
      <c r="AJY341" s="29"/>
      <c r="AJZ341" s="29"/>
      <c r="AKA341" s="29"/>
      <c r="AKB341" s="29"/>
      <c r="AKC341" s="29"/>
      <c r="AKD341" s="29"/>
      <c r="AKE341" s="29"/>
      <c r="AKF341" s="29"/>
      <c r="AKG341" s="29"/>
      <c r="AKH341" s="29"/>
      <c r="AKI341" s="29"/>
      <c r="AKJ341" s="29"/>
      <c r="AKK341" s="29"/>
      <c r="AKL341" s="29"/>
      <c r="AKM341" s="29"/>
      <c r="AKN341" s="29"/>
      <c r="AKO341" s="29"/>
      <c r="AKP341" s="29"/>
      <c r="AKQ341" s="29"/>
      <c r="AKR341" s="29"/>
      <c r="AKS341" s="29"/>
      <c r="AKT341" s="29"/>
      <c r="AKU341" s="29"/>
      <c r="AKV341" s="29"/>
      <c r="AKW341" s="29"/>
      <c r="AKX341" s="29"/>
      <c r="AKY341" s="29"/>
      <c r="AKZ341" s="29"/>
      <c r="ALA341" s="29"/>
      <c r="ALB341" s="29"/>
      <c r="ALC341" s="29"/>
      <c r="ALD341" s="29"/>
      <c r="ALE341" s="29"/>
      <c r="ALF341" s="29"/>
      <c r="ALG341" s="29"/>
      <c r="ALH341" s="29"/>
      <c r="ALI341" s="29"/>
      <c r="ALJ341" s="29"/>
      <c r="ALK341" s="29"/>
      <c r="ALL341" s="29"/>
      <c r="ALM341" s="29"/>
      <c r="ALN341" s="29"/>
      <c r="ALO341" s="29"/>
      <c r="ALP341" s="29"/>
      <c r="ALQ341" s="29"/>
      <c r="ALR341" s="29"/>
      <c r="ALS341" s="29"/>
      <c r="ALT341" s="29"/>
      <c r="ALU341" s="29"/>
      <c r="ALV341" s="29"/>
      <c r="ALW341" s="29"/>
      <c r="ALX341" s="29"/>
      <c r="ALY341" s="29"/>
      <c r="ALZ341" s="29"/>
      <c r="AMA341" s="29"/>
      <c r="AMB341" s="29"/>
      <c r="AMC341" s="29"/>
      <c r="AMD341" s="29"/>
      <c r="AME341" s="29"/>
      <c r="AMF341" s="29"/>
      <c r="AMG341" s="29"/>
      <c r="AMH341" s="29"/>
      <c r="AMI341" s="29"/>
      <c r="AMJ341" s="29"/>
    </row>
    <row r="342" spans="1:1024" s="99" customFormat="1" ht="1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  <c r="IV342" s="29"/>
      <c r="IW342" s="29"/>
      <c r="IX342" s="29"/>
      <c r="IY342" s="29"/>
      <c r="IZ342" s="29"/>
      <c r="JA342" s="29"/>
      <c r="JB342" s="29"/>
      <c r="JC342" s="29"/>
      <c r="JD342" s="29"/>
      <c r="JE342" s="29"/>
      <c r="JF342" s="29"/>
      <c r="JG342" s="29"/>
      <c r="JH342" s="29"/>
      <c r="JI342" s="29"/>
      <c r="JJ342" s="29"/>
      <c r="JK342" s="29"/>
      <c r="JL342" s="29"/>
      <c r="JM342" s="29"/>
      <c r="JN342" s="29"/>
      <c r="JO342" s="29"/>
      <c r="JP342" s="29"/>
      <c r="JQ342" s="29"/>
      <c r="JR342" s="29"/>
      <c r="JS342" s="29"/>
      <c r="JT342" s="29"/>
      <c r="JU342" s="29"/>
      <c r="JV342" s="29"/>
      <c r="JW342" s="29"/>
      <c r="JX342" s="29"/>
      <c r="JY342" s="29"/>
      <c r="JZ342" s="29"/>
      <c r="KA342" s="29"/>
      <c r="KB342" s="29"/>
      <c r="KC342" s="29"/>
      <c r="KD342" s="29"/>
      <c r="KE342" s="29"/>
      <c r="KF342" s="29"/>
      <c r="KG342" s="29"/>
      <c r="KH342" s="29"/>
      <c r="KI342" s="29"/>
      <c r="KJ342" s="29"/>
      <c r="KK342" s="29"/>
      <c r="KL342" s="29"/>
      <c r="KM342" s="29"/>
      <c r="KN342" s="29"/>
      <c r="KO342" s="29"/>
      <c r="KP342" s="29"/>
      <c r="KQ342" s="29"/>
      <c r="KR342" s="29"/>
      <c r="KS342" s="29"/>
      <c r="KT342" s="29"/>
      <c r="KU342" s="29"/>
      <c r="KV342" s="29"/>
      <c r="KW342" s="29"/>
      <c r="KX342" s="29"/>
      <c r="KY342" s="29"/>
      <c r="KZ342" s="29"/>
      <c r="LA342" s="29"/>
      <c r="LB342" s="29"/>
      <c r="LC342" s="29"/>
      <c r="LD342" s="29"/>
      <c r="LE342" s="29"/>
      <c r="LF342" s="29"/>
      <c r="LG342" s="29"/>
      <c r="LH342" s="29"/>
      <c r="LI342" s="29"/>
      <c r="LJ342" s="29"/>
      <c r="LK342" s="29"/>
      <c r="LL342" s="29"/>
      <c r="LM342" s="29"/>
      <c r="LN342" s="29"/>
      <c r="LO342" s="29"/>
      <c r="LP342" s="29"/>
      <c r="LQ342" s="29"/>
      <c r="LR342" s="29"/>
      <c r="LS342" s="29"/>
      <c r="LT342" s="29"/>
      <c r="LU342" s="29"/>
      <c r="LV342" s="29"/>
      <c r="LW342" s="29"/>
      <c r="LX342" s="29"/>
      <c r="LY342" s="29"/>
      <c r="LZ342" s="29"/>
      <c r="MA342" s="29"/>
      <c r="MB342" s="29"/>
      <c r="MC342" s="29"/>
      <c r="MD342" s="29"/>
      <c r="ME342" s="29"/>
      <c r="MF342" s="29"/>
      <c r="MG342" s="29"/>
      <c r="MH342" s="29"/>
      <c r="MI342" s="29"/>
      <c r="MJ342" s="29"/>
      <c r="MK342" s="29"/>
      <c r="ML342" s="29"/>
      <c r="MM342" s="29"/>
      <c r="MN342" s="29"/>
      <c r="MO342" s="29"/>
      <c r="MP342" s="29"/>
      <c r="MQ342" s="29"/>
      <c r="MR342" s="29"/>
      <c r="MS342" s="29"/>
      <c r="MT342" s="29"/>
      <c r="MU342" s="29"/>
      <c r="MV342" s="29"/>
      <c r="MW342" s="29"/>
      <c r="MX342" s="29"/>
      <c r="MY342" s="29"/>
      <c r="MZ342" s="29"/>
      <c r="NA342" s="29"/>
      <c r="NB342" s="29"/>
      <c r="NC342" s="29"/>
      <c r="ND342" s="29"/>
      <c r="NE342" s="29"/>
      <c r="NF342" s="29"/>
      <c r="NG342" s="29"/>
      <c r="NH342" s="29"/>
      <c r="NI342" s="29"/>
      <c r="NJ342" s="29"/>
      <c r="NK342" s="29"/>
      <c r="NL342" s="29"/>
      <c r="NM342" s="29"/>
      <c r="NN342" s="29"/>
      <c r="NO342" s="29"/>
      <c r="NP342" s="29"/>
      <c r="NQ342" s="29"/>
      <c r="NR342" s="29"/>
      <c r="NS342" s="29"/>
      <c r="NT342" s="29"/>
      <c r="NU342" s="29"/>
      <c r="NV342" s="29"/>
      <c r="NW342" s="29"/>
      <c r="NX342" s="29"/>
      <c r="NY342" s="29"/>
      <c r="NZ342" s="29"/>
      <c r="OA342" s="29"/>
      <c r="OB342" s="29"/>
      <c r="OC342" s="29"/>
      <c r="OD342" s="29"/>
      <c r="OE342" s="29"/>
      <c r="OF342" s="29"/>
      <c r="OG342" s="29"/>
      <c r="OH342" s="29"/>
      <c r="OI342" s="29"/>
      <c r="OJ342" s="29"/>
      <c r="OK342" s="29"/>
      <c r="OL342" s="29"/>
      <c r="OM342" s="29"/>
      <c r="ON342" s="29"/>
      <c r="OO342" s="29"/>
      <c r="OP342" s="29"/>
      <c r="OQ342" s="29"/>
      <c r="OR342" s="29"/>
      <c r="OS342" s="29"/>
      <c r="OT342" s="29"/>
      <c r="OU342" s="29"/>
      <c r="OV342" s="29"/>
      <c r="OW342" s="29"/>
      <c r="OX342" s="29"/>
      <c r="OY342" s="29"/>
      <c r="OZ342" s="29"/>
      <c r="PA342" s="29"/>
      <c r="PB342" s="29"/>
      <c r="PC342" s="29"/>
      <c r="PD342" s="29"/>
      <c r="PE342" s="29"/>
      <c r="PF342" s="29"/>
      <c r="PG342" s="29"/>
      <c r="PH342" s="29"/>
      <c r="PI342" s="29"/>
      <c r="PJ342" s="29"/>
      <c r="PK342" s="29"/>
      <c r="PL342" s="29"/>
      <c r="PM342" s="29"/>
      <c r="PN342" s="29"/>
      <c r="PO342" s="29"/>
      <c r="PP342" s="29"/>
      <c r="PQ342" s="29"/>
      <c r="PR342" s="29"/>
      <c r="PS342" s="29"/>
      <c r="PT342" s="29"/>
      <c r="PU342" s="29"/>
      <c r="PV342" s="29"/>
      <c r="PW342" s="29"/>
      <c r="PX342" s="29"/>
      <c r="PY342" s="29"/>
      <c r="PZ342" s="29"/>
      <c r="QA342" s="29"/>
      <c r="QB342" s="29"/>
      <c r="QC342" s="29"/>
      <c r="QD342" s="29"/>
      <c r="QE342" s="29"/>
      <c r="QF342" s="29"/>
      <c r="QG342" s="29"/>
      <c r="QH342" s="29"/>
      <c r="QI342" s="29"/>
      <c r="QJ342" s="29"/>
      <c r="QK342" s="29"/>
      <c r="QL342" s="29"/>
      <c r="QM342" s="29"/>
      <c r="QN342" s="29"/>
      <c r="QO342" s="29"/>
      <c r="QP342" s="29"/>
      <c r="QQ342" s="29"/>
      <c r="QR342" s="29"/>
      <c r="QS342" s="29"/>
      <c r="QT342" s="29"/>
      <c r="QU342" s="29"/>
      <c r="QV342" s="29"/>
      <c r="QW342" s="29"/>
      <c r="QX342" s="29"/>
      <c r="QY342" s="29"/>
      <c r="QZ342" s="29"/>
      <c r="RA342" s="29"/>
      <c r="RB342" s="29"/>
      <c r="RC342" s="29"/>
      <c r="RD342" s="29"/>
      <c r="RE342" s="29"/>
      <c r="RF342" s="29"/>
      <c r="RG342" s="29"/>
      <c r="RH342" s="29"/>
      <c r="RI342" s="29"/>
      <c r="RJ342" s="29"/>
      <c r="RK342" s="29"/>
      <c r="RL342" s="29"/>
      <c r="RM342" s="29"/>
      <c r="RN342" s="29"/>
      <c r="RO342" s="29"/>
      <c r="RP342" s="29"/>
      <c r="RQ342" s="29"/>
      <c r="RR342" s="29"/>
      <c r="RS342" s="29"/>
      <c r="RT342" s="29"/>
      <c r="RU342" s="29"/>
      <c r="RV342" s="29"/>
      <c r="RW342" s="29"/>
      <c r="RX342" s="29"/>
      <c r="RY342" s="29"/>
      <c r="RZ342" s="29"/>
      <c r="SA342" s="29"/>
      <c r="SB342" s="29"/>
      <c r="SC342" s="29"/>
      <c r="SD342" s="29"/>
      <c r="SE342" s="29"/>
      <c r="SF342" s="29"/>
      <c r="SG342" s="29"/>
      <c r="SH342" s="29"/>
      <c r="SI342" s="29"/>
      <c r="SJ342" s="29"/>
      <c r="SK342" s="29"/>
      <c r="SL342" s="29"/>
      <c r="SM342" s="29"/>
      <c r="SN342" s="29"/>
      <c r="SO342" s="29"/>
      <c r="SP342" s="29"/>
      <c r="SQ342" s="29"/>
      <c r="SR342" s="29"/>
      <c r="SS342" s="29"/>
      <c r="ST342" s="29"/>
      <c r="SU342" s="29"/>
      <c r="SV342" s="29"/>
      <c r="SW342" s="29"/>
      <c r="SX342" s="29"/>
      <c r="SY342" s="29"/>
      <c r="SZ342" s="29"/>
      <c r="TA342" s="29"/>
      <c r="TB342" s="29"/>
      <c r="TC342" s="29"/>
      <c r="TD342" s="29"/>
      <c r="TE342" s="29"/>
      <c r="TF342" s="29"/>
      <c r="TG342" s="29"/>
      <c r="TH342" s="29"/>
      <c r="TI342" s="29"/>
      <c r="TJ342" s="29"/>
      <c r="TK342" s="29"/>
      <c r="TL342" s="29"/>
      <c r="TM342" s="29"/>
      <c r="TN342" s="29"/>
      <c r="TO342" s="29"/>
      <c r="TP342" s="29"/>
      <c r="TQ342" s="29"/>
      <c r="TR342" s="29"/>
      <c r="TS342" s="29"/>
      <c r="TT342" s="29"/>
      <c r="TU342" s="29"/>
      <c r="TV342" s="29"/>
      <c r="TW342" s="29"/>
      <c r="TX342" s="29"/>
      <c r="TY342" s="29"/>
      <c r="TZ342" s="29"/>
      <c r="UA342" s="29"/>
      <c r="UB342" s="29"/>
      <c r="UC342" s="29"/>
      <c r="UD342" s="29"/>
      <c r="UE342" s="29"/>
      <c r="UF342" s="29"/>
      <c r="UG342" s="29"/>
      <c r="UH342" s="29"/>
      <c r="UI342" s="29"/>
      <c r="UJ342" s="29"/>
      <c r="UK342" s="29"/>
      <c r="UL342" s="29"/>
      <c r="UM342" s="29"/>
      <c r="UN342" s="29"/>
      <c r="UO342" s="29"/>
      <c r="UP342" s="29"/>
      <c r="UQ342" s="29"/>
      <c r="UR342" s="29"/>
      <c r="US342" s="29"/>
      <c r="UT342" s="29"/>
      <c r="UU342" s="29"/>
      <c r="UV342" s="29"/>
      <c r="UW342" s="29"/>
      <c r="UX342" s="29"/>
      <c r="UY342" s="29"/>
      <c r="UZ342" s="29"/>
      <c r="VA342" s="29"/>
      <c r="VB342" s="29"/>
      <c r="VC342" s="29"/>
      <c r="VD342" s="29"/>
      <c r="VE342" s="29"/>
      <c r="VF342" s="29"/>
      <c r="VG342" s="29"/>
      <c r="VH342" s="29"/>
      <c r="VI342" s="29"/>
      <c r="VJ342" s="29"/>
      <c r="VK342" s="29"/>
      <c r="VL342" s="29"/>
      <c r="VM342" s="29"/>
      <c r="VN342" s="29"/>
      <c r="VO342" s="29"/>
      <c r="VP342" s="29"/>
      <c r="VQ342" s="29"/>
      <c r="VR342" s="29"/>
      <c r="VS342" s="29"/>
      <c r="VT342" s="29"/>
      <c r="VU342" s="29"/>
      <c r="VV342" s="29"/>
      <c r="VW342" s="29"/>
      <c r="VX342" s="29"/>
      <c r="VY342" s="29"/>
      <c r="VZ342" s="29"/>
      <c r="WA342" s="29"/>
      <c r="WB342" s="29"/>
      <c r="WC342" s="29"/>
      <c r="WD342" s="29"/>
      <c r="WE342" s="29"/>
      <c r="WF342" s="29"/>
      <c r="WG342" s="29"/>
      <c r="WH342" s="29"/>
      <c r="WI342" s="29"/>
      <c r="WJ342" s="29"/>
      <c r="WK342" s="29"/>
      <c r="WL342" s="29"/>
      <c r="WM342" s="29"/>
      <c r="WN342" s="29"/>
      <c r="WO342" s="29"/>
      <c r="WP342" s="29"/>
      <c r="WQ342" s="29"/>
      <c r="WR342" s="29"/>
      <c r="WS342" s="29"/>
      <c r="WT342" s="29"/>
      <c r="WU342" s="29"/>
      <c r="WV342" s="29"/>
      <c r="WW342" s="29"/>
      <c r="WX342" s="29"/>
      <c r="WY342" s="29"/>
      <c r="WZ342" s="29"/>
      <c r="XA342" s="29"/>
      <c r="XB342" s="29"/>
      <c r="XC342" s="29"/>
      <c r="XD342" s="29"/>
      <c r="XE342" s="29"/>
      <c r="XF342" s="29"/>
      <c r="XG342" s="29"/>
      <c r="XH342" s="29"/>
      <c r="XI342" s="29"/>
      <c r="XJ342" s="29"/>
      <c r="XK342" s="29"/>
      <c r="XL342" s="29"/>
      <c r="XM342" s="29"/>
      <c r="XN342" s="29"/>
      <c r="XO342" s="29"/>
      <c r="XP342" s="29"/>
      <c r="XQ342" s="29"/>
      <c r="XR342" s="29"/>
      <c r="XS342" s="29"/>
      <c r="XT342" s="29"/>
      <c r="XU342" s="29"/>
      <c r="XV342" s="29"/>
      <c r="XW342" s="29"/>
      <c r="XX342" s="29"/>
      <c r="XY342" s="29"/>
      <c r="XZ342" s="29"/>
      <c r="YA342" s="29"/>
      <c r="YB342" s="29"/>
      <c r="YC342" s="29"/>
      <c r="YD342" s="29"/>
      <c r="YE342" s="29"/>
      <c r="YF342" s="29"/>
      <c r="YG342" s="29"/>
      <c r="YH342" s="29"/>
      <c r="YI342" s="29"/>
      <c r="YJ342" s="29"/>
      <c r="YK342" s="29"/>
      <c r="YL342" s="29"/>
      <c r="YM342" s="29"/>
      <c r="YN342" s="29"/>
      <c r="YO342" s="29"/>
      <c r="YP342" s="29"/>
      <c r="YQ342" s="29"/>
      <c r="YR342" s="29"/>
      <c r="YS342" s="29"/>
      <c r="YT342" s="29"/>
      <c r="YU342" s="29"/>
      <c r="YV342" s="29"/>
      <c r="YW342" s="29"/>
      <c r="YX342" s="29"/>
      <c r="YY342" s="29"/>
      <c r="YZ342" s="29"/>
      <c r="ZA342" s="29"/>
      <c r="ZB342" s="29"/>
      <c r="ZC342" s="29"/>
      <c r="ZD342" s="29"/>
      <c r="ZE342" s="29"/>
      <c r="ZF342" s="29"/>
      <c r="ZG342" s="29"/>
      <c r="ZH342" s="29"/>
      <c r="ZI342" s="29"/>
      <c r="ZJ342" s="29"/>
      <c r="ZK342" s="29"/>
      <c r="ZL342" s="29"/>
      <c r="ZM342" s="29"/>
      <c r="ZN342" s="29"/>
      <c r="ZO342" s="29"/>
      <c r="ZP342" s="29"/>
      <c r="ZQ342" s="29"/>
      <c r="ZR342" s="29"/>
      <c r="ZS342" s="29"/>
      <c r="ZT342" s="29"/>
      <c r="ZU342" s="29"/>
      <c r="ZV342" s="29"/>
      <c r="ZW342" s="29"/>
      <c r="ZX342" s="29"/>
      <c r="ZY342" s="29"/>
      <c r="ZZ342" s="29"/>
      <c r="AAA342" s="29"/>
      <c r="AAB342" s="29"/>
      <c r="AAC342" s="29"/>
      <c r="AAD342" s="29"/>
      <c r="AAE342" s="29"/>
      <c r="AAF342" s="29"/>
      <c r="AAG342" s="29"/>
      <c r="AAH342" s="29"/>
      <c r="AAI342" s="29"/>
      <c r="AAJ342" s="29"/>
      <c r="AAK342" s="29"/>
      <c r="AAL342" s="29"/>
      <c r="AAM342" s="29"/>
      <c r="AAN342" s="29"/>
      <c r="AAO342" s="29"/>
      <c r="AAP342" s="29"/>
      <c r="AAQ342" s="29"/>
      <c r="AAR342" s="29"/>
      <c r="AAS342" s="29"/>
      <c r="AAT342" s="29"/>
      <c r="AAU342" s="29"/>
      <c r="AAV342" s="29"/>
      <c r="AAW342" s="29"/>
      <c r="AAX342" s="29"/>
      <c r="AAY342" s="29"/>
      <c r="AAZ342" s="29"/>
      <c r="ABA342" s="29"/>
      <c r="ABB342" s="29"/>
      <c r="ABC342" s="29"/>
      <c r="ABD342" s="29"/>
      <c r="ABE342" s="29"/>
      <c r="ABF342" s="29"/>
      <c r="ABG342" s="29"/>
      <c r="ABH342" s="29"/>
      <c r="ABI342" s="29"/>
      <c r="ABJ342" s="29"/>
      <c r="ABK342" s="29"/>
      <c r="ABL342" s="29"/>
      <c r="ABM342" s="29"/>
      <c r="ABN342" s="29"/>
      <c r="ABO342" s="29"/>
      <c r="ABP342" s="29"/>
      <c r="ABQ342" s="29"/>
      <c r="ABR342" s="29"/>
      <c r="ABS342" s="29"/>
      <c r="ABT342" s="29"/>
      <c r="ABU342" s="29"/>
      <c r="ABV342" s="29"/>
      <c r="ABW342" s="29"/>
      <c r="ABX342" s="29"/>
      <c r="ABY342" s="29"/>
      <c r="ABZ342" s="29"/>
      <c r="ACA342" s="29"/>
      <c r="ACB342" s="29"/>
      <c r="ACC342" s="29"/>
      <c r="ACD342" s="29"/>
      <c r="ACE342" s="29"/>
      <c r="ACF342" s="29"/>
      <c r="ACG342" s="29"/>
      <c r="ACH342" s="29"/>
      <c r="ACI342" s="29"/>
      <c r="ACJ342" s="29"/>
      <c r="ACK342" s="29"/>
      <c r="ACL342" s="29"/>
      <c r="ACM342" s="29"/>
      <c r="ACN342" s="29"/>
      <c r="ACO342" s="29"/>
      <c r="ACP342" s="29"/>
      <c r="ACQ342" s="29"/>
      <c r="ACR342" s="29"/>
      <c r="ACS342" s="29"/>
      <c r="ACT342" s="29"/>
      <c r="ACU342" s="29"/>
      <c r="ACV342" s="29"/>
      <c r="ACW342" s="29"/>
      <c r="ACX342" s="29"/>
      <c r="ACY342" s="29"/>
      <c r="ACZ342" s="29"/>
      <c r="ADA342" s="29"/>
      <c r="ADB342" s="29"/>
      <c r="ADC342" s="29"/>
      <c r="ADD342" s="29"/>
      <c r="ADE342" s="29"/>
      <c r="ADF342" s="29"/>
      <c r="ADG342" s="29"/>
      <c r="ADH342" s="29"/>
      <c r="ADI342" s="29"/>
      <c r="ADJ342" s="29"/>
      <c r="ADK342" s="29"/>
      <c r="ADL342" s="29"/>
      <c r="ADM342" s="29"/>
      <c r="ADN342" s="29"/>
      <c r="ADO342" s="29"/>
      <c r="ADP342" s="29"/>
      <c r="ADQ342" s="29"/>
      <c r="ADR342" s="29"/>
      <c r="ADS342" s="29"/>
      <c r="ADT342" s="29"/>
      <c r="ADU342" s="29"/>
      <c r="ADV342" s="29"/>
      <c r="ADW342" s="29"/>
      <c r="ADX342" s="29"/>
      <c r="ADY342" s="29"/>
      <c r="ADZ342" s="29"/>
      <c r="AEA342" s="29"/>
      <c r="AEB342" s="29"/>
      <c r="AEC342" s="29"/>
      <c r="AED342" s="29"/>
      <c r="AEE342" s="29"/>
      <c r="AEF342" s="29"/>
      <c r="AEG342" s="29"/>
      <c r="AEH342" s="29"/>
      <c r="AEI342" s="29"/>
      <c r="AEJ342" s="29"/>
      <c r="AEK342" s="29"/>
      <c r="AEL342" s="29"/>
      <c r="AEM342" s="29"/>
      <c r="AEN342" s="29"/>
      <c r="AEO342" s="29"/>
      <c r="AEP342" s="29"/>
      <c r="AEQ342" s="29"/>
      <c r="AER342" s="29"/>
      <c r="AES342" s="29"/>
      <c r="AET342" s="29"/>
      <c r="AEU342" s="29"/>
      <c r="AEV342" s="29"/>
      <c r="AEW342" s="29"/>
      <c r="AEX342" s="29"/>
      <c r="AEY342" s="29"/>
      <c r="AEZ342" s="29"/>
      <c r="AFA342" s="29"/>
      <c r="AFB342" s="29"/>
      <c r="AFC342" s="29"/>
      <c r="AFD342" s="29"/>
      <c r="AFE342" s="29"/>
      <c r="AFF342" s="29"/>
      <c r="AFG342" s="29"/>
      <c r="AFH342" s="29"/>
      <c r="AFI342" s="29"/>
      <c r="AFJ342" s="29"/>
      <c r="AFK342" s="29"/>
      <c r="AFL342" s="29"/>
      <c r="AFM342" s="29"/>
      <c r="AFN342" s="29"/>
      <c r="AFO342" s="29"/>
      <c r="AFP342" s="29"/>
      <c r="AFQ342" s="29"/>
      <c r="AFR342" s="29"/>
      <c r="AFS342" s="29"/>
      <c r="AFT342" s="29"/>
      <c r="AFU342" s="29"/>
      <c r="AFV342" s="29"/>
      <c r="AFW342" s="29"/>
      <c r="AFX342" s="29"/>
      <c r="AFY342" s="29"/>
      <c r="AFZ342" s="29"/>
      <c r="AGA342" s="29"/>
      <c r="AGB342" s="29"/>
      <c r="AGC342" s="29"/>
      <c r="AGD342" s="29"/>
      <c r="AGE342" s="29"/>
      <c r="AGF342" s="29"/>
      <c r="AGG342" s="29"/>
      <c r="AGH342" s="29"/>
      <c r="AGI342" s="29"/>
      <c r="AGJ342" s="29"/>
      <c r="AGK342" s="29"/>
      <c r="AGL342" s="29"/>
      <c r="AGM342" s="29"/>
      <c r="AGN342" s="29"/>
      <c r="AGO342" s="29"/>
      <c r="AGP342" s="29"/>
      <c r="AGQ342" s="29"/>
      <c r="AGR342" s="29"/>
      <c r="AGS342" s="29"/>
      <c r="AGT342" s="29"/>
      <c r="AGU342" s="29"/>
      <c r="AGV342" s="29"/>
      <c r="AGW342" s="29"/>
      <c r="AGX342" s="29"/>
      <c r="AGY342" s="29"/>
      <c r="AGZ342" s="29"/>
      <c r="AHA342" s="29"/>
      <c r="AHB342" s="29"/>
      <c r="AHC342" s="29"/>
      <c r="AHD342" s="29"/>
      <c r="AHE342" s="29"/>
      <c r="AHF342" s="29"/>
      <c r="AHG342" s="29"/>
      <c r="AHH342" s="29"/>
      <c r="AHI342" s="29"/>
      <c r="AHJ342" s="29"/>
      <c r="AHK342" s="29"/>
      <c r="AHL342" s="29"/>
      <c r="AHM342" s="29"/>
      <c r="AHN342" s="29"/>
      <c r="AHO342" s="29"/>
      <c r="AHP342" s="29"/>
      <c r="AHQ342" s="29"/>
      <c r="AHR342" s="29"/>
      <c r="AHS342" s="29"/>
      <c r="AHT342" s="29"/>
      <c r="AHU342" s="29"/>
      <c r="AHV342" s="29"/>
      <c r="AHW342" s="29"/>
      <c r="AHX342" s="29"/>
      <c r="AHY342" s="29"/>
      <c r="AHZ342" s="29"/>
      <c r="AIA342" s="29"/>
      <c r="AIB342" s="29"/>
      <c r="AIC342" s="29"/>
      <c r="AID342" s="29"/>
      <c r="AIE342" s="29"/>
      <c r="AIF342" s="29"/>
      <c r="AIG342" s="29"/>
      <c r="AIH342" s="29"/>
      <c r="AII342" s="29"/>
      <c r="AIJ342" s="29"/>
      <c r="AIK342" s="29"/>
      <c r="AIL342" s="29"/>
      <c r="AIM342" s="29"/>
      <c r="AIN342" s="29"/>
      <c r="AIO342" s="29"/>
      <c r="AIP342" s="29"/>
      <c r="AIQ342" s="29"/>
      <c r="AIR342" s="29"/>
      <c r="AIS342" s="29"/>
      <c r="AIT342" s="29"/>
      <c r="AIU342" s="29"/>
      <c r="AIV342" s="29"/>
      <c r="AIW342" s="29"/>
      <c r="AIX342" s="29"/>
      <c r="AIY342" s="29"/>
      <c r="AIZ342" s="29"/>
      <c r="AJA342" s="29"/>
      <c r="AJB342" s="29"/>
      <c r="AJC342" s="29"/>
      <c r="AJD342" s="29"/>
      <c r="AJE342" s="29"/>
      <c r="AJF342" s="29"/>
      <c r="AJG342" s="29"/>
      <c r="AJH342" s="29"/>
      <c r="AJI342" s="29"/>
      <c r="AJJ342" s="29"/>
      <c r="AJK342" s="29"/>
      <c r="AJL342" s="29"/>
      <c r="AJM342" s="29"/>
      <c r="AJN342" s="29"/>
      <c r="AJO342" s="29"/>
      <c r="AJP342" s="29"/>
      <c r="AJQ342" s="29"/>
      <c r="AJR342" s="29"/>
      <c r="AJS342" s="29"/>
      <c r="AJT342" s="29"/>
      <c r="AJU342" s="29"/>
      <c r="AJV342" s="29"/>
      <c r="AJW342" s="29"/>
      <c r="AJX342" s="29"/>
      <c r="AJY342" s="29"/>
      <c r="AJZ342" s="29"/>
      <c r="AKA342" s="29"/>
      <c r="AKB342" s="29"/>
      <c r="AKC342" s="29"/>
      <c r="AKD342" s="29"/>
      <c r="AKE342" s="29"/>
      <c r="AKF342" s="29"/>
      <c r="AKG342" s="29"/>
      <c r="AKH342" s="29"/>
      <c r="AKI342" s="29"/>
      <c r="AKJ342" s="29"/>
      <c r="AKK342" s="29"/>
      <c r="AKL342" s="29"/>
      <c r="AKM342" s="29"/>
      <c r="AKN342" s="29"/>
      <c r="AKO342" s="29"/>
      <c r="AKP342" s="29"/>
      <c r="AKQ342" s="29"/>
      <c r="AKR342" s="29"/>
      <c r="AKS342" s="29"/>
      <c r="AKT342" s="29"/>
      <c r="AKU342" s="29"/>
      <c r="AKV342" s="29"/>
      <c r="AKW342" s="29"/>
      <c r="AKX342" s="29"/>
      <c r="AKY342" s="29"/>
      <c r="AKZ342" s="29"/>
      <c r="ALA342" s="29"/>
      <c r="ALB342" s="29"/>
      <c r="ALC342" s="29"/>
      <c r="ALD342" s="29"/>
      <c r="ALE342" s="29"/>
      <c r="ALF342" s="29"/>
      <c r="ALG342" s="29"/>
      <c r="ALH342" s="29"/>
      <c r="ALI342" s="29"/>
      <c r="ALJ342" s="29"/>
      <c r="ALK342" s="29"/>
      <c r="ALL342" s="29"/>
      <c r="ALM342" s="29"/>
      <c r="ALN342" s="29"/>
      <c r="ALO342" s="29"/>
      <c r="ALP342" s="29"/>
      <c r="ALQ342" s="29"/>
      <c r="ALR342" s="29"/>
      <c r="ALS342" s="29"/>
      <c r="ALT342" s="29"/>
      <c r="ALU342" s="29"/>
      <c r="ALV342" s="29"/>
      <c r="ALW342" s="29"/>
      <c r="ALX342" s="29"/>
      <c r="ALY342" s="29"/>
      <c r="ALZ342" s="29"/>
      <c r="AMA342" s="29"/>
      <c r="AMB342" s="29"/>
      <c r="AMC342" s="29"/>
      <c r="AMD342" s="29"/>
      <c r="AME342" s="29"/>
      <c r="AMF342" s="29"/>
      <c r="AMG342" s="29"/>
      <c r="AMH342" s="29"/>
      <c r="AMI342" s="29"/>
      <c r="AMJ342" s="29"/>
    </row>
    <row r="343" spans="1:1024" s="99" customFormat="1" ht="1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  <c r="IV343" s="29"/>
      <c r="IW343" s="29"/>
      <c r="IX343" s="29"/>
      <c r="IY343" s="29"/>
      <c r="IZ343" s="29"/>
      <c r="JA343" s="29"/>
      <c r="JB343" s="29"/>
      <c r="JC343" s="29"/>
      <c r="JD343" s="29"/>
      <c r="JE343" s="29"/>
      <c r="JF343" s="29"/>
      <c r="JG343" s="29"/>
      <c r="JH343" s="29"/>
      <c r="JI343" s="29"/>
      <c r="JJ343" s="29"/>
      <c r="JK343" s="29"/>
      <c r="JL343" s="29"/>
      <c r="JM343" s="29"/>
      <c r="JN343" s="29"/>
      <c r="JO343" s="29"/>
      <c r="JP343" s="29"/>
      <c r="JQ343" s="29"/>
      <c r="JR343" s="29"/>
      <c r="JS343" s="29"/>
      <c r="JT343" s="29"/>
      <c r="JU343" s="29"/>
      <c r="JV343" s="29"/>
      <c r="JW343" s="29"/>
      <c r="JX343" s="29"/>
      <c r="JY343" s="29"/>
      <c r="JZ343" s="29"/>
      <c r="KA343" s="29"/>
      <c r="KB343" s="29"/>
      <c r="KC343" s="29"/>
      <c r="KD343" s="29"/>
      <c r="KE343" s="29"/>
      <c r="KF343" s="29"/>
      <c r="KG343" s="29"/>
      <c r="KH343" s="29"/>
      <c r="KI343" s="29"/>
      <c r="KJ343" s="29"/>
      <c r="KK343" s="29"/>
      <c r="KL343" s="29"/>
      <c r="KM343" s="29"/>
      <c r="KN343" s="29"/>
      <c r="KO343" s="29"/>
      <c r="KP343" s="29"/>
      <c r="KQ343" s="29"/>
      <c r="KR343" s="29"/>
      <c r="KS343" s="29"/>
      <c r="KT343" s="29"/>
      <c r="KU343" s="29"/>
      <c r="KV343" s="29"/>
      <c r="KW343" s="29"/>
      <c r="KX343" s="29"/>
      <c r="KY343" s="29"/>
      <c r="KZ343" s="29"/>
      <c r="LA343" s="29"/>
      <c r="LB343" s="29"/>
      <c r="LC343" s="29"/>
      <c r="LD343" s="29"/>
      <c r="LE343" s="29"/>
      <c r="LF343" s="29"/>
      <c r="LG343" s="29"/>
      <c r="LH343" s="29"/>
      <c r="LI343" s="29"/>
      <c r="LJ343" s="29"/>
      <c r="LK343" s="29"/>
      <c r="LL343" s="29"/>
      <c r="LM343" s="29"/>
      <c r="LN343" s="29"/>
      <c r="LO343" s="29"/>
      <c r="LP343" s="29"/>
      <c r="LQ343" s="29"/>
      <c r="LR343" s="29"/>
      <c r="LS343" s="29"/>
      <c r="LT343" s="29"/>
      <c r="LU343" s="29"/>
      <c r="LV343" s="29"/>
      <c r="LW343" s="29"/>
      <c r="LX343" s="29"/>
      <c r="LY343" s="29"/>
      <c r="LZ343" s="29"/>
      <c r="MA343" s="29"/>
      <c r="MB343" s="29"/>
      <c r="MC343" s="29"/>
      <c r="MD343" s="29"/>
      <c r="ME343" s="29"/>
      <c r="MF343" s="29"/>
      <c r="MG343" s="29"/>
      <c r="MH343" s="29"/>
      <c r="MI343" s="29"/>
      <c r="MJ343" s="29"/>
      <c r="MK343" s="29"/>
      <c r="ML343" s="29"/>
      <c r="MM343" s="29"/>
      <c r="MN343" s="29"/>
      <c r="MO343" s="29"/>
      <c r="MP343" s="29"/>
      <c r="MQ343" s="29"/>
      <c r="MR343" s="29"/>
      <c r="MS343" s="29"/>
      <c r="MT343" s="29"/>
      <c r="MU343" s="29"/>
      <c r="MV343" s="29"/>
      <c r="MW343" s="29"/>
      <c r="MX343" s="29"/>
      <c r="MY343" s="29"/>
      <c r="MZ343" s="29"/>
      <c r="NA343" s="29"/>
      <c r="NB343" s="29"/>
      <c r="NC343" s="29"/>
      <c r="ND343" s="29"/>
      <c r="NE343" s="29"/>
      <c r="NF343" s="29"/>
      <c r="NG343" s="29"/>
      <c r="NH343" s="29"/>
      <c r="NI343" s="29"/>
      <c r="NJ343" s="29"/>
      <c r="NK343" s="29"/>
      <c r="NL343" s="29"/>
      <c r="NM343" s="29"/>
      <c r="NN343" s="29"/>
      <c r="NO343" s="29"/>
      <c r="NP343" s="29"/>
      <c r="NQ343" s="29"/>
      <c r="NR343" s="29"/>
      <c r="NS343" s="29"/>
      <c r="NT343" s="29"/>
      <c r="NU343" s="29"/>
      <c r="NV343" s="29"/>
      <c r="NW343" s="29"/>
      <c r="NX343" s="29"/>
      <c r="NY343" s="29"/>
      <c r="NZ343" s="29"/>
      <c r="OA343" s="29"/>
      <c r="OB343" s="29"/>
      <c r="OC343" s="29"/>
      <c r="OD343" s="29"/>
      <c r="OE343" s="29"/>
      <c r="OF343" s="29"/>
      <c r="OG343" s="29"/>
      <c r="OH343" s="29"/>
      <c r="OI343" s="29"/>
      <c r="OJ343" s="29"/>
      <c r="OK343" s="29"/>
      <c r="OL343" s="29"/>
      <c r="OM343" s="29"/>
      <c r="ON343" s="29"/>
      <c r="OO343" s="29"/>
      <c r="OP343" s="29"/>
      <c r="OQ343" s="29"/>
      <c r="OR343" s="29"/>
      <c r="OS343" s="29"/>
      <c r="OT343" s="29"/>
      <c r="OU343" s="29"/>
      <c r="OV343" s="29"/>
      <c r="OW343" s="29"/>
      <c r="OX343" s="29"/>
      <c r="OY343" s="29"/>
      <c r="OZ343" s="29"/>
      <c r="PA343" s="29"/>
      <c r="PB343" s="29"/>
      <c r="PC343" s="29"/>
      <c r="PD343" s="29"/>
      <c r="PE343" s="29"/>
      <c r="PF343" s="29"/>
      <c r="PG343" s="29"/>
      <c r="PH343" s="29"/>
      <c r="PI343" s="29"/>
      <c r="PJ343" s="29"/>
      <c r="PK343" s="29"/>
      <c r="PL343" s="29"/>
      <c r="PM343" s="29"/>
      <c r="PN343" s="29"/>
      <c r="PO343" s="29"/>
      <c r="PP343" s="29"/>
      <c r="PQ343" s="29"/>
      <c r="PR343" s="29"/>
      <c r="PS343" s="29"/>
      <c r="PT343" s="29"/>
      <c r="PU343" s="29"/>
      <c r="PV343" s="29"/>
      <c r="PW343" s="29"/>
      <c r="PX343" s="29"/>
      <c r="PY343" s="29"/>
      <c r="PZ343" s="29"/>
      <c r="QA343" s="29"/>
      <c r="QB343" s="29"/>
      <c r="QC343" s="29"/>
      <c r="QD343" s="29"/>
      <c r="QE343" s="29"/>
      <c r="QF343" s="29"/>
      <c r="QG343" s="29"/>
      <c r="QH343" s="29"/>
      <c r="QI343" s="29"/>
      <c r="QJ343" s="29"/>
      <c r="QK343" s="29"/>
      <c r="QL343" s="29"/>
      <c r="QM343" s="29"/>
      <c r="QN343" s="29"/>
      <c r="QO343" s="29"/>
      <c r="QP343" s="29"/>
      <c r="QQ343" s="29"/>
      <c r="QR343" s="29"/>
      <c r="QS343" s="29"/>
      <c r="QT343" s="29"/>
      <c r="QU343" s="29"/>
      <c r="QV343" s="29"/>
      <c r="QW343" s="29"/>
      <c r="QX343" s="29"/>
      <c r="QY343" s="29"/>
      <c r="QZ343" s="29"/>
      <c r="RA343" s="29"/>
      <c r="RB343" s="29"/>
      <c r="RC343" s="29"/>
      <c r="RD343" s="29"/>
      <c r="RE343" s="29"/>
      <c r="RF343" s="29"/>
      <c r="RG343" s="29"/>
      <c r="RH343" s="29"/>
      <c r="RI343" s="29"/>
      <c r="RJ343" s="29"/>
      <c r="RK343" s="29"/>
      <c r="RL343" s="29"/>
      <c r="RM343" s="29"/>
      <c r="RN343" s="29"/>
      <c r="RO343" s="29"/>
      <c r="RP343" s="29"/>
      <c r="RQ343" s="29"/>
      <c r="RR343" s="29"/>
      <c r="RS343" s="29"/>
      <c r="RT343" s="29"/>
      <c r="RU343" s="29"/>
      <c r="RV343" s="29"/>
      <c r="RW343" s="29"/>
      <c r="RX343" s="29"/>
      <c r="RY343" s="29"/>
      <c r="RZ343" s="29"/>
      <c r="SA343" s="29"/>
      <c r="SB343" s="29"/>
      <c r="SC343" s="29"/>
      <c r="SD343" s="29"/>
      <c r="SE343" s="29"/>
      <c r="SF343" s="29"/>
      <c r="SG343" s="29"/>
      <c r="SH343" s="29"/>
      <c r="SI343" s="29"/>
      <c r="SJ343" s="29"/>
      <c r="SK343" s="29"/>
      <c r="SL343" s="29"/>
      <c r="SM343" s="29"/>
      <c r="SN343" s="29"/>
      <c r="SO343" s="29"/>
      <c r="SP343" s="29"/>
      <c r="SQ343" s="29"/>
      <c r="SR343" s="29"/>
      <c r="SS343" s="29"/>
      <c r="ST343" s="29"/>
      <c r="SU343" s="29"/>
      <c r="SV343" s="29"/>
      <c r="SW343" s="29"/>
      <c r="SX343" s="29"/>
      <c r="SY343" s="29"/>
      <c r="SZ343" s="29"/>
      <c r="TA343" s="29"/>
      <c r="TB343" s="29"/>
      <c r="TC343" s="29"/>
      <c r="TD343" s="29"/>
      <c r="TE343" s="29"/>
      <c r="TF343" s="29"/>
      <c r="TG343" s="29"/>
      <c r="TH343" s="29"/>
      <c r="TI343" s="29"/>
      <c r="TJ343" s="29"/>
      <c r="TK343" s="29"/>
      <c r="TL343" s="29"/>
      <c r="TM343" s="29"/>
      <c r="TN343" s="29"/>
      <c r="TO343" s="29"/>
      <c r="TP343" s="29"/>
      <c r="TQ343" s="29"/>
      <c r="TR343" s="29"/>
      <c r="TS343" s="29"/>
      <c r="TT343" s="29"/>
      <c r="TU343" s="29"/>
      <c r="TV343" s="29"/>
      <c r="TW343" s="29"/>
      <c r="TX343" s="29"/>
      <c r="TY343" s="29"/>
      <c r="TZ343" s="29"/>
      <c r="UA343" s="29"/>
      <c r="UB343" s="29"/>
      <c r="UC343" s="29"/>
      <c r="UD343" s="29"/>
      <c r="UE343" s="29"/>
      <c r="UF343" s="29"/>
      <c r="UG343" s="29"/>
      <c r="UH343" s="29"/>
      <c r="UI343" s="29"/>
      <c r="UJ343" s="29"/>
      <c r="UK343" s="29"/>
      <c r="UL343" s="29"/>
      <c r="UM343" s="29"/>
      <c r="UN343" s="29"/>
      <c r="UO343" s="29"/>
      <c r="UP343" s="29"/>
      <c r="UQ343" s="29"/>
      <c r="UR343" s="29"/>
      <c r="US343" s="29"/>
      <c r="UT343" s="29"/>
      <c r="UU343" s="29"/>
      <c r="UV343" s="29"/>
      <c r="UW343" s="29"/>
      <c r="UX343" s="29"/>
      <c r="UY343" s="29"/>
      <c r="UZ343" s="29"/>
      <c r="VA343" s="29"/>
      <c r="VB343" s="29"/>
      <c r="VC343" s="29"/>
      <c r="VD343" s="29"/>
      <c r="VE343" s="29"/>
      <c r="VF343" s="29"/>
      <c r="VG343" s="29"/>
      <c r="VH343" s="29"/>
      <c r="VI343" s="29"/>
      <c r="VJ343" s="29"/>
      <c r="VK343" s="29"/>
      <c r="VL343" s="29"/>
      <c r="VM343" s="29"/>
      <c r="VN343" s="29"/>
      <c r="VO343" s="29"/>
      <c r="VP343" s="29"/>
      <c r="VQ343" s="29"/>
      <c r="VR343" s="29"/>
      <c r="VS343" s="29"/>
      <c r="VT343" s="29"/>
      <c r="VU343" s="29"/>
      <c r="VV343" s="29"/>
      <c r="VW343" s="29"/>
      <c r="VX343" s="29"/>
      <c r="VY343" s="29"/>
      <c r="VZ343" s="29"/>
      <c r="WA343" s="29"/>
      <c r="WB343" s="29"/>
      <c r="WC343" s="29"/>
      <c r="WD343" s="29"/>
      <c r="WE343" s="29"/>
      <c r="WF343" s="29"/>
      <c r="WG343" s="29"/>
      <c r="WH343" s="29"/>
      <c r="WI343" s="29"/>
      <c r="WJ343" s="29"/>
      <c r="WK343" s="29"/>
      <c r="WL343" s="29"/>
      <c r="WM343" s="29"/>
      <c r="WN343" s="29"/>
      <c r="WO343" s="29"/>
      <c r="WP343" s="29"/>
      <c r="WQ343" s="29"/>
      <c r="WR343" s="29"/>
      <c r="WS343" s="29"/>
      <c r="WT343" s="29"/>
      <c r="WU343" s="29"/>
      <c r="WV343" s="29"/>
      <c r="WW343" s="29"/>
      <c r="WX343" s="29"/>
      <c r="WY343" s="29"/>
      <c r="WZ343" s="29"/>
      <c r="XA343" s="29"/>
      <c r="XB343" s="29"/>
      <c r="XC343" s="29"/>
      <c r="XD343" s="29"/>
      <c r="XE343" s="29"/>
      <c r="XF343" s="29"/>
      <c r="XG343" s="29"/>
      <c r="XH343" s="29"/>
      <c r="XI343" s="29"/>
      <c r="XJ343" s="29"/>
      <c r="XK343" s="29"/>
      <c r="XL343" s="29"/>
      <c r="XM343" s="29"/>
      <c r="XN343" s="29"/>
      <c r="XO343" s="29"/>
      <c r="XP343" s="29"/>
      <c r="XQ343" s="29"/>
      <c r="XR343" s="29"/>
      <c r="XS343" s="29"/>
      <c r="XT343" s="29"/>
      <c r="XU343" s="29"/>
      <c r="XV343" s="29"/>
      <c r="XW343" s="29"/>
      <c r="XX343" s="29"/>
      <c r="XY343" s="29"/>
      <c r="XZ343" s="29"/>
      <c r="YA343" s="29"/>
      <c r="YB343" s="29"/>
      <c r="YC343" s="29"/>
      <c r="YD343" s="29"/>
      <c r="YE343" s="29"/>
      <c r="YF343" s="29"/>
      <c r="YG343" s="29"/>
      <c r="YH343" s="29"/>
      <c r="YI343" s="29"/>
      <c r="YJ343" s="29"/>
      <c r="YK343" s="29"/>
      <c r="YL343" s="29"/>
      <c r="YM343" s="29"/>
      <c r="YN343" s="29"/>
      <c r="YO343" s="29"/>
      <c r="YP343" s="29"/>
      <c r="YQ343" s="29"/>
      <c r="YR343" s="29"/>
      <c r="YS343" s="29"/>
      <c r="YT343" s="29"/>
      <c r="YU343" s="29"/>
      <c r="YV343" s="29"/>
      <c r="YW343" s="29"/>
      <c r="YX343" s="29"/>
      <c r="YY343" s="29"/>
      <c r="YZ343" s="29"/>
      <c r="ZA343" s="29"/>
      <c r="ZB343" s="29"/>
      <c r="ZC343" s="29"/>
      <c r="ZD343" s="29"/>
      <c r="ZE343" s="29"/>
      <c r="ZF343" s="29"/>
      <c r="ZG343" s="29"/>
      <c r="ZH343" s="29"/>
      <c r="ZI343" s="29"/>
      <c r="ZJ343" s="29"/>
      <c r="ZK343" s="29"/>
      <c r="ZL343" s="29"/>
      <c r="ZM343" s="29"/>
      <c r="ZN343" s="29"/>
      <c r="ZO343" s="29"/>
      <c r="ZP343" s="29"/>
      <c r="ZQ343" s="29"/>
      <c r="ZR343" s="29"/>
      <c r="ZS343" s="29"/>
      <c r="ZT343" s="29"/>
      <c r="ZU343" s="29"/>
      <c r="ZV343" s="29"/>
      <c r="ZW343" s="29"/>
      <c r="ZX343" s="29"/>
      <c r="ZY343" s="29"/>
      <c r="ZZ343" s="29"/>
      <c r="AAA343" s="29"/>
      <c r="AAB343" s="29"/>
      <c r="AAC343" s="29"/>
      <c r="AAD343" s="29"/>
      <c r="AAE343" s="29"/>
      <c r="AAF343" s="29"/>
      <c r="AAG343" s="29"/>
      <c r="AAH343" s="29"/>
      <c r="AAI343" s="29"/>
      <c r="AAJ343" s="29"/>
      <c r="AAK343" s="29"/>
      <c r="AAL343" s="29"/>
      <c r="AAM343" s="29"/>
      <c r="AAN343" s="29"/>
      <c r="AAO343" s="29"/>
      <c r="AAP343" s="29"/>
      <c r="AAQ343" s="29"/>
      <c r="AAR343" s="29"/>
      <c r="AAS343" s="29"/>
      <c r="AAT343" s="29"/>
      <c r="AAU343" s="29"/>
      <c r="AAV343" s="29"/>
      <c r="AAW343" s="29"/>
      <c r="AAX343" s="29"/>
      <c r="AAY343" s="29"/>
      <c r="AAZ343" s="29"/>
      <c r="ABA343" s="29"/>
      <c r="ABB343" s="29"/>
      <c r="ABC343" s="29"/>
      <c r="ABD343" s="29"/>
      <c r="ABE343" s="29"/>
      <c r="ABF343" s="29"/>
      <c r="ABG343" s="29"/>
      <c r="ABH343" s="29"/>
      <c r="ABI343" s="29"/>
      <c r="ABJ343" s="29"/>
      <c r="ABK343" s="29"/>
      <c r="ABL343" s="29"/>
      <c r="ABM343" s="29"/>
      <c r="ABN343" s="29"/>
      <c r="ABO343" s="29"/>
      <c r="ABP343" s="29"/>
      <c r="ABQ343" s="29"/>
      <c r="ABR343" s="29"/>
      <c r="ABS343" s="29"/>
      <c r="ABT343" s="29"/>
      <c r="ABU343" s="29"/>
      <c r="ABV343" s="29"/>
      <c r="ABW343" s="29"/>
      <c r="ABX343" s="29"/>
      <c r="ABY343" s="29"/>
      <c r="ABZ343" s="29"/>
      <c r="ACA343" s="29"/>
      <c r="ACB343" s="29"/>
      <c r="ACC343" s="29"/>
      <c r="ACD343" s="29"/>
      <c r="ACE343" s="29"/>
      <c r="ACF343" s="29"/>
      <c r="ACG343" s="29"/>
      <c r="ACH343" s="29"/>
      <c r="ACI343" s="29"/>
      <c r="ACJ343" s="29"/>
      <c r="ACK343" s="29"/>
      <c r="ACL343" s="29"/>
      <c r="ACM343" s="29"/>
      <c r="ACN343" s="29"/>
      <c r="ACO343" s="29"/>
      <c r="ACP343" s="29"/>
      <c r="ACQ343" s="29"/>
      <c r="ACR343" s="29"/>
      <c r="ACS343" s="29"/>
      <c r="ACT343" s="29"/>
      <c r="ACU343" s="29"/>
      <c r="ACV343" s="29"/>
      <c r="ACW343" s="29"/>
      <c r="ACX343" s="29"/>
      <c r="ACY343" s="29"/>
      <c r="ACZ343" s="29"/>
      <c r="ADA343" s="29"/>
      <c r="ADB343" s="29"/>
      <c r="ADC343" s="29"/>
      <c r="ADD343" s="29"/>
      <c r="ADE343" s="29"/>
      <c r="ADF343" s="29"/>
      <c r="ADG343" s="29"/>
      <c r="ADH343" s="29"/>
      <c r="ADI343" s="29"/>
      <c r="ADJ343" s="29"/>
      <c r="ADK343" s="29"/>
      <c r="ADL343" s="29"/>
      <c r="ADM343" s="29"/>
      <c r="ADN343" s="29"/>
      <c r="ADO343" s="29"/>
      <c r="ADP343" s="29"/>
      <c r="ADQ343" s="29"/>
      <c r="ADR343" s="29"/>
      <c r="ADS343" s="29"/>
      <c r="ADT343" s="29"/>
      <c r="ADU343" s="29"/>
      <c r="ADV343" s="29"/>
      <c r="ADW343" s="29"/>
      <c r="ADX343" s="29"/>
      <c r="ADY343" s="29"/>
      <c r="ADZ343" s="29"/>
      <c r="AEA343" s="29"/>
      <c r="AEB343" s="29"/>
      <c r="AEC343" s="29"/>
      <c r="AED343" s="29"/>
      <c r="AEE343" s="29"/>
      <c r="AEF343" s="29"/>
      <c r="AEG343" s="29"/>
      <c r="AEH343" s="29"/>
      <c r="AEI343" s="29"/>
      <c r="AEJ343" s="29"/>
      <c r="AEK343" s="29"/>
      <c r="AEL343" s="29"/>
      <c r="AEM343" s="29"/>
      <c r="AEN343" s="29"/>
      <c r="AEO343" s="29"/>
      <c r="AEP343" s="29"/>
      <c r="AEQ343" s="29"/>
      <c r="AER343" s="29"/>
      <c r="AES343" s="29"/>
      <c r="AET343" s="29"/>
      <c r="AEU343" s="29"/>
      <c r="AEV343" s="29"/>
      <c r="AEW343" s="29"/>
      <c r="AEX343" s="29"/>
      <c r="AEY343" s="29"/>
      <c r="AEZ343" s="29"/>
      <c r="AFA343" s="29"/>
      <c r="AFB343" s="29"/>
      <c r="AFC343" s="29"/>
      <c r="AFD343" s="29"/>
      <c r="AFE343" s="29"/>
      <c r="AFF343" s="29"/>
      <c r="AFG343" s="29"/>
      <c r="AFH343" s="29"/>
      <c r="AFI343" s="29"/>
      <c r="AFJ343" s="29"/>
      <c r="AFK343" s="29"/>
      <c r="AFL343" s="29"/>
      <c r="AFM343" s="29"/>
      <c r="AFN343" s="29"/>
      <c r="AFO343" s="29"/>
      <c r="AFP343" s="29"/>
      <c r="AFQ343" s="29"/>
      <c r="AFR343" s="29"/>
      <c r="AFS343" s="29"/>
      <c r="AFT343" s="29"/>
      <c r="AFU343" s="29"/>
      <c r="AFV343" s="29"/>
      <c r="AFW343" s="29"/>
      <c r="AFX343" s="29"/>
      <c r="AFY343" s="29"/>
      <c r="AFZ343" s="29"/>
      <c r="AGA343" s="29"/>
      <c r="AGB343" s="29"/>
      <c r="AGC343" s="29"/>
      <c r="AGD343" s="29"/>
      <c r="AGE343" s="29"/>
      <c r="AGF343" s="29"/>
      <c r="AGG343" s="29"/>
      <c r="AGH343" s="29"/>
      <c r="AGI343" s="29"/>
      <c r="AGJ343" s="29"/>
      <c r="AGK343" s="29"/>
      <c r="AGL343" s="29"/>
      <c r="AGM343" s="29"/>
      <c r="AGN343" s="29"/>
      <c r="AGO343" s="29"/>
      <c r="AGP343" s="29"/>
      <c r="AGQ343" s="29"/>
      <c r="AGR343" s="29"/>
      <c r="AGS343" s="29"/>
      <c r="AGT343" s="29"/>
      <c r="AGU343" s="29"/>
      <c r="AGV343" s="29"/>
      <c r="AGW343" s="29"/>
      <c r="AGX343" s="29"/>
      <c r="AGY343" s="29"/>
      <c r="AGZ343" s="29"/>
      <c r="AHA343" s="29"/>
      <c r="AHB343" s="29"/>
      <c r="AHC343" s="29"/>
      <c r="AHD343" s="29"/>
      <c r="AHE343" s="29"/>
      <c r="AHF343" s="29"/>
      <c r="AHG343" s="29"/>
      <c r="AHH343" s="29"/>
      <c r="AHI343" s="29"/>
      <c r="AHJ343" s="29"/>
      <c r="AHK343" s="29"/>
      <c r="AHL343" s="29"/>
      <c r="AHM343" s="29"/>
      <c r="AHN343" s="29"/>
      <c r="AHO343" s="29"/>
      <c r="AHP343" s="29"/>
      <c r="AHQ343" s="29"/>
      <c r="AHR343" s="29"/>
      <c r="AHS343" s="29"/>
      <c r="AHT343" s="29"/>
      <c r="AHU343" s="29"/>
      <c r="AHV343" s="29"/>
      <c r="AHW343" s="29"/>
      <c r="AHX343" s="29"/>
      <c r="AHY343" s="29"/>
      <c r="AHZ343" s="29"/>
      <c r="AIA343" s="29"/>
      <c r="AIB343" s="29"/>
      <c r="AIC343" s="29"/>
      <c r="AID343" s="29"/>
      <c r="AIE343" s="29"/>
      <c r="AIF343" s="29"/>
      <c r="AIG343" s="29"/>
      <c r="AIH343" s="29"/>
      <c r="AII343" s="29"/>
      <c r="AIJ343" s="29"/>
      <c r="AIK343" s="29"/>
      <c r="AIL343" s="29"/>
      <c r="AIM343" s="29"/>
      <c r="AIN343" s="29"/>
      <c r="AIO343" s="29"/>
      <c r="AIP343" s="29"/>
      <c r="AIQ343" s="29"/>
      <c r="AIR343" s="29"/>
      <c r="AIS343" s="29"/>
      <c r="AIT343" s="29"/>
      <c r="AIU343" s="29"/>
      <c r="AIV343" s="29"/>
      <c r="AIW343" s="29"/>
      <c r="AIX343" s="29"/>
      <c r="AIY343" s="29"/>
      <c r="AIZ343" s="29"/>
      <c r="AJA343" s="29"/>
      <c r="AJB343" s="29"/>
      <c r="AJC343" s="29"/>
      <c r="AJD343" s="29"/>
      <c r="AJE343" s="29"/>
      <c r="AJF343" s="29"/>
      <c r="AJG343" s="29"/>
      <c r="AJH343" s="29"/>
      <c r="AJI343" s="29"/>
      <c r="AJJ343" s="29"/>
      <c r="AJK343" s="29"/>
      <c r="AJL343" s="29"/>
      <c r="AJM343" s="29"/>
      <c r="AJN343" s="29"/>
      <c r="AJO343" s="29"/>
      <c r="AJP343" s="29"/>
      <c r="AJQ343" s="29"/>
      <c r="AJR343" s="29"/>
      <c r="AJS343" s="29"/>
      <c r="AJT343" s="29"/>
      <c r="AJU343" s="29"/>
      <c r="AJV343" s="29"/>
      <c r="AJW343" s="29"/>
      <c r="AJX343" s="29"/>
      <c r="AJY343" s="29"/>
      <c r="AJZ343" s="29"/>
      <c r="AKA343" s="29"/>
      <c r="AKB343" s="29"/>
      <c r="AKC343" s="29"/>
      <c r="AKD343" s="29"/>
      <c r="AKE343" s="29"/>
      <c r="AKF343" s="29"/>
      <c r="AKG343" s="29"/>
      <c r="AKH343" s="29"/>
      <c r="AKI343" s="29"/>
      <c r="AKJ343" s="29"/>
      <c r="AKK343" s="29"/>
      <c r="AKL343" s="29"/>
      <c r="AKM343" s="29"/>
      <c r="AKN343" s="29"/>
      <c r="AKO343" s="29"/>
      <c r="AKP343" s="29"/>
      <c r="AKQ343" s="29"/>
      <c r="AKR343" s="29"/>
      <c r="AKS343" s="29"/>
      <c r="AKT343" s="29"/>
      <c r="AKU343" s="29"/>
      <c r="AKV343" s="29"/>
      <c r="AKW343" s="29"/>
      <c r="AKX343" s="29"/>
      <c r="AKY343" s="29"/>
      <c r="AKZ343" s="29"/>
      <c r="ALA343" s="29"/>
      <c r="ALB343" s="29"/>
      <c r="ALC343" s="29"/>
      <c r="ALD343" s="29"/>
      <c r="ALE343" s="29"/>
      <c r="ALF343" s="29"/>
      <c r="ALG343" s="29"/>
      <c r="ALH343" s="29"/>
      <c r="ALI343" s="29"/>
      <c r="ALJ343" s="29"/>
      <c r="ALK343" s="29"/>
      <c r="ALL343" s="29"/>
      <c r="ALM343" s="29"/>
      <c r="ALN343" s="29"/>
      <c r="ALO343" s="29"/>
      <c r="ALP343" s="29"/>
      <c r="ALQ343" s="29"/>
      <c r="ALR343" s="29"/>
      <c r="ALS343" s="29"/>
      <c r="ALT343" s="29"/>
      <c r="ALU343" s="29"/>
      <c r="ALV343" s="29"/>
      <c r="ALW343" s="29"/>
      <c r="ALX343" s="29"/>
      <c r="ALY343" s="29"/>
      <c r="ALZ343" s="29"/>
      <c r="AMA343" s="29"/>
      <c r="AMB343" s="29"/>
      <c r="AMC343" s="29"/>
      <c r="AMD343" s="29"/>
      <c r="AME343" s="29"/>
      <c r="AMF343" s="29"/>
      <c r="AMG343" s="29"/>
      <c r="AMH343" s="29"/>
      <c r="AMI343" s="29"/>
      <c r="AMJ343" s="29"/>
    </row>
    <row r="344" spans="1:1024" s="99" customFormat="1" ht="1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  <c r="IU344" s="29"/>
      <c r="IV344" s="29"/>
      <c r="IW344" s="29"/>
      <c r="IX344" s="29"/>
      <c r="IY344" s="29"/>
      <c r="IZ344" s="29"/>
      <c r="JA344" s="29"/>
      <c r="JB344" s="29"/>
      <c r="JC344" s="29"/>
      <c r="JD344" s="29"/>
      <c r="JE344" s="29"/>
      <c r="JF344" s="29"/>
      <c r="JG344" s="29"/>
      <c r="JH344" s="29"/>
      <c r="JI344" s="29"/>
      <c r="JJ344" s="29"/>
      <c r="JK344" s="29"/>
      <c r="JL344" s="29"/>
      <c r="JM344" s="29"/>
      <c r="JN344" s="29"/>
      <c r="JO344" s="29"/>
      <c r="JP344" s="29"/>
      <c r="JQ344" s="29"/>
      <c r="JR344" s="29"/>
      <c r="JS344" s="29"/>
      <c r="JT344" s="29"/>
      <c r="JU344" s="29"/>
      <c r="JV344" s="29"/>
      <c r="JW344" s="29"/>
      <c r="JX344" s="29"/>
      <c r="JY344" s="29"/>
      <c r="JZ344" s="29"/>
      <c r="KA344" s="29"/>
      <c r="KB344" s="29"/>
      <c r="KC344" s="29"/>
      <c r="KD344" s="29"/>
      <c r="KE344" s="29"/>
      <c r="KF344" s="29"/>
      <c r="KG344" s="29"/>
      <c r="KH344" s="29"/>
      <c r="KI344" s="29"/>
      <c r="KJ344" s="29"/>
      <c r="KK344" s="29"/>
      <c r="KL344" s="29"/>
      <c r="KM344" s="29"/>
      <c r="KN344" s="29"/>
      <c r="KO344" s="29"/>
      <c r="KP344" s="29"/>
      <c r="KQ344" s="29"/>
      <c r="KR344" s="29"/>
      <c r="KS344" s="29"/>
      <c r="KT344" s="29"/>
      <c r="KU344" s="29"/>
      <c r="KV344" s="29"/>
      <c r="KW344" s="29"/>
      <c r="KX344" s="29"/>
      <c r="KY344" s="29"/>
      <c r="KZ344" s="29"/>
      <c r="LA344" s="29"/>
      <c r="LB344" s="29"/>
      <c r="LC344" s="29"/>
      <c r="LD344" s="29"/>
      <c r="LE344" s="29"/>
      <c r="LF344" s="29"/>
      <c r="LG344" s="29"/>
      <c r="LH344" s="29"/>
      <c r="LI344" s="29"/>
      <c r="LJ344" s="29"/>
      <c r="LK344" s="29"/>
      <c r="LL344" s="29"/>
      <c r="LM344" s="29"/>
      <c r="LN344" s="29"/>
      <c r="LO344" s="29"/>
      <c r="LP344" s="29"/>
      <c r="LQ344" s="29"/>
      <c r="LR344" s="29"/>
      <c r="LS344" s="29"/>
      <c r="LT344" s="29"/>
      <c r="LU344" s="29"/>
      <c r="LV344" s="29"/>
      <c r="LW344" s="29"/>
      <c r="LX344" s="29"/>
      <c r="LY344" s="29"/>
      <c r="LZ344" s="29"/>
      <c r="MA344" s="29"/>
      <c r="MB344" s="29"/>
      <c r="MC344" s="29"/>
      <c r="MD344" s="29"/>
      <c r="ME344" s="29"/>
      <c r="MF344" s="29"/>
      <c r="MG344" s="29"/>
      <c r="MH344" s="29"/>
      <c r="MI344" s="29"/>
      <c r="MJ344" s="29"/>
      <c r="MK344" s="29"/>
      <c r="ML344" s="29"/>
      <c r="MM344" s="29"/>
      <c r="MN344" s="29"/>
      <c r="MO344" s="29"/>
      <c r="MP344" s="29"/>
      <c r="MQ344" s="29"/>
      <c r="MR344" s="29"/>
      <c r="MS344" s="29"/>
      <c r="MT344" s="29"/>
      <c r="MU344" s="29"/>
      <c r="MV344" s="29"/>
      <c r="MW344" s="29"/>
      <c r="MX344" s="29"/>
      <c r="MY344" s="29"/>
      <c r="MZ344" s="29"/>
      <c r="NA344" s="29"/>
      <c r="NB344" s="29"/>
      <c r="NC344" s="29"/>
      <c r="ND344" s="29"/>
      <c r="NE344" s="29"/>
      <c r="NF344" s="29"/>
      <c r="NG344" s="29"/>
      <c r="NH344" s="29"/>
      <c r="NI344" s="29"/>
      <c r="NJ344" s="29"/>
      <c r="NK344" s="29"/>
      <c r="NL344" s="29"/>
      <c r="NM344" s="29"/>
      <c r="NN344" s="29"/>
      <c r="NO344" s="29"/>
      <c r="NP344" s="29"/>
      <c r="NQ344" s="29"/>
      <c r="NR344" s="29"/>
      <c r="NS344" s="29"/>
      <c r="NT344" s="29"/>
      <c r="NU344" s="29"/>
      <c r="NV344" s="29"/>
      <c r="NW344" s="29"/>
      <c r="NX344" s="29"/>
      <c r="NY344" s="29"/>
      <c r="NZ344" s="29"/>
      <c r="OA344" s="29"/>
      <c r="OB344" s="29"/>
      <c r="OC344" s="29"/>
      <c r="OD344" s="29"/>
      <c r="OE344" s="29"/>
      <c r="OF344" s="29"/>
      <c r="OG344" s="29"/>
      <c r="OH344" s="29"/>
      <c r="OI344" s="29"/>
      <c r="OJ344" s="29"/>
      <c r="OK344" s="29"/>
      <c r="OL344" s="29"/>
      <c r="OM344" s="29"/>
      <c r="ON344" s="29"/>
      <c r="OO344" s="29"/>
      <c r="OP344" s="29"/>
      <c r="OQ344" s="29"/>
      <c r="OR344" s="29"/>
      <c r="OS344" s="29"/>
      <c r="OT344" s="29"/>
      <c r="OU344" s="29"/>
      <c r="OV344" s="29"/>
      <c r="OW344" s="29"/>
      <c r="OX344" s="29"/>
      <c r="OY344" s="29"/>
      <c r="OZ344" s="29"/>
      <c r="PA344" s="29"/>
      <c r="PB344" s="29"/>
      <c r="PC344" s="29"/>
      <c r="PD344" s="29"/>
      <c r="PE344" s="29"/>
      <c r="PF344" s="29"/>
      <c r="PG344" s="29"/>
      <c r="PH344" s="29"/>
      <c r="PI344" s="29"/>
      <c r="PJ344" s="29"/>
      <c r="PK344" s="29"/>
      <c r="PL344" s="29"/>
      <c r="PM344" s="29"/>
      <c r="PN344" s="29"/>
      <c r="PO344" s="29"/>
      <c r="PP344" s="29"/>
      <c r="PQ344" s="29"/>
      <c r="PR344" s="29"/>
      <c r="PS344" s="29"/>
      <c r="PT344" s="29"/>
      <c r="PU344" s="29"/>
      <c r="PV344" s="29"/>
      <c r="PW344" s="29"/>
      <c r="PX344" s="29"/>
      <c r="PY344" s="29"/>
      <c r="PZ344" s="29"/>
      <c r="QA344" s="29"/>
      <c r="QB344" s="29"/>
      <c r="QC344" s="29"/>
      <c r="QD344" s="29"/>
      <c r="QE344" s="29"/>
      <c r="QF344" s="29"/>
      <c r="QG344" s="29"/>
      <c r="QH344" s="29"/>
      <c r="QI344" s="29"/>
      <c r="QJ344" s="29"/>
      <c r="QK344" s="29"/>
      <c r="QL344" s="29"/>
      <c r="QM344" s="29"/>
      <c r="QN344" s="29"/>
      <c r="QO344" s="29"/>
      <c r="QP344" s="29"/>
      <c r="QQ344" s="29"/>
      <c r="QR344" s="29"/>
      <c r="QS344" s="29"/>
      <c r="QT344" s="29"/>
      <c r="QU344" s="29"/>
      <c r="QV344" s="29"/>
      <c r="QW344" s="29"/>
      <c r="QX344" s="29"/>
      <c r="QY344" s="29"/>
      <c r="QZ344" s="29"/>
      <c r="RA344" s="29"/>
      <c r="RB344" s="29"/>
      <c r="RC344" s="29"/>
      <c r="RD344" s="29"/>
      <c r="RE344" s="29"/>
      <c r="RF344" s="29"/>
      <c r="RG344" s="29"/>
      <c r="RH344" s="29"/>
      <c r="RI344" s="29"/>
      <c r="RJ344" s="29"/>
      <c r="RK344" s="29"/>
      <c r="RL344" s="29"/>
      <c r="RM344" s="29"/>
      <c r="RN344" s="29"/>
      <c r="RO344" s="29"/>
      <c r="RP344" s="29"/>
      <c r="RQ344" s="29"/>
      <c r="RR344" s="29"/>
      <c r="RS344" s="29"/>
      <c r="RT344" s="29"/>
      <c r="RU344" s="29"/>
      <c r="RV344" s="29"/>
      <c r="RW344" s="29"/>
      <c r="RX344" s="29"/>
      <c r="RY344" s="29"/>
      <c r="RZ344" s="29"/>
      <c r="SA344" s="29"/>
      <c r="SB344" s="29"/>
      <c r="SC344" s="29"/>
      <c r="SD344" s="29"/>
      <c r="SE344" s="29"/>
      <c r="SF344" s="29"/>
      <c r="SG344" s="29"/>
      <c r="SH344" s="29"/>
      <c r="SI344" s="29"/>
      <c r="SJ344" s="29"/>
      <c r="SK344" s="29"/>
      <c r="SL344" s="29"/>
      <c r="SM344" s="29"/>
      <c r="SN344" s="29"/>
      <c r="SO344" s="29"/>
      <c r="SP344" s="29"/>
      <c r="SQ344" s="29"/>
      <c r="SR344" s="29"/>
      <c r="SS344" s="29"/>
      <c r="ST344" s="29"/>
      <c r="SU344" s="29"/>
      <c r="SV344" s="29"/>
      <c r="SW344" s="29"/>
      <c r="SX344" s="29"/>
      <c r="SY344" s="29"/>
      <c r="SZ344" s="29"/>
      <c r="TA344" s="29"/>
      <c r="TB344" s="29"/>
      <c r="TC344" s="29"/>
      <c r="TD344" s="29"/>
      <c r="TE344" s="29"/>
      <c r="TF344" s="29"/>
      <c r="TG344" s="29"/>
      <c r="TH344" s="29"/>
      <c r="TI344" s="29"/>
      <c r="TJ344" s="29"/>
      <c r="TK344" s="29"/>
      <c r="TL344" s="29"/>
      <c r="TM344" s="29"/>
      <c r="TN344" s="29"/>
      <c r="TO344" s="29"/>
      <c r="TP344" s="29"/>
      <c r="TQ344" s="29"/>
      <c r="TR344" s="29"/>
      <c r="TS344" s="29"/>
      <c r="TT344" s="29"/>
      <c r="TU344" s="29"/>
      <c r="TV344" s="29"/>
      <c r="TW344" s="29"/>
      <c r="TX344" s="29"/>
      <c r="TY344" s="29"/>
      <c r="TZ344" s="29"/>
      <c r="UA344" s="29"/>
      <c r="UB344" s="29"/>
      <c r="UC344" s="29"/>
      <c r="UD344" s="29"/>
      <c r="UE344" s="29"/>
      <c r="UF344" s="29"/>
      <c r="UG344" s="29"/>
      <c r="UH344" s="29"/>
      <c r="UI344" s="29"/>
      <c r="UJ344" s="29"/>
      <c r="UK344" s="29"/>
      <c r="UL344" s="29"/>
      <c r="UM344" s="29"/>
      <c r="UN344" s="29"/>
      <c r="UO344" s="29"/>
      <c r="UP344" s="29"/>
      <c r="UQ344" s="29"/>
      <c r="UR344" s="29"/>
      <c r="US344" s="29"/>
      <c r="UT344" s="29"/>
      <c r="UU344" s="29"/>
      <c r="UV344" s="29"/>
      <c r="UW344" s="29"/>
      <c r="UX344" s="29"/>
      <c r="UY344" s="29"/>
      <c r="UZ344" s="29"/>
      <c r="VA344" s="29"/>
      <c r="VB344" s="29"/>
      <c r="VC344" s="29"/>
      <c r="VD344" s="29"/>
      <c r="VE344" s="29"/>
      <c r="VF344" s="29"/>
      <c r="VG344" s="29"/>
      <c r="VH344" s="29"/>
      <c r="VI344" s="29"/>
      <c r="VJ344" s="29"/>
      <c r="VK344" s="29"/>
      <c r="VL344" s="29"/>
      <c r="VM344" s="29"/>
      <c r="VN344" s="29"/>
      <c r="VO344" s="29"/>
      <c r="VP344" s="29"/>
      <c r="VQ344" s="29"/>
      <c r="VR344" s="29"/>
      <c r="VS344" s="29"/>
      <c r="VT344" s="29"/>
      <c r="VU344" s="29"/>
      <c r="VV344" s="29"/>
      <c r="VW344" s="29"/>
      <c r="VX344" s="29"/>
      <c r="VY344" s="29"/>
      <c r="VZ344" s="29"/>
      <c r="WA344" s="29"/>
      <c r="WB344" s="29"/>
      <c r="WC344" s="29"/>
      <c r="WD344" s="29"/>
      <c r="WE344" s="29"/>
      <c r="WF344" s="29"/>
      <c r="WG344" s="29"/>
      <c r="WH344" s="29"/>
      <c r="WI344" s="29"/>
      <c r="WJ344" s="29"/>
      <c r="WK344" s="29"/>
      <c r="WL344" s="29"/>
      <c r="WM344" s="29"/>
      <c r="WN344" s="29"/>
      <c r="WO344" s="29"/>
      <c r="WP344" s="29"/>
      <c r="WQ344" s="29"/>
      <c r="WR344" s="29"/>
      <c r="WS344" s="29"/>
      <c r="WT344" s="29"/>
      <c r="WU344" s="29"/>
      <c r="WV344" s="29"/>
      <c r="WW344" s="29"/>
      <c r="WX344" s="29"/>
      <c r="WY344" s="29"/>
      <c r="WZ344" s="29"/>
      <c r="XA344" s="29"/>
      <c r="XB344" s="29"/>
      <c r="XC344" s="29"/>
      <c r="XD344" s="29"/>
      <c r="XE344" s="29"/>
      <c r="XF344" s="29"/>
      <c r="XG344" s="29"/>
      <c r="XH344" s="29"/>
      <c r="XI344" s="29"/>
      <c r="XJ344" s="29"/>
      <c r="XK344" s="29"/>
      <c r="XL344" s="29"/>
      <c r="XM344" s="29"/>
      <c r="XN344" s="29"/>
      <c r="XO344" s="29"/>
      <c r="XP344" s="29"/>
      <c r="XQ344" s="29"/>
      <c r="XR344" s="29"/>
      <c r="XS344" s="29"/>
      <c r="XT344" s="29"/>
      <c r="XU344" s="29"/>
      <c r="XV344" s="29"/>
      <c r="XW344" s="29"/>
      <c r="XX344" s="29"/>
      <c r="XY344" s="29"/>
      <c r="XZ344" s="29"/>
      <c r="YA344" s="29"/>
      <c r="YB344" s="29"/>
      <c r="YC344" s="29"/>
      <c r="YD344" s="29"/>
      <c r="YE344" s="29"/>
      <c r="YF344" s="29"/>
      <c r="YG344" s="29"/>
      <c r="YH344" s="29"/>
      <c r="YI344" s="29"/>
      <c r="YJ344" s="29"/>
      <c r="YK344" s="29"/>
      <c r="YL344" s="29"/>
      <c r="YM344" s="29"/>
      <c r="YN344" s="29"/>
      <c r="YO344" s="29"/>
      <c r="YP344" s="29"/>
      <c r="YQ344" s="29"/>
      <c r="YR344" s="29"/>
      <c r="YS344" s="29"/>
      <c r="YT344" s="29"/>
      <c r="YU344" s="29"/>
      <c r="YV344" s="29"/>
      <c r="YW344" s="29"/>
      <c r="YX344" s="29"/>
      <c r="YY344" s="29"/>
      <c r="YZ344" s="29"/>
      <c r="ZA344" s="29"/>
      <c r="ZB344" s="29"/>
      <c r="ZC344" s="29"/>
      <c r="ZD344" s="29"/>
      <c r="ZE344" s="29"/>
      <c r="ZF344" s="29"/>
      <c r="ZG344" s="29"/>
      <c r="ZH344" s="29"/>
      <c r="ZI344" s="29"/>
      <c r="ZJ344" s="29"/>
      <c r="ZK344" s="29"/>
      <c r="ZL344" s="29"/>
      <c r="ZM344" s="29"/>
      <c r="ZN344" s="29"/>
      <c r="ZO344" s="29"/>
      <c r="ZP344" s="29"/>
      <c r="ZQ344" s="29"/>
      <c r="ZR344" s="29"/>
      <c r="ZS344" s="29"/>
      <c r="ZT344" s="29"/>
      <c r="ZU344" s="29"/>
      <c r="ZV344" s="29"/>
      <c r="ZW344" s="29"/>
      <c r="ZX344" s="29"/>
      <c r="ZY344" s="29"/>
      <c r="ZZ344" s="29"/>
      <c r="AAA344" s="29"/>
      <c r="AAB344" s="29"/>
      <c r="AAC344" s="29"/>
      <c r="AAD344" s="29"/>
      <c r="AAE344" s="29"/>
      <c r="AAF344" s="29"/>
      <c r="AAG344" s="29"/>
      <c r="AAH344" s="29"/>
      <c r="AAI344" s="29"/>
      <c r="AAJ344" s="29"/>
      <c r="AAK344" s="29"/>
      <c r="AAL344" s="29"/>
      <c r="AAM344" s="29"/>
      <c r="AAN344" s="29"/>
      <c r="AAO344" s="29"/>
      <c r="AAP344" s="29"/>
      <c r="AAQ344" s="29"/>
      <c r="AAR344" s="29"/>
      <c r="AAS344" s="29"/>
      <c r="AAT344" s="29"/>
      <c r="AAU344" s="29"/>
      <c r="AAV344" s="29"/>
      <c r="AAW344" s="29"/>
      <c r="AAX344" s="29"/>
      <c r="AAY344" s="29"/>
      <c r="AAZ344" s="29"/>
      <c r="ABA344" s="29"/>
      <c r="ABB344" s="29"/>
      <c r="ABC344" s="29"/>
      <c r="ABD344" s="29"/>
      <c r="ABE344" s="29"/>
      <c r="ABF344" s="29"/>
      <c r="ABG344" s="29"/>
      <c r="ABH344" s="29"/>
      <c r="ABI344" s="29"/>
      <c r="ABJ344" s="29"/>
      <c r="ABK344" s="29"/>
      <c r="ABL344" s="29"/>
      <c r="ABM344" s="29"/>
      <c r="ABN344" s="29"/>
      <c r="ABO344" s="29"/>
      <c r="ABP344" s="29"/>
      <c r="ABQ344" s="29"/>
      <c r="ABR344" s="29"/>
      <c r="ABS344" s="29"/>
      <c r="ABT344" s="29"/>
      <c r="ABU344" s="29"/>
      <c r="ABV344" s="29"/>
      <c r="ABW344" s="29"/>
      <c r="ABX344" s="29"/>
      <c r="ABY344" s="29"/>
      <c r="ABZ344" s="29"/>
      <c r="ACA344" s="29"/>
      <c r="ACB344" s="29"/>
      <c r="ACC344" s="29"/>
      <c r="ACD344" s="29"/>
      <c r="ACE344" s="29"/>
      <c r="ACF344" s="29"/>
      <c r="ACG344" s="29"/>
      <c r="ACH344" s="29"/>
      <c r="ACI344" s="29"/>
      <c r="ACJ344" s="29"/>
      <c r="ACK344" s="29"/>
      <c r="ACL344" s="29"/>
      <c r="ACM344" s="29"/>
      <c r="ACN344" s="29"/>
      <c r="ACO344" s="29"/>
      <c r="ACP344" s="29"/>
      <c r="ACQ344" s="29"/>
      <c r="ACR344" s="29"/>
      <c r="ACS344" s="29"/>
      <c r="ACT344" s="29"/>
      <c r="ACU344" s="29"/>
      <c r="ACV344" s="29"/>
      <c r="ACW344" s="29"/>
      <c r="ACX344" s="29"/>
      <c r="ACY344" s="29"/>
      <c r="ACZ344" s="29"/>
      <c r="ADA344" s="29"/>
      <c r="ADB344" s="29"/>
      <c r="ADC344" s="29"/>
      <c r="ADD344" s="29"/>
      <c r="ADE344" s="29"/>
      <c r="ADF344" s="29"/>
      <c r="ADG344" s="29"/>
      <c r="ADH344" s="29"/>
      <c r="ADI344" s="29"/>
      <c r="ADJ344" s="29"/>
      <c r="ADK344" s="29"/>
      <c r="ADL344" s="29"/>
      <c r="ADM344" s="29"/>
      <c r="ADN344" s="29"/>
      <c r="ADO344" s="29"/>
      <c r="ADP344" s="29"/>
      <c r="ADQ344" s="29"/>
      <c r="ADR344" s="29"/>
      <c r="ADS344" s="29"/>
      <c r="ADT344" s="29"/>
      <c r="ADU344" s="29"/>
      <c r="ADV344" s="29"/>
      <c r="ADW344" s="29"/>
      <c r="ADX344" s="29"/>
      <c r="ADY344" s="29"/>
      <c r="ADZ344" s="29"/>
      <c r="AEA344" s="29"/>
      <c r="AEB344" s="29"/>
      <c r="AEC344" s="29"/>
      <c r="AED344" s="29"/>
      <c r="AEE344" s="29"/>
      <c r="AEF344" s="29"/>
      <c r="AEG344" s="29"/>
      <c r="AEH344" s="29"/>
      <c r="AEI344" s="29"/>
      <c r="AEJ344" s="29"/>
      <c r="AEK344" s="29"/>
      <c r="AEL344" s="29"/>
      <c r="AEM344" s="29"/>
      <c r="AEN344" s="29"/>
      <c r="AEO344" s="29"/>
      <c r="AEP344" s="29"/>
      <c r="AEQ344" s="29"/>
      <c r="AER344" s="29"/>
      <c r="AES344" s="29"/>
      <c r="AET344" s="29"/>
      <c r="AEU344" s="29"/>
      <c r="AEV344" s="29"/>
      <c r="AEW344" s="29"/>
      <c r="AEX344" s="29"/>
      <c r="AEY344" s="29"/>
      <c r="AEZ344" s="29"/>
      <c r="AFA344" s="29"/>
      <c r="AFB344" s="29"/>
      <c r="AFC344" s="29"/>
      <c r="AFD344" s="29"/>
      <c r="AFE344" s="29"/>
      <c r="AFF344" s="29"/>
      <c r="AFG344" s="29"/>
      <c r="AFH344" s="29"/>
      <c r="AFI344" s="29"/>
      <c r="AFJ344" s="29"/>
      <c r="AFK344" s="29"/>
      <c r="AFL344" s="29"/>
      <c r="AFM344" s="29"/>
      <c r="AFN344" s="29"/>
      <c r="AFO344" s="29"/>
      <c r="AFP344" s="29"/>
      <c r="AFQ344" s="29"/>
      <c r="AFR344" s="29"/>
      <c r="AFS344" s="29"/>
      <c r="AFT344" s="29"/>
      <c r="AFU344" s="29"/>
      <c r="AFV344" s="29"/>
      <c r="AFW344" s="29"/>
      <c r="AFX344" s="29"/>
      <c r="AFY344" s="29"/>
      <c r="AFZ344" s="29"/>
      <c r="AGA344" s="29"/>
      <c r="AGB344" s="29"/>
      <c r="AGC344" s="29"/>
      <c r="AGD344" s="29"/>
      <c r="AGE344" s="29"/>
      <c r="AGF344" s="29"/>
      <c r="AGG344" s="29"/>
      <c r="AGH344" s="29"/>
      <c r="AGI344" s="29"/>
      <c r="AGJ344" s="29"/>
      <c r="AGK344" s="29"/>
      <c r="AGL344" s="29"/>
      <c r="AGM344" s="29"/>
      <c r="AGN344" s="29"/>
      <c r="AGO344" s="29"/>
      <c r="AGP344" s="29"/>
      <c r="AGQ344" s="29"/>
      <c r="AGR344" s="29"/>
      <c r="AGS344" s="29"/>
      <c r="AGT344" s="29"/>
      <c r="AGU344" s="29"/>
      <c r="AGV344" s="29"/>
      <c r="AGW344" s="29"/>
      <c r="AGX344" s="29"/>
      <c r="AGY344" s="29"/>
      <c r="AGZ344" s="29"/>
      <c r="AHA344" s="29"/>
      <c r="AHB344" s="29"/>
      <c r="AHC344" s="29"/>
      <c r="AHD344" s="29"/>
      <c r="AHE344" s="29"/>
      <c r="AHF344" s="29"/>
      <c r="AHG344" s="29"/>
      <c r="AHH344" s="29"/>
      <c r="AHI344" s="29"/>
      <c r="AHJ344" s="29"/>
      <c r="AHK344" s="29"/>
      <c r="AHL344" s="29"/>
      <c r="AHM344" s="29"/>
      <c r="AHN344" s="29"/>
      <c r="AHO344" s="29"/>
      <c r="AHP344" s="29"/>
      <c r="AHQ344" s="29"/>
      <c r="AHR344" s="29"/>
      <c r="AHS344" s="29"/>
      <c r="AHT344" s="29"/>
      <c r="AHU344" s="29"/>
      <c r="AHV344" s="29"/>
      <c r="AHW344" s="29"/>
      <c r="AHX344" s="29"/>
      <c r="AHY344" s="29"/>
      <c r="AHZ344" s="29"/>
      <c r="AIA344" s="29"/>
      <c r="AIB344" s="29"/>
      <c r="AIC344" s="29"/>
      <c r="AID344" s="29"/>
      <c r="AIE344" s="29"/>
      <c r="AIF344" s="29"/>
      <c r="AIG344" s="29"/>
      <c r="AIH344" s="29"/>
      <c r="AII344" s="29"/>
      <c r="AIJ344" s="29"/>
      <c r="AIK344" s="29"/>
      <c r="AIL344" s="29"/>
      <c r="AIM344" s="29"/>
      <c r="AIN344" s="29"/>
      <c r="AIO344" s="29"/>
      <c r="AIP344" s="29"/>
      <c r="AIQ344" s="29"/>
      <c r="AIR344" s="29"/>
      <c r="AIS344" s="29"/>
      <c r="AIT344" s="29"/>
      <c r="AIU344" s="29"/>
      <c r="AIV344" s="29"/>
      <c r="AIW344" s="29"/>
      <c r="AIX344" s="29"/>
      <c r="AIY344" s="29"/>
      <c r="AIZ344" s="29"/>
      <c r="AJA344" s="29"/>
      <c r="AJB344" s="29"/>
      <c r="AJC344" s="29"/>
      <c r="AJD344" s="29"/>
      <c r="AJE344" s="29"/>
      <c r="AJF344" s="29"/>
      <c r="AJG344" s="29"/>
      <c r="AJH344" s="29"/>
      <c r="AJI344" s="29"/>
      <c r="AJJ344" s="29"/>
      <c r="AJK344" s="29"/>
      <c r="AJL344" s="29"/>
      <c r="AJM344" s="29"/>
      <c r="AJN344" s="29"/>
      <c r="AJO344" s="29"/>
      <c r="AJP344" s="29"/>
      <c r="AJQ344" s="29"/>
      <c r="AJR344" s="29"/>
      <c r="AJS344" s="29"/>
      <c r="AJT344" s="29"/>
      <c r="AJU344" s="29"/>
      <c r="AJV344" s="29"/>
      <c r="AJW344" s="29"/>
      <c r="AJX344" s="29"/>
      <c r="AJY344" s="29"/>
      <c r="AJZ344" s="29"/>
      <c r="AKA344" s="29"/>
      <c r="AKB344" s="29"/>
      <c r="AKC344" s="29"/>
      <c r="AKD344" s="29"/>
      <c r="AKE344" s="29"/>
      <c r="AKF344" s="29"/>
      <c r="AKG344" s="29"/>
      <c r="AKH344" s="29"/>
      <c r="AKI344" s="29"/>
      <c r="AKJ344" s="29"/>
      <c r="AKK344" s="29"/>
      <c r="AKL344" s="29"/>
      <c r="AKM344" s="29"/>
      <c r="AKN344" s="29"/>
      <c r="AKO344" s="29"/>
      <c r="AKP344" s="29"/>
      <c r="AKQ344" s="29"/>
      <c r="AKR344" s="29"/>
      <c r="AKS344" s="29"/>
      <c r="AKT344" s="29"/>
      <c r="AKU344" s="29"/>
      <c r="AKV344" s="29"/>
      <c r="AKW344" s="29"/>
      <c r="AKX344" s="29"/>
      <c r="AKY344" s="29"/>
      <c r="AKZ344" s="29"/>
      <c r="ALA344" s="29"/>
      <c r="ALB344" s="29"/>
      <c r="ALC344" s="29"/>
      <c r="ALD344" s="29"/>
      <c r="ALE344" s="29"/>
      <c r="ALF344" s="29"/>
      <c r="ALG344" s="29"/>
      <c r="ALH344" s="29"/>
      <c r="ALI344" s="29"/>
      <c r="ALJ344" s="29"/>
      <c r="ALK344" s="29"/>
      <c r="ALL344" s="29"/>
      <c r="ALM344" s="29"/>
      <c r="ALN344" s="29"/>
      <c r="ALO344" s="29"/>
      <c r="ALP344" s="29"/>
      <c r="ALQ344" s="29"/>
      <c r="ALR344" s="29"/>
      <c r="ALS344" s="29"/>
      <c r="ALT344" s="29"/>
      <c r="ALU344" s="29"/>
      <c r="ALV344" s="29"/>
      <c r="ALW344" s="29"/>
      <c r="ALX344" s="29"/>
      <c r="ALY344" s="29"/>
      <c r="ALZ344" s="29"/>
      <c r="AMA344" s="29"/>
      <c r="AMB344" s="29"/>
      <c r="AMC344" s="29"/>
      <c r="AMD344" s="29"/>
      <c r="AME344" s="29"/>
      <c r="AMF344" s="29"/>
      <c r="AMG344" s="29"/>
      <c r="AMH344" s="29"/>
      <c r="AMI344" s="29"/>
      <c r="AMJ344" s="29"/>
    </row>
    <row r="345" spans="1:1024" s="99" customFormat="1" ht="1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  <c r="IT345" s="29"/>
      <c r="IU345" s="29"/>
      <c r="IV345" s="29"/>
      <c r="IW345" s="29"/>
      <c r="IX345" s="29"/>
      <c r="IY345" s="29"/>
      <c r="IZ345" s="29"/>
      <c r="JA345" s="29"/>
      <c r="JB345" s="29"/>
      <c r="JC345" s="29"/>
      <c r="JD345" s="29"/>
      <c r="JE345" s="29"/>
      <c r="JF345" s="29"/>
      <c r="JG345" s="29"/>
      <c r="JH345" s="29"/>
      <c r="JI345" s="29"/>
      <c r="JJ345" s="29"/>
      <c r="JK345" s="29"/>
      <c r="JL345" s="29"/>
      <c r="JM345" s="29"/>
      <c r="JN345" s="29"/>
      <c r="JO345" s="29"/>
      <c r="JP345" s="29"/>
      <c r="JQ345" s="29"/>
      <c r="JR345" s="29"/>
      <c r="JS345" s="29"/>
      <c r="JT345" s="29"/>
      <c r="JU345" s="29"/>
      <c r="JV345" s="29"/>
      <c r="JW345" s="29"/>
      <c r="JX345" s="29"/>
      <c r="JY345" s="29"/>
      <c r="JZ345" s="29"/>
      <c r="KA345" s="29"/>
      <c r="KB345" s="29"/>
      <c r="KC345" s="29"/>
      <c r="KD345" s="29"/>
      <c r="KE345" s="29"/>
      <c r="KF345" s="29"/>
      <c r="KG345" s="29"/>
      <c r="KH345" s="29"/>
      <c r="KI345" s="29"/>
      <c r="KJ345" s="29"/>
      <c r="KK345" s="29"/>
      <c r="KL345" s="29"/>
      <c r="KM345" s="29"/>
      <c r="KN345" s="29"/>
      <c r="KO345" s="29"/>
      <c r="KP345" s="29"/>
      <c r="KQ345" s="29"/>
      <c r="KR345" s="29"/>
      <c r="KS345" s="29"/>
      <c r="KT345" s="29"/>
      <c r="KU345" s="29"/>
      <c r="KV345" s="29"/>
      <c r="KW345" s="29"/>
      <c r="KX345" s="29"/>
      <c r="KY345" s="29"/>
      <c r="KZ345" s="29"/>
      <c r="LA345" s="29"/>
      <c r="LB345" s="29"/>
      <c r="LC345" s="29"/>
      <c r="LD345" s="29"/>
      <c r="LE345" s="29"/>
      <c r="LF345" s="29"/>
      <c r="LG345" s="29"/>
      <c r="LH345" s="29"/>
      <c r="LI345" s="29"/>
      <c r="LJ345" s="29"/>
      <c r="LK345" s="29"/>
      <c r="LL345" s="29"/>
      <c r="LM345" s="29"/>
      <c r="LN345" s="29"/>
      <c r="LO345" s="29"/>
      <c r="LP345" s="29"/>
      <c r="LQ345" s="29"/>
      <c r="LR345" s="29"/>
      <c r="LS345" s="29"/>
      <c r="LT345" s="29"/>
      <c r="LU345" s="29"/>
      <c r="LV345" s="29"/>
      <c r="LW345" s="29"/>
      <c r="LX345" s="29"/>
      <c r="LY345" s="29"/>
      <c r="LZ345" s="29"/>
      <c r="MA345" s="29"/>
      <c r="MB345" s="29"/>
      <c r="MC345" s="29"/>
      <c r="MD345" s="29"/>
      <c r="ME345" s="29"/>
      <c r="MF345" s="29"/>
      <c r="MG345" s="29"/>
      <c r="MH345" s="29"/>
      <c r="MI345" s="29"/>
      <c r="MJ345" s="29"/>
      <c r="MK345" s="29"/>
      <c r="ML345" s="29"/>
      <c r="MM345" s="29"/>
      <c r="MN345" s="29"/>
      <c r="MO345" s="29"/>
      <c r="MP345" s="29"/>
      <c r="MQ345" s="29"/>
      <c r="MR345" s="29"/>
      <c r="MS345" s="29"/>
      <c r="MT345" s="29"/>
      <c r="MU345" s="29"/>
      <c r="MV345" s="29"/>
      <c r="MW345" s="29"/>
      <c r="MX345" s="29"/>
      <c r="MY345" s="29"/>
      <c r="MZ345" s="29"/>
      <c r="NA345" s="29"/>
      <c r="NB345" s="29"/>
      <c r="NC345" s="29"/>
      <c r="ND345" s="29"/>
      <c r="NE345" s="29"/>
      <c r="NF345" s="29"/>
      <c r="NG345" s="29"/>
      <c r="NH345" s="29"/>
      <c r="NI345" s="29"/>
      <c r="NJ345" s="29"/>
      <c r="NK345" s="29"/>
      <c r="NL345" s="29"/>
      <c r="NM345" s="29"/>
      <c r="NN345" s="29"/>
      <c r="NO345" s="29"/>
      <c r="NP345" s="29"/>
      <c r="NQ345" s="29"/>
      <c r="NR345" s="29"/>
      <c r="NS345" s="29"/>
      <c r="NT345" s="29"/>
      <c r="NU345" s="29"/>
      <c r="NV345" s="29"/>
      <c r="NW345" s="29"/>
      <c r="NX345" s="29"/>
      <c r="NY345" s="29"/>
      <c r="NZ345" s="29"/>
      <c r="OA345" s="29"/>
      <c r="OB345" s="29"/>
      <c r="OC345" s="29"/>
      <c r="OD345" s="29"/>
      <c r="OE345" s="29"/>
      <c r="OF345" s="29"/>
      <c r="OG345" s="29"/>
      <c r="OH345" s="29"/>
      <c r="OI345" s="29"/>
      <c r="OJ345" s="29"/>
      <c r="OK345" s="29"/>
      <c r="OL345" s="29"/>
      <c r="OM345" s="29"/>
      <c r="ON345" s="29"/>
      <c r="OO345" s="29"/>
      <c r="OP345" s="29"/>
      <c r="OQ345" s="29"/>
      <c r="OR345" s="29"/>
      <c r="OS345" s="29"/>
      <c r="OT345" s="29"/>
      <c r="OU345" s="29"/>
      <c r="OV345" s="29"/>
      <c r="OW345" s="29"/>
      <c r="OX345" s="29"/>
      <c r="OY345" s="29"/>
      <c r="OZ345" s="29"/>
      <c r="PA345" s="29"/>
      <c r="PB345" s="29"/>
      <c r="PC345" s="29"/>
      <c r="PD345" s="29"/>
      <c r="PE345" s="29"/>
      <c r="PF345" s="29"/>
      <c r="PG345" s="29"/>
      <c r="PH345" s="29"/>
      <c r="PI345" s="29"/>
      <c r="PJ345" s="29"/>
      <c r="PK345" s="29"/>
      <c r="PL345" s="29"/>
      <c r="PM345" s="29"/>
      <c r="PN345" s="29"/>
      <c r="PO345" s="29"/>
      <c r="PP345" s="29"/>
      <c r="PQ345" s="29"/>
      <c r="PR345" s="29"/>
      <c r="PS345" s="29"/>
      <c r="PT345" s="29"/>
      <c r="PU345" s="29"/>
      <c r="PV345" s="29"/>
      <c r="PW345" s="29"/>
      <c r="PX345" s="29"/>
      <c r="PY345" s="29"/>
      <c r="PZ345" s="29"/>
      <c r="QA345" s="29"/>
      <c r="QB345" s="29"/>
      <c r="QC345" s="29"/>
      <c r="QD345" s="29"/>
      <c r="QE345" s="29"/>
      <c r="QF345" s="29"/>
      <c r="QG345" s="29"/>
      <c r="QH345" s="29"/>
      <c r="QI345" s="29"/>
      <c r="QJ345" s="29"/>
      <c r="QK345" s="29"/>
      <c r="QL345" s="29"/>
      <c r="QM345" s="29"/>
      <c r="QN345" s="29"/>
      <c r="QO345" s="29"/>
      <c r="QP345" s="29"/>
      <c r="QQ345" s="29"/>
      <c r="QR345" s="29"/>
      <c r="QS345" s="29"/>
      <c r="QT345" s="29"/>
      <c r="QU345" s="29"/>
      <c r="QV345" s="29"/>
      <c r="QW345" s="29"/>
      <c r="QX345" s="29"/>
      <c r="QY345" s="29"/>
      <c r="QZ345" s="29"/>
      <c r="RA345" s="29"/>
      <c r="RB345" s="29"/>
      <c r="RC345" s="29"/>
      <c r="RD345" s="29"/>
      <c r="RE345" s="29"/>
      <c r="RF345" s="29"/>
      <c r="RG345" s="29"/>
      <c r="RH345" s="29"/>
      <c r="RI345" s="29"/>
      <c r="RJ345" s="29"/>
      <c r="RK345" s="29"/>
      <c r="RL345" s="29"/>
      <c r="RM345" s="29"/>
      <c r="RN345" s="29"/>
      <c r="RO345" s="29"/>
      <c r="RP345" s="29"/>
      <c r="RQ345" s="29"/>
      <c r="RR345" s="29"/>
      <c r="RS345" s="29"/>
      <c r="RT345" s="29"/>
      <c r="RU345" s="29"/>
      <c r="RV345" s="29"/>
      <c r="RW345" s="29"/>
      <c r="RX345" s="29"/>
      <c r="RY345" s="29"/>
      <c r="RZ345" s="29"/>
      <c r="SA345" s="29"/>
      <c r="SB345" s="29"/>
      <c r="SC345" s="29"/>
      <c r="SD345" s="29"/>
      <c r="SE345" s="29"/>
      <c r="SF345" s="29"/>
      <c r="SG345" s="29"/>
      <c r="SH345" s="29"/>
      <c r="SI345" s="29"/>
      <c r="SJ345" s="29"/>
      <c r="SK345" s="29"/>
      <c r="SL345" s="29"/>
      <c r="SM345" s="29"/>
      <c r="SN345" s="29"/>
      <c r="SO345" s="29"/>
      <c r="SP345" s="29"/>
      <c r="SQ345" s="29"/>
      <c r="SR345" s="29"/>
      <c r="SS345" s="29"/>
      <c r="ST345" s="29"/>
      <c r="SU345" s="29"/>
      <c r="SV345" s="29"/>
      <c r="SW345" s="29"/>
      <c r="SX345" s="29"/>
      <c r="SY345" s="29"/>
      <c r="SZ345" s="29"/>
      <c r="TA345" s="29"/>
      <c r="TB345" s="29"/>
      <c r="TC345" s="29"/>
      <c r="TD345" s="29"/>
      <c r="TE345" s="29"/>
      <c r="TF345" s="29"/>
      <c r="TG345" s="29"/>
      <c r="TH345" s="29"/>
      <c r="TI345" s="29"/>
      <c r="TJ345" s="29"/>
      <c r="TK345" s="29"/>
      <c r="TL345" s="29"/>
      <c r="TM345" s="29"/>
      <c r="TN345" s="29"/>
      <c r="TO345" s="29"/>
      <c r="TP345" s="29"/>
      <c r="TQ345" s="29"/>
      <c r="TR345" s="29"/>
      <c r="TS345" s="29"/>
      <c r="TT345" s="29"/>
      <c r="TU345" s="29"/>
      <c r="TV345" s="29"/>
      <c r="TW345" s="29"/>
      <c r="TX345" s="29"/>
      <c r="TY345" s="29"/>
      <c r="TZ345" s="29"/>
      <c r="UA345" s="29"/>
      <c r="UB345" s="29"/>
      <c r="UC345" s="29"/>
      <c r="UD345" s="29"/>
      <c r="UE345" s="29"/>
      <c r="UF345" s="29"/>
      <c r="UG345" s="29"/>
      <c r="UH345" s="29"/>
      <c r="UI345" s="29"/>
      <c r="UJ345" s="29"/>
      <c r="UK345" s="29"/>
      <c r="UL345" s="29"/>
      <c r="UM345" s="29"/>
      <c r="UN345" s="29"/>
      <c r="UO345" s="29"/>
      <c r="UP345" s="29"/>
      <c r="UQ345" s="29"/>
      <c r="UR345" s="29"/>
      <c r="US345" s="29"/>
      <c r="UT345" s="29"/>
      <c r="UU345" s="29"/>
      <c r="UV345" s="29"/>
      <c r="UW345" s="29"/>
      <c r="UX345" s="29"/>
      <c r="UY345" s="29"/>
      <c r="UZ345" s="29"/>
      <c r="VA345" s="29"/>
      <c r="VB345" s="29"/>
      <c r="VC345" s="29"/>
      <c r="VD345" s="29"/>
      <c r="VE345" s="29"/>
      <c r="VF345" s="29"/>
      <c r="VG345" s="29"/>
      <c r="VH345" s="29"/>
      <c r="VI345" s="29"/>
      <c r="VJ345" s="29"/>
      <c r="VK345" s="29"/>
      <c r="VL345" s="29"/>
      <c r="VM345" s="29"/>
      <c r="VN345" s="29"/>
      <c r="VO345" s="29"/>
      <c r="VP345" s="29"/>
      <c r="VQ345" s="29"/>
      <c r="VR345" s="29"/>
      <c r="VS345" s="29"/>
      <c r="VT345" s="29"/>
      <c r="VU345" s="29"/>
      <c r="VV345" s="29"/>
      <c r="VW345" s="29"/>
      <c r="VX345" s="29"/>
      <c r="VY345" s="29"/>
      <c r="VZ345" s="29"/>
      <c r="WA345" s="29"/>
      <c r="WB345" s="29"/>
      <c r="WC345" s="29"/>
      <c r="WD345" s="29"/>
      <c r="WE345" s="29"/>
      <c r="WF345" s="29"/>
      <c r="WG345" s="29"/>
      <c r="WH345" s="29"/>
      <c r="WI345" s="29"/>
      <c r="WJ345" s="29"/>
      <c r="WK345" s="29"/>
      <c r="WL345" s="29"/>
      <c r="WM345" s="29"/>
      <c r="WN345" s="29"/>
      <c r="WO345" s="29"/>
      <c r="WP345" s="29"/>
      <c r="WQ345" s="29"/>
      <c r="WR345" s="29"/>
      <c r="WS345" s="29"/>
      <c r="WT345" s="29"/>
      <c r="WU345" s="29"/>
      <c r="WV345" s="29"/>
      <c r="WW345" s="29"/>
      <c r="WX345" s="29"/>
      <c r="WY345" s="29"/>
      <c r="WZ345" s="29"/>
      <c r="XA345" s="29"/>
      <c r="XB345" s="29"/>
      <c r="XC345" s="29"/>
      <c r="XD345" s="29"/>
      <c r="XE345" s="29"/>
      <c r="XF345" s="29"/>
      <c r="XG345" s="29"/>
      <c r="XH345" s="29"/>
      <c r="XI345" s="29"/>
      <c r="XJ345" s="29"/>
      <c r="XK345" s="29"/>
      <c r="XL345" s="29"/>
      <c r="XM345" s="29"/>
      <c r="XN345" s="29"/>
      <c r="XO345" s="29"/>
      <c r="XP345" s="29"/>
      <c r="XQ345" s="29"/>
      <c r="XR345" s="29"/>
      <c r="XS345" s="29"/>
      <c r="XT345" s="29"/>
      <c r="XU345" s="29"/>
      <c r="XV345" s="29"/>
      <c r="XW345" s="29"/>
      <c r="XX345" s="29"/>
      <c r="XY345" s="29"/>
      <c r="XZ345" s="29"/>
      <c r="YA345" s="29"/>
      <c r="YB345" s="29"/>
      <c r="YC345" s="29"/>
      <c r="YD345" s="29"/>
      <c r="YE345" s="29"/>
      <c r="YF345" s="29"/>
      <c r="YG345" s="29"/>
      <c r="YH345" s="29"/>
      <c r="YI345" s="29"/>
      <c r="YJ345" s="29"/>
      <c r="YK345" s="29"/>
      <c r="YL345" s="29"/>
      <c r="YM345" s="29"/>
      <c r="YN345" s="29"/>
      <c r="YO345" s="29"/>
      <c r="YP345" s="29"/>
      <c r="YQ345" s="29"/>
      <c r="YR345" s="29"/>
      <c r="YS345" s="29"/>
      <c r="YT345" s="29"/>
      <c r="YU345" s="29"/>
      <c r="YV345" s="29"/>
      <c r="YW345" s="29"/>
      <c r="YX345" s="29"/>
      <c r="YY345" s="29"/>
      <c r="YZ345" s="29"/>
      <c r="ZA345" s="29"/>
      <c r="ZB345" s="29"/>
      <c r="ZC345" s="29"/>
      <c r="ZD345" s="29"/>
      <c r="ZE345" s="29"/>
      <c r="ZF345" s="29"/>
      <c r="ZG345" s="29"/>
      <c r="ZH345" s="29"/>
      <c r="ZI345" s="29"/>
      <c r="ZJ345" s="29"/>
      <c r="ZK345" s="29"/>
      <c r="ZL345" s="29"/>
      <c r="ZM345" s="29"/>
      <c r="ZN345" s="29"/>
      <c r="ZO345" s="29"/>
      <c r="ZP345" s="29"/>
      <c r="ZQ345" s="29"/>
      <c r="ZR345" s="29"/>
      <c r="ZS345" s="29"/>
      <c r="ZT345" s="29"/>
      <c r="ZU345" s="29"/>
      <c r="ZV345" s="29"/>
      <c r="ZW345" s="29"/>
      <c r="ZX345" s="29"/>
      <c r="ZY345" s="29"/>
      <c r="ZZ345" s="29"/>
      <c r="AAA345" s="29"/>
      <c r="AAB345" s="29"/>
      <c r="AAC345" s="29"/>
      <c r="AAD345" s="29"/>
      <c r="AAE345" s="29"/>
      <c r="AAF345" s="29"/>
      <c r="AAG345" s="29"/>
      <c r="AAH345" s="29"/>
      <c r="AAI345" s="29"/>
      <c r="AAJ345" s="29"/>
      <c r="AAK345" s="29"/>
      <c r="AAL345" s="29"/>
      <c r="AAM345" s="29"/>
      <c r="AAN345" s="29"/>
      <c r="AAO345" s="29"/>
      <c r="AAP345" s="29"/>
      <c r="AAQ345" s="29"/>
      <c r="AAR345" s="29"/>
      <c r="AAS345" s="29"/>
      <c r="AAT345" s="29"/>
      <c r="AAU345" s="29"/>
      <c r="AAV345" s="29"/>
      <c r="AAW345" s="29"/>
      <c r="AAX345" s="29"/>
      <c r="AAY345" s="29"/>
      <c r="AAZ345" s="29"/>
      <c r="ABA345" s="29"/>
      <c r="ABB345" s="29"/>
      <c r="ABC345" s="29"/>
      <c r="ABD345" s="29"/>
      <c r="ABE345" s="29"/>
      <c r="ABF345" s="29"/>
      <c r="ABG345" s="29"/>
      <c r="ABH345" s="29"/>
      <c r="ABI345" s="29"/>
      <c r="ABJ345" s="29"/>
      <c r="ABK345" s="29"/>
      <c r="ABL345" s="29"/>
      <c r="ABM345" s="29"/>
      <c r="ABN345" s="29"/>
      <c r="ABO345" s="29"/>
      <c r="ABP345" s="29"/>
      <c r="ABQ345" s="29"/>
      <c r="ABR345" s="29"/>
      <c r="ABS345" s="29"/>
      <c r="ABT345" s="29"/>
      <c r="ABU345" s="29"/>
      <c r="ABV345" s="29"/>
      <c r="ABW345" s="29"/>
      <c r="ABX345" s="29"/>
      <c r="ABY345" s="29"/>
      <c r="ABZ345" s="29"/>
      <c r="ACA345" s="29"/>
      <c r="ACB345" s="29"/>
      <c r="ACC345" s="29"/>
      <c r="ACD345" s="29"/>
      <c r="ACE345" s="29"/>
      <c r="ACF345" s="29"/>
      <c r="ACG345" s="29"/>
      <c r="ACH345" s="29"/>
      <c r="ACI345" s="29"/>
      <c r="ACJ345" s="29"/>
      <c r="ACK345" s="29"/>
      <c r="ACL345" s="29"/>
      <c r="ACM345" s="29"/>
      <c r="ACN345" s="29"/>
      <c r="ACO345" s="29"/>
      <c r="ACP345" s="29"/>
      <c r="ACQ345" s="29"/>
      <c r="ACR345" s="29"/>
      <c r="ACS345" s="29"/>
      <c r="ACT345" s="29"/>
      <c r="ACU345" s="29"/>
      <c r="ACV345" s="29"/>
      <c r="ACW345" s="29"/>
      <c r="ACX345" s="29"/>
      <c r="ACY345" s="29"/>
      <c r="ACZ345" s="29"/>
      <c r="ADA345" s="29"/>
      <c r="ADB345" s="29"/>
      <c r="ADC345" s="29"/>
      <c r="ADD345" s="29"/>
      <c r="ADE345" s="29"/>
      <c r="ADF345" s="29"/>
      <c r="ADG345" s="29"/>
      <c r="ADH345" s="29"/>
      <c r="ADI345" s="29"/>
      <c r="ADJ345" s="29"/>
      <c r="ADK345" s="29"/>
      <c r="ADL345" s="29"/>
      <c r="ADM345" s="29"/>
      <c r="ADN345" s="29"/>
      <c r="ADO345" s="29"/>
      <c r="ADP345" s="29"/>
      <c r="ADQ345" s="29"/>
      <c r="ADR345" s="29"/>
      <c r="ADS345" s="29"/>
      <c r="ADT345" s="29"/>
      <c r="ADU345" s="29"/>
      <c r="ADV345" s="29"/>
      <c r="ADW345" s="29"/>
      <c r="ADX345" s="29"/>
      <c r="ADY345" s="29"/>
      <c r="ADZ345" s="29"/>
      <c r="AEA345" s="29"/>
      <c r="AEB345" s="29"/>
      <c r="AEC345" s="29"/>
      <c r="AED345" s="29"/>
      <c r="AEE345" s="29"/>
      <c r="AEF345" s="29"/>
      <c r="AEG345" s="29"/>
      <c r="AEH345" s="29"/>
      <c r="AEI345" s="29"/>
      <c r="AEJ345" s="29"/>
      <c r="AEK345" s="29"/>
      <c r="AEL345" s="29"/>
      <c r="AEM345" s="29"/>
      <c r="AEN345" s="29"/>
      <c r="AEO345" s="29"/>
      <c r="AEP345" s="29"/>
      <c r="AEQ345" s="29"/>
      <c r="AER345" s="29"/>
      <c r="AES345" s="29"/>
      <c r="AET345" s="29"/>
      <c r="AEU345" s="29"/>
      <c r="AEV345" s="29"/>
      <c r="AEW345" s="29"/>
      <c r="AEX345" s="29"/>
      <c r="AEY345" s="29"/>
      <c r="AEZ345" s="29"/>
      <c r="AFA345" s="29"/>
      <c r="AFB345" s="29"/>
      <c r="AFC345" s="29"/>
      <c r="AFD345" s="29"/>
      <c r="AFE345" s="29"/>
      <c r="AFF345" s="29"/>
      <c r="AFG345" s="29"/>
      <c r="AFH345" s="29"/>
      <c r="AFI345" s="29"/>
      <c r="AFJ345" s="29"/>
      <c r="AFK345" s="29"/>
      <c r="AFL345" s="29"/>
      <c r="AFM345" s="29"/>
      <c r="AFN345" s="29"/>
      <c r="AFO345" s="29"/>
      <c r="AFP345" s="29"/>
      <c r="AFQ345" s="29"/>
      <c r="AFR345" s="29"/>
      <c r="AFS345" s="29"/>
      <c r="AFT345" s="29"/>
      <c r="AFU345" s="29"/>
      <c r="AFV345" s="29"/>
      <c r="AFW345" s="29"/>
      <c r="AFX345" s="29"/>
      <c r="AFY345" s="29"/>
      <c r="AFZ345" s="29"/>
      <c r="AGA345" s="29"/>
      <c r="AGB345" s="29"/>
      <c r="AGC345" s="29"/>
      <c r="AGD345" s="29"/>
      <c r="AGE345" s="29"/>
      <c r="AGF345" s="29"/>
      <c r="AGG345" s="29"/>
      <c r="AGH345" s="29"/>
      <c r="AGI345" s="29"/>
      <c r="AGJ345" s="29"/>
      <c r="AGK345" s="29"/>
      <c r="AGL345" s="29"/>
      <c r="AGM345" s="29"/>
      <c r="AGN345" s="29"/>
      <c r="AGO345" s="29"/>
      <c r="AGP345" s="29"/>
      <c r="AGQ345" s="29"/>
      <c r="AGR345" s="29"/>
      <c r="AGS345" s="29"/>
      <c r="AGT345" s="29"/>
      <c r="AGU345" s="29"/>
      <c r="AGV345" s="29"/>
      <c r="AGW345" s="29"/>
      <c r="AGX345" s="29"/>
      <c r="AGY345" s="29"/>
      <c r="AGZ345" s="29"/>
      <c r="AHA345" s="29"/>
      <c r="AHB345" s="29"/>
      <c r="AHC345" s="29"/>
      <c r="AHD345" s="29"/>
      <c r="AHE345" s="29"/>
      <c r="AHF345" s="29"/>
      <c r="AHG345" s="29"/>
      <c r="AHH345" s="29"/>
      <c r="AHI345" s="29"/>
      <c r="AHJ345" s="29"/>
      <c r="AHK345" s="29"/>
      <c r="AHL345" s="29"/>
      <c r="AHM345" s="29"/>
      <c r="AHN345" s="29"/>
      <c r="AHO345" s="29"/>
      <c r="AHP345" s="29"/>
      <c r="AHQ345" s="29"/>
      <c r="AHR345" s="29"/>
      <c r="AHS345" s="29"/>
      <c r="AHT345" s="29"/>
      <c r="AHU345" s="29"/>
      <c r="AHV345" s="29"/>
      <c r="AHW345" s="29"/>
      <c r="AHX345" s="29"/>
      <c r="AHY345" s="29"/>
      <c r="AHZ345" s="29"/>
      <c r="AIA345" s="29"/>
      <c r="AIB345" s="29"/>
      <c r="AIC345" s="29"/>
      <c r="AID345" s="29"/>
      <c r="AIE345" s="29"/>
      <c r="AIF345" s="29"/>
      <c r="AIG345" s="29"/>
      <c r="AIH345" s="29"/>
      <c r="AII345" s="29"/>
      <c r="AIJ345" s="29"/>
      <c r="AIK345" s="29"/>
      <c r="AIL345" s="29"/>
      <c r="AIM345" s="29"/>
      <c r="AIN345" s="29"/>
      <c r="AIO345" s="29"/>
      <c r="AIP345" s="29"/>
      <c r="AIQ345" s="29"/>
      <c r="AIR345" s="29"/>
      <c r="AIS345" s="29"/>
      <c r="AIT345" s="29"/>
      <c r="AIU345" s="29"/>
      <c r="AIV345" s="29"/>
      <c r="AIW345" s="29"/>
      <c r="AIX345" s="29"/>
      <c r="AIY345" s="29"/>
      <c r="AIZ345" s="29"/>
      <c r="AJA345" s="29"/>
      <c r="AJB345" s="29"/>
      <c r="AJC345" s="29"/>
      <c r="AJD345" s="29"/>
      <c r="AJE345" s="29"/>
      <c r="AJF345" s="29"/>
      <c r="AJG345" s="29"/>
      <c r="AJH345" s="29"/>
      <c r="AJI345" s="29"/>
      <c r="AJJ345" s="29"/>
      <c r="AJK345" s="29"/>
      <c r="AJL345" s="29"/>
      <c r="AJM345" s="29"/>
      <c r="AJN345" s="29"/>
      <c r="AJO345" s="29"/>
      <c r="AJP345" s="29"/>
      <c r="AJQ345" s="29"/>
      <c r="AJR345" s="29"/>
      <c r="AJS345" s="29"/>
      <c r="AJT345" s="29"/>
      <c r="AJU345" s="29"/>
      <c r="AJV345" s="29"/>
      <c r="AJW345" s="29"/>
      <c r="AJX345" s="29"/>
      <c r="AJY345" s="29"/>
      <c r="AJZ345" s="29"/>
      <c r="AKA345" s="29"/>
      <c r="AKB345" s="29"/>
      <c r="AKC345" s="29"/>
      <c r="AKD345" s="29"/>
      <c r="AKE345" s="29"/>
      <c r="AKF345" s="29"/>
      <c r="AKG345" s="29"/>
      <c r="AKH345" s="29"/>
      <c r="AKI345" s="29"/>
      <c r="AKJ345" s="29"/>
      <c r="AKK345" s="29"/>
      <c r="AKL345" s="29"/>
      <c r="AKM345" s="29"/>
      <c r="AKN345" s="29"/>
      <c r="AKO345" s="29"/>
      <c r="AKP345" s="29"/>
      <c r="AKQ345" s="29"/>
      <c r="AKR345" s="29"/>
      <c r="AKS345" s="29"/>
      <c r="AKT345" s="29"/>
      <c r="AKU345" s="29"/>
      <c r="AKV345" s="29"/>
      <c r="AKW345" s="29"/>
      <c r="AKX345" s="29"/>
      <c r="AKY345" s="29"/>
      <c r="AKZ345" s="29"/>
      <c r="ALA345" s="29"/>
      <c r="ALB345" s="29"/>
      <c r="ALC345" s="29"/>
      <c r="ALD345" s="29"/>
      <c r="ALE345" s="29"/>
      <c r="ALF345" s="29"/>
      <c r="ALG345" s="29"/>
      <c r="ALH345" s="29"/>
      <c r="ALI345" s="29"/>
      <c r="ALJ345" s="29"/>
      <c r="ALK345" s="29"/>
      <c r="ALL345" s="29"/>
      <c r="ALM345" s="29"/>
      <c r="ALN345" s="29"/>
      <c r="ALO345" s="29"/>
      <c r="ALP345" s="29"/>
      <c r="ALQ345" s="29"/>
      <c r="ALR345" s="29"/>
      <c r="ALS345" s="29"/>
      <c r="ALT345" s="29"/>
      <c r="ALU345" s="29"/>
      <c r="ALV345" s="29"/>
      <c r="ALW345" s="29"/>
      <c r="ALX345" s="29"/>
      <c r="ALY345" s="29"/>
      <c r="ALZ345" s="29"/>
      <c r="AMA345" s="29"/>
      <c r="AMB345" s="29"/>
      <c r="AMC345" s="29"/>
      <c r="AMD345" s="29"/>
      <c r="AME345" s="29"/>
      <c r="AMF345" s="29"/>
      <c r="AMG345" s="29"/>
      <c r="AMH345" s="29"/>
      <c r="AMI345" s="29"/>
      <c r="AMJ345" s="29"/>
    </row>
    <row r="346" spans="1:1024" s="99" customFormat="1" ht="1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  <c r="IU346" s="29"/>
      <c r="IV346" s="29"/>
      <c r="IW346" s="29"/>
      <c r="IX346" s="29"/>
      <c r="IY346" s="29"/>
      <c r="IZ346" s="29"/>
      <c r="JA346" s="29"/>
      <c r="JB346" s="29"/>
      <c r="JC346" s="29"/>
      <c r="JD346" s="29"/>
      <c r="JE346" s="29"/>
      <c r="JF346" s="29"/>
      <c r="JG346" s="29"/>
      <c r="JH346" s="29"/>
      <c r="JI346" s="29"/>
      <c r="JJ346" s="29"/>
      <c r="JK346" s="29"/>
      <c r="JL346" s="29"/>
      <c r="JM346" s="29"/>
      <c r="JN346" s="29"/>
      <c r="JO346" s="29"/>
      <c r="JP346" s="29"/>
      <c r="JQ346" s="29"/>
      <c r="JR346" s="29"/>
      <c r="JS346" s="29"/>
      <c r="JT346" s="29"/>
      <c r="JU346" s="29"/>
      <c r="JV346" s="29"/>
      <c r="JW346" s="29"/>
      <c r="JX346" s="29"/>
      <c r="JY346" s="29"/>
      <c r="JZ346" s="29"/>
      <c r="KA346" s="29"/>
      <c r="KB346" s="29"/>
      <c r="KC346" s="29"/>
      <c r="KD346" s="29"/>
      <c r="KE346" s="29"/>
      <c r="KF346" s="29"/>
      <c r="KG346" s="29"/>
      <c r="KH346" s="29"/>
      <c r="KI346" s="29"/>
      <c r="KJ346" s="29"/>
      <c r="KK346" s="29"/>
      <c r="KL346" s="29"/>
      <c r="KM346" s="29"/>
      <c r="KN346" s="29"/>
      <c r="KO346" s="29"/>
      <c r="KP346" s="29"/>
      <c r="KQ346" s="29"/>
      <c r="KR346" s="29"/>
      <c r="KS346" s="29"/>
      <c r="KT346" s="29"/>
      <c r="KU346" s="29"/>
      <c r="KV346" s="29"/>
      <c r="KW346" s="29"/>
      <c r="KX346" s="29"/>
      <c r="KY346" s="29"/>
      <c r="KZ346" s="29"/>
      <c r="LA346" s="29"/>
      <c r="LB346" s="29"/>
      <c r="LC346" s="29"/>
      <c r="LD346" s="29"/>
      <c r="LE346" s="29"/>
      <c r="LF346" s="29"/>
      <c r="LG346" s="29"/>
      <c r="LH346" s="29"/>
      <c r="LI346" s="29"/>
      <c r="LJ346" s="29"/>
      <c r="LK346" s="29"/>
      <c r="LL346" s="29"/>
      <c r="LM346" s="29"/>
      <c r="LN346" s="29"/>
      <c r="LO346" s="29"/>
      <c r="LP346" s="29"/>
      <c r="LQ346" s="29"/>
      <c r="LR346" s="29"/>
      <c r="LS346" s="29"/>
      <c r="LT346" s="29"/>
      <c r="LU346" s="29"/>
      <c r="LV346" s="29"/>
      <c r="LW346" s="29"/>
      <c r="LX346" s="29"/>
      <c r="LY346" s="29"/>
      <c r="LZ346" s="29"/>
      <c r="MA346" s="29"/>
      <c r="MB346" s="29"/>
      <c r="MC346" s="29"/>
      <c r="MD346" s="29"/>
      <c r="ME346" s="29"/>
      <c r="MF346" s="29"/>
      <c r="MG346" s="29"/>
      <c r="MH346" s="29"/>
      <c r="MI346" s="29"/>
      <c r="MJ346" s="29"/>
      <c r="MK346" s="29"/>
      <c r="ML346" s="29"/>
      <c r="MM346" s="29"/>
      <c r="MN346" s="29"/>
      <c r="MO346" s="29"/>
      <c r="MP346" s="29"/>
      <c r="MQ346" s="29"/>
      <c r="MR346" s="29"/>
      <c r="MS346" s="29"/>
      <c r="MT346" s="29"/>
      <c r="MU346" s="29"/>
      <c r="MV346" s="29"/>
      <c r="MW346" s="29"/>
      <c r="MX346" s="29"/>
      <c r="MY346" s="29"/>
      <c r="MZ346" s="29"/>
      <c r="NA346" s="29"/>
      <c r="NB346" s="29"/>
      <c r="NC346" s="29"/>
      <c r="ND346" s="29"/>
      <c r="NE346" s="29"/>
      <c r="NF346" s="29"/>
      <c r="NG346" s="29"/>
      <c r="NH346" s="29"/>
      <c r="NI346" s="29"/>
      <c r="NJ346" s="29"/>
      <c r="NK346" s="29"/>
      <c r="NL346" s="29"/>
      <c r="NM346" s="29"/>
      <c r="NN346" s="29"/>
      <c r="NO346" s="29"/>
      <c r="NP346" s="29"/>
      <c r="NQ346" s="29"/>
      <c r="NR346" s="29"/>
      <c r="NS346" s="29"/>
      <c r="NT346" s="29"/>
      <c r="NU346" s="29"/>
      <c r="NV346" s="29"/>
      <c r="NW346" s="29"/>
      <c r="NX346" s="29"/>
      <c r="NY346" s="29"/>
      <c r="NZ346" s="29"/>
      <c r="OA346" s="29"/>
      <c r="OB346" s="29"/>
      <c r="OC346" s="29"/>
      <c r="OD346" s="29"/>
      <c r="OE346" s="29"/>
      <c r="OF346" s="29"/>
      <c r="OG346" s="29"/>
      <c r="OH346" s="29"/>
      <c r="OI346" s="29"/>
      <c r="OJ346" s="29"/>
      <c r="OK346" s="29"/>
      <c r="OL346" s="29"/>
      <c r="OM346" s="29"/>
      <c r="ON346" s="29"/>
      <c r="OO346" s="29"/>
      <c r="OP346" s="29"/>
      <c r="OQ346" s="29"/>
      <c r="OR346" s="29"/>
      <c r="OS346" s="29"/>
      <c r="OT346" s="29"/>
      <c r="OU346" s="29"/>
      <c r="OV346" s="29"/>
      <c r="OW346" s="29"/>
      <c r="OX346" s="29"/>
      <c r="OY346" s="29"/>
      <c r="OZ346" s="29"/>
      <c r="PA346" s="29"/>
      <c r="PB346" s="29"/>
      <c r="PC346" s="29"/>
      <c r="PD346" s="29"/>
      <c r="PE346" s="29"/>
      <c r="PF346" s="29"/>
      <c r="PG346" s="29"/>
      <c r="PH346" s="29"/>
      <c r="PI346" s="29"/>
      <c r="PJ346" s="29"/>
      <c r="PK346" s="29"/>
      <c r="PL346" s="29"/>
      <c r="PM346" s="29"/>
      <c r="PN346" s="29"/>
      <c r="PO346" s="29"/>
      <c r="PP346" s="29"/>
      <c r="PQ346" s="29"/>
      <c r="PR346" s="29"/>
      <c r="PS346" s="29"/>
      <c r="PT346" s="29"/>
      <c r="PU346" s="29"/>
      <c r="PV346" s="29"/>
      <c r="PW346" s="29"/>
      <c r="PX346" s="29"/>
      <c r="PY346" s="29"/>
      <c r="PZ346" s="29"/>
      <c r="QA346" s="29"/>
      <c r="QB346" s="29"/>
      <c r="QC346" s="29"/>
      <c r="QD346" s="29"/>
      <c r="QE346" s="29"/>
      <c r="QF346" s="29"/>
      <c r="QG346" s="29"/>
      <c r="QH346" s="29"/>
      <c r="QI346" s="29"/>
      <c r="QJ346" s="29"/>
      <c r="QK346" s="29"/>
      <c r="QL346" s="29"/>
      <c r="QM346" s="29"/>
      <c r="QN346" s="29"/>
      <c r="QO346" s="29"/>
      <c r="QP346" s="29"/>
      <c r="QQ346" s="29"/>
      <c r="QR346" s="29"/>
      <c r="QS346" s="29"/>
      <c r="QT346" s="29"/>
      <c r="QU346" s="29"/>
      <c r="QV346" s="29"/>
      <c r="QW346" s="29"/>
      <c r="QX346" s="29"/>
      <c r="QY346" s="29"/>
      <c r="QZ346" s="29"/>
      <c r="RA346" s="29"/>
      <c r="RB346" s="29"/>
      <c r="RC346" s="29"/>
      <c r="RD346" s="29"/>
      <c r="RE346" s="29"/>
      <c r="RF346" s="29"/>
      <c r="RG346" s="29"/>
      <c r="RH346" s="29"/>
      <c r="RI346" s="29"/>
      <c r="RJ346" s="29"/>
      <c r="RK346" s="29"/>
      <c r="RL346" s="29"/>
      <c r="RM346" s="29"/>
      <c r="RN346" s="29"/>
      <c r="RO346" s="29"/>
      <c r="RP346" s="29"/>
      <c r="RQ346" s="29"/>
      <c r="RR346" s="29"/>
      <c r="RS346" s="29"/>
      <c r="RT346" s="29"/>
      <c r="RU346" s="29"/>
      <c r="RV346" s="29"/>
      <c r="RW346" s="29"/>
      <c r="RX346" s="29"/>
      <c r="RY346" s="29"/>
      <c r="RZ346" s="29"/>
      <c r="SA346" s="29"/>
      <c r="SB346" s="29"/>
      <c r="SC346" s="29"/>
      <c r="SD346" s="29"/>
      <c r="SE346" s="29"/>
      <c r="SF346" s="29"/>
      <c r="SG346" s="29"/>
      <c r="SH346" s="29"/>
      <c r="SI346" s="29"/>
      <c r="SJ346" s="29"/>
      <c r="SK346" s="29"/>
      <c r="SL346" s="29"/>
      <c r="SM346" s="29"/>
      <c r="SN346" s="29"/>
      <c r="SO346" s="29"/>
      <c r="SP346" s="29"/>
      <c r="SQ346" s="29"/>
      <c r="SR346" s="29"/>
      <c r="SS346" s="29"/>
      <c r="ST346" s="29"/>
      <c r="SU346" s="29"/>
      <c r="SV346" s="29"/>
      <c r="SW346" s="29"/>
      <c r="SX346" s="29"/>
      <c r="SY346" s="29"/>
      <c r="SZ346" s="29"/>
      <c r="TA346" s="29"/>
      <c r="TB346" s="29"/>
      <c r="TC346" s="29"/>
      <c r="TD346" s="29"/>
      <c r="TE346" s="29"/>
      <c r="TF346" s="29"/>
      <c r="TG346" s="29"/>
      <c r="TH346" s="29"/>
      <c r="TI346" s="29"/>
      <c r="TJ346" s="29"/>
      <c r="TK346" s="29"/>
      <c r="TL346" s="29"/>
      <c r="TM346" s="29"/>
      <c r="TN346" s="29"/>
      <c r="TO346" s="29"/>
      <c r="TP346" s="29"/>
      <c r="TQ346" s="29"/>
      <c r="TR346" s="29"/>
      <c r="TS346" s="29"/>
      <c r="TT346" s="29"/>
      <c r="TU346" s="29"/>
      <c r="TV346" s="29"/>
      <c r="TW346" s="29"/>
      <c r="TX346" s="29"/>
      <c r="TY346" s="29"/>
      <c r="TZ346" s="29"/>
      <c r="UA346" s="29"/>
      <c r="UB346" s="29"/>
      <c r="UC346" s="29"/>
      <c r="UD346" s="29"/>
      <c r="UE346" s="29"/>
      <c r="UF346" s="29"/>
      <c r="UG346" s="29"/>
      <c r="UH346" s="29"/>
      <c r="UI346" s="29"/>
      <c r="UJ346" s="29"/>
      <c r="UK346" s="29"/>
      <c r="UL346" s="29"/>
      <c r="UM346" s="29"/>
      <c r="UN346" s="29"/>
      <c r="UO346" s="29"/>
      <c r="UP346" s="29"/>
      <c r="UQ346" s="29"/>
      <c r="UR346" s="29"/>
      <c r="US346" s="29"/>
      <c r="UT346" s="29"/>
      <c r="UU346" s="29"/>
      <c r="UV346" s="29"/>
      <c r="UW346" s="29"/>
      <c r="UX346" s="29"/>
      <c r="UY346" s="29"/>
      <c r="UZ346" s="29"/>
      <c r="VA346" s="29"/>
      <c r="VB346" s="29"/>
      <c r="VC346" s="29"/>
      <c r="VD346" s="29"/>
      <c r="VE346" s="29"/>
      <c r="VF346" s="29"/>
      <c r="VG346" s="29"/>
      <c r="VH346" s="29"/>
      <c r="VI346" s="29"/>
      <c r="VJ346" s="29"/>
      <c r="VK346" s="29"/>
      <c r="VL346" s="29"/>
      <c r="VM346" s="29"/>
      <c r="VN346" s="29"/>
      <c r="VO346" s="29"/>
      <c r="VP346" s="29"/>
      <c r="VQ346" s="29"/>
      <c r="VR346" s="29"/>
      <c r="VS346" s="29"/>
      <c r="VT346" s="29"/>
      <c r="VU346" s="29"/>
      <c r="VV346" s="29"/>
      <c r="VW346" s="29"/>
      <c r="VX346" s="29"/>
      <c r="VY346" s="29"/>
      <c r="VZ346" s="29"/>
      <c r="WA346" s="29"/>
      <c r="WB346" s="29"/>
      <c r="WC346" s="29"/>
      <c r="WD346" s="29"/>
      <c r="WE346" s="29"/>
      <c r="WF346" s="29"/>
      <c r="WG346" s="29"/>
      <c r="WH346" s="29"/>
      <c r="WI346" s="29"/>
      <c r="WJ346" s="29"/>
      <c r="WK346" s="29"/>
      <c r="WL346" s="29"/>
      <c r="WM346" s="29"/>
      <c r="WN346" s="29"/>
      <c r="WO346" s="29"/>
      <c r="WP346" s="29"/>
      <c r="WQ346" s="29"/>
      <c r="WR346" s="29"/>
      <c r="WS346" s="29"/>
      <c r="WT346" s="29"/>
      <c r="WU346" s="29"/>
      <c r="WV346" s="29"/>
      <c r="WW346" s="29"/>
      <c r="WX346" s="29"/>
      <c r="WY346" s="29"/>
      <c r="WZ346" s="29"/>
      <c r="XA346" s="29"/>
      <c r="XB346" s="29"/>
      <c r="XC346" s="29"/>
      <c r="XD346" s="29"/>
      <c r="XE346" s="29"/>
      <c r="XF346" s="29"/>
      <c r="XG346" s="29"/>
      <c r="XH346" s="29"/>
      <c r="XI346" s="29"/>
      <c r="XJ346" s="29"/>
      <c r="XK346" s="29"/>
      <c r="XL346" s="29"/>
      <c r="XM346" s="29"/>
      <c r="XN346" s="29"/>
      <c r="XO346" s="29"/>
      <c r="XP346" s="29"/>
      <c r="XQ346" s="29"/>
      <c r="XR346" s="29"/>
      <c r="XS346" s="29"/>
      <c r="XT346" s="29"/>
      <c r="XU346" s="29"/>
      <c r="XV346" s="29"/>
      <c r="XW346" s="29"/>
      <c r="XX346" s="29"/>
      <c r="XY346" s="29"/>
      <c r="XZ346" s="29"/>
      <c r="YA346" s="29"/>
      <c r="YB346" s="29"/>
      <c r="YC346" s="29"/>
      <c r="YD346" s="29"/>
      <c r="YE346" s="29"/>
      <c r="YF346" s="29"/>
      <c r="YG346" s="29"/>
      <c r="YH346" s="29"/>
      <c r="YI346" s="29"/>
      <c r="YJ346" s="29"/>
      <c r="YK346" s="29"/>
      <c r="YL346" s="29"/>
      <c r="YM346" s="29"/>
      <c r="YN346" s="29"/>
      <c r="YO346" s="29"/>
      <c r="YP346" s="29"/>
      <c r="YQ346" s="29"/>
      <c r="YR346" s="29"/>
      <c r="YS346" s="29"/>
      <c r="YT346" s="29"/>
      <c r="YU346" s="29"/>
      <c r="YV346" s="29"/>
      <c r="YW346" s="29"/>
      <c r="YX346" s="29"/>
      <c r="YY346" s="29"/>
      <c r="YZ346" s="29"/>
      <c r="ZA346" s="29"/>
      <c r="ZB346" s="29"/>
      <c r="ZC346" s="29"/>
      <c r="ZD346" s="29"/>
      <c r="ZE346" s="29"/>
      <c r="ZF346" s="29"/>
      <c r="ZG346" s="29"/>
      <c r="ZH346" s="29"/>
      <c r="ZI346" s="29"/>
      <c r="ZJ346" s="29"/>
      <c r="ZK346" s="29"/>
      <c r="ZL346" s="29"/>
      <c r="ZM346" s="29"/>
      <c r="ZN346" s="29"/>
      <c r="ZO346" s="29"/>
      <c r="ZP346" s="29"/>
      <c r="ZQ346" s="29"/>
      <c r="ZR346" s="29"/>
      <c r="ZS346" s="29"/>
      <c r="ZT346" s="29"/>
      <c r="ZU346" s="29"/>
      <c r="ZV346" s="29"/>
      <c r="ZW346" s="29"/>
      <c r="ZX346" s="29"/>
      <c r="ZY346" s="29"/>
      <c r="ZZ346" s="29"/>
      <c r="AAA346" s="29"/>
      <c r="AAB346" s="29"/>
      <c r="AAC346" s="29"/>
      <c r="AAD346" s="29"/>
      <c r="AAE346" s="29"/>
      <c r="AAF346" s="29"/>
      <c r="AAG346" s="29"/>
      <c r="AAH346" s="29"/>
      <c r="AAI346" s="29"/>
      <c r="AAJ346" s="29"/>
      <c r="AAK346" s="29"/>
      <c r="AAL346" s="29"/>
      <c r="AAM346" s="29"/>
      <c r="AAN346" s="29"/>
      <c r="AAO346" s="29"/>
      <c r="AAP346" s="29"/>
      <c r="AAQ346" s="29"/>
      <c r="AAR346" s="29"/>
      <c r="AAS346" s="29"/>
      <c r="AAT346" s="29"/>
      <c r="AAU346" s="29"/>
      <c r="AAV346" s="29"/>
      <c r="AAW346" s="29"/>
      <c r="AAX346" s="29"/>
      <c r="AAY346" s="29"/>
      <c r="AAZ346" s="29"/>
      <c r="ABA346" s="29"/>
      <c r="ABB346" s="29"/>
      <c r="ABC346" s="29"/>
      <c r="ABD346" s="29"/>
      <c r="ABE346" s="29"/>
      <c r="ABF346" s="29"/>
      <c r="ABG346" s="29"/>
      <c r="ABH346" s="29"/>
      <c r="ABI346" s="29"/>
      <c r="ABJ346" s="29"/>
      <c r="ABK346" s="29"/>
      <c r="ABL346" s="29"/>
      <c r="ABM346" s="29"/>
      <c r="ABN346" s="29"/>
      <c r="ABO346" s="29"/>
      <c r="ABP346" s="29"/>
      <c r="ABQ346" s="29"/>
      <c r="ABR346" s="29"/>
      <c r="ABS346" s="29"/>
      <c r="ABT346" s="29"/>
      <c r="ABU346" s="29"/>
      <c r="ABV346" s="29"/>
      <c r="ABW346" s="29"/>
      <c r="ABX346" s="29"/>
      <c r="ABY346" s="29"/>
      <c r="ABZ346" s="29"/>
      <c r="ACA346" s="29"/>
      <c r="ACB346" s="29"/>
      <c r="ACC346" s="29"/>
      <c r="ACD346" s="29"/>
      <c r="ACE346" s="29"/>
      <c r="ACF346" s="29"/>
      <c r="ACG346" s="29"/>
      <c r="ACH346" s="29"/>
      <c r="ACI346" s="29"/>
      <c r="ACJ346" s="29"/>
      <c r="ACK346" s="29"/>
      <c r="ACL346" s="29"/>
      <c r="ACM346" s="29"/>
      <c r="ACN346" s="29"/>
      <c r="ACO346" s="29"/>
      <c r="ACP346" s="29"/>
      <c r="ACQ346" s="29"/>
      <c r="ACR346" s="29"/>
      <c r="ACS346" s="29"/>
      <c r="ACT346" s="29"/>
      <c r="ACU346" s="29"/>
      <c r="ACV346" s="29"/>
      <c r="ACW346" s="29"/>
      <c r="ACX346" s="29"/>
      <c r="ACY346" s="29"/>
      <c r="ACZ346" s="29"/>
      <c r="ADA346" s="29"/>
      <c r="ADB346" s="29"/>
      <c r="ADC346" s="29"/>
      <c r="ADD346" s="29"/>
      <c r="ADE346" s="29"/>
      <c r="ADF346" s="29"/>
      <c r="ADG346" s="29"/>
      <c r="ADH346" s="29"/>
      <c r="ADI346" s="29"/>
      <c r="ADJ346" s="29"/>
      <c r="ADK346" s="29"/>
      <c r="ADL346" s="29"/>
      <c r="ADM346" s="29"/>
      <c r="ADN346" s="29"/>
      <c r="ADO346" s="29"/>
      <c r="ADP346" s="29"/>
      <c r="ADQ346" s="29"/>
      <c r="ADR346" s="29"/>
      <c r="ADS346" s="29"/>
      <c r="ADT346" s="29"/>
      <c r="ADU346" s="29"/>
      <c r="ADV346" s="29"/>
      <c r="ADW346" s="29"/>
      <c r="ADX346" s="29"/>
      <c r="ADY346" s="29"/>
      <c r="ADZ346" s="29"/>
      <c r="AEA346" s="29"/>
      <c r="AEB346" s="29"/>
      <c r="AEC346" s="29"/>
      <c r="AED346" s="29"/>
      <c r="AEE346" s="29"/>
      <c r="AEF346" s="29"/>
      <c r="AEG346" s="29"/>
      <c r="AEH346" s="29"/>
      <c r="AEI346" s="29"/>
      <c r="AEJ346" s="29"/>
      <c r="AEK346" s="29"/>
      <c r="AEL346" s="29"/>
      <c r="AEM346" s="29"/>
      <c r="AEN346" s="29"/>
      <c r="AEO346" s="29"/>
      <c r="AEP346" s="29"/>
      <c r="AEQ346" s="29"/>
      <c r="AER346" s="29"/>
      <c r="AES346" s="29"/>
      <c r="AET346" s="29"/>
      <c r="AEU346" s="29"/>
      <c r="AEV346" s="29"/>
      <c r="AEW346" s="29"/>
      <c r="AEX346" s="29"/>
      <c r="AEY346" s="29"/>
      <c r="AEZ346" s="29"/>
      <c r="AFA346" s="29"/>
      <c r="AFB346" s="29"/>
      <c r="AFC346" s="29"/>
      <c r="AFD346" s="29"/>
      <c r="AFE346" s="29"/>
      <c r="AFF346" s="29"/>
      <c r="AFG346" s="29"/>
      <c r="AFH346" s="29"/>
      <c r="AFI346" s="29"/>
      <c r="AFJ346" s="29"/>
      <c r="AFK346" s="29"/>
      <c r="AFL346" s="29"/>
      <c r="AFM346" s="29"/>
      <c r="AFN346" s="29"/>
      <c r="AFO346" s="29"/>
      <c r="AFP346" s="29"/>
      <c r="AFQ346" s="29"/>
      <c r="AFR346" s="29"/>
      <c r="AFS346" s="29"/>
      <c r="AFT346" s="29"/>
      <c r="AFU346" s="29"/>
      <c r="AFV346" s="29"/>
      <c r="AFW346" s="29"/>
      <c r="AFX346" s="29"/>
      <c r="AFY346" s="29"/>
      <c r="AFZ346" s="29"/>
      <c r="AGA346" s="29"/>
      <c r="AGB346" s="29"/>
      <c r="AGC346" s="29"/>
      <c r="AGD346" s="29"/>
      <c r="AGE346" s="29"/>
      <c r="AGF346" s="29"/>
      <c r="AGG346" s="29"/>
      <c r="AGH346" s="29"/>
      <c r="AGI346" s="29"/>
      <c r="AGJ346" s="29"/>
      <c r="AGK346" s="29"/>
      <c r="AGL346" s="29"/>
      <c r="AGM346" s="29"/>
      <c r="AGN346" s="29"/>
      <c r="AGO346" s="29"/>
      <c r="AGP346" s="29"/>
      <c r="AGQ346" s="29"/>
      <c r="AGR346" s="29"/>
      <c r="AGS346" s="29"/>
      <c r="AGT346" s="29"/>
      <c r="AGU346" s="29"/>
      <c r="AGV346" s="29"/>
      <c r="AGW346" s="29"/>
      <c r="AGX346" s="29"/>
      <c r="AGY346" s="29"/>
      <c r="AGZ346" s="29"/>
      <c r="AHA346" s="29"/>
      <c r="AHB346" s="29"/>
      <c r="AHC346" s="29"/>
      <c r="AHD346" s="29"/>
      <c r="AHE346" s="29"/>
      <c r="AHF346" s="29"/>
      <c r="AHG346" s="29"/>
      <c r="AHH346" s="29"/>
      <c r="AHI346" s="29"/>
      <c r="AHJ346" s="29"/>
      <c r="AHK346" s="29"/>
      <c r="AHL346" s="29"/>
      <c r="AHM346" s="29"/>
      <c r="AHN346" s="29"/>
      <c r="AHO346" s="29"/>
      <c r="AHP346" s="29"/>
      <c r="AHQ346" s="29"/>
      <c r="AHR346" s="29"/>
      <c r="AHS346" s="29"/>
      <c r="AHT346" s="29"/>
      <c r="AHU346" s="29"/>
      <c r="AHV346" s="29"/>
      <c r="AHW346" s="29"/>
      <c r="AHX346" s="29"/>
      <c r="AHY346" s="29"/>
      <c r="AHZ346" s="29"/>
      <c r="AIA346" s="29"/>
      <c r="AIB346" s="29"/>
      <c r="AIC346" s="29"/>
      <c r="AID346" s="29"/>
      <c r="AIE346" s="29"/>
      <c r="AIF346" s="29"/>
      <c r="AIG346" s="29"/>
      <c r="AIH346" s="29"/>
      <c r="AII346" s="29"/>
      <c r="AIJ346" s="29"/>
      <c r="AIK346" s="29"/>
      <c r="AIL346" s="29"/>
      <c r="AIM346" s="29"/>
      <c r="AIN346" s="29"/>
      <c r="AIO346" s="29"/>
      <c r="AIP346" s="29"/>
      <c r="AIQ346" s="29"/>
      <c r="AIR346" s="29"/>
      <c r="AIS346" s="29"/>
      <c r="AIT346" s="29"/>
      <c r="AIU346" s="29"/>
      <c r="AIV346" s="29"/>
      <c r="AIW346" s="29"/>
      <c r="AIX346" s="29"/>
      <c r="AIY346" s="29"/>
      <c r="AIZ346" s="29"/>
      <c r="AJA346" s="29"/>
      <c r="AJB346" s="29"/>
      <c r="AJC346" s="29"/>
      <c r="AJD346" s="29"/>
      <c r="AJE346" s="29"/>
      <c r="AJF346" s="29"/>
      <c r="AJG346" s="29"/>
      <c r="AJH346" s="29"/>
      <c r="AJI346" s="29"/>
      <c r="AJJ346" s="29"/>
      <c r="AJK346" s="29"/>
      <c r="AJL346" s="29"/>
      <c r="AJM346" s="29"/>
      <c r="AJN346" s="29"/>
      <c r="AJO346" s="29"/>
      <c r="AJP346" s="29"/>
      <c r="AJQ346" s="29"/>
      <c r="AJR346" s="29"/>
      <c r="AJS346" s="29"/>
      <c r="AJT346" s="29"/>
      <c r="AJU346" s="29"/>
      <c r="AJV346" s="29"/>
      <c r="AJW346" s="29"/>
      <c r="AJX346" s="29"/>
      <c r="AJY346" s="29"/>
      <c r="AJZ346" s="29"/>
      <c r="AKA346" s="29"/>
      <c r="AKB346" s="29"/>
      <c r="AKC346" s="29"/>
      <c r="AKD346" s="29"/>
      <c r="AKE346" s="29"/>
      <c r="AKF346" s="29"/>
      <c r="AKG346" s="29"/>
      <c r="AKH346" s="29"/>
      <c r="AKI346" s="29"/>
      <c r="AKJ346" s="29"/>
      <c r="AKK346" s="29"/>
      <c r="AKL346" s="29"/>
      <c r="AKM346" s="29"/>
      <c r="AKN346" s="29"/>
      <c r="AKO346" s="29"/>
      <c r="AKP346" s="29"/>
      <c r="AKQ346" s="29"/>
      <c r="AKR346" s="29"/>
      <c r="AKS346" s="29"/>
      <c r="AKT346" s="29"/>
      <c r="AKU346" s="29"/>
      <c r="AKV346" s="29"/>
      <c r="AKW346" s="29"/>
      <c r="AKX346" s="29"/>
      <c r="AKY346" s="29"/>
      <c r="AKZ346" s="29"/>
      <c r="ALA346" s="29"/>
      <c r="ALB346" s="29"/>
      <c r="ALC346" s="29"/>
      <c r="ALD346" s="29"/>
      <c r="ALE346" s="29"/>
      <c r="ALF346" s="29"/>
      <c r="ALG346" s="29"/>
      <c r="ALH346" s="29"/>
      <c r="ALI346" s="29"/>
      <c r="ALJ346" s="29"/>
      <c r="ALK346" s="29"/>
      <c r="ALL346" s="29"/>
      <c r="ALM346" s="29"/>
      <c r="ALN346" s="29"/>
      <c r="ALO346" s="29"/>
      <c r="ALP346" s="29"/>
      <c r="ALQ346" s="29"/>
      <c r="ALR346" s="29"/>
      <c r="ALS346" s="29"/>
      <c r="ALT346" s="29"/>
      <c r="ALU346" s="29"/>
      <c r="ALV346" s="29"/>
      <c r="ALW346" s="29"/>
      <c r="ALX346" s="29"/>
      <c r="ALY346" s="29"/>
      <c r="ALZ346" s="29"/>
      <c r="AMA346" s="29"/>
      <c r="AMB346" s="29"/>
      <c r="AMC346" s="29"/>
      <c r="AMD346" s="29"/>
      <c r="AME346" s="29"/>
      <c r="AMF346" s="29"/>
      <c r="AMG346" s="29"/>
      <c r="AMH346" s="29"/>
      <c r="AMI346" s="29"/>
      <c r="AMJ346" s="29"/>
    </row>
    <row r="347" spans="1:1024" s="99" customFormat="1" ht="1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  <c r="IV347" s="29"/>
      <c r="IW347" s="29"/>
      <c r="IX347" s="29"/>
      <c r="IY347" s="29"/>
      <c r="IZ347" s="29"/>
      <c r="JA347" s="29"/>
      <c r="JB347" s="29"/>
      <c r="JC347" s="29"/>
      <c r="JD347" s="29"/>
      <c r="JE347" s="29"/>
      <c r="JF347" s="29"/>
      <c r="JG347" s="29"/>
      <c r="JH347" s="29"/>
      <c r="JI347" s="29"/>
      <c r="JJ347" s="29"/>
      <c r="JK347" s="29"/>
      <c r="JL347" s="29"/>
      <c r="JM347" s="29"/>
      <c r="JN347" s="29"/>
      <c r="JO347" s="29"/>
      <c r="JP347" s="29"/>
      <c r="JQ347" s="29"/>
      <c r="JR347" s="29"/>
      <c r="JS347" s="29"/>
      <c r="JT347" s="29"/>
      <c r="JU347" s="29"/>
      <c r="JV347" s="29"/>
      <c r="JW347" s="29"/>
      <c r="JX347" s="29"/>
      <c r="JY347" s="29"/>
      <c r="JZ347" s="29"/>
      <c r="KA347" s="29"/>
      <c r="KB347" s="29"/>
      <c r="KC347" s="29"/>
      <c r="KD347" s="29"/>
      <c r="KE347" s="29"/>
      <c r="KF347" s="29"/>
      <c r="KG347" s="29"/>
      <c r="KH347" s="29"/>
      <c r="KI347" s="29"/>
      <c r="KJ347" s="29"/>
      <c r="KK347" s="29"/>
      <c r="KL347" s="29"/>
      <c r="KM347" s="29"/>
      <c r="KN347" s="29"/>
      <c r="KO347" s="29"/>
      <c r="KP347" s="29"/>
      <c r="KQ347" s="29"/>
      <c r="KR347" s="29"/>
      <c r="KS347" s="29"/>
      <c r="KT347" s="29"/>
      <c r="KU347" s="29"/>
      <c r="KV347" s="29"/>
      <c r="KW347" s="29"/>
      <c r="KX347" s="29"/>
      <c r="KY347" s="29"/>
      <c r="KZ347" s="29"/>
      <c r="LA347" s="29"/>
      <c r="LB347" s="29"/>
      <c r="LC347" s="29"/>
      <c r="LD347" s="29"/>
      <c r="LE347" s="29"/>
      <c r="LF347" s="29"/>
      <c r="LG347" s="29"/>
      <c r="LH347" s="29"/>
      <c r="LI347" s="29"/>
      <c r="LJ347" s="29"/>
      <c r="LK347" s="29"/>
      <c r="LL347" s="29"/>
      <c r="LM347" s="29"/>
      <c r="LN347" s="29"/>
      <c r="LO347" s="29"/>
      <c r="LP347" s="29"/>
      <c r="LQ347" s="29"/>
      <c r="LR347" s="29"/>
      <c r="LS347" s="29"/>
      <c r="LT347" s="29"/>
      <c r="LU347" s="29"/>
      <c r="LV347" s="29"/>
      <c r="LW347" s="29"/>
      <c r="LX347" s="29"/>
      <c r="LY347" s="29"/>
      <c r="LZ347" s="29"/>
      <c r="MA347" s="29"/>
      <c r="MB347" s="29"/>
      <c r="MC347" s="29"/>
      <c r="MD347" s="29"/>
      <c r="ME347" s="29"/>
      <c r="MF347" s="29"/>
      <c r="MG347" s="29"/>
      <c r="MH347" s="29"/>
      <c r="MI347" s="29"/>
      <c r="MJ347" s="29"/>
      <c r="MK347" s="29"/>
      <c r="ML347" s="29"/>
      <c r="MM347" s="29"/>
      <c r="MN347" s="29"/>
      <c r="MO347" s="29"/>
      <c r="MP347" s="29"/>
      <c r="MQ347" s="29"/>
      <c r="MR347" s="29"/>
      <c r="MS347" s="29"/>
      <c r="MT347" s="29"/>
      <c r="MU347" s="29"/>
      <c r="MV347" s="29"/>
      <c r="MW347" s="29"/>
      <c r="MX347" s="29"/>
      <c r="MY347" s="29"/>
      <c r="MZ347" s="29"/>
      <c r="NA347" s="29"/>
      <c r="NB347" s="29"/>
      <c r="NC347" s="29"/>
      <c r="ND347" s="29"/>
      <c r="NE347" s="29"/>
      <c r="NF347" s="29"/>
      <c r="NG347" s="29"/>
      <c r="NH347" s="29"/>
      <c r="NI347" s="29"/>
      <c r="NJ347" s="29"/>
      <c r="NK347" s="29"/>
      <c r="NL347" s="29"/>
      <c r="NM347" s="29"/>
      <c r="NN347" s="29"/>
      <c r="NO347" s="29"/>
      <c r="NP347" s="29"/>
      <c r="NQ347" s="29"/>
      <c r="NR347" s="29"/>
      <c r="NS347" s="29"/>
      <c r="NT347" s="29"/>
      <c r="NU347" s="29"/>
      <c r="NV347" s="29"/>
      <c r="NW347" s="29"/>
      <c r="NX347" s="29"/>
      <c r="NY347" s="29"/>
      <c r="NZ347" s="29"/>
      <c r="OA347" s="29"/>
      <c r="OB347" s="29"/>
      <c r="OC347" s="29"/>
      <c r="OD347" s="29"/>
      <c r="OE347" s="29"/>
      <c r="OF347" s="29"/>
      <c r="OG347" s="29"/>
      <c r="OH347" s="29"/>
      <c r="OI347" s="29"/>
      <c r="OJ347" s="29"/>
      <c r="OK347" s="29"/>
      <c r="OL347" s="29"/>
      <c r="OM347" s="29"/>
      <c r="ON347" s="29"/>
      <c r="OO347" s="29"/>
      <c r="OP347" s="29"/>
      <c r="OQ347" s="29"/>
      <c r="OR347" s="29"/>
      <c r="OS347" s="29"/>
      <c r="OT347" s="29"/>
      <c r="OU347" s="29"/>
      <c r="OV347" s="29"/>
      <c r="OW347" s="29"/>
      <c r="OX347" s="29"/>
      <c r="OY347" s="29"/>
      <c r="OZ347" s="29"/>
      <c r="PA347" s="29"/>
      <c r="PB347" s="29"/>
      <c r="PC347" s="29"/>
      <c r="PD347" s="29"/>
      <c r="PE347" s="29"/>
      <c r="PF347" s="29"/>
      <c r="PG347" s="29"/>
      <c r="PH347" s="29"/>
      <c r="PI347" s="29"/>
      <c r="PJ347" s="29"/>
      <c r="PK347" s="29"/>
      <c r="PL347" s="29"/>
      <c r="PM347" s="29"/>
      <c r="PN347" s="29"/>
      <c r="PO347" s="29"/>
      <c r="PP347" s="29"/>
      <c r="PQ347" s="29"/>
      <c r="PR347" s="29"/>
      <c r="PS347" s="29"/>
      <c r="PT347" s="29"/>
      <c r="PU347" s="29"/>
      <c r="PV347" s="29"/>
      <c r="PW347" s="29"/>
      <c r="PX347" s="29"/>
      <c r="PY347" s="29"/>
      <c r="PZ347" s="29"/>
      <c r="QA347" s="29"/>
      <c r="QB347" s="29"/>
      <c r="QC347" s="29"/>
      <c r="QD347" s="29"/>
      <c r="QE347" s="29"/>
      <c r="QF347" s="29"/>
      <c r="QG347" s="29"/>
      <c r="QH347" s="29"/>
      <c r="QI347" s="29"/>
      <c r="QJ347" s="29"/>
      <c r="QK347" s="29"/>
      <c r="QL347" s="29"/>
      <c r="QM347" s="29"/>
      <c r="QN347" s="29"/>
      <c r="QO347" s="29"/>
      <c r="QP347" s="29"/>
      <c r="QQ347" s="29"/>
      <c r="QR347" s="29"/>
      <c r="QS347" s="29"/>
      <c r="QT347" s="29"/>
      <c r="QU347" s="29"/>
      <c r="QV347" s="29"/>
      <c r="QW347" s="29"/>
      <c r="QX347" s="29"/>
      <c r="QY347" s="29"/>
      <c r="QZ347" s="29"/>
      <c r="RA347" s="29"/>
      <c r="RB347" s="29"/>
      <c r="RC347" s="29"/>
      <c r="RD347" s="29"/>
      <c r="RE347" s="29"/>
      <c r="RF347" s="29"/>
      <c r="RG347" s="29"/>
      <c r="RH347" s="29"/>
      <c r="RI347" s="29"/>
      <c r="RJ347" s="29"/>
      <c r="RK347" s="29"/>
      <c r="RL347" s="29"/>
      <c r="RM347" s="29"/>
      <c r="RN347" s="29"/>
      <c r="RO347" s="29"/>
      <c r="RP347" s="29"/>
      <c r="RQ347" s="29"/>
      <c r="RR347" s="29"/>
      <c r="RS347" s="29"/>
      <c r="RT347" s="29"/>
      <c r="RU347" s="29"/>
      <c r="RV347" s="29"/>
      <c r="RW347" s="29"/>
      <c r="RX347" s="29"/>
      <c r="RY347" s="29"/>
      <c r="RZ347" s="29"/>
      <c r="SA347" s="29"/>
      <c r="SB347" s="29"/>
      <c r="SC347" s="29"/>
      <c r="SD347" s="29"/>
      <c r="SE347" s="29"/>
      <c r="SF347" s="29"/>
      <c r="SG347" s="29"/>
      <c r="SH347" s="29"/>
      <c r="SI347" s="29"/>
      <c r="SJ347" s="29"/>
      <c r="SK347" s="29"/>
      <c r="SL347" s="29"/>
      <c r="SM347" s="29"/>
      <c r="SN347" s="29"/>
      <c r="SO347" s="29"/>
      <c r="SP347" s="29"/>
      <c r="SQ347" s="29"/>
      <c r="SR347" s="29"/>
      <c r="SS347" s="29"/>
      <c r="ST347" s="29"/>
      <c r="SU347" s="29"/>
      <c r="SV347" s="29"/>
      <c r="SW347" s="29"/>
      <c r="SX347" s="29"/>
      <c r="SY347" s="29"/>
      <c r="SZ347" s="29"/>
      <c r="TA347" s="29"/>
      <c r="TB347" s="29"/>
      <c r="TC347" s="29"/>
      <c r="TD347" s="29"/>
      <c r="TE347" s="29"/>
      <c r="TF347" s="29"/>
      <c r="TG347" s="29"/>
      <c r="TH347" s="29"/>
      <c r="TI347" s="29"/>
      <c r="TJ347" s="29"/>
      <c r="TK347" s="29"/>
      <c r="TL347" s="29"/>
      <c r="TM347" s="29"/>
      <c r="TN347" s="29"/>
      <c r="TO347" s="29"/>
      <c r="TP347" s="29"/>
      <c r="TQ347" s="29"/>
      <c r="TR347" s="29"/>
      <c r="TS347" s="29"/>
      <c r="TT347" s="29"/>
      <c r="TU347" s="29"/>
      <c r="TV347" s="29"/>
      <c r="TW347" s="29"/>
      <c r="TX347" s="29"/>
      <c r="TY347" s="29"/>
      <c r="TZ347" s="29"/>
      <c r="UA347" s="29"/>
      <c r="UB347" s="29"/>
      <c r="UC347" s="29"/>
      <c r="UD347" s="29"/>
      <c r="UE347" s="29"/>
      <c r="UF347" s="29"/>
      <c r="UG347" s="29"/>
      <c r="UH347" s="29"/>
      <c r="UI347" s="29"/>
      <c r="UJ347" s="29"/>
      <c r="UK347" s="29"/>
      <c r="UL347" s="29"/>
      <c r="UM347" s="29"/>
      <c r="UN347" s="29"/>
      <c r="UO347" s="29"/>
      <c r="UP347" s="29"/>
      <c r="UQ347" s="29"/>
      <c r="UR347" s="29"/>
      <c r="US347" s="29"/>
      <c r="UT347" s="29"/>
      <c r="UU347" s="29"/>
      <c r="UV347" s="29"/>
      <c r="UW347" s="29"/>
      <c r="UX347" s="29"/>
      <c r="UY347" s="29"/>
      <c r="UZ347" s="29"/>
      <c r="VA347" s="29"/>
      <c r="VB347" s="29"/>
      <c r="VC347" s="29"/>
      <c r="VD347" s="29"/>
      <c r="VE347" s="29"/>
      <c r="VF347" s="29"/>
      <c r="VG347" s="29"/>
      <c r="VH347" s="29"/>
      <c r="VI347" s="29"/>
      <c r="VJ347" s="29"/>
      <c r="VK347" s="29"/>
      <c r="VL347" s="29"/>
      <c r="VM347" s="29"/>
      <c r="VN347" s="29"/>
      <c r="VO347" s="29"/>
      <c r="VP347" s="29"/>
      <c r="VQ347" s="29"/>
      <c r="VR347" s="29"/>
      <c r="VS347" s="29"/>
      <c r="VT347" s="29"/>
      <c r="VU347" s="29"/>
      <c r="VV347" s="29"/>
      <c r="VW347" s="29"/>
      <c r="VX347" s="29"/>
      <c r="VY347" s="29"/>
      <c r="VZ347" s="29"/>
      <c r="WA347" s="29"/>
      <c r="WB347" s="29"/>
      <c r="WC347" s="29"/>
      <c r="WD347" s="29"/>
      <c r="WE347" s="29"/>
      <c r="WF347" s="29"/>
      <c r="WG347" s="29"/>
      <c r="WH347" s="29"/>
      <c r="WI347" s="29"/>
      <c r="WJ347" s="29"/>
      <c r="WK347" s="29"/>
      <c r="WL347" s="29"/>
      <c r="WM347" s="29"/>
      <c r="WN347" s="29"/>
      <c r="WO347" s="29"/>
      <c r="WP347" s="29"/>
      <c r="WQ347" s="29"/>
      <c r="WR347" s="29"/>
      <c r="WS347" s="29"/>
      <c r="WT347" s="29"/>
      <c r="WU347" s="29"/>
      <c r="WV347" s="29"/>
      <c r="WW347" s="29"/>
      <c r="WX347" s="29"/>
      <c r="WY347" s="29"/>
      <c r="WZ347" s="29"/>
      <c r="XA347" s="29"/>
      <c r="XB347" s="29"/>
      <c r="XC347" s="29"/>
      <c r="XD347" s="29"/>
      <c r="XE347" s="29"/>
      <c r="XF347" s="29"/>
      <c r="XG347" s="29"/>
      <c r="XH347" s="29"/>
      <c r="XI347" s="29"/>
      <c r="XJ347" s="29"/>
      <c r="XK347" s="29"/>
      <c r="XL347" s="29"/>
      <c r="XM347" s="29"/>
      <c r="XN347" s="29"/>
      <c r="XO347" s="29"/>
      <c r="XP347" s="29"/>
      <c r="XQ347" s="29"/>
      <c r="XR347" s="29"/>
      <c r="XS347" s="29"/>
      <c r="XT347" s="29"/>
      <c r="XU347" s="29"/>
      <c r="XV347" s="29"/>
      <c r="XW347" s="29"/>
      <c r="XX347" s="29"/>
      <c r="XY347" s="29"/>
      <c r="XZ347" s="29"/>
      <c r="YA347" s="29"/>
      <c r="YB347" s="29"/>
      <c r="YC347" s="29"/>
      <c r="YD347" s="29"/>
      <c r="YE347" s="29"/>
      <c r="YF347" s="29"/>
      <c r="YG347" s="29"/>
      <c r="YH347" s="29"/>
      <c r="YI347" s="29"/>
      <c r="YJ347" s="29"/>
      <c r="YK347" s="29"/>
      <c r="YL347" s="29"/>
      <c r="YM347" s="29"/>
      <c r="YN347" s="29"/>
      <c r="YO347" s="29"/>
      <c r="YP347" s="29"/>
      <c r="YQ347" s="29"/>
      <c r="YR347" s="29"/>
      <c r="YS347" s="29"/>
      <c r="YT347" s="29"/>
      <c r="YU347" s="29"/>
      <c r="YV347" s="29"/>
      <c r="YW347" s="29"/>
      <c r="YX347" s="29"/>
      <c r="YY347" s="29"/>
      <c r="YZ347" s="29"/>
      <c r="ZA347" s="29"/>
      <c r="ZB347" s="29"/>
      <c r="ZC347" s="29"/>
      <c r="ZD347" s="29"/>
      <c r="ZE347" s="29"/>
      <c r="ZF347" s="29"/>
      <c r="ZG347" s="29"/>
      <c r="ZH347" s="29"/>
      <c r="ZI347" s="29"/>
      <c r="ZJ347" s="29"/>
      <c r="ZK347" s="29"/>
      <c r="ZL347" s="29"/>
      <c r="ZM347" s="29"/>
      <c r="ZN347" s="29"/>
      <c r="ZO347" s="29"/>
      <c r="ZP347" s="29"/>
      <c r="ZQ347" s="29"/>
      <c r="ZR347" s="29"/>
      <c r="ZS347" s="29"/>
      <c r="ZT347" s="29"/>
      <c r="ZU347" s="29"/>
      <c r="ZV347" s="29"/>
      <c r="ZW347" s="29"/>
      <c r="ZX347" s="29"/>
      <c r="ZY347" s="29"/>
      <c r="ZZ347" s="29"/>
      <c r="AAA347" s="29"/>
      <c r="AAB347" s="29"/>
      <c r="AAC347" s="29"/>
      <c r="AAD347" s="29"/>
      <c r="AAE347" s="29"/>
      <c r="AAF347" s="29"/>
      <c r="AAG347" s="29"/>
      <c r="AAH347" s="29"/>
      <c r="AAI347" s="29"/>
      <c r="AAJ347" s="29"/>
      <c r="AAK347" s="29"/>
      <c r="AAL347" s="29"/>
      <c r="AAM347" s="29"/>
      <c r="AAN347" s="29"/>
      <c r="AAO347" s="29"/>
      <c r="AAP347" s="29"/>
      <c r="AAQ347" s="29"/>
      <c r="AAR347" s="29"/>
      <c r="AAS347" s="29"/>
      <c r="AAT347" s="29"/>
      <c r="AAU347" s="29"/>
      <c r="AAV347" s="29"/>
      <c r="AAW347" s="29"/>
      <c r="AAX347" s="29"/>
      <c r="AAY347" s="29"/>
      <c r="AAZ347" s="29"/>
      <c r="ABA347" s="29"/>
      <c r="ABB347" s="29"/>
      <c r="ABC347" s="29"/>
      <c r="ABD347" s="29"/>
      <c r="ABE347" s="29"/>
      <c r="ABF347" s="29"/>
      <c r="ABG347" s="29"/>
      <c r="ABH347" s="29"/>
      <c r="ABI347" s="29"/>
      <c r="ABJ347" s="29"/>
      <c r="ABK347" s="29"/>
      <c r="ABL347" s="29"/>
      <c r="ABM347" s="29"/>
      <c r="ABN347" s="29"/>
      <c r="ABO347" s="29"/>
      <c r="ABP347" s="29"/>
      <c r="ABQ347" s="29"/>
      <c r="ABR347" s="29"/>
      <c r="ABS347" s="29"/>
      <c r="ABT347" s="29"/>
      <c r="ABU347" s="29"/>
      <c r="ABV347" s="29"/>
      <c r="ABW347" s="29"/>
      <c r="ABX347" s="29"/>
      <c r="ABY347" s="29"/>
      <c r="ABZ347" s="29"/>
      <c r="ACA347" s="29"/>
      <c r="ACB347" s="29"/>
      <c r="ACC347" s="29"/>
      <c r="ACD347" s="29"/>
      <c r="ACE347" s="29"/>
      <c r="ACF347" s="29"/>
      <c r="ACG347" s="29"/>
      <c r="ACH347" s="29"/>
      <c r="ACI347" s="29"/>
      <c r="ACJ347" s="29"/>
      <c r="ACK347" s="29"/>
      <c r="ACL347" s="29"/>
      <c r="ACM347" s="29"/>
      <c r="ACN347" s="29"/>
      <c r="ACO347" s="29"/>
      <c r="ACP347" s="29"/>
      <c r="ACQ347" s="29"/>
      <c r="ACR347" s="29"/>
      <c r="ACS347" s="29"/>
      <c r="ACT347" s="29"/>
      <c r="ACU347" s="29"/>
      <c r="ACV347" s="29"/>
      <c r="ACW347" s="29"/>
      <c r="ACX347" s="29"/>
      <c r="ACY347" s="29"/>
      <c r="ACZ347" s="29"/>
      <c r="ADA347" s="29"/>
      <c r="ADB347" s="29"/>
      <c r="ADC347" s="29"/>
      <c r="ADD347" s="29"/>
      <c r="ADE347" s="29"/>
      <c r="ADF347" s="29"/>
      <c r="ADG347" s="29"/>
      <c r="ADH347" s="29"/>
      <c r="ADI347" s="29"/>
      <c r="ADJ347" s="29"/>
      <c r="ADK347" s="29"/>
      <c r="ADL347" s="29"/>
      <c r="ADM347" s="29"/>
      <c r="ADN347" s="29"/>
      <c r="ADO347" s="29"/>
      <c r="ADP347" s="29"/>
      <c r="ADQ347" s="29"/>
      <c r="ADR347" s="29"/>
      <c r="ADS347" s="29"/>
      <c r="ADT347" s="29"/>
      <c r="ADU347" s="29"/>
      <c r="ADV347" s="29"/>
      <c r="ADW347" s="29"/>
      <c r="ADX347" s="29"/>
      <c r="ADY347" s="29"/>
      <c r="ADZ347" s="29"/>
      <c r="AEA347" s="29"/>
      <c r="AEB347" s="29"/>
      <c r="AEC347" s="29"/>
      <c r="AED347" s="29"/>
      <c r="AEE347" s="29"/>
      <c r="AEF347" s="29"/>
      <c r="AEG347" s="29"/>
      <c r="AEH347" s="29"/>
      <c r="AEI347" s="29"/>
      <c r="AEJ347" s="29"/>
      <c r="AEK347" s="29"/>
      <c r="AEL347" s="29"/>
      <c r="AEM347" s="29"/>
      <c r="AEN347" s="29"/>
      <c r="AEO347" s="29"/>
      <c r="AEP347" s="29"/>
      <c r="AEQ347" s="29"/>
      <c r="AER347" s="29"/>
      <c r="AES347" s="29"/>
      <c r="AET347" s="29"/>
      <c r="AEU347" s="29"/>
      <c r="AEV347" s="29"/>
      <c r="AEW347" s="29"/>
      <c r="AEX347" s="29"/>
      <c r="AEY347" s="29"/>
      <c r="AEZ347" s="29"/>
      <c r="AFA347" s="29"/>
      <c r="AFB347" s="29"/>
      <c r="AFC347" s="29"/>
      <c r="AFD347" s="29"/>
      <c r="AFE347" s="29"/>
      <c r="AFF347" s="29"/>
      <c r="AFG347" s="29"/>
      <c r="AFH347" s="29"/>
      <c r="AFI347" s="29"/>
      <c r="AFJ347" s="29"/>
      <c r="AFK347" s="29"/>
      <c r="AFL347" s="29"/>
      <c r="AFM347" s="29"/>
      <c r="AFN347" s="29"/>
      <c r="AFO347" s="29"/>
      <c r="AFP347" s="29"/>
      <c r="AFQ347" s="29"/>
      <c r="AFR347" s="29"/>
      <c r="AFS347" s="29"/>
      <c r="AFT347" s="29"/>
      <c r="AFU347" s="29"/>
      <c r="AFV347" s="29"/>
      <c r="AFW347" s="29"/>
      <c r="AFX347" s="29"/>
      <c r="AFY347" s="29"/>
      <c r="AFZ347" s="29"/>
      <c r="AGA347" s="29"/>
      <c r="AGB347" s="29"/>
      <c r="AGC347" s="29"/>
      <c r="AGD347" s="29"/>
      <c r="AGE347" s="29"/>
      <c r="AGF347" s="29"/>
      <c r="AGG347" s="29"/>
      <c r="AGH347" s="29"/>
      <c r="AGI347" s="29"/>
      <c r="AGJ347" s="29"/>
      <c r="AGK347" s="29"/>
      <c r="AGL347" s="29"/>
      <c r="AGM347" s="29"/>
      <c r="AGN347" s="29"/>
      <c r="AGO347" s="29"/>
      <c r="AGP347" s="29"/>
      <c r="AGQ347" s="29"/>
      <c r="AGR347" s="29"/>
      <c r="AGS347" s="29"/>
      <c r="AGT347" s="29"/>
      <c r="AGU347" s="29"/>
      <c r="AGV347" s="29"/>
      <c r="AGW347" s="29"/>
      <c r="AGX347" s="29"/>
      <c r="AGY347" s="29"/>
      <c r="AGZ347" s="29"/>
      <c r="AHA347" s="29"/>
      <c r="AHB347" s="29"/>
      <c r="AHC347" s="29"/>
      <c r="AHD347" s="29"/>
      <c r="AHE347" s="29"/>
      <c r="AHF347" s="29"/>
      <c r="AHG347" s="29"/>
      <c r="AHH347" s="29"/>
      <c r="AHI347" s="29"/>
      <c r="AHJ347" s="29"/>
      <c r="AHK347" s="29"/>
      <c r="AHL347" s="29"/>
      <c r="AHM347" s="29"/>
      <c r="AHN347" s="29"/>
      <c r="AHO347" s="29"/>
      <c r="AHP347" s="29"/>
      <c r="AHQ347" s="29"/>
      <c r="AHR347" s="29"/>
      <c r="AHS347" s="29"/>
      <c r="AHT347" s="29"/>
      <c r="AHU347" s="29"/>
      <c r="AHV347" s="29"/>
      <c r="AHW347" s="29"/>
      <c r="AHX347" s="29"/>
      <c r="AHY347" s="29"/>
      <c r="AHZ347" s="29"/>
      <c r="AIA347" s="29"/>
      <c r="AIB347" s="29"/>
      <c r="AIC347" s="29"/>
      <c r="AID347" s="29"/>
      <c r="AIE347" s="29"/>
      <c r="AIF347" s="29"/>
      <c r="AIG347" s="29"/>
      <c r="AIH347" s="29"/>
      <c r="AII347" s="29"/>
      <c r="AIJ347" s="29"/>
      <c r="AIK347" s="29"/>
      <c r="AIL347" s="29"/>
      <c r="AIM347" s="29"/>
      <c r="AIN347" s="29"/>
      <c r="AIO347" s="29"/>
      <c r="AIP347" s="29"/>
      <c r="AIQ347" s="29"/>
      <c r="AIR347" s="29"/>
      <c r="AIS347" s="29"/>
      <c r="AIT347" s="29"/>
      <c r="AIU347" s="29"/>
      <c r="AIV347" s="29"/>
      <c r="AIW347" s="29"/>
      <c r="AIX347" s="29"/>
      <c r="AIY347" s="29"/>
      <c r="AIZ347" s="29"/>
      <c r="AJA347" s="29"/>
      <c r="AJB347" s="29"/>
      <c r="AJC347" s="29"/>
      <c r="AJD347" s="29"/>
      <c r="AJE347" s="29"/>
      <c r="AJF347" s="29"/>
      <c r="AJG347" s="29"/>
      <c r="AJH347" s="29"/>
      <c r="AJI347" s="29"/>
      <c r="AJJ347" s="29"/>
      <c r="AJK347" s="29"/>
      <c r="AJL347" s="29"/>
      <c r="AJM347" s="29"/>
      <c r="AJN347" s="29"/>
      <c r="AJO347" s="29"/>
      <c r="AJP347" s="29"/>
      <c r="AJQ347" s="29"/>
      <c r="AJR347" s="29"/>
      <c r="AJS347" s="29"/>
      <c r="AJT347" s="29"/>
      <c r="AJU347" s="29"/>
      <c r="AJV347" s="29"/>
      <c r="AJW347" s="29"/>
      <c r="AJX347" s="29"/>
      <c r="AJY347" s="29"/>
      <c r="AJZ347" s="29"/>
      <c r="AKA347" s="29"/>
      <c r="AKB347" s="29"/>
      <c r="AKC347" s="29"/>
      <c r="AKD347" s="29"/>
      <c r="AKE347" s="29"/>
      <c r="AKF347" s="29"/>
      <c r="AKG347" s="29"/>
      <c r="AKH347" s="29"/>
      <c r="AKI347" s="29"/>
      <c r="AKJ347" s="29"/>
      <c r="AKK347" s="29"/>
      <c r="AKL347" s="29"/>
      <c r="AKM347" s="29"/>
      <c r="AKN347" s="29"/>
      <c r="AKO347" s="29"/>
      <c r="AKP347" s="29"/>
      <c r="AKQ347" s="29"/>
      <c r="AKR347" s="29"/>
      <c r="AKS347" s="29"/>
      <c r="AKT347" s="29"/>
      <c r="AKU347" s="29"/>
      <c r="AKV347" s="29"/>
      <c r="AKW347" s="29"/>
      <c r="AKX347" s="29"/>
      <c r="AKY347" s="29"/>
      <c r="AKZ347" s="29"/>
      <c r="ALA347" s="29"/>
      <c r="ALB347" s="29"/>
      <c r="ALC347" s="29"/>
      <c r="ALD347" s="29"/>
      <c r="ALE347" s="29"/>
      <c r="ALF347" s="29"/>
      <c r="ALG347" s="29"/>
      <c r="ALH347" s="29"/>
      <c r="ALI347" s="29"/>
      <c r="ALJ347" s="29"/>
      <c r="ALK347" s="29"/>
      <c r="ALL347" s="29"/>
      <c r="ALM347" s="29"/>
      <c r="ALN347" s="29"/>
      <c r="ALO347" s="29"/>
      <c r="ALP347" s="29"/>
      <c r="ALQ347" s="29"/>
      <c r="ALR347" s="29"/>
      <c r="ALS347" s="29"/>
      <c r="ALT347" s="29"/>
      <c r="ALU347" s="29"/>
      <c r="ALV347" s="29"/>
      <c r="ALW347" s="29"/>
      <c r="ALX347" s="29"/>
      <c r="ALY347" s="29"/>
      <c r="ALZ347" s="29"/>
      <c r="AMA347" s="29"/>
      <c r="AMB347" s="29"/>
      <c r="AMC347" s="29"/>
      <c r="AMD347" s="29"/>
      <c r="AME347" s="29"/>
      <c r="AMF347" s="29"/>
      <c r="AMG347" s="29"/>
      <c r="AMH347" s="29"/>
      <c r="AMI347" s="29"/>
      <c r="AMJ347" s="29"/>
    </row>
  </sheetData>
  <mergeCells count="189">
    <mergeCell ref="A283:B283"/>
    <mergeCell ref="A275:B275"/>
    <mergeCell ref="C275:G275"/>
    <mergeCell ref="A276:G276"/>
    <mergeCell ref="A277:G277"/>
    <mergeCell ref="A278:G278"/>
    <mergeCell ref="A271:F271"/>
    <mergeCell ref="A272:G272"/>
    <mergeCell ref="A273:G273"/>
    <mergeCell ref="A274:B274"/>
    <mergeCell ref="C274:G274"/>
    <mergeCell ref="A259:G259"/>
    <mergeCell ref="A260:G260"/>
    <mergeCell ref="A261:G261"/>
    <mergeCell ref="A266:B266"/>
    <mergeCell ref="A268:G268"/>
    <mergeCell ref="A255:G255"/>
    <mergeCell ref="A256:G256"/>
    <mergeCell ref="A257:B257"/>
    <mergeCell ref="C257:G257"/>
    <mergeCell ref="A258:B258"/>
    <mergeCell ref="C258:G258"/>
    <mergeCell ref="A243:G243"/>
    <mergeCell ref="A244:G244"/>
    <mergeCell ref="A249:B249"/>
    <mergeCell ref="A251:G251"/>
    <mergeCell ref="A254:F254"/>
    <mergeCell ref="A190:G190"/>
    <mergeCell ref="A191:G191"/>
    <mergeCell ref="A196:B196"/>
    <mergeCell ref="A207:G207"/>
    <mergeCell ref="A208:G208"/>
    <mergeCell ref="A240:B240"/>
    <mergeCell ref="C240:G240"/>
    <mergeCell ref="A241:B241"/>
    <mergeCell ref="C241:G241"/>
    <mergeCell ref="A242:G242"/>
    <mergeCell ref="A224:G224"/>
    <mergeCell ref="A233:G233"/>
    <mergeCell ref="A237:F237"/>
    <mergeCell ref="A238:G238"/>
    <mergeCell ref="A239:G239"/>
    <mergeCell ref="A225:G225"/>
    <mergeCell ref="A226:G226"/>
    <mergeCell ref="A231:B231"/>
    <mergeCell ref="A220:G220"/>
    <mergeCell ref="A221:G221"/>
    <mergeCell ref="A222:B222"/>
    <mergeCell ref="C222:G222"/>
    <mergeCell ref="A223:B223"/>
    <mergeCell ref="C223:G223"/>
    <mergeCell ref="A205:B205"/>
    <mergeCell ref="C205:G205"/>
    <mergeCell ref="A206:G206"/>
    <mergeCell ref="A215:G215"/>
    <mergeCell ref="A219:F219"/>
    <mergeCell ref="A213:B213"/>
    <mergeCell ref="A198:G198"/>
    <mergeCell ref="A201:F201"/>
    <mergeCell ref="A202:G202"/>
    <mergeCell ref="A203:G203"/>
    <mergeCell ref="A204:B204"/>
    <mergeCell ref="C204:G204"/>
    <mergeCell ref="A187:B187"/>
    <mergeCell ref="C187:G187"/>
    <mergeCell ref="A188:B188"/>
    <mergeCell ref="C188:G188"/>
    <mergeCell ref="A189:G189"/>
    <mergeCell ref="A172:G172"/>
    <mergeCell ref="A181:G181"/>
    <mergeCell ref="A184:F184"/>
    <mergeCell ref="A185:G185"/>
    <mergeCell ref="A186:G186"/>
    <mergeCell ref="A173:G173"/>
    <mergeCell ref="A174:G174"/>
    <mergeCell ref="A179:B179"/>
    <mergeCell ref="A168:G168"/>
    <mergeCell ref="A169:G169"/>
    <mergeCell ref="A170:B170"/>
    <mergeCell ref="C170:G170"/>
    <mergeCell ref="A171:B171"/>
    <mergeCell ref="C171:G171"/>
    <mergeCell ref="A152:B152"/>
    <mergeCell ref="C152:G152"/>
    <mergeCell ref="A153:G153"/>
    <mergeCell ref="A162:G162"/>
    <mergeCell ref="A167:F167"/>
    <mergeCell ref="A154:G154"/>
    <mergeCell ref="A155:G155"/>
    <mergeCell ref="A160:B160"/>
    <mergeCell ref="A145:G145"/>
    <mergeCell ref="A148:F148"/>
    <mergeCell ref="A149:G149"/>
    <mergeCell ref="A150:G150"/>
    <mergeCell ref="A151:B151"/>
    <mergeCell ref="C151:G151"/>
    <mergeCell ref="A109:G109"/>
    <mergeCell ref="A112:F112"/>
    <mergeCell ref="A113:G113"/>
    <mergeCell ref="A114:G114"/>
    <mergeCell ref="A102:G102"/>
    <mergeCell ref="A107:B107"/>
    <mergeCell ref="A119:G119"/>
    <mergeCell ref="A124:B124"/>
    <mergeCell ref="A115:B115"/>
    <mergeCell ref="C115:G115"/>
    <mergeCell ref="A116:B116"/>
    <mergeCell ref="C116:G116"/>
    <mergeCell ref="A117:G117"/>
    <mergeCell ref="A118:G118"/>
    <mergeCell ref="A101:G101"/>
    <mergeCell ref="A91:G91"/>
    <mergeCell ref="A95:F95"/>
    <mergeCell ref="A96:G96"/>
    <mergeCell ref="A97:G97"/>
    <mergeCell ref="A98:B98"/>
    <mergeCell ref="C98:G98"/>
    <mergeCell ref="A99:B99"/>
    <mergeCell ref="C99:G99"/>
    <mergeCell ref="A100:G100"/>
    <mergeCell ref="A89:B89"/>
    <mergeCell ref="A74:G74"/>
    <mergeCell ref="A77:F77"/>
    <mergeCell ref="A65:G65"/>
    <mergeCell ref="A66:G66"/>
    <mergeCell ref="A67:G67"/>
    <mergeCell ref="A72:B72"/>
    <mergeCell ref="A78:G78"/>
    <mergeCell ref="A79:G79"/>
    <mergeCell ref="A80:B80"/>
    <mergeCell ref="C80:G80"/>
    <mergeCell ref="A81:B81"/>
    <mergeCell ref="C81:G81"/>
    <mergeCell ref="A82:G82"/>
    <mergeCell ref="A83:G83"/>
    <mergeCell ref="A84:G84"/>
    <mergeCell ref="A35:G35"/>
    <mergeCell ref="A42:F42"/>
    <mergeCell ref="A43:G43"/>
    <mergeCell ref="A44:G44"/>
    <mergeCell ref="A28:G28"/>
    <mergeCell ref="A33:B33"/>
    <mergeCell ref="A64:B64"/>
    <mergeCell ref="C64:G64"/>
    <mergeCell ref="A49:G49"/>
    <mergeCell ref="A54:B54"/>
    <mergeCell ref="A45:B45"/>
    <mergeCell ref="C45:G45"/>
    <mergeCell ref="A46:B46"/>
    <mergeCell ref="C46:G46"/>
    <mergeCell ref="A47:G47"/>
    <mergeCell ref="A48:G48"/>
    <mergeCell ref="A56:G56"/>
    <mergeCell ref="A60:F60"/>
    <mergeCell ref="A62:G62"/>
    <mergeCell ref="A63:B63"/>
    <mergeCell ref="C63:G63"/>
    <mergeCell ref="A1:G1"/>
    <mergeCell ref="A4:F4"/>
    <mergeCell ref="A6:G6"/>
    <mergeCell ref="A7:B7"/>
    <mergeCell ref="C7:G7"/>
    <mergeCell ref="A27:G27"/>
    <mergeCell ref="A18:G18"/>
    <mergeCell ref="A21:F21"/>
    <mergeCell ref="A23:G23"/>
    <mergeCell ref="A8:B8"/>
    <mergeCell ref="C8:G8"/>
    <mergeCell ref="A9:G9"/>
    <mergeCell ref="A10:G10"/>
    <mergeCell ref="A11:G11"/>
    <mergeCell ref="A16:B16"/>
    <mergeCell ref="A24:B24"/>
    <mergeCell ref="C24:G24"/>
    <mergeCell ref="A25:B25"/>
    <mergeCell ref="C25:G25"/>
    <mergeCell ref="A26:G26"/>
    <mergeCell ref="A143:B143"/>
    <mergeCell ref="A135:B135"/>
    <mergeCell ref="C135:G135"/>
    <mergeCell ref="A136:G136"/>
    <mergeCell ref="A137:G137"/>
    <mergeCell ref="A138:G138"/>
    <mergeCell ref="A126:G126"/>
    <mergeCell ref="A131:F131"/>
    <mergeCell ref="A132:G132"/>
    <mergeCell ref="A133:G133"/>
    <mergeCell ref="A134:B134"/>
    <mergeCell ref="C134:G134"/>
  </mergeCells>
  <pageMargins left="0.7" right="0.7" top="0.75" bottom="0.75" header="0.3" footer="0.3"/>
  <pageSetup paperSize="9" scale="51" fitToHeight="0" orientation="landscape" horizontalDpi="4294967294" verticalDpi="4294967294" r:id="rId1"/>
  <rowBreaks count="15" manualBreakCount="15">
    <brk id="17" max="6" man="1"/>
    <brk id="34" max="6" man="1"/>
    <brk id="55" max="6" man="1"/>
    <brk id="73" max="6" man="1"/>
    <brk id="90" max="6" man="1"/>
    <brk id="108" max="6" man="1"/>
    <brk id="125" max="6" man="1"/>
    <brk id="144" max="6" man="1"/>
    <brk id="161" max="6" man="1"/>
    <brk id="180" max="6" man="1"/>
    <brk id="197" max="6" man="1"/>
    <brk id="214" max="6" man="1"/>
    <brk id="232" max="6" man="1"/>
    <brk id="250" max="6" man="1"/>
    <brk id="2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70"/>
  <sheetViews>
    <sheetView topLeftCell="C1" zoomScale="75" zoomScaleNormal="75" workbookViewId="0">
      <selection activeCell="O7" sqref="O7"/>
    </sheetView>
  </sheetViews>
  <sheetFormatPr defaultRowHeight="15"/>
  <cols>
    <col min="2" max="2" width="10.140625" bestFit="1" customWidth="1"/>
    <col min="3" max="3" width="102.7109375" customWidth="1"/>
    <col min="5" max="5" width="26.7109375" customWidth="1"/>
    <col min="6" max="6" width="33.7109375" customWidth="1"/>
    <col min="7" max="7" width="19.140625" customWidth="1"/>
    <col min="8" max="8" width="33.140625" customWidth="1"/>
    <col min="9" max="9" width="15" customWidth="1"/>
    <col min="10" max="10" width="24.28515625" customWidth="1"/>
  </cols>
  <sheetData>
    <row r="1" spans="1:1011" ht="45">
      <c r="A1" s="49" t="s">
        <v>50</v>
      </c>
      <c r="B1" s="49" t="s">
        <v>51</v>
      </c>
      <c r="C1" s="49" t="s">
        <v>28</v>
      </c>
      <c r="D1" s="49" t="s">
        <v>52</v>
      </c>
      <c r="E1" s="50" t="s">
        <v>53</v>
      </c>
      <c r="F1" s="49" t="s">
        <v>54</v>
      </c>
      <c r="G1" s="49" t="s">
        <v>32</v>
      </c>
      <c r="H1" s="49" t="s">
        <v>55</v>
      </c>
      <c r="I1" s="51" t="s">
        <v>56</v>
      </c>
      <c r="J1" s="52" t="s">
        <v>57</v>
      </c>
    </row>
    <row r="2" spans="1:1011" ht="36" customHeight="1">
      <c r="A2" s="86">
        <v>1</v>
      </c>
      <c r="B2" s="32">
        <v>1</v>
      </c>
      <c r="C2" s="53" t="s">
        <v>58</v>
      </c>
      <c r="D2" s="32">
        <v>40</v>
      </c>
      <c r="E2" s="54">
        <v>64000</v>
      </c>
      <c r="F2" s="54">
        <f t="shared" ref="F2:F44" si="0">D2*E2</f>
        <v>2560000</v>
      </c>
      <c r="G2" s="32">
        <v>8</v>
      </c>
      <c r="H2" s="54">
        <f t="shared" ref="H2:H44" si="1">F2*1.08</f>
        <v>2764800</v>
      </c>
      <c r="I2" s="86" t="s">
        <v>56</v>
      </c>
      <c r="J2" s="25">
        <v>33182220</v>
      </c>
    </row>
    <row r="3" spans="1:1011" ht="36" customHeight="1">
      <c r="A3" s="203" t="s">
        <v>98</v>
      </c>
      <c r="B3" s="204"/>
      <c r="C3" s="204"/>
      <c r="D3" s="204"/>
      <c r="E3" s="205"/>
      <c r="F3" s="128">
        <f>F2</f>
        <v>2560000</v>
      </c>
      <c r="G3" s="129"/>
      <c r="H3" s="128">
        <f>H2</f>
        <v>2764800</v>
      </c>
      <c r="I3" s="124"/>
      <c r="J3" s="125"/>
    </row>
    <row r="4" spans="1:1011" s="57" customFormat="1" ht="39.950000000000003" customHeight="1">
      <c r="A4" s="86">
        <v>2</v>
      </c>
      <c r="B4" s="86">
        <v>1</v>
      </c>
      <c r="C4" s="55" t="s">
        <v>15</v>
      </c>
      <c r="D4" s="86">
        <v>10</v>
      </c>
      <c r="E4" s="54">
        <v>2200</v>
      </c>
      <c r="F4" s="54">
        <f t="shared" si="0"/>
        <v>22000</v>
      </c>
      <c r="G4" s="32">
        <v>8</v>
      </c>
      <c r="H4" s="54">
        <f t="shared" si="1"/>
        <v>23760</v>
      </c>
      <c r="I4" s="86" t="s">
        <v>56</v>
      </c>
      <c r="J4" s="25">
        <v>33184200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</row>
    <row r="5" spans="1:1011" ht="36" customHeight="1">
      <c r="A5" s="203" t="s">
        <v>98</v>
      </c>
      <c r="B5" s="204"/>
      <c r="C5" s="204"/>
      <c r="D5" s="204"/>
      <c r="E5" s="205"/>
      <c r="F5" s="128">
        <f>F4</f>
        <v>22000</v>
      </c>
      <c r="G5" s="129"/>
      <c r="H5" s="128">
        <f>H4</f>
        <v>23760</v>
      </c>
      <c r="I5" s="124"/>
      <c r="J5" s="125"/>
    </row>
    <row r="6" spans="1:1011" s="57" customFormat="1" ht="39.950000000000003" customHeight="1">
      <c r="A6" s="206">
        <v>3</v>
      </c>
      <c r="B6" s="32">
        <v>1</v>
      </c>
      <c r="C6" s="53" t="s">
        <v>18</v>
      </c>
      <c r="D6" s="33">
        <v>50</v>
      </c>
      <c r="E6" s="58">
        <v>310</v>
      </c>
      <c r="F6" s="54">
        <f t="shared" si="0"/>
        <v>15500</v>
      </c>
      <c r="G6" s="32">
        <v>8</v>
      </c>
      <c r="H6" s="54">
        <f t="shared" si="1"/>
        <v>16740</v>
      </c>
      <c r="I6" s="59"/>
      <c r="J6" s="25">
        <v>33111730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</row>
    <row r="7" spans="1:1011" s="57" customFormat="1" ht="39.950000000000003" customHeight="1">
      <c r="A7" s="206"/>
      <c r="B7" s="32">
        <v>2</v>
      </c>
      <c r="C7" s="53" t="s">
        <v>19</v>
      </c>
      <c r="D7" s="33">
        <v>50</v>
      </c>
      <c r="E7" s="58">
        <v>370</v>
      </c>
      <c r="F7" s="54">
        <f t="shared" si="0"/>
        <v>18500</v>
      </c>
      <c r="G7" s="32">
        <v>8</v>
      </c>
      <c r="H7" s="54">
        <f t="shared" si="1"/>
        <v>19980</v>
      </c>
      <c r="I7" s="59"/>
      <c r="J7" s="25">
        <v>33111730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</row>
    <row r="8" spans="1:1011" s="57" customFormat="1" ht="39.950000000000003" customHeight="1">
      <c r="A8" s="206"/>
      <c r="B8" s="32">
        <v>3</v>
      </c>
      <c r="C8" s="53" t="s">
        <v>20</v>
      </c>
      <c r="D8" s="32">
        <v>50</v>
      </c>
      <c r="E8" s="58">
        <v>760</v>
      </c>
      <c r="F8" s="54">
        <f t="shared" si="0"/>
        <v>38000</v>
      </c>
      <c r="G8" s="32">
        <v>8</v>
      </c>
      <c r="H8" s="54">
        <f t="shared" si="1"/>
        <v>41040</v>
      </c>
      <c r="I8" s="59"/>
      <c r="J8" s="25">
        <v>33111730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1011" s="57" customFormat="1" ht="39.950000000000003" customHeight="1">
      <c r="A9" s="206"/>
      <c r="B9" s="32">
        <v>4</v>
      </c>
      <c r="C9" s="53" t="s">
        <v>21</v>
      </c>
      <c r="D9" s="32">
        <v>30</v>
      </c>
      <c r="E9" s="58">
        <v>75</v>
      </c>
      <c r="F9" s="54">
        <f t="shared" si="0"/>
        <v>2250</v>
      </c>
      <c r="G9" s="32">
        <v>8</v>
      </c>
      <c r="H9" s="54">
        <f t="shared" si="1"/>
        <v>2430</v>
      </c>
      <c r="I9" s="59"/>
      <c r="J9" s="25">
        <v>33111730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1011" s="57" customFormat="1" ht="39.950000000000003" customHeight="1">
      <c r="A10" s="206"/>
      <c r="B10" s="32">
        <v>5</v>
      </c>
      <c r="C10" s="53" t="s">
        <v>22</v>
      </c>
      <c r="D10" s="32">
        <v>30</v>
      </c>
      <c r="E10" s="58">
        <v>680</v>
      </c>
      <c r="F10" s="54">
        <f t="shared" si="0"/>
        <v>20400</v>
      </c>
      <c r="G10" s="32">
        <v>8</v>
      </c>
      <c r="H10" s="54">
        <f t="shared" si="1"/>
        <v>22032</v>
      </c>
      <c r="I10" s="59"/>
      <c r="J10" s="25">
        <v>33111730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1011" ht="36" customHeight="1">
      <c r="A11" s="203" t="s">
        <v>98</v>
      </c>
      <c r="B11" s="204"/>
      <c r="C11" s="204"/>
      <c r="D11" s="204"/>
      <c r="E11" s="205"/>
      <c r="F11" s="128">
        <f>SUM(F6:F10)</f>
        <v>94650</v>
      </c>
      <c r="G11" s="129"/>
      <c r="H11" s="128">
        <f t="shared" si="1"/>
        <v>102222</v>
      </c>
      <c r="I11" s="124"/>
      <c r="J11" s="125"/>
    </row>
    <row r="12" spans="1:1011" s="57" customFormat="1" ht="34.9" customHeight="1">
      <c r="A12" s="206">
        <v>4</v>
      </c>
      <c r="B12" s="32">
        <v>1</v>
      </c>
      <c r="C12" s="55" t="s">
        <v>47</v>
      </c>
      <c r="D12" s="86">
        <v>10</v>
      </c>
      <c r="E12" s="54">
        <v>1350</v>
      </c>
      <c r="F12" s="54">
        <f t="shared" si="0"/>
        <v>13500</v>
      </c>
      <c r="G12" s="32">
        <v>8</v>
      </c>
      <c r="H12" s="54">
        <f t="shared" si="1"/>
        <v>14580.000000000002</v>
      </c>
      <c r="I12" s="86"/>
      <c r="J12" s="86">
        <v>33184500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</row>
    <row r="13" spans="1:1011" s="57" customFormat="1" ht="34.9" customHeight="1">
      <c r="A13" s="206"/>
      <c r="B13" s="32">
        <v>2</v>
      </c>
      <c r="C13" s="55" t="s">
        <v>62</v>
      </c>
      <c r="D13" s="86">
        <v>20</v>
      </c>
      <c r="E13" s="54">
        <v>500</v>
      </c>
      <c r="F13" s="54">
        <f t="shared" si="0"/>
        <v>10000</v>
      </c>
      <c r="G13" s="32">
        <v>8</v>
      </c>
      <c r="H13" s="54">
        <f t="shared" si="1"/>
        <v>10800</v>
      </c>
      <c r="I13" s="86"/>
      <c r="J13" s="86">
        <v>33111730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1:1011" s="57" customFormat="1" ht="34.9" customHeight="1">
      <c r="A14" s="203" t="s">
        <v>98</v>
      </c>
      <c r="B14" s="204"/>
      <c r="C14" s="204"/>
      <c r="D14" s="204"/>
      <c r="E14" s="205"/>
      <c r="F14" s="128">
        <f>F12+F13</f>
        <v>23500</v>
      </c>
      <c r="G14" s="129"/>
      <c r="H14" s="128">
        <f t="shared" si="1"/>
        <v>25380</v>
      </c>
      <c r="I14" s="124"/>
      <c r="J14" s="12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1011" s="68" customFormat="1" ht="35.1" customHeight="1">
      <c r="A15" s="87">
        <v>5</v>
      </c>
      <c r="B15" s="47">
        <v>1</v>
      </c>
      <c r="C15" s="60" t="s">
        <v>24</v>
      </c>
      <c r="D15" s="59">
        <v>10</v>
      </c>
      <c r="E15" s="61">
        <v>3200</v>
      </c>
      <c r="F15" s="62">
        <f t="shared" si="0"/>
        <v>32000</v>
      </c>
      <c r="G15" s="63">
        <v>8</v>
      </c>
      <c r="H15" s="62">
        <f t="shared" si="1"/>
        <v>34560</v>
      </c>
      <c r="I15" s="87"/>
      <c r="J15" s="64">
        <v>33111730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6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  <c r="IX15" s="67"/>
      <c r="IY15" s="67"/>
      <c r="IZ15" s="67"/>
      <c r="JA15" s="67"/>
      <c r="JB15" s="67"/>
      <c r="JC15" s="67"/>
      <c r="JD15" s="67"/>
      <c r="JE15" s="67"/>
      <c r="JF15" s="67"/>
      <c r="JG15" s="67"/>
      <c r="JH15" s="67"/>
      <c r="JI15" s="67"/>
      <c r="JJ15" s="67"/>
      <c r="JK15" s="67"/>
      <c r="JL15" s="67"/>
      <c r="JM15" s="67"/>
      <c r="JN15" s="67"/>
      <c r="JO15" s="67"/>
      <c r="JP15" s="67"/>
      <c r="JQ15" s="67"/>
      <c r="JR15" s="67"/>
      <c r="JS15" s="67"/>
      <c r="JT15" s="67"/>
      <c r="JU15" s="67"/>
      <c r="JV15" s="67"/>
      <c r="JW15" s="67"/>
      <c r="JX15" s="67"/>
      <c r="JY15" s="67"/>
      <c r="JZ15" s="67"/>
      <c r="KA15" s="67"/>
      <c r="KB15" s="67"/>
      <c r="KC15" s="67"/>
      <c r="KD15" s="67"/>
      <c r="KE15" s="67"/>
      <c r="KF15" s="67"/>
      <c r="KG15" s="67"/>
      <c r="KH15" s="67"/>
      <c r="KI15" s="67"/>
      <c r="KJ15" s="67"/>
      <c r="KK15" s="67"/>
      <c r="KL15" s="67"/>
      <c r="KM15" s="67"/>
      <c r="KN15" s="67"/>
      <c r="KO15" s="67"/>
      <c r="KP15" s="67"/>
      <c r="KQ15" s="67"/>
      <c r="KR15" s="67"/>
      <c r="KS15" s="67"/>
      <c r="KT15" s="67"/>
      <c r="KU15" s="67"/>
      <c r="KV15" s="67"/>
      <c r="KW15" s="67"/>
      <c r="KX15" s="67"/>
      <c r="KY15" s="67"/>
      <c r="KZ15" s="67"/>
      <c r="LA15" s="67"/>
      <c r="LB15" s="67"/>
      <c r="LC15" s="67"/>
      <c r="LD15" s="67"/>
      <c r="LE15" s="67"/>
      <c r="LF15" s="67"/>
      <c r="LG15" s="67"/>
      <c r="LH15" s="67"/>
      <c r="LI15" s="67"/>
      <c r="LJ15" s="67"/>
      <c r="LK15" s="67"/>
      <c r="LL15" s="67"/>
      <c r="LM15" s="67"/>
      <c r="LN15" s="67"/>
      <c r="LO15" s="67"/>
      <c r="LP15" s="67"/>
      <c r="LQ15" s="67"/>
      <c r="LR15" s="67"/>
      <c r="LS15" s="67"/>
      <c r="LT15" s="67"/>
      <c r="LU15" s="67"/>
      <c r="LV15" s="67"/>
      <c r="LW15" s="67"/>
      <c r="LX15" s="67"/>
      <c r="LY15" s="67"/>
      <c r="LZ15" s="67"/>
      <c r="MA15" s="67"/>
      <c r="MB15" s="67"/>
      <c r="MC15" s="67"/>
      <c r="MD15" s="67"/>
      <c r="ME15" s="67"/>
      <c r="MF15" s="67"/>
      <c r="MG15" s="67"/>
      <c r="MH15" s="67"/>
      <c r="MI15" s="67"/>
      <c r="MJ15" s="67"/>
      <c r="MK15" s="67"/>
      <c r="ML15" s="67"/>
      <c r="MM15" s="67"/>
      <c r="MN15" s="67"/>
      <c r="MO15" s="67"/>
      <c r="MP15" s="67"/>
      <c r="MQ15" s="67"/>
      <c r="MR15" s="67"/>
      <c r="MS15" s="67"/>
      <c r="MT15" s="67"/>
      <c r="MU15" s="67"/>
      <c r="MV15" s="67"/>
      <c r="MW15" s="67"/>
      <c r="MX15" s="67"/>
      <c r="MY15" s="67"/>
      <c r="MZ15" s="67"/>
      <c r="NA15" s="67"/>
      <c r="NB15" s="67"/>
      <c r="NC15" s="67"/>
      <c r="ND15" s="67"/>
      <c r="NE15" s="67"/>
      <c r="NF15" s="67"/>
      <c r="NG15" s="67"/>
      <c r="NH15" s="67"/>
      <c r="NI15" s="67"/>
      <c r="NJ15" s="67"/>
      <c r="NK15" s="67"/>
      <c r="NL15" s="67"/>
      <c r="NM15" s="67"/>
      <c r="NN15" s="67"/>
      <c r="NO15" s="67"/>
      <c r="NP15" s="67"/>
      <c r="NQ15" s="67"/>
      <c r="NR15" s="67"/>
      <c r="NS15" s="67"/>
      <c r="NT15" s="67"/>
      <c r="NU15" s="67"/>
      <c r="NV15" s="67"/>
      <c r="NW15" s="67"/>
      <c r="NX15" s="67"/>
      <c r="NY15" s="67"/>
      <c r="NZ15" s="67"/>
      <c r="OA15" s="67"/>
      <c r="OB15" s="67"/>
      <c r="OC15" s="67"/>
      <c r="OD15" s="67"/>
      <c r="OE15" s="67"/>
      <c r="OF15" s="67"/>
      <c r="OG15" s="67"/>
      <c r="OH15" s="67"/>
      <c r="OI15" s="67"/>
      <c r="OJ15" s="67"/>
      <c r="OK15" s="67"/>
      <c r="OL15" s="67"/>
      <c r="OM15" s="67"/>
      <c r="ON15" s="67"/>
      <c r="OO15" s="67"/>
      <c r="OP15" s="67"/>
      <c r="OQ15" s="67"/>
      <c r="OR15" s="67"/>
      <c r="OS15" s="67"/>
      <c r="OT15" s="67"/>
      <c r="OU15" s="67"/>
      <c r="OV15" s="67"/>
      <c r="OW15" s="67"/>
      <c r="OX15" s="67"/>
      <c r="OY15" s="67"/>
      <c r="OZ15" s="67"/>
      <c r="PA15" s="67"/>
      <c r="PB15" s="67"/>
      <c r="PC15" s="67"/>
      <c r="PD15" s="67"/>
      <c r="PE15" s="67"/>
      <c r="PF15" s="67"/>
      <c r="PG15" s="67"/>
      <c r="PH15" s="67"/>
      <c r="PI15" s="67"/>
      <c r="PJ15" s="67"/>
      <c r="PK15" s="67"/>
      <c r="PL15" s="67"/>
      <c r="PM15" s="67"/>
      <c r="PN15" s="67"/>
      <c r="PO15" s="67"/>
      <c r="PP15" s="67"/>
      <c r="PQ15" s="67"/>
      <c r="PR15" s="67"/>
      <c r="PS15" s="67"/>
      <c r="PT15" s="67"/>
      <c r="PU15" s="67"/>
      <c r="PV15" s="67"/>
      <c r="PW15" s="67"/>
      <c r="PX15" s="67"/>
      <c r="PY15" s="67"/>
      <c r="PZ15" s="67"/>
      <c r="QA15" s="67"/>
      <c r="QB15" s="67"/>
      <c r="QC15" s="67"/>
      <c r="QD15" s="67"/>
      <c r="QE15" s="67"/>
      <c r="QF15" s="67"/>
      <c r="QG15" s="67"/>
      <c r="QH15" s="67"/>
      <c r="QI15" s="67"/>
      <c r="QJ15" s="67"/>
      <c r="QK15" s="67"/>
      <c r="QL15" s="67"/>
      <c r="QM15" s="67"/>
      <c r="QN15" s="67"/>
      <c r="QO15" s="67"/>
      <c r="QP15" s="67"/>
      <c r="QQ15" s="67"/>
      <c r="QR15" s="67"/>
      <c r="QS15" s="67"/>
      <c r="QT15" s="67"/>
      <c r="QU15" s="67"/>
      <c r="QV15" s="67"/>
      <c r="QW15" s="67"/>
      <c r="QX15" s="67"/>
      <c r="QY15" s="67"/>
      <c r="QZ15" s="67"/>
      <c r="RA15" s="67"/>
      <c r="RB15" s="67"/>
      <c r="RC15" s="67"/>
      <c r="RD15" s="67"/>
      <c r="RE15" s="67"/>
      <c r="RF15" s="67"/>
      <c r="RG15" s="67"/>
      <c r="RH15" s="67"/>
      <c r="RI15" s="67"/>
      <c r="RJ15" s="67"/>
      <c r="RK15" s="67"/>
      <c r="RL15" s="67"/>
      <c r="RM15" s="67"/>
      <c r="RN15" s="67"/>
      <c r="RO15" s="67"/>
      <c r="RP15" s="67"/>
      <c r="RQ15" s="67"/>
      <c r="RR15" s="67"/>
      <c r="RS15" s="67"/>
      <c r="RT15" s="67"/>
      <c r="RU15" s="67"/>
      <c r="RV15" s="67"/>
      <c r="RW15" s="67"/>
      <c r="RX15" s="67"/>
      <c r="RY15" s="67"/>
      <c r="RZ15" s="67"/>
      <c r="SA15" s="67"/>
      <c r="SB15" s="67"/>
      <c r="SC15" s="67"/>
      <c r="SD15" s="67"/>
      <c r="SE15" s="67"/>
      <c r="SF15" s="67"/>
      <c r="SG15" s="67"/>
      <c r="SH15" s="67"/>
      <c r="SI15" s="67"/>
      <c r="SJ15" s="67"/>
      <c r="SK15" s="67"/>
      <c r="SL15" s="67"/>
      <c r="SM15" s="67"/>
      <c r="SN15" s="67"/>
      <c r="SO15" s="67"/>
      <c r="SP15" s="67"/>
      <c r="SQ15" s="67"/>
      <c r="SR15" s="67"/>
      <c r="SS15" s="67"/>
      <c r="ST15" s="67"/>
      <c r="SU15" s="67"/>
      <c r="SV15" s="67"/>
      <c r="SW15" s="67"/>
      <c r="SX15" s="67"/>
      <c r="SY15" s="67"/>
      <c r="SZ15" s="67"/>
      <c r="TA15" s="67"/>
      <c r="TB15" s="67"/>
      <c r="TC15" s="67"/>
      <c r="TD15" s="67"/>
      <c r="TE15" s="67"/>
      <c r="TF15" s="67"/>
      <c r="TG15" s="67"/>
      <c r="TH15" s="67"/>
      <c r="TI15" s="67"/>
      <c r="TJ15" s="67"/>
      <c r="TK15" s="67"/>
      <c r="TL15" s="67"/>
      <c r="TM15" s="67"/>
      <c r="TN15" s="67"/>
      <c r="TO15" s="67"/>
      <c r="TP15" s="67"/>
      <c r="TQ15" s="67"/>
      <c r="TR15" s="67"/>
      <c r="TS15" s="67"/>
      <c r="TT15" s="67"/>
      <c r="TU15" s="67"/>
      <c r="TV15" s="67"/>
      <c r="TW15" s="67"/>
      <c r="TX15" s="67"/>
      <c r="TY15" s="67"/>
      <c r="TZ15" s="67"/>
      <c r="UA15" s="67"/>
      <c r="UB15" s="67"/>
      <c r="UC15" s="67"/>
      <c r="UD15" s="67"/>
      <c r="UE15" s="67"/>
      <c r="UF15" s="67"/>
      <c r="UG15" s="67"/>
      <c r="UH15" s="67"/>
      <c r="UI15" s="67"/>
      <c r="UJ15" s="67"/>
      <c r="UK15" s="67"/>
      <c r="UL15" s="67"/>
      <c r="UM15" s="67"/>
      <c r="UN15" s="67"/>
      <c r="UO15" s="67"/>
      <c r="UP15" s="67"/>
      <c r="UQ15" s="67"/>
      <c r="UR15" s="67"/>
      <c r="US15" s="67"/>
      <c r="UT15" s="67"/>
      <c r="UU15" s="67"/>
      <c r="UV15" s="67"/>
      <c r="UW15" s="67"/>
      <c r="UX15" s="67"/>
      <c r="UY15" s="67"/>
      <c r="UZ15" s="67"/>
      <c r="VA15" s="67"/>
      <c r="VB15" s="67"/>
      <c r="VC15" s="67"/>
      <c r="VD15" s="67"/>
      <c r="VE15" s="67"/>
      <c r="VF15" s="67"/>
      <c r="VG15" s="67"/>
      <c r="VH15" s="67"/>
      <c r="VI15" s="67"/>
      <c r="VJ15" s="67"/>
      <c r="VK15" s="67"/>
      <c r="VL15" s="67"/>
      <c r="VM15" s="67"/>
      <c r="VN15" s="67"/>
      <c r="VO15" s="67"/>
      <c r="VP15" s="67"/>
      <c r="VQ15" s="67"/>
      <c r="VR15" s="67"/>
      <c r="VS15" s="67"/>
      <c r="VT15" s="67"/>
      <c r="VU15" s="67"/>
      <c r="VV15" s="67"/>
      <c r="VW15" s="67"/>
      <c r="VX15" s="67"/>
      <c r="VY15" s="67"/>
      <c r="VZ15" s="67"/>
      <c r="WA15" s="67"/>
      <c r="WB15" s="67"/>
      <c r="WC15" s="67"/>
      <c r="WD15" s="67"/>
      <c r="WE15" s="67"/>
      <c r="WF15" s="67"/>
      <c r="WG15" s="67"/>
      <c r="WH15" s="67"/>
      <c r="WI15" s="67"/>
      <c r="WJ15" s="67"/>
      <c r="WK15" s="67"/>
      <c r="WL15" s="67"/>
      <c r="WM15" s="67"/>
      <c r="WN15" s="67"/>
      <c r="WO15" s="67"/>
      <c r="WP15" s="67"/>
      <c r="WQ15" s="67"/>
      <c r="WR15" s="67"/>
      <c r="WS15" s="67"/>
      <c r="WT15" s="67"/>
      <c r="WU15" s="67"/>
      <c r="WV15" s="67"/>
      <c r="WW15" s="67"/>
      <c r="WX15" s="67"/>
      <c r="WY15" s="67"/>
      <c r="WZ15" s="67"/>
      <c r="XA15" s="67"/>
      <c r="XB15" s="67"/>
      <c r="XC15" s="67"/>
      <c r="XD15" s="67"/>
      <c r="XE15" s="67"/>
      <c r="XF15" s="67"/>
      <c r="XG15" s="67"/>
      <c r="XH15" s="67"/>
      <c r="XI15" s="67"/>
      <c r="XJ15" s="67"/>
      <c r="XK15" s="67"/>
      <c r="XL15" s="67"/>
      <c r="XM15" s="67"/>
      <c r="XN15" s="67"/>
      <c r="XO15" s="67"/>
      <c r="XP15" s="67"/>
      <c r="XQ15" s="67"/>
      <c r="XR15" s="67"/>
      <c r="XS15" s="67"/>
      <c r="XT15" s="67"/>
      <c r="XU15" s="67"/>
      <c r="XV15" s="67"/>
      <c r="XW15" s="67"/>
      <c r="XX15" s="67"/>
      <c r="XY15" s="67"/>
      <c r="XZ15" s="67"/>
      <c r="YA15" s="67"/>
      <c r="YB15" s="67"/>
      <c r="YC15" s="67"/>
      <c r="YD15" s="67"/>
      <c r="YE15" s="67"/>
      <c r="YF15" s="67"/>
      <c r="YG15" s="67"/>
      <c r="YH15" s="67"/>
      <c r="YI15" s="67"/>
      <c r="YJ15" s="67"/>
      <c r="YK15" s="67"/>
      <c r="YL15" s="67"/>
      <c r="YM15" s="67"/>
      <c r="YN15" s="67"/>
      <c r="YO15" s="67"/>
      <c r="YP15" s="67"/>
      <c r="YQ15" s="67"/>
      <c r="YR15" s="67"/>
      <c r="YS15" s="67"/>
      <c r="YT15" s="67"/>
      <c r="YU15" s="67"/>
      <c r="YV15" s="67"/>
      <c r="YW15" s="67"/>
      <c r="YX15" s="67"/>
      <c r="YY15" s="67"/>
      <c r="YZ15" s="67"/>
      <c r="ZA15" s="67"/>
      <c r="ZB15" s="67"/>
      <c r="ZC15" s="67"/>
      <c r="ZD15" s="67"/>
      <c r="ZE15" s="67"/>
      <c r="ZF15" s="67"/>
      <c r="ZG15" s="67"/>
      <c r="ZH15" s="67"/>
      <c r="ZI15" s="67"/>
      <c r="ZJ15" s="67"/>
      <c r="ZK15" s="67"/>
      <c r="ZL15" s="67"/>
      <c r="ZM15" s="67"/>
      <c r="ZN15" s="67"/>
      <c r="ZO15" s="67"/>
      <c r="ZP15" s="67"/>
      <c r="ZQ15" s="67"/>
      <c r="ZR15" s="67"/>
      <c r="ZS15" s="67"/>
      <c r="ZT15" s="67"/>
      <c r="ZU15" s="67"/>
      <c r="ZV15" s="67"/>
      <c r="ZW15" s="67"/>
      <c r="ZX15" s="67"/>
      <c r="ZY15" s="67"/>
      <c r="ZZ15" s="67"/>
      <c r="AAA15" s="67"/>
      <c r="AAB15" s="67"/>
      <c r="AAC15" s="67"/>
      <c r="AAD15" s="67"/>
      <c r="AAE15" s="67"/>
      <c r="AAF15" s="67"/>
      <c r="AAG15" s="67"/>
      <c r="AAH15" s="67"/>
      <c r="AAI15" s="67"/>
      <c r="AAJ15" s="67"/>
      <c r="AAK15" s="67"/>
      <c r="AAL15" s="67"/>
      <c r="AAM15" s="67"/>
      <c r="AAN15" s="67"/>
      <c r="AAO15" s="67"/>
      <c r="AAP15" s="67"/>
      <c r="AAQ15" s="67"/>
      <c r="AAR15" s="67"/>
      <c r="AAS15" s="67"/>
      <c r="AAT15" s="67"/>
      <c r="AAU15" s="67"/>
      <c r="AAV15" s="67"/>
      <c r="AAW15" s="67"/>
      <c r="AAX15" s="67"/>
      <c r="AAY15" s="67"/>
      <c r="AAZ15" s="67"/>
      <c r="ABA15" s="67"/>
      <c r="ABB15" s="67"/>
      <c r="ABC15" s="67"/>
      <c r="ABD15" s="67"/>
      <c r="ABE15" s="67"/>
      <c r="ABF15" s="67"/>
      <c r="ABG15" s="67"/>
      <c r="ABH15" s="67"/>
      <c r="ABI15" s="67"/>
      <c r="ABJ15" s="67"/>
      <c r="ABK15" s="67"/>
      <c r="ABL15" s="67"/>
      <c r="ABM15" s="67"/>
      <c r="ABN15" s="67"/>
      <c r="ABO15" s="67"/>
      <c r="ABP15" s="67"/>
      <c r="ABQ15" s="67"/>
      <c r="ABR15" s="67"/>
      <c r="ABS15" s="67"/>
      <c r="ABT15" s="67"/>
      <c r="ABU15" s="67"/>
      <c r="ABV15" s="67"/>
      <c r="ABW15" s="67"/>
      <c r="ABX15" s="67"/>
      <c r="ABY15" s="67"/>
      <c r="ABZ15" s="67"/>
      <c r="ACA15" s="67"/>
      <c r="ACB15" s="67"/>
      <c r="ACC15" s="67"/>
      <c r="ACD15" s="67"/>
      <c r="ACE15" s="67"/>
      <c r="ACF15" s="67"/>
      <c r="ACG15" s="67"/>
      <c r="ACH15" s="67"/>
      <c r="ACI15" s="67"/>
      <c r="ACJ15" s="67"/>
      <c r="ACK15" s="67"/>
      <c r="ACL15" s="67"/>
      <c r="ACM15" s="67"/>
      <c r="ACN15" s="67"/>
      <c r="ACO15" s="67"/>
      <c r="ACP15" s="67"/>
      <c r="ACQ15" s="67"/>
      <c r="ACR15" s="67"/>
      <c r="ACS15" s="67"/>
      <c r="ACT15" s="67"/>
      <c r="ACU15" s="67"/>
      <c r="ACV15" s="67"/>
      <c r="ACW15" s="67"/>
      <c r="ACX15" s="67"/>
      <c r="ACY15" s="67"/>
      <c r="ACZ15" s="67"/>
      <c r="ADA15" s="67"/>
      <c r="ADB15" s="67"/>
      <c r="ADC15" s="67"/>
      <c r="ADD15" s="67"/>
      <c r="ADE15" s="67"/>
      <c r="ADF15" s="67"/>
      <c r="ADG15" s="67"/>
      <c r="ADH15" s="67"/>
      <c r="ADI15" s="67"/>
      <c r="ADJ15" s="67"/>
      <c r="ADK15" s="67"/>
      <c r="ADL15" s="67"/>
      <c r="ADM15" s="67"/>
      <c r="ADN15" s="67"/>
      <c r="ADO15" s="67"/>
      <c r="ADP15" s="67"/>
      <c r="ADQ15" s="67"/>
      <c r="ADR15" s="67"/>
      <c r="ADS15" s="67"/>
      <c r="ADT15" s="67"/>
      <c r="ADU15" s="67"/>
      <c r="ADV15" s="67"/>
      <c r="ADW15" s="67"/>
      <c r="ADX15" s="67"/>
      <c r="ADY15" s="67"/>
      <c r="ADZ15" s="67"/>
      <c r="AEA15" s="67"/>
      <c r="AEB15" s="67"/>
      <c r="AEC15" s="67"/>
      <c r="AED15" s="67"/>
      <c r="AEE15" s="67"/>
      <c r="AEF15" s="67"/>
      <c r="AEG15" s="67"/>
      <c r="AEH15" s="67"/>
      <c r="AEI15" s="67"/>
      <c r="AEJ15" s="67"/>
      <c r="AEK15" s="67"/>
      <c r="AEL15" s="67"/>
      <c r="AEM15" s="67"/>
      <c r="AEN15" s="67"/>
      <c r="AEO15" s="67"/>
      <c r="AEP15" s="67"/>
      <c r="AEQ15" s="67"/>
      <c r="AER15" s="67"/>
      <c r="AES15" s="67"/>
      <c r="AET15" s="67"/>
      <c r="AEU15" s="67"/>
      <c r="AEV15" s="67"/>
      <c r="AEW15" s="67"/>
      <c r="AEX15" s="67"/>
      <c r="AEY15" s="67"/>
      <c r="AEZ15" s="67"/>
      <c r="AFA15" s="67"/>
      <c r="AFB15" s="67"/>
      <c r="AFC15" s="67"/>
      <c r="AFD15" s="67"/>
      <c r="AFE15" s="67"/>
      <c r="AFF15" s="67"/>
      <c r="AFG15" s="67"/>
      <c r="AFH15" s="67"/>
      <c r="AFI15" s="67"/>
      <c r="AFJ15" s="67"/>
      <c r="AFK15" s="67"/>
      <c r="AFL15" s="67"/>
      <c r="AFM15" s="67"/>
      <c r="AFN15" s="67"/>
      <c r="AFO15" s="67"/>
      <c r="AFP15" s="67"/>
      <c r="AFQ15" s="67"/>
      <c r="AFR15" s="67"/>
      <c r="AFS15" s="67"/>
      <c r="AFT15" s="67"/>
      <c r="AFU15" s="67"/>
      <c r="AFV15" s="67"/>
      <c r="AFW15" s="67"/>
      <c r="AFX15" s="67"/>
      <c r="AFY15" s="67"/>
      <c r="AFZ15" s="67"/>
      <c r="AGA15" s="67"/>
      <c r="AGB15" s="67"/>
      <c r="AGC15" s="67"/>
      <c r="AGD15" s="67"/>
      <c r="AGE15" s="67"/>
      <c r="AGF15" s="67"/>
      <c r="AGG15" s="67"/>
      <c r="AGH15" s="67"/>
      <c r="AGI15" s="67"/>
      <c r="AGJ15" s="67"/>
      <c r="AGK15" s="67"/>
      <c r="AGL15" s="67"/>
      <c r="AGM15" s="67"/>
      <c r="AGN15" s="67"/>
      <c r="AGO15" s="67"/>
      <c r="AGP15" s="67"/>
      <c r="AGQ15" s="67"/>
      <c r="AGR15" s="67"/>
      <c r="AGS15" s="67"/>
      <c r="AGT15" s="67"/>
      <c r="AGU15" s="67"/>
      <c r="AGV15" s="67"/>
      <c r="AGW15" s="67"/>
      <c r="AGX15" s="67"/>
      <c r="AGY15" s="67"/>
      <c r="AGZ15" s="67"/>
      <c r="AHA15" s="67"/>
      <c r="AHB15" s="67"/>
      <c r="AHC15" s="67"/>
      <c r="AHD15" s="67"/>
      <c r="AHE15" s="67"/>
      <c r="AHF15" s="67"/>
      <c r="AHG15" s="67"/>
      <c r="AHH15" s="67"/>
      <c r="AHI15" s="67"/>
      <c r="AHJ15" s="67"/>
      <c r="AHK15" s="67"/>
      <c r="AHL15" s="67"/>
      <c r="AHM15" s="67"/>
      <c r="AHN15" s="67"/>
      <c r="AHO15" s="67"/>
      <c r="AHP15" s="67"/>
      <c r="AHQ15" s="67"/>
      <c r="AHR15" s="67"/>
      <c r="AHS15" s="67"/>
      <c r="AHT15" s="67"/>
      <c r="AHU15" s="67"/>
      <c r="AHV15" s="67"/>
      <c r="AHW15" s="67"/>
      <c r="AHX15" s="67"/>
      <c r="AHY15" s="67"/>
      <c r="AHZ15" s="67"/>
      <c r="AIA15" s="67"/>
      <c r="AIB15" s="67"/>
      <c r="AIC15" s="67"/>
      <c r="AID15" s="67"/>
      <c r="AIE15" s="67"/>
      <c r="AIF15" s="67"/>
      <c r="AIG15" s="67"/>
      <c r="AIH15" s="67"/>
      <c r="AII15" s="67"/>
      <c r="AIJ15" s="67"/>
      <c r="AIK15" s="67"/>
      <c r="AIL15" s="67"/>
      <c r="AIM15" s="67"/>
      <c r="AIN15" s="67"/>
      <c r="AIO15" s="67"/>
      <c r="AIP15" s="67"/>
      <c r="AIQ15" s="67"/>
      <c r="AIR15" s="67"/>
      <c r="AIS15" s="67"/>
      <c r="AIT15" s="67"/>
      <c r="AIU15" s="67"/>
      <c r="AIV15" s="67"/>
      <c r="AIW15" s="67"/>
      <c r="AIX15" s="67"/>
      <c r="AIY15" s="67"/>
      <c r="AIZ15" s="67"/>
      <c r="AJA15" s="67"/>
      <c r="AJB15" s="67"/>
      <c r="AJC15" s="67"/>
      <c r="AJD15" s="67"/>
      <c r="AJE15" s="67"/>
      <c r="AJF15" s="67"/>
      <c r="AJG15" s="67"/>
      <c r="AJH15" s="67"/>
      <c r="AJI15" s="67"/>
      <c r="AJJ15" s="67"/>
      <c r="AJK15" s="67"/>
      <c r="AJL15" s="67"/>
      <c r="AJM15" s="67"/>
      <c r="AJN15" s="67"/>
      <c r="AJO15" s="67"/>
      <c r="AJP15" s="67"/>
      <c r="AJQ15" s="67"/>
      <c r="AJR15" s="67"/>
      <c r="AJS15" s="67"/>
      <c r="AJT15" s="67"/>
      <c r="AJU15" s="67"/>
      <c r="AJV15" s="67"/>
      <c r="AJW15" s="67"/>
      <c r="AJX15" s="67"/>
      <c r="AJY15" s="67"/>
      <c r="AJZ15" s="67"/>
      <c r="AKA15" s="67"/>
      <c r="AKB15" s="67"/>
      <c r="AKC15" s="67"/>
      <c r="AKD15" s="67"/>
      <c r="AKE15" s="67"/>
      <c r="AKF15" s="67"/>
      <c r="AKG15" s="67"/>
      <c r="AKH15" s="67"/>
      <c r="AKI15" s="67"/>
      <c r="AKJ15" s="67"/>
      <c r="AKK15" s="67"/>
      <c r="AKL15" s="67"/>
      <c r="AKM15" s="67"/>
      <c r="AKN15" s="67"/>
      <c r="AKO15" s="67"/>
      <c r="AKP15" s="67"/>
      <c r="AKQ15" s="67"/>
      <c r="AKR15" s="67"/>
      <c r="AKS15" s="67"/>
      <c r="AKT15" s="67"/>
      <c r="AKU15" s="67"/>
      <c r="AKV15" s="67"/>
      <c r="AKW15" s="67"/>
      <c r="AKX15" s="67"/>
      <c r="AKY15" s="67"/>
      <c r="AKZ15" s="67"/>
      <c r="ALA15" s="67"/>
      <c r="ALB15" s="67"/>
      <c r="ALC15" s="67"/>
      <c r="ALD15" s="67"/>
      <c r="ALE15" s="67"/>
      <c r="ALF15" s="67"/>
      <c r="ALG15" s="67"/>
      <c r="ALH15" s="67"/>
      <c r="ALI15" s="67"/>
      <c r="ALJ15" s="67"/>
      <c r="ALK15" s="67"/>
      <c r="ALL15" s="67"/>
      <c r="ALM15" s="67"/>
      <c r="ALN15" s="67"/>
      <c r="ALO15" s="67"/>
      <c r="ALP15" s="67"/>
      <c r="ALQ15" s="67"/>
      <c r="ALR15" s="67"/>
      <c r="ALS15" s="67"/>
      <c r="ALT15" s="67"/>
      <c r="ALU15" s="67"/>
      <c r="ALV15" s="67"/>
      <c r="ALW15" s="67"/>
    </row>
    <row r="16" spans="1:1011" s="68" customFormat="1" ht="35.1" customHeight="1">
      <c r="A16" s="203" t="s">
        <v>98</v>
      </c>
      <c r="B16" s="204"/>
      <c r="C16" s="204"/>
      <c r="D16" s="204"/>
      <c r="E16" s="205"/>
      <c r="F16" s="128">
        <f>F15</f>
        <v>32000</v>
      </c>
      <c r="G16" s="129"/>
      <c r="H16" s="128">
        <f>H15</f>
        <v>34560</v>
      </c>
      <c r="I16" s="124"/>
      <c r="J16" s="12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6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  <c r="IX16" s="67"/>
      <c r="IY16" s="67"/>
      <c r="IZ16" s="67"/>
      <c r="JA16" s="67"/>
      <c r="JB16" s="67"/>
      <c r="JC16" s="67"/>
      <c r="JD16" s="67"/>
      <c r="JE16" s="67"/>
      <c r="JF16" s="67"/>
      <c r="JG16" s="67"/>
      <c r="JH16" s="67"/>
      <c r="JI16" s="67"/>
      <c r="JJ16" s="67"/>
      <c r="JK16" s="67"/>
      <c r="JL16" s="67"/>
      <c r="JM16" s="67"/>
      <c r="JN16" s="67"/>
      <c r="JO16" s="67"/>
      <c r="JP16" s="67"/>
      <c r="JQ16" s="67"/>
      <c r="JR16" s="67"/>
      <c r="JS16" s="67"/>
      <c r="JT16" s="67"/>
      <c r="JU16" s="67"/>
      <c r="JV16" s="67"/>
      <c r="JW16" s="67"/>
      <c r="JX16" s="67"/>
      <c r="JY16" s="67"/>
      <c r="JZ16" s="67"/>
      <c r="KA16" s="67"/>
      <c r="KB16" s="67"/>
      <c r="KC16" s="67"/>
      <c r="KD16" s="67"/>
      <c r="KE16" s="67"/>
      <c r="KF16" s="67"/>
      <c r="KG16" s="67"/>
      <c r="KH16" s="67"/>
      <c r="KI16" s="67"/>
      <c r="KJ16" s="67"/>
      <c r="KK16" s="67"/>
      <c r="KL16" s="67"/>
      <c r="KM16" s="67"/>
      <c r="KN16" s="67"/>
      <c r="KO16" s="67"/>
      <c r="KP16" s="67"/>
      <c r="KQ16" s="67"/>
      <c r="KR16" s="67"/>
      <c r="KS16" s="67"/>
      <c r="KT16" s="67"/>
      <c r="KU16" s="67"/>
      <c r="KV16" s="67"/>
      <c r="KW16" s="67"/>
      <c r="KX16" s="67"/>
      <c r="KY16" s="67"/>
      <c r="KZ16" s="67"/>
      <c r="LA16" s="67"/>
      <c r="LB16" s="67"/>
      <c r="LC16" s="67"/>
      <c r="LD16" s="67"/>
      <c r="LE16" s="67"/>
      <c r="LF16" s="67"/>
      <c r="LG16" s="67"/>
      <c r="LH16" s="67"/>
      <c r="LI16" s="67"/>
      <c r="LJ16" s="67"/>
      <c r="LK16" s="67"/>
      <c r="LL16" s="67"/>
      <c r="LM16" s="67"/>
      <c r="LN16" s="67"/>
      <c r="LO16" s="67"/>
      <c r="LP16" s="67"/>
      <c r="LQ16" s="67"/>
      <c r="LR16" s="67"/>
      <c r="LS16" s="67"/>
      <c r="LT16" s="67"/>
      <c r="LU16" s="67"/>
      <c r="LV16" s="67"/>
      <c r="LW16" s="67"/>
      <c r="LX16" s="67"/>
      <c r="LY16" s="67"/>
      <c r="LZ16" s="67"/>
      <c r="MA16" s="67"/>
      <c r="MB16" s="67"/>
      <c r="MC16" s="67"/>
      <c r="MD16" s="67"/>
      <c r="ME16" s="67"/>
      <c r="MF16" s="67"/>
      <c r="MG16" s="67"/>
      <c r="MH16" s="67"/>
      <c r="MI16" s="67"/>
      <c r="MJ16" s="67"/>
      <c r="MK16" s="67"/>
      <c r="ML16" s="67"/>
      <c r="MM16" s="67"/>
      <c r="MN16" s="67"/>
      <c r="MO16" s="67"/>
      <c r="MP16" s="67"/>
      <c r="MQ16" s="67"/>
      <c r="MR16" s="67"/>
      <c r="MS16" s="67"/>
      <c r="MT16" s="67"/>
      <c r="MU16" s="67"/>
      <c r="MV16" s="67"/>
      <c r="MW16" s="67"/>
      <c r="MX16" s="67"/>
      <c r="MY16" s="67"/>
      <c r="MZ16" s="67"/>
      <c r="NA16" s="67"/>
      <c r="NB16" s="67"/>
      <c r="NC16" s="67"/>
      <c r="ND16" s="67"/>
      <c r="NE16" s="67"/>
      <c r="NF16" s="67"/>
      <c r="NG16" s="67"/>
      <c r="NH16" s="67"/>
      <c r="NI16" s="67"/>
      <c r="NJ16" s="67"/>
      <c r="NK16" s="67"/>
      <c r="NL16" s="67"/>
      <c r="NM16" s="67"/>
      <c r="NN16" s="67"/>
      <c r="NO16" s="67"/>
      <c r="NP16" s="67"/>
      <c r="NQ16" s="67"/>
      <c r="NR16" s="67"/>
      <c r="NS16" s="67"/>
      <c r="NT16" s="67"/>
      <c r="NU16" s="67"/>
      <c r="NV16" s="67"/>
      <c r="NW16" s="67"/>
      <c r="NX16" s="67"/>
      <c r="NY16" s="67"/>
      <c r="NZ16" s="67"/>
      <c r="OA16" s="67"/>
      <c r="OB16" s="67"/>
      <c r="OC16" s="67"/>
      <c r="OD16" s="67"/>
      <c r="OE16" s="67"/>
      <c r="OF16" s="67"/>
      <c r="OG16" s="67"/>
      <c r="OH16" s="67"/>
      <c r="OI16" s="67"/>
      <c r="OJ16" s="67"/>
      <c r="OK16" s="67"/>
      <c r="OL16" s="67"/>
      <c r="OM16" s="67"/>
      <c r="ON16" s="67"/>
      <c r="OO16" s="67"/>
      <c r="OP16" s="67"/>
      <c r="OQ16" s="67"/>
      <c r="OR16" s="67"/>
      <c r="OS16" s="67"/>
      <c r="OT16" s="67"/>
      <c r="OU16" s="67"/>
      <c r="OV16" s="67"/>
      <c r="OW16" s="67"/>
      <c r="OX16" s="67"/>
      <c r="OY16" s="67"/>
      <c r="OZ16" s="67"/>
      <c r="PA16" s="67"/>
      <c r="PB16" s="67"/>
      <c r="PC16" s="67"/>
      <c r="PD16" s="67"/>
      <c r="PE16" s="67"/>
      <c r="PF16" s="67"/>
      <c r="PG16" s="67"/>
      <c r="PH16" s="67"/>
      <c r="PI16" s="67"/>
      <c r="PJ16" s="67"/>
      <c r="PK16" s="67"/>
      <c r="PL16" s="67"/>
      <c r="PM16" s="67"/>
      <c r="PN16" s="67"/>
      <c r="PO16" s="67"/>
      <c r="PP16" s="67"/>
      <c r="PQ16" s="67"/>
      <c r="PR16" s="67"/>
      <c r="PS16" s="67"/>
      <c r="PT16" s="67"/>
      <c r="PU16" s="67"/>
      <c r="PV16" s="67"/>
      <c r="PW16" s="67"/>
      <c r="PX16" s="67"/>
      <c r="PY16" s="67"/>
      <c r="PZ16" s="67"/>
      <c r="QA16" s="67"/>
      <c r="QB16" s="67"/>
      <c r="QC16" s="67"/>
      <c r="QD16" s="67"/>
      <c r="QE16" s="67"/>
      <c r="QF16" s="67"/>
      <c r="QG16" s="67"/>
      <c r="QH16" s="67"/>
      <c r="QI16" s="67"/>
      <c r="QJ16" s="67"/>
      <c r="QK16" s="67"/>
      <c r="QL16" s="67"/>
      <c r="QM16" s="67"/>
      <c r="QN16" s="67"/>
      <c r="QO16" s="67"/>
      <c r="QP16" s="67"/>
      <c r="QQ16" s="67"/>
      <c r="QR16" s="67"/>
      <c r="QS16" s="67"/>
      <c r="QT16" s="67"/>
      <c r="QU16" s="67"/>
      <c r="QV16" s="67"/>
      <c r="QW16" s="67"/>
      <c r="QX16" s="67"/>
      <c r="QY16" s="67"/>
      <c r="QZ16" s="67"/>
      <c r="RA16" s="67"/>
      <c r="RB16" s="67"/>
      <c r="RC16" s="67"/>
      <c r="RD16" s="67"/>
      <c r="RE16" s="67"/>
      <c r="RF16" s="67"/>
      <c r="RG16" s="67"/>
      <c r="RH16" s="67"/>
      <c r="RI16" s="67"/>
      <c r="RJ16" s="67"/>
      <c r="RK16" s="67"/>
      <c r="RL16" s="67"/>
      <c r="RM16" s="67"/>
      <c r="RN16" s="67"/>
      <c r="RO16" s="67"/>
      <c r="RP16" s="67"/>
      <c r="RQ16" s="67"/>
      <c r="RR16" s="67"/>
      <c r="RS16" s="67"/>
      <c r="RT16" s="67"/>
      <c r="RU16" s="67"/>
      <c r="RV16" s="67"/>
      <c r="RW16" s="67"/>
      <c r="RX16" s="67"/>
      <c r="RY16" s="67"/>
      <c r="RZ16" s="67"/>
      <c r="SA16" s="67"/>
      <c r="SB16" s="67"/>
      <c r="SC16" s="67"/>
      <c r="SD16" s="67"/>
      <c r="SE16" s="67"/>
      <c r="SF16" s="67"/>
      <c r="SG16" s="67"/>
      <c r="SH16" s="67"/>
      <c r="SI16" s="67"/>
      <c r="SJ16" s="67"/>
      <c r="SK16" s="67"/>
      <c r="SL16" s="67"/>
      <c r="SM16" s="67"/>
      <c r="SN16" s="67"/>
      <c r="SO16" s="67"/>
      <c r="SP16" s="67"/>
      <c r="SQ16" s="67"/>
      <c r="SR16" s="67"/>
      <c r="SS16" s="67"/>
      <c r="ST16" s="67"/>
      <c r="SU16" s="67"/>
      <c r="SV16" s="67"/>
      <c r="SW16" s="67"/>
      <c r="SX16" s="67"/>
      <c r="SY16" s="67"/>
      <c r="SZ16" s="67"/>
      <c r="TA16" s="67"/>
      <c r="TB16" s="67"/>
      <c r="TC16" s="67"/>
      <c r="TD16" s="67"/>
      <c r="TE16" s="67"/>
      <c r="TF16" s="67"/>
      <c r="TG16" s="67"/>
      <c r="TH16" s="67"/>
      <c r="TI16" s="67"/>
      <c r="TJ16" s="67"/>
      <c r="TK16" s="67"/>
      <c r="TL16" s="67"/>
      <c r="TM16" s="67"/>
      <c r="TN16" s="67"/>
      <c r="TO16" s="67"/>
      <c r="TP16" s="67"/>
      <c r="TQ16" s="67"/>
      <c r="TR16" s="67"/>
      <c r="TS16" s="67"/>
      <c r="TT16" s="67"/>
      <c r="TU16" s="67"/>
      <c r="TV16" s="67"/>
      <c r="TW16" s="67"/>
      <c r="TX16" s="67"/>
      <c r="TY16" s="67"/>
      <c r="TZ16" s="67"/>
      <c r="UA16" s="67"/>
      <c r="UB16" s="67"/>
      <c r="UC16" s="67"/>
      <c r="UD16" s="67"/>
      <c r="UE16" s="67"/>
      <c r="UF16" s="67"/>
      <c r="UG16" s="67"/>
      <c r="UH16" s="67"/>
      <c r="UI16" s="67"/>
      <c r="UJ16" s="67"/>
      <c r="UK16" s="67"/>
      <c r="UL16" s="67"/>
      <c r="UM16" s="67"/>
      <c r="UN16" s="67"/>
      <c r="UO16" s="67"/>
      <c r="UP16" s="67"/>
      <c r="UQ16" s="67"/>
      <c r="UR16" s="67"/>
      <c r="US16" s="67"/>
      <c r="UT16" s="67"/>
      <c r="UU16" s="67"/>
      <c r="UV16" s="67"/>
      <c r="UW16" s="67"/>
      <c r="UX16" s="67"/>
      <c r="UY16" s="67"/>
      <c r="UZ16" s="67"/>
      <c r="VA16" s="67"/>
      <c r="VB16" s="67"/>
      <c r="VC16" s="67"/>
      <c r="VD16" s="67"/>
      <c r="VE16" s="67"/>
      <c r="VF16" s="67"/>
      <c r="VG16" s="67"/>
      <c r="VH16" s="67"/>
      <c r="VI16" s="67"/>
      <c r="VJ16" s="67"/>
      <c r="VK16" s="67"/>
      <c r="VL16" s="67"/>
      <c r="VM16" s="67"/>
      <c r="VN16" s="67"/>
      <c r="VO16" s="67"/>
      <c r="VP16" s="67"/>
      <c r="VQ16" s="67"/>
      <c r="VR16" s="67"/>
      <c r="VS16" s="67"/>
      <c r="VT16" s="67"/>
      <c r="VU16" s="67"/>
      <c r="VV16" s="67"/>
      <c r="VW16" s="67"/>
      <c r="VX16" s="67"/>
      <c r="VY16" s="67"/>
      <c r="VZ16" s="67"/>
      <c r="WA16" s="67"/>
      <c r="WB16" s="67"/>
      <c r="WC16" s="67"/>
      <c r="WD16" s="67"/>
      <c r="WE16" s="67"/>
      <c r="WF16" s="67"/>
      <c r="WG16" s="67"/>
      <c r="WH16" s="67"/>
      <c r="WI16" s="67"/>
      <c r="WJ16" s="67"/>
      <c r="WK16" s="67"/>
      <c r="WL16" s="67"/>
      <c r="WM16" s="67"/>
      <c r="WN16" s="67"/>
      <c r="WO16" s="67"/>
      <c r="WP16" s="67"/>
      <c r="WQ16" s="67"/>
      <c r="WR16" s="67"/>
      <c r="WS16" s="67"/>
      <c r="WT16" s="67"/>
      <c r="WU16" s="67"/>
      <c r="WV16" s="67"/>
      <c r="WW16" s="67"/>
      <c r="WX16" s="67"/>
      <c r="WY16" s="67"/>
      <c r="WZ16" s="67"/>
      <c r="XA16" s="67"/>
      <c r="XB16" s="67"/>
      <c r="XC16" s="67"/>
      <c r="XD16" s="67"/>
      <c r="XE16" s="67"/>
      <c r="XF16" s="67"/>
      <c r="XG16" s="67"/>
      <c r="XH16" s="67"/>
      <c r="XI16" s="67"/>
      <c r="XJ16" s="67"/>
      <c r="XK16" s="67"/>
      <c r="XL16" s="67"/>
      <c r="XM16" s="67"/>
      <c r="XN16" s="67"/>
      <c r="XO16" s="67"/>
      <c r="XP16" s="67"/>
      <c r="XQ16" s="67"/>
      <c r="XR16" s="67"/>
      <c r="XS16" s="67"/>
      <c r="XT16" s="67"/>
      <c r="XU16" s="67"/>
      <c r="XV16" s="67"/>
      <c r="XW16" s="67"/>
      <c r="XX16" s="67"/>
      <c r="XY16" s="67"/>
      <c r="XZ16" s="67"/>
      <c r="YA16" s="67"/>
      <c r="YB16" s="67"/>
      <c r="YC16" s="67"/>
      <c r="YD16" s="67"/>
      <c r="YE16" s="67"/>
      <c r="YF16" s="67"/>
      <c r="YG16" s="67"/>
      <c r="YH16" s="67"/>
      <c r="YI16" s="67"/>
      <c r="YJ16" s="67"/>
      <c r="YK16" s="67"/>
      <c r="YL16" s="67"/>
      <c r="YM16" s="67"/>
      <c r="YN16" s="67"/>
      <c r="YO16" s="67"/>
      <c r="YP16" s="67"/>
      <c r="YQ16" s="67"/>
      <c r="YR16" s="67"/>
      <c r="YS16" s="67"/>
      <c r="YT16" s="67"/>
      <c r="YU16" s="67"/>
      <c r="YV16" s="67"/>
      <c r="YW16" s="67"/>
      <c r="YX16" s="67"/>
      <c r="YY16" s="67"/>
      <c r="YZ16" s="67"/>
      <c r="ZA16" s="67"/>
      <c r="ZB16" s="67"/>
      <c r="ZC16" s="67"/>
      <c r="ZD16" s="67"/>
      <c r="ZE16" s="67"/>
      <c r="ZF16" s="67"/>
      <c r="ZG16" s="67"/>
      <c r="ZH16" s="67"/>
      <c r="ZI16" s="67"/>
      <c r="ZJ16" s="67"/>
      <c r="ZK16" s="67"/>
      <c r="ZL16" s="67"/>
      <c r="ZM16" s="67"/>
      <c r="ZN16" s="67"/>
      <c r="ZO16" s="67"/>
      <c r="ZP16" s="67"/>
      <c r="ZQ16" s="67"/>
      <c r="ZR16" s="67"/>
      <c r="ZS16" s="67"/>
      <c r="ZT16" s="67"/>
      <c r="ZU16" s="67"/>
      <c r="ZV16" s="67"/>
      <c r="ZW16" s="67"/>
      <c r="ZX16" s="67"/>
      <c r="ZY16" s="67"/>
      <c r="ZZ16" s="67"/>
      <c r="AAA16" s="67"/>
      <c r="AAB16" s="67"/>
      <c r="AAC16" s="67"/>
      <c r="AAD16" s="67"/>
      <c r="AAE16" s="67"/>
      <c r="AAF16" s="67"/>
      <c r="AAG16" s="67"/>
      <c r="AAH16" s="67"/>
      <c r="AAI16" s="67"/>
      <c r="AAJ16" s="67"/>
      <c r="AAK16" s="67"/>
      <c r="AAL16" s="67"/>
      <c r="AAM16" s="67"/>
      <c r="AAN16" s="67"/>
      <c r="AAO16" s="67"/>
      <c r="AAP16" s="67"/>
      <c r="AAQ16" s="67"/>
      <c r="AAR16" s="67"/>
      <c r="AAS16" s="67"/>
      <c r="AAT16" s="67"/>
      <c r="AAU16" s="67"/>
      <c r="AAV16" s="67"/>
      <c r="AAW16" s="67"/>
      <c r="AAX16" s="67"/>
      <c r="AAY16" s="67"/>
      <c r="AAZ16" s="67"/>
      <c r="ABA16" s="67"/>
      <c r="ABB16" s="67"/>
      <c r="ABC16" s="67"/>
      <c r="ABD16" s="67"/>
      <c r="ABE16" s="67"/>
      <c r="ABF16" s="67"/>
      <c r="ABG16" s="67"/>
      <c r="ABH16" s="67"/>
      <c r="ABI16" s="67"/>
      <c r="ABJ16" s="67"/>
      <c r="ABK16" s="67"/>
      <c r="ABL16" s="67"/>
      <c r="ABM16" s="67"/>
      <c r="ABN16" s="67"/>
      <c r="ABO16" s="67"/>
      <c r="ABP16" s="67"/>
      <c r="ABQ16" s="67"/>
      <c r="ABR16" s="67"/>
      <c r="ABS16" s="67"/>
      <c r="ABT16" s="67"/>
      <c r="ABU16" s="67"/>
      <c r="ABV16" s="67"/>
      <c r="ABW16" s="67"/>
      <c r="ABX16" s="67"/>
      <c r="ABY16" s="67"/>
      <c r="ABZ16" s="67"/>
      <c r="ACA16" s="67"/>
      <c r="ACB16" s="67"/>
      <c r="ACC16" s="67"/>
      <c r="ACD16" s="67"/>
      <c r="ACE16" s="67"/>
      <c r="ACF16" s="67"/>
      <c r="ACG16" s="67"/>
      <c r="ACH16" s="67"/>
      <c r="ACI16" s="67"/>
      <c r="ACJ16" s="67"/>
      <c r="ACK16" s="67"/>
      <c r="ACL16" s="67"/>
      <c r="ACM16" s="67"/>
      <c r="ACN16" s="67"/>
      <c r="ACO16" s="67"/>
      <c r="ACP16" s="67"/>
      <c r="ACQ16" s="67"/>
      <c r="ACR16" s="67"/>
      <c r="ACS16" s="67"/>
      <c r="ACT16" s="67"/>
      <c r="ACU16" s="67"/>
      <c r="ACV16" s="67"/>
      <c r="ACW16" s="67"/>
      <c r="ACX16" s="67"/>
      <c r="ACY16" s="67"/>
      <c r="ACZ16" s="67"/>
      <c r="ADA16" s="67"/>
      <c r="ADB16" s="67"/>
      <c r="ADC16" s="67"/>
      <c r="ADD16" s="67"/>
      <c r="ADE16" s="67"/>
      <c r="ADF16" s="67"/>
      <c r="ADG16" s="67"/>
      <c r="ADH16" s="67"/>
      <c r="ADI16" s="67"/>
      <c r="ADJ16" s="67"/>
      <c r="ADK16" s="67"/>
      <c r="ADL16" s="67"/>
      <c r="ADM16" s="67"/>
      <c r="ADN16" s="67"/>
      <c r="ADO16" s="67"/>
      <c r="ADP16" s="67"/>
      <c r="ADQ16" s="67"/>
      <c r="ADR16" s="67"/>
      <c r="ADS16" s="67"/>
      <c r="ADT16" s="67"/>
      <c r="ADU16" s="67"/>
      <c r="ADV16" s="67"/>
      <c r="ADW16" s="67"/>
      <c r="ADX16" s="67"/>
      <c r="ADY16" s="67"/>
      <c r="ADZ16" s="67"/>
      <c r="AEA16" s="67"/>
      <c r="AEB16" s="67"/>
      <c r="AEC16" s="67"/>
      <c r="AED16" s="67"/>
      <c r="AEE16" s="67"/>
      <c r="AEF16" s="67"/>
      <c r="AEG16" s="67"/>
      <c r="AEH16" s="67"/>
      <c r="AEI16" s="67"/>
      <c r="AEJ16" s="67"/>
      <c r="AEK16" s="67"/>
      <c r="AEL16" s="67"/>
      <c r="AEM16" s="67"/>
      <c r="AEN16" s="67"/>
      <c r="AEO16" s="67"/>
      <c r="AEP16" s="67"/>
      <c r="AEQ16" s="67"/>
      <c r="AER16" s="67"/>
      <c r="AES16" s="67"/>
      <c r="AET16" s="67"/>
      <c r="AEU16" s="67"/>
      <c r="AEV16" s="67"/>
      <c r="AEW16" s="67"/>
      <c r="AEX16" s="67"/>
      <c r="AEY16" s="67"/>
      <c r="AEZ16" s="67"/>
      <c r="AFA16" s="67"/>
      <c r="AFB16" s="67"/>
      <c r="AFC16" s="67"/>
      <c r="AFD16" s="67"/>
      <c r="AFE16" s="67"/>
      <c r="AFF16" s="67"/>
      <c r="AFG16" s="67"/>
      <c r="AFH16" s="67"/>
      <c r="AFI16" s="67"/>
      <c r="AFJ16" s="67"/>
      <c r="AFK16" s="67"/>
      <c r="AFL16" s="67"/>
      <c r="AFM16" s="67"/>
      <c r="AFN16" s="67"/>
      <c r="AFO16" s="67"/>
      <c r="AFP16" s="67"/>
      <c r="AFQ16" s="67"/>
      <c r="AFR16" s="67"/>
      <c r="AFS16" s="67"/>
      <c r="AFT16" s="67"/>
      <c r="AFU16" s="67"/>
      <c r="AFV16" s="67"/>
      <c r="AFW16" s="67"/>
      <c r="AFX16" s="67"/>
      <c r="AFY16" s="67"/>
      <c r="AFZ16" s="67"/>
      <c r="AGA16" s="67"/>
      <c r="AGB16" s="67"/>
      <c r="AGC16" s="67"/>
      <c r="AGD16" s="67"/>
      <c r="AGE16" s="67"/>
      <c r="AGF16" s="67"/>
      <c r="AGG16" s="67"/>
      <c r="AGH16" s="67"/>
      <c r="AGI16" s="67"/>
      <c r="AGJ16" s="67"/>
      <c r="AGK16" s="67"/>
      <c r="AGL16" s="67"/>
      <c r="AGM16" s="67"/>
      <c r="AGN16" s="67"/>
      <c r="AGO16" s="67"/>
      <c r="AGP16" s="67"/>
      <c r="AGQ16" s="67"/>
      <c r="AGR16" s="67"/>
      <c r="AGS16" s="67"/>
      <c r="AGT16" s="67"/>
      <c r="AGU16" s="67"/>
      <c r="AGV16" s="67"/>
      <c r="AGW16" s="67"/>
      <c r="AGX16" s="67"/>
      <c r="AGY16" s="67"/>
      <c r="AGZ16" s="67"/>
      <c r="AHA16" s="67"/>
      <c r="AHB16" s="67"/>
      <c r="AHC16" s="67"/>
      <c r="AHD16" s="67"/>
      <c r="AHE16" s="67"/>
      <c r="AHF16" s="67"/>
      <c r="AHG16" s="67"/>
      <c r="AHH16" s="67"/>
      <c r="AHI16" s="67"/>
      <c r="AHJ16" s="67"/>
      <c r="AHK16" s="67"/>
      <c r="AHL16" s="67"/>
      <c r="AHM16" s="67"/>
      <c r="AHN16" s="67"/>
      <c r="AHO16" s="67"/>
      <c r="AHP16" s="67"/>
      <c r="AHQ16" s="67"/>
      <c r="AHR16" s="67"/>
      <c r="AHS16" s="67"/>
      <c r="AHT16" s="67"/>
      <c r="AHU16" s="67"/>
      <c r="AHV16" s="67"/>
      <c r="AHW16" s="67"/>
      <c r="AHX16" s="67"/>
      <c r="AHY16" s="67"/>
      <c r="AHZ16" s="67"/>
      <c r="AIA16" s="67"/>
      <c r="AIB16" s="67"/>
      <c r="AIC16" s="67"/>
      <c r="AID16" s="67"/>
      <c r="AIE16" s="67"/>
      <c r="AIF16" s="67"/>
      <c r="AIG16" s="67"/>
      <c r="AIH16" s="67"/>
      <c r="AII16" s="67"/>
      <c r="AIJ16" s="67"/>
      <c r="AIK16" s="67"/>
      <c r="AIL16" s="67"/>
      <c r="AIM16" s="67"/>
      <c r="AIN16" s="67"/>
      <c r="AIO16" s="67"/>
      <c r="AIP16" s="67"/>
      <c r="AIQ16" s="67"/>
      <c r="AIR16" s="67"/>
      <c r="AIS16" s="67"/>
      <c r="AIT16" s="67"/>
      <c r="AIU16" s="67"/>
      <c r="AIV16" s="67"/>
      <c r="AIW16" s="67"/>
      <c r="AIX16" s="67"/>
      <c r="AIY16" s="67"/>
      <c r="AIZ16" s="67"/>
      <c r="AJA16" s="67"/>
      <c r="AJB16" s="67"/>
      <c r="AJC16" s="67"/>
      <c r="AJD16" s="67"/>
      <c r="AJE16" s="67"/>
      <c r="AJF16" s="67"/>
      <c r="AJG16" s="67"/>
      <c r="AJH16" s="67"/>
      <c r="AJI16" s="67"/>
      <c r="AJJ16" s="67"/>
      <c r="AJK16" s="67"/>
      <c r="AJL16" s="67"/>
      <c r="AJM16" s="67"/>
      <c r="AJN16" s="67"/>
      <c r="AJO16" s="67"/>
      <c r="AJP16" s="67"/>
      <c r="AJQ16" s="67"/>
      <c r="AJR16" s="67"/>
      <c r="AJS16" s="67"/>
      <c r="AJT16" s="67"/>
      <c r="AJU16" s="67"/>
      <c r="AJV16" s="67"/>
      <c r="AJW16" s="67"/>
      <c r="AJX16" s="67"/>
      <c r="AJY16" s="67"/>
      <c r="AJZ16" s="67"/>
      <c r="AKA16" s="67"/>
      <c r="AKB16" s="67"/>
      <c r="AKC16" s="67"/>
      <c r="AKD16" s="67"/>
      <c r="AKE16" s="67"/>
      <c r="AKF16" s="67"/>
      <c r="AKG16" s="67"/>
      <c r="AKH16" s="67"/>
      <c r="AKI16" s="67"/>
      <c r="AKJ16" s="67"/>
      <c r="AKK16" s="67"/>
      <c r="AKL16" s="67"/>
      <c r="AKM16" s="67"/>
      <c r="AKN16" s="67"/>
      <c r="AKO16" s="67"/>
      <c r="AKP16" s="67"/>
      <c r="AKQ16" s="67"/>
      <c r="AKR16" s="67"/>
      <c r="AKS16" s="67"/>
      <c r="AKT16" s="67"/>
      <c r="AKU16" s="67"/>
      <c r="AKV16" s="67"/>
      <c r="AKW16" s="67"/>
      <c r="AKX16" s="67"/>
      <c r="AKY16" s="67"/>
      <c r="AKZ16" s="67"/>
      <c r="ALA16" s="67"/>
      <c r="ALB16" s="67"/>
      <c r="ALC16" s="67"/>
      <c r="ALD16" s="67"/>
      <c r="ALE16" s="67"/>
      <c r="ALF16" s="67"/>
      <c r="ALG16" s="67"/>
      <c r="ALH16" s="67"/>
      <c r="ALI16" s="67"/>
      <c r="ALJ16" s="67"/>
      <c r="ALK16" s="67"/>
      <c r="ALL16" s="67"/>
      <c r="ALM16" s="67"/>
      <c r="ALN16" s="67"/>
      <c r="ALO16" s="67"/>
      <c r="ALP16" s="67"/>
      <c r="ALQ16" s="67"/>
      <c r="ALR16" s="67"/>
      <c r="ALS16" s="67"/>
      <c r="ALT16" s="67"/>
      <c r="ALU16" s="67"/>
      <c r="ALV16" s="67"/>
      <c r="ALW16" s="67"/>
    </row>
    <row r="17" spans="1:1020" s="68" customFormat="1" ht="35.1" customHeight="1">
      <c r="A17" s="200">
        <v>6</v>
      </c>
      <c r="B17" s="47">
        <v>1</v>
      </c>
      <c r="C17" s="70" t="s">
        <v>25</v>
      </c>
      <c r="D17" s="25">
        <v>10</v>
      </c>
      <c r="E17" s="71">
        <v>1950</v>
      </c>
      <c r="F17" s="69">
        <f t="shared" si="0"/>
        <v>19500</v>
      </c>
      <c r="G17" s="63">
        <v>8</v>
      </c>
      <c r="H17" s="69">
        <f t="shared" si="1"/>
        <v>21060</v>
      </c>
      <c r="I17" s="87"/>
      <c r="J17" s="64">
        <v>33111730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6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  <c r="IX17" s="67"/>
      <c r="IY17" s="67"/>
      <c r="IZ17" s="67"/>
      <c r="JA17" s="67"/>
      <c r="JB17" s="67"/>
      <c r="JC17" s="67"/>
      <c r="JD17" s="67"/>
      <c r="JE17" s="67"/>
      <c r="JF17" s="67"/>
      <c r="JG17" s="67"/>
      <c r="JH17" s="67"/>
      <c r="JI17" s="67"/>
      <c r="JJ17" s="67"/>
      <c r="JK17" s="67"/>
      <c r="JL17" s="67"/>
      <c r="JM17" s="67"/>
      <c r="JN17" s="67"/>
      <c r="JO17" s="67"/>
      <c r="JP17" s="67"/>
      <c r="JQ17" s="67"/>
      <c r="JR17" s="67"/>
      <c r="JS17" s="67"/>
      <c r="JT17" s="67"/>
      <c r="JU17" s="67"/>
      <c r="JV17" s="67"/>
      <c r="JW17" s="67"/>
      <c r="JX17" s="67"/>
      <c r="JY17" s="67"/>
      <c r="JZ17" s="67"/>
      <c r="KA17" s="67"/>
      <c r="KB17" s="67"/>
      <c r="KC17" s="67"/>
      <c r="KD17" s="67"/>
      <c r="KE17" s="67"/>
      <c r="KF17" s="67"/>
      <c r="KG17" s="67"/>
      <c r="KH17" s="67"/>
      <c r="KI17" s="67"/>
      <c r="KJ17" s="67"/>
      <c r="KK17" s="67"/>
      <c r="KL17" s="67"/>
      <c r="KM17" s="67"/>
      <c r="KN17" s="67"/>
      <c r="KO17" s="67"/>
      <c r="KP17" s="67"/>
      <c r="KQ17" s="67"/>
      <c r="KR17" s="67"/>
      <c r="KS17" s="67"/>
      <c r="KT17" s="67"/>
      <c r="KU17" s="67"/>
      <c r="KV17" s="67"/>
      <c r="KW17" s="67"/>
      <c r="KX17" s="67"/>
      <c r="KY17" s="67"/>
      <c r="KZ17" s="67"/>
      <c r="LA17" s="67"/>
      <c r="LB17" s="67"/>
      <c r="LC17" s="67"/>
      <c r="LD17" s="67"/>
      <c r="LE17" s="67"/>
      <c r="LF17" s="67"/>
      <c r="LG17" s="67"/>
      <c r="LH17" s="67"/>
      <c r="LI17" s="67"/>
      <c r="LJ17" s="67"/>
      <c r="LK17" s="67"/>
      <c r="LL17" s="67"/>
      <c r="LM17" s="67"/>
      <c r="LN17" s="67"/>
      <c r="LO17" s="67"/>
      <c r="LP17" s="67"/>
      <c r="LQ17" s="67"/>
      <c r="LR17" s="67"/>
      <c r="LS17" s="67"/>
      <c r="LT17" s="67"/>
      <c r="LU17" s="67"/>
      <c r="LV17" s="67"/>
      <c r="LW17" s="67"/>
      <c r="LX17" s="67"/>
      <c r="LY17" s="67"/>
      <c r="LZ17" s="67"/>
      <c r="MA17" s="67"/>
      <c r="MB17" s="67"/>
      <c r="MC17" s="67"/>
      <c r="MD17" s="67"/>
      <c r="ME17" s="67"/>
      <c r="MF17" s="67"/>
      <c r="MG17" s="67"/>
      <c r="MH17" s="67"/>
      <c r="MI17" s="67"/>
      <c r="MJ17" s="67"/>
      <c r="MK17" s="67"/>
      <c r="ML17" s="67"/>
      <c r="MM17" s="67"/>
      <c r="MN17" s="67"/>
      <c r="MO17" s="67"/>
      <c r="MP17" s="67"/>
      <c r="MQ17" s="67"/>
      <c r="MR17" s="67"/>
      <c r="MS17" s="67"/>
      <c r="MT17" s="67"/>
      <c r="MU17" s="67"/>
      <c r="MV17" s="67"/>
      <c r="MW17" s="67"/>
      <c r="MX17" s="67"/>
      <c r="MY17" s="67"/>
      <c r="MZ17" s="67"/>
      <c r="NA17" s="67"/>
      <c r="NB17" s="67"/>
      <c r="NC17" s="67"/>
      <c r="ND17" s="67"/>
      <c r="NE17" s="67"/>
      <c r="NF17" s="67"/>
      <c r="NG17" s="67"/>
      <c r="NH17" s="67"/>
      <c r="NI17" s="67"/>
      <c r="NJ17" s="67"/>
      <c r="NK17" s="67"/>
      <c r="NL17" s="67"/>
      <c r="NM17" s="67"/>
      <c r="NN17" s="67"/>
      <c r="NO17" s="67"/>
      <c r="NP17" s="67"/>
      <c r="NQ17" s="67"/>
      <c r="NR17" s="67"/>
      <c r="NS17" s="67"/>
      <c r="NT17" s="67"/>
      <c r="NU17" s="67"/>
      <c r="NV17" s="67"/>
      <c r="NW17" s="67"/>
      <c r="NX17" s="67"/>
      <c r="NY17" s="67"/>
      <c r="NZ17" s="67"/>
      <c r="OA17" s="67"/>
      <c r="OB17" s="67"/>
      <c r="OC17" s="67"/>
      <c r="OD17" s="67"/>
      <c r="OE17" s="67"/>
      <c r="OF17" s="67"/>
      <c r="OG17" s="67"/>
      <c r="OH17" s="67"/>
      <c r="OI17" s="67"/>
      <c r="OJ17" s="67"/>
      <c r="OK17" s="67"/>
      <c r="OL17" s="67"/>
      <c r="OM17" s="67"/>
      <c r="ON17" s="67"/>
      <c r="OO17" s="67"/>
      <c r="OP17" s="67"/>
      <c r="OQ17" s="67"/>
      <c r="OR17" s="67"/>
      <c r="OS17" s="67"/>
      <c r="OT17" s="67"/>
      <c r="OU17" s="67"/>
      <c r="OV17" s="67"/>
      <c r="OW17" s="67"/>
      <c r="OX17" s="67"/>
      <c r="OY17" s="67"/>
      <c r="OZ17" s="67"/>
      <c r="PA17" s="67"/>
      <c r="PB17" s="67"/>
      <c r="PC17" s="67"/>
      <c r="PD17" s="67"/>
      <c r="PE17" s="67"/>
      <c r="PF17" s="67"/>
      <c r="PG17" s="67"/>
      <c r="PH17" s="67"/>
      <c r="PI17" s="67"/>
      <c r="PJ17" s="67"/>
      <c r="PK17" s="67"/>
      <c r="PL17" s="67"/>
      <c r="PM17" s="67"/>
      <c r="PN17" s="67"/>
      <c r="PO17" s="67"/>
      <c r="PP17" s="67"/>
      <c r="PQ17" s="67"/>
      <c r="PR17" s="67"/>
      <c r="PS17" s="67"/>
      <c r="PT17" s="67"/>
      <c r="PU17" s="67"/>
      <c r="PV17" s="67"/>
      <c r="PW17" s="67"/>
      <c r="PX17" s="67"/>
      <c r="PY17" s="67"/>
      <c r="PZ17" s="67"/>
      <c r="QA17" s="67"/>
      <c r="QB17" s="67"/>
      <c r="QC17" s="67"/>
      <c r="QD17" s="67"/>
      <c r="QE17" s="67"/>
      <c r="QF17" s="67"/>
      <c r="QG17" s="67"/>
      <c r="QH17" s="67"/>
      <c r="QI17" s="67"/>
      <c r="QJ17" s="67"/>
      <c r="QK17" s="67"/>
      <c r="QL17" s="67"/>
      <c r="QM17" s="67"/>
      <c r="QN17" s="67"/>
      <c r="QO17" s="67"/>
      <c r="QP17" s="67"/>
      <c r="QQ17" s="67"/>
      <c r="QR17" s="67"/>
      <c r="QS17" s="67"/>
      <c r="QT17" s="67"/>
      <c r="QU17" s="67"/>
      <c r="QV17" s="67"/>
      <c r="QW17" s="67"/>
      <c r="QX17" s="67"/>
      <c r="QY17" s="67"/>
      <c r="QZ17" s="67"/>
      <c r="RA17" s="67"/>
      <c r="RB17" s="67"/>
      <c r="RC17" s="67"/>
      <c r="RD17" s="67"/>
      <c r="RE17" s="67"/>
      <c r="RF17" s="67"/>
      <c r="RG17" s="67"/>
      <c r="RH17" s="67"/>
      <c r="RI17" s="67"/>
      <c r="RJ17" s="67"/>
      <c r="RK17" s="67"/>
      <c r="RL17" s="67"/>
      <c r="RM17" s="67"/>
      <c r="RN17" s="67"/>
      <c r="RO17" s="67"/>
      <c r="RP17" s="67"/>
      <c r="RQ17" s="67"/>
      <c r="RR17" s="67"/>
      <c r="RS17" s="67"/>
      <c r="RT17" s="67"/>
      <c r="RU17" s="67"/>
      <c r="RV17" s="67"/>
      <c r="RW17" s="67"/>
      <c r="RX17" s="67"/>
      <c r="RY17" s="67"/>
      <c r="RZ17" s="67"/>
      <c r="SA17" s="67"/>
      <c r="SB17" s="67"/>
      <c r="SC17" s="67"/>
      <c r="SD17" s="67"/>
      <c r="SE17" s="67"/>
      <c r="SF17" s="67"/>
      <c r="SG17" s="67"/>
      <c r="SH17" s="67"/>
      <c r="SI17" s="67"/>
      <c r="SJ17" s="67"/>
      <c r="SK17" s="67"/>
      <c r="SL17" s="67"/>
      <c r="SM17" s="67"/>
      <c r="SN17" s="67"/>
      <c r="SO17" s="67"/>
      <c r="SP17" s="67"/>
      <c r="SQ17" s="67"/>
      <c r="SR17" s="67"/>
      <c r="SS17" s="67"/>
      <c r="ST17" s="67"/>
      <c r="SU17" s="67"/>
      <c r="SV17" s="67"/>
      <c r="SW17" s="67"/>
      <c r="SX17" s="67"/>
      <c r="SY17" s="67"/>
      <c r="SZ17" s="67"/>
      <c r="TA17" s="67"/>
      <c r="TB17" s="67"/>
      <c r="TC17" s="67"/>
      <c r="TD17" s="67"/>
      <c r="TE17" s="67"/>
      <c r="TF17" s="67"/>
      <c r="TG17" s="67"/>
      <c r="TH17" s="67"/>
      <c r="TI17" s="67"/>
      <c r="TJ17" s="67"/>
      <c r="TK17" s="67"/>
      <c r="TL17" s="67"/>
      <c r="TM17" s="67"/>
      <c r="TN17" s="67"/>
      <c r="TO17" s="67"/>
      <c r="TP17" s="67"/>
      <c r="TQ17" s="67"/>
      <c r="TR17" s="67"/>
      <c r="TS17" s="67"/>
      <c r="TT17" s="67"/>
      <c r="TU17" s="67"/>
      <c r="TV17" s="67"/>
      <c r="TW17" s="67"/>
      <c r="TX17" s="67"/>
      <c r="TY17" s="67"/>
      <c r="TZ17" s="67"/>
      <c r="UA17" s="67"/>
      <c r="UB17" s="67"/>
      <c r="UC17" s="67"/>
      <c r="UD17" s="67"/>
      <c r="UE17" s="67"/>
      <c r="UF17" s="67"/>
      <c r="UG17" s="67"/>
      <c r="UH17" s="67"/>
      <c r="UI17" s="67"/>
      <c r="UJ17" s="67"/>
      <c r="UK17" s="67"/>
      <c r="UL17" s="67"/>
      <c r="UM17" s="67"/>
      <c r="UN17" s="67"/>
      <c r="UO17" s="67"/>
      <c r="UP17" s="67"/>
      <c r="UQ17" s="67"/>
      <c r="UR17" s="67"/>
      <c r="US17" s="67"/>
      <c r="UT17" s="67"/>
      <c r="UU17" s="67"/>
      <c r="UV17" s="67"/>
      <c r="UW17" s="67"/>
      <c r="UX17" s="67"/>
      <c r="UY17" s="67"/>
      <c r="UZ17" s="67"/>
      <c r="VA17" s="67"/>
      <c r="VB17" s="67"/>
      <c r="VC17" s="67"/>
      <c r="VD17" s="67"/>
      <c r="VE17" s="67"/>
      <c r="VF17" s="67"/>
      <c r="VG17" s="67"/>
      <c r="VH17" s="67"/>
      <c r="VI17" s="67"/>
      <c r="VJ17" s="67"/>
      <c r="VK17" s="67"/>
      <c r="VL17" s="67"/>
      <c r="VM17" s="67"/>
      <c r="VN17" s="67"/>
      <c r="VO17" s="67"/>
      <c r="VP17" s="67"/>
      <c r="VQ17" s="67"/>
      <c r="VR17" s="67"/>
      <c r="VS17" s="67"/>
      <c r="VT17" s="67"/>
      <c r="VU17" s="67"/>
      <c r="VV17" s="67"/>
      <c r="VW17" s="67"/>
      <c r="VX17" s="67"/>
      <c r="VY17" s="67"/>
      <c r="VZ17" s="67"/>
      <c r="WA17" s="67"/>
      <c r="WB17" s="67"/>
      <c r="WC17" s="67"/>
      <c r="WD17" s="67"/>
      <c r="WE17" s="67"/>
      <c r="WF17" s="67"/>
      <c r="WG17" s="67"/>
      <c r="WH17" s="67"/>
      <c r="WI17" s="67"/>
      <c r="WJ17" s="67"/>
      <c r="WK17" s="67"/>
      <c r="WL17" s="67"/>
      <c r="WM17" s="67"/>
      <c r="WN17" s="67"/>
      <c r="WO17" s="67"/>
      <c r="WP17" s="67"/>
      <c r="WQ17" s="67"/>
      <c r="WR17" s="67"/>
      <c r="WS17" s="67"/>
      <c r="WT17" s="67"/>
      <c r="WU17" s="67"/>
      <c r="WV17" s="67"/>
      <c r="WW17" s="67"/>
      <c r="WX17" s="67"/>
      <c r="WY17" s="67"/>
      <c r="WZ17" s="67"/>
      <c r="XA17" s="67"/>
      <c r="XB17" s="67"/>
      <c r="XC17" s="67"/>
      <c r="XD17" s="67"/>
      <c r="XE17" s="67"/>
      <c r="XF17" s="67"/>
      <c r="XG17" s="67"/>
      <c r="XH17" s="67"/>
      <c r="XI17" s="67"/>
      <c r="XJ17" s="67"/>
      <c r="XK17" s="67"/>
      <c r="XL17" s="67"/>
      <c r="XM17" s="67"/>
      <c r="XN17" s="67"/>
      <c r="XO17" s="67"/>
      <c r="XP17" s="67"/>
      <c r="XQ17" s="67"/>
      <c r="XR17" s="67"/>
      <c r="XS17" s="67"/>
      <c r="XT17" s="67"/>
      <c r="XU17" s="67"/>
      <c r="XV17" s="67"/>
      <c r="XW17" s="67"/>
      <c r="XX17" s="67"/>
      <c r="XY17" s="67"/>
      <c r="XZ17" s="67"/>
      <c r="YA17" s="67"/>
      <c r="YB17" s="67"/>
      <c r="YC17" s="67"/>
      <c r="YD17" s="67"/>
      <c r="YE17" s="67"/>
      <c r="YF17" s="67"/>
      <c r="YG17" s="67"/>
      <c r="YH17" s="67"/>
      <c r="YI17" s="67"/>
      <c r="YJ17" s="67"/>
      <c r="YK17" s="67"/>
      <c r="YL17" s="67"/>
      <c r="YM17" s="67"/>
      <c r="YN17" s="67"/>
      <c r="YO17" s="67"/>
      <c r="YP17" s="67"/>
      <c r="YQ17" s="67"/>
      <c r="YR17" s="67"/>
      <c r="YS17" s="67"/>
      <c r="YT17" s="67"/>
      <c r="YU17" s="67"/>
      <c r="YV17" s="67"/>
      <c r="YW17" s="67"/>
      <c r="YX17" s="67"/>
      <c r="YY17" s="67"/>
      <c r="YZ17" s="67"/>
      <c r="ZA17" s="67"/>
      <c r="ZB17" s="67"/>
      <c r="ZC17" s="67"/>
      <c r="ZD17" s="67"/>
      <c r="ZE17" s="67"/>
      <c r="ZF17" s="67"/>
      <c r="ZG17" s="67"/>
      <c r="ZH17" s="67"/>
      <c r="ZI17" s="67"/>
      <c r="ZJ17" s="67"/>
      <c r="ZK17" s="67"/>
      <c r="ZL17" s="67"/>
      <c r="ZM17" s="67"/>
      <c r="ZN17" s="67"/>
      <c r="ZO17" s="67"/>
      <c r="ZP17" s="67"/>
      <c r="ZQ17" s="67"/>
      <c r="ZR17" s="67"/>
      <c r="ZS17" s="67"/>
      <c r="ZT17" s="67"/>
      <c r="ZU17" s="67"/>
      <c r="ZV17" s="67"/>
      <c r="ZW17" s="67"/>
      <c r="ZX17" s="67"/>
      <c r="ZY17" s="67"/>
      <c r="ZZ17" s="67"/>
      <c r="AAA17" s="67"/>
      <c r="AAB17" s="67"/>
      <c r="AAC17" s="67"/>
      <c r="AAD17" s="67"/>
      <c r="AAE17" s="67"/>
      <c r="AAF17" s="67"/>
      <c r="AAG17" s="67"/>
      <c r="AAH17" s="67"/>
      <c r="AAI17" s="67"/>
      <c r="AAJ17" s="67"/>
      <c r="AAK17" s="67"/>
      <c r="AAL17" s="67"/>
      <c r="AAM17" s="67"/>
      <c r="AAN17" s="67"/>
      <c r="AAO17" s="67"/>
      <c r="AAP17" s="67"/>
      <c r="AAQ17" s="67"/>
      <c r="AAR17" s="67"/>
      <c r="AAS17" s="67"/>
      <c r="AAT17" s="67"/>
      <c r="AAU17" s="67"/>
      <c r="AAV17" s="67"/>
      <c r="AAW17" s="67"/>
      <c r="AAX17" s="67"/>
      <c r="AAY17" s="67"/>
      <c r="AAZ17" s="67"/>
      <c r="ABA17" s="67"/>
      <c r="ABB17" s="67"/>
      <c r="ABC17" s="67"/>
      <c r="ABD17" s="67"/>
      <c r="ABE17" s="67"/>
      <c r="ABF17" s="67"/>
      <c r="ABG17" s="67"/>
      <c r="ABH17" s="67"/>
      <c r="ABI17" s="67"/>
      <c r="ABJ17" s="67"/>
      <c r="ABK17" s="67"/>
      <c r="ABL17" s="67"/>
      <c r="ABM17" s="67"/>
      <c r="ABN17" s="67"/>
      <c r="ABO17" s="67"/>
      <c r="ABP17" s="67"/>
      <c r="ABQ17" s="67"/>
      <c r="ABR17" s="67"/>
      <c r="ABS17" s="67"/>
      <c r="ABT17" s="67"/>
      <c r="ABU17" s="67"/>
      <c r="ABV17" s="67"/>
      <c r="ABW17" s="67"/>
      <c r="ABX17" s="67"/>
      <c r="ABY17" s="67"/>
      <c r="ABZ17" s="67"/>
      <c r="ACA17" s="67"/>
      <c r="ACB17" s="67"/>
      <c r="ACC17" s="67"/>
      <c r="ACD17" s="67"/>
      <c r="ACE17" s="67"/>
      <c r="ACF17" s="67"/>
      <c r="ACG17" s="67"/>
      <c r="ACH17" s="67"/>
      <c r="ACI17" s="67"/>
      <c r="ACJ17" s="67"/>
      <c r="ACK17" s="67"/>
      <c r="ACL17" s="67"/>
      <c r="ACM17" s="67"/>
      <c r="ACN17" s="67"/>
      <c r="ACO17" s="67"/>
      <c r="ACP17" s="67"/>
      <c r="ACQ17" s="67"/>
      <c r="ACR17" s="67"/>
      <c r="ACS17" s="67"/>
      <c r="ACT17" s="67"/>
      <c r="ACU17" s="67"/>
      <c r="ACV17" s="67"/>
      <c r="ACW17" s="67"/>
      <c r="ACX17" s="67"/>
      <c r="ACY17" s="67"/>
      <c r="ACZ17" s="67"/>
      <c r="ADA17" s="67"/>
      <c r="ADB17" s="67"/>
      <c r="ADC17" s="67"/>
      <c r="ADD17" s="67"/>
      <c r="ADE17" s="67"/>
      <c r="ADF17" s="67"/>
      <c r="ADG17" s="67"/>
      <c r="ADH17" s="67"/>
      <c r="ADI17" s="67"/>
      <c r="ADJ17" s="67"/>
      <c r="ADK17" s="67"/>
      <c r="ADL17" s="67"/>
      <c r="ADM17" s="67"/>
      <c r="ADN17" s="67"/>
      <c r="ADO17" s="67"/>
      <c r="ADP17" s="67"/>
      <c r="ADQ17" s="67"/>
      <c r="ADR17" s="67"/>
      <c r="ADS17" s="67"/>
      <c r="ADT17" s="67"/>
      <c r="ADU17" s="67"/>
      <c r="ADV17" s="67"/>
      <c r="ADW17" s="67"/>
      <c r="ADX17" s="67"/>
      <c r="ADY17" s="67"/>
      <c r="ADZ17" s="67"/>
      <c r="AEA17" s="67"/>
      <c r="AEB17" s="67"/>
      <c r="AEC17" s="67"/>
      <c r="AED17" s="67"/>
      <c r="AEE17" s="67"/>
      <c r="AEF17" s="67"/>
      <c r="AEG17" s="67"/>
      <c r="AEH17" s="67"/>
      <c r="AEI17" s="67"/>
      <c r="AEJ17" s="67"/>
      <c r="AEK17" s="67"/>
      <c r="AEL17" s="67"/>
      <c r="AEM17" s="67"/>
      <c r="AEN17" s="67"/>
      <c r="AEO17" s="67"/>
      <c r="AEP17" s="67"/>
      <c r="AEQ17" s="67"/>
      <c r="AER17" s="67"/>
      <c r="AES17" s="67"/>
      <c r="AET17" s="67"/>
      <c r="AEU17" s="67"/>
      <c r="AEV17" s="67"/>
      <c r="AEW17" s="67"/>
      <c r="AEX17" s="67"/>
      <c r="AEY17" s="67"/>
      <c r="AEZ17" s="67"/>
      <c r="AFA17" s="67"/>
      <c r="AFB17" s="67"/>
      <c r="AFC17" s="67"/>
      <c r="AFD17" s="67"/>
      <c r="AFE17" s="67"/>
      <c r="AFF17" s="67"/>
      <c r="AFG17" s="67"/>
      <c r="AFH17" s="67"/>
      <c r="AFI17" s="67"/>
      <c r="AFJ17" s="67"/>
      <c r="AFK17" s="67"/>
      <c r="AFL17" s="67"/>
      <c r="AFM17" s="67"/>
      <c r="AFN17" s="67"/>
      <c r="AFO17" s="67"/>
      <c r="AFP17" s="67"/>
      <c r="AFQ17" s="67"/>
      <c r="AFR17" s="67"/>
      <c r="AFS17" s="67"/>
      <c r="AFT17" s="67"/>
      <c r="AFU17" s="67"/>
      <c r="AFV17" s="67"/>
      <c r="AFW17" s="67"/>
      <c r="AFX17" s="67"/>
      <c r="AFY17" s="67"/>
      <c r="AFZ17" s="67"/>
      <c r="AGA17" s="67"/>
      <c r="AGB17" s="67"/>
      <c r="AGC17" s="67"/>
      <c r="AGD17" s="67"/>
      <c r="AGE17" s="67"/>
      <c r="AGF17" s="67"/>
      <c r="AGG17" s="67"/>
      <c r="AGH17" s="67"/>
      <c r="AGI17" s="67"/>
      <c r="AGJ17" s="67"/>
      <c r="AGK17" s="67"/>
      <c r="AGL17" s="67"/>
      <c r="AGM17" s="67"/>
      <c r="AGN17" s="67"/>
      <c r="AGO17" s="67"/>
      <c r="AGP17" s="67"/>
      <c r="AGQ17" s="67"/>
      <c r="AGR17" s="67"/>
      <c r="AGS17" s="67"/>
      <c r="AGT17" s="67"/>
      <c r="AGU17" s="67"/>
      <c r="AGV17" s="67"/>
      <c r="AGW17" s="67"/>
      <c r="AGX17" s="67"/>
      <c r="AGY17" s="67"/>
      <c r="AGZ17" s="67"/>
      <c r="AHA17" s="67"/>
      <c r="AHB17" s="67"/>
      <c r="AHC17" s="67"/>
      <c r="AHD17" s="67"/>
      <c r="AHE17" s="67"/>
      <c r="AHF17" s="67"/>
      <c r="AHG17" s="67"/>
      <c r="AHH17" s="67"/>
      <c r="AHI17" s="67"/>
      <c r="AHJ17" s="67"/>
      <c r="AHK17" s="67"/>
      <c r="AHL17" s="67"/>
      <c r="AHM17" s="67"/>
      <c r="AHN17" s="67"/>
      <c r="AHO17" s="67"/>
      <c r="AHP17" s="67"/>
      <c r="AHQ17" s="67"/>
      <c r="AHR17" s="67"/>
      <c r="AHS17" s="67"/>
      <c r="AHT17" s="67"/>
      <c r="AHU17" s="67"/>
      <c r="AHV17" s="67"/>
      <c r="AHW17" s="67"/>
      <c r="AHX17" s="67"/>
      <c r="AHY17" s="67"/>
      <c r="AHZ17" s="67"/>
      <c r="AIA17" s="67"/>
      <c r="AIB17" s="67"/>
      <c r="AIC17" s="67"/>
      <c r="AID17" s="67"/>
      <c r="AIE17" s="67"/>
      <c r="AIF17" s="67"/>
      <c r="AIG17" s="67"/>
      <c r="AIH17" s="67"/>
      <c r="AII17" s="67"/>
      <c r="AIJ17" s="67"/>
      <c r="AIK17" s="67"/>
      <c r="AIL17" s="67"/>
      <c r="AIM17" s="67"/>
      <c r="AIN17" s="67"/>
      <c r="AIO17" s="67"/>
      <c r="AIP17" s="67"/>
      <c r="AIQ17" s="67"/>
      <c r="AIR17" s="67"/>
      <c r="AIS17" s="67"/>
      <c r="AIT17" s="67"/>
      <c r="AIU17" s="67"/>
      <c r="AIV17" s="67"/>
      <c r="AIW17" s="67"/>
      <c r="AIX17" s="67"/>
      <c r="AIY17" s="67"/>
      <c r="AIZ17" s="67"/>
      <c r="AJA17" s="67"/>
      <c r="AJB17" s="67"/>
      <c r="AJC17" s="67"/>
      <c r="AJD17" s="67"/>
      <c r="AJE17" s="67"/>
      <c r="AJF17" s="67"/>
      <c r="AJG17" s="67"/>
      <c r="AJH17" s="67"/>
      <c r="AJI17" s="67"/>
      <c r="AJJ17" s="67"/>
      <c r="AJK17" s="67"/>
      <c r="AJL17" s="67"/>
      <c r="AJM17" s="67"/>
      <c r="AJN17" s="67"/>
      <c r="AJO17" s="67"/>
      <c r="AJP17" s="67"/>
      <c r="AJQ17" s="67"/>
      <c r="AJR17" s="67"/>
      <c r="AJS17" s="67"/>
      <c r="AJT17" s="67"/>
      <c r="AJU17" s="67"/>
      <c r="AJV17" s="67"/>
      <c r="AJW17" s="67"/>
      <c r="AJX17" s="67"/>
      <c r="AJY17" s="67"/>
      <c r="AJZ17" s="67"/>
      <c r="AKA17" s="67"/>
      <c r="AKB17" s="67"/>
      <c r="AKC17" s="67"/>
      <c r="AKD17" s="67"/>
      <c r="AKE17" s="67"/>
      <c r="AKF17" s="67"/>
      <c r="AKG17" s="67"/>
      <c r="AKH17" s="67"/>
      <c r="AKI17" s="67"/>
      <c r="AKJ17" s="67"/>
      <c r="AKK17" s="67"/>
      <c r="AKL17" s="67"/>
      <c r="AKM17" s="67"/>
      <c r="AKN17" s="67"/>
      <c r="AKO17" s="67"/>
      <c r="AKP17" s="67"/>
      <c r="AKQ17" s="67"/>
      <c r="AKR17" s="67"/>
      <c r="AKS17" s="67"/>
      <c r="AKT17" s="67"/>
      <c r="AKU17" s="67"/>
      <c r="AKV17" s="67"/>
      <c r="AKW17" s="67"/>
      <c r="AKX17" s="67"/>
      <c r="AKY17" s="67"/>
      <c r="AKZ17" s="67"/>
      <c r="ALA17" s="67"/>
      <c r="ALB17" s="67"/>
      <c r="ALC17" s="67"/>
      <c r="ALD17" s="67"/>
      <c r="ALE17" s="67"/>
      <c r="ALF17" s="67"/>
      <c r="ALG17" s="67"/>
      <c r="ALH17" s="67"/>
      <c r="ALI17" s="67"/>
      <c r="ALJ17" s="67"/>
      <c r="ALK17" s="67"/>
      <c r="ALL17" s="67"/>
      <c r="ALM17" s="67"/>
      <c r="ALN17" s="67"/>
      <c r="ALO17" s="67"/>
      <c r="ALP17" s="67"/>
      <c r="ALQ17" s="67"/>
      <c r="ALR17" s="67"/>
      <c r="ALS17" s="67"/>
      <c r="ALT17" s="67"/>
      <c r="ALU17" s="67"/>
      <c r="ALV17" s="67"/>
      <c r="ALW17" s="67"/>
      <c r="ALX17" s="67"/>
      <c r="ALY17" s="67"/>
      <c r="ALZ17" s="67"/>
      <c r="AMA17" s="67"/>
    </row>
    <row r="18" spans="1:1020" s="68" customFormat="1" ht="35.1" customHeight="1">
      <c r="A18" s="200"/>
      <c r="B18" s="47">
        <v>3</v>
      </c>
      <c r="C18" s="70" t="s">
        <v>26</v>
      </c>
      <c r="D18" s="25">
        <v>10</v>
      </c>
      <c r="E18" s="71">
        <v>100</v>
      </c>
      <c r="F18" s="69">
        <f t="shared" si="0"/>
        <v>1000</v>
      </c>
      <c r="G18" s="63">
        <v>8</v>
      </c>
      <c r="H18" s="69">
        <f t="shared" si="1"/>
        <v>1080</v>
      </c>
      <c r="I18" s="87"/>
      <c r="J18" s="64">
        <v>33111730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  <c r="IW18" s="67"/>
      <c r="IX18" s="67"/>
      <c r="IY18" s="67"/>
      <c r="IZ18" s="67"/>
      <c r="JA18" s="67"/>
      <c r="JB18" s="67"/>
      <c r="JC18" s="67"/>
      <c r="JD18" s="67"/>
      <c r="JE18" s="67"/>
      <c r="JF18" s="67"/>
      <c r="JG18" s="67"/>
      <c r="JH18" s="67"/>
      <c r="JI18" s="67"/>
      <c r="JJ18" s="67"/>
      <c r="JK18" s="67"/>
      <c r="JL18" s="67"/>
      <c r="JM18" s="67"/>
      <c r="JN18" s="67"/>
      <c r="JO18" s="67"/>
      <c r="JP18" s="67"/>
      <c r="JQ18" s="67"/>
      <c r="JR18" s="67"/>
      <c r="JS18" s="67"/>
      <c r="JT18" s="67"/>
      <c r="JU18" s="67"/>
      <c r="JV18" s="67"/>
      <c r="JW18" s="67"/>
      <c r="JX18" s="67"/>
      <c r="JY18" s="67"/>
      <c r="JZ18" s="67"/>
      <c r="KA18" s="67"/>
      <c r="KB18" s="67"/>
      <c r="KC18" s="67"/>
      <c r="KD18" s="67"/>
      <c r="KE18" s="67"/>
      <c r="KF18" s="67"/>
      <c r="KG18" s="67"/>
      <c r="KH18" s="67"/>
      <c r="KI18" s="67"/>
      <c r="KJ18" s="67"/>
      <c r="KK18" s="67"/>
      <c r="KL18" s="67"/>
      <c r="KM18" s="67"/>
      <c r="KN18" s="67"/>
      <c r="KO18" s="67"/>
      <c r="KP18" s="67"/>
      <c r="KQ18" s="67"/>
      <c r="KR18" s="67"/>
      <c r="KS18" s="67"/>
      <c r="KT18" s="67"/>
      <c r="KU18" s="67"/>
      <c r="KV18" s="67"/>
      <c r="KW18" s="67"/>
      <c r="KX18" s="67"/>
      <c r="KY18" s="67"/>
      <c r="KZ18" s="67"/>
      <c r="LA18" s="67"/>
      <c r="LB18" s="67"/>
      <c r="LC18" s="67"/>
      <c r="LD18" s="67"/>
      <c r="LE18" s="67"/>
      <c r="LF18" s="67"/>
      <c r="LG18" s="67"/>
      <c r="LH18" s="67"/>
      <c r="LI18" s="67"/>
      <c r="LJ18" s="67"/>
      <c r="LK18" s="67"/>
      <c r="LL18" s="67"/>
      <c r="LM18" s="67"/>
      <c r="LN18" s="67"/>
      <c r="LO18" s="67"/>
      <c r="LP18" s="67"/>
      <c r="LQ18" s="67"/>
      <c r="LR18" s="67"/>
      <c r="LS18" s="67"/>
      <c r="LT18" s="67"/>
      <c r="LU18" s="67"/>
      <c r="LV18" s="67"/>
      <c r="LW18" s="67"/>
      <c r="LX18" s="67"/>
      <c r="LY18" s="67"/>
      <c r="LZ18" s="67"/>
      <c r="MA18" s="67"/>
      <c r="MB18" s="67"/>
      <c r="MC18" s="67"/>
      <c r="MD18" s="67"/>
      <c r="ME18" s="67"/>
      <c r="MF18" s="67"/>
      <c r="MG18" s="67"/>
      <c r="MH18" s="67"/>
      <c r="MI18" s="67"/>
      <c r="MJ18" s="67"/>
      <c r="MK18" s="67"/>
      <c r="ML18" s="67"/>
      <c r="MM18" s="67"/>
      <c r="MN18" s="67"/>
      <c r="MO18" s="67"/>
      <c r="MP18" s="67"/>
      <c r="MQ18" s="67"/>
      <c r="MR18" s="67"/>
      <c r="MS18" s="67"/>
      <c r="MT18" s="67"/>
      <c r="MU18" s="67"/>
      <c r="MV18" s="67"/>
      <c r="MW18" s="67"/>
      <c r="MX18" s="67"/>
      <c r="MY18" s="67"/>
      <c r="MZ18" s="67"/>
      <c r="NA18" s="67"/>
      <c r="NB18" s="67"/>
      <c r="NC18" s="67"/>
      <c r="ND18" s="67"/>
      <c r="NE18" s="67"/>
      <c r="NF18" s="67"/>
      <c r="NG18" s="67"/>
      <c r="NH18" s="67"/>
      <c r="NI18" s="67"/>
      <c r="NJ18" s="67"/>
      <c r="NK18" s="67"/>
      <c r="NL18" s="67"/>
      <c r="NM18" s="67"/>
      <c r="NN18" s="67"/>
      <c r="NO18" s="67"/>
      <c r="NP18" s="67"/>
      <c r="NQ18" s="67"/>
      <c r="NR18" s="67"/>
      <c r="NS18" s="67"/>
      <c r="NT18" s="67"/>
      <c r="NU18" s="67"/>
      <c r="NV18" s="67"/>
      <c r="NW18" s="67"/>
      <c r="NX18" s="67"/>
      <c r="NY18" s="67"/>
      <c r="NZ18" s="67"/>
      <c r="OA18" s="67"/>
      <c r="OB18" s="67"/>
      <c r="OC18" s="67"/>
      <c r="OD18" s="67"/>
      <c r="OE18" s="67"/>
      <c r="OF18" s="67"/>
      <c r="OG18" s="67"/>
      <c r="OH18" s="67"/>
      <c r="OI18" s="67"/>
      <c r="OJ18" s="67"/>
      <c r="OK18" s="67"/>
      <c r="OL18" s="67"/>
      <c r="OM18" s="67"/>
      <c r="ON18" s="67"/>
      <c r="OO18" s="67"/>
      <c r="OP18" s="67"/>
      <c r="OQ18" s="67"/>
      <c r="OR18" s="67"/>
      <c r="OS18" s="67"/>
      <c r="OT18" s="67"/>
      <c r="OU18" s="67"/>
      <c r="OV18" s="67"/>
      <c r="OW18" s="67"/>
      <c r="OX18" s="67"/>
      <c r="OY18" s="67"/>
      <c r="OZ18" s="67"/>
      <c r="PA18" s="67"/>
      <c r="PB18" s="67"/>
      <c r="PC18" s="67"/>
      <c r="PD18" s="67"/>
      <c r="PE18" s="67"/>
      <c r="PF18" s="67"/>
      <c r="PG18" s="67"/>
      <c r="PH18" s="67"/>
      <c r="PI18" s="67"/>
      <c r="PJ18" s="67"/>
      <c r="PK18" s="67"/>
      <c r="PL18" s="67"/>
      <c r="PM18" s="67"/>
      <c r="PN18" s="67"/>
      <c r="PO18" s="67"/>
      <c r="PP18" s="67"/>
      <c r="PQ18" s="67"/>
      <c r="PR18" s="67"/>
      <c r="PS18" s="67"/>
      <c r="PT18" s="67"/>
      <c r="PU18" s="67"/>
      <c r="PV18" s="67"/>
      <c r="PW18" s="67"/>
      <c r="PX18" s="67"/>
      <c r="PY18" s="67"/>
      <c r="PZ18" s="67"/>
      <c r="QA18" s="67"/>
      <c r="QB18" s="67"/>
      <c r="QC18" s="67"/>
      <c r="QD18" s="67"/>
      <c r="QE18" s="67"/>
      <c r="QF18" s="67"/>
      <c r="QG18" s="67"/>
      <c r="QH18" s="67"/>
      <c r="QI18" s="67"/>
      <c r="QJ18" s="67"/>
      <c r="QK18" s="67"/>
      <c r="QL18" s="67"/>
      <c r="QM18" s="67"/>
      <c r="QN18" s="67"/>
      <c r="QO18" s="67"/>
      <c r="QP18" s="67"/>
      <c r="QQ18" s="67"/>
      <c r="QR18" s="67"/>
      <c r="QS18" s="67"/>
      <c r="QT18" s="67"/>
      <c r="QU18" s="67"/>
      <c r="QV18" s="67"/>
      <c r="QW18" s="67"/>
      <c r="QX18" s="67"/>
      <c r="QY18" s="67"/>
      <c r="QZ18" s="67"/>
      <c r="RA18" s="67"/>
      <c r="RB18" s="67"/>
      <c r="RC18" s="67"/>
      <c r="RD18" s="67"/>
      <c r="RE18" s="67"/>
      <c r="RF18" s="67"/>
      <c r="RG18" s="67"/>
      <c r="RH18" s="67"/>
      <c r="RI18" s="67"/>
      <c r="RJ18" s="67"/>
      <c r="RK18" s="67"/>
      <c r="RL18" s="67"/>
      <c r="RM18" s="67"/>
      <c r="RN18" s="67"/>
      <c r="RO18" s="67"/>
      <c r="RP18" s="67"/>
      <c r="RQ18" s="67"/>
      <c r="RR18" s="67"/>
      <c r="RS18" s="67"/>
      <c r="RT18" s="67"/>
      <c r="RU18" s="67"/>
      <c r="RV18" s="67"/>
      <c r="RW18" s="67"/>
      <c r="RX18" s="67"/>
      <c r="RY18" s="67"/>
      <c r="RZ18" s="67"/>
      <c r="SA18" s="67"/>
      <c r="SB18" s="67"/>
      <c r="SC18" s="67"/>
      <c r="SD18" s="67"/>
      <c r="SE18" s="67"/>
      <c r="SF18" s="67"/>
      <c r="SG18" s="67"/>
      <c r="SH18" s="67"/>
      <c r="SI18" s="67"/>
      <c r="SJ18" s="67"/>
      <c r="SK18" s="67"/>
      <c r="SL18" s="67"/>
      <c r="SM18" s="67"/>
      <c r="SN18" s="67"/>
      <c r="SO18" s="67"/>
      <c r="SP18" s="67"/>
      <c r="SQ18" s="67"/>
      <c r="SR18" s="67"/>
      <c r="SS18" s="67"/>
      <c r="ST18" s="67"/>
      <c r="SU18" s="67"/>
      <c r="SV18" s="67"/>
      <c r="SW18" s="67"/>
      <c r="SX18" s="67"/>
      <c r="SY18" s="67"/>
      <c r="SZ18" s="67"/>
      <c r="TA18" s="67"/>
      <c r="TB18" s="67"/>
      <c r="TC18" s="67"/>
      <c r="TD18" s="67"/>
      <c r="TE18" s="67"/>
      <c r="TF18" s="67"/>
      <c r="TG18" s="67"/>
      <c r="TH18" s="67"/>
      <c r="TI18" s="67"/>
      <c r="TJ18" s="67"/>
      <c r="TK18" s="67"/>
      <c r="TL18" s="67"/>
      <c r="TM18" s="67"/>
      <c r="TN18" s="67"/>
      <c r="TO18" s="67"/>
      <c r="TP18" s="67"/>
      <c r="TQ18" s="67"/>
      <c r="TR18" s="67"/>
      <c r="TS18" s="67"/>
      <c r="TT18" s="67"/>
      <c r="TU18" s="67"/>
      <c r="TV18" s="67"/>
      <c r="TW18" s="67"/>
      <c r="TX18" s="67"/>
      <c r="TY18" s="67"/>
      <c r="TZ18" s="67"/>
      <c r="UA18" s="67"/>
      <c r="UB18" s="67"/>
      <c r="UC18" s="67"/>
      <c r="UD18" s="67"/>
      <c r="UE18" s="67"/>
      <c r="UF18" s="67"/>
      <c r="UG18" s="67"/>
      <c r="UH18" s="67"/>
      <c r="UI18" s="67"/>
      <c r="UJ18" s="67"/>
      <c r="UK18" s="67"/>
      <c r="UL18" s="67"/>
      <c r="UM18" s="67"/>
      <c r="UN18" s="67"/>
      <c r="UO18" s="67"/>
      <c r="UP18" s="67"/>
      <c r="UQ18" s="67"/>
      <c r="UR18" s="67"/>
      <c r="US18" s="67"/>
      <c r="UT18" s="67"/>
      <c r="UU18" s="67"/>
      <c r="UV18" s="67"/>
      <c r="UW18" s="67"/>
      <c r="UX18" s="67"/>
      <c r="UY18" s="67"/>
      <c r="UZ18" s="67"/>
      <c r="VA18" s="67"/>
      <c r="VB18" s="67"/>
      <c r="VC18" s="67"/>
      <c r="VD18" s="67"/>
      <c r="VE18" s="67"/>
      <c r="VF18" s="67"/>
      <c r="VG18" s="67"/>
      <c r="VH18" s="67"/>
      <c r="VI18" s="67"/>
      <c r="VJ18" s="67"/>
      <c r="VK18" s="67"/>
      <c r="VL18" s="67"/>
      <c r="VM18" s="67"/>
      <c r="VN18" s="67"/>
      <c r="VO18" s="67"/>
      <c r="VP18" s="67"/>
      <c r="VQ18" s="67"/>
      <c r="VR18" s="67"/>
      <c r="VS18" s="67"/>
      <c r="VT18" s="67"/>
      <c r="VU18" s="67"/>
      <c r="VV18" s="67"/>
      <c r="VW18" s="67"/>
      <c r="VX18" s="67"/>
      <c r="VY18" s="67"/>
      <c r="VZ18" s="67"/>
      <c r="WA18" s="67"/>
      <c r="WB18" s="67"/>
      <c r="WC18" s="67"/>
      <c r="WD18" s="67"/>
      <c r="WE18" s="67"/>
      <c r="WF18" s="67"/>
      <c r="WG18" s="67"/>
      <c r="WH18" s="67"/>
      <c r="WI18" s="67"/>
      <c r="WJ18" s="67"/>
      <c r="WK18" s="67"/>
      <c r="WL18" s="67"/>
      <c r="WM18" s="67"/>
      <c r="WN18" s="67"/>
      <c r="WO18" s="67"/>
      <c r="WP18" s="67"/>
      <c r="WQ18" s="67"/>
      <c r="WR18" s="67"/>
      <c r="WS18" s="67"/>
      <c r="WT18" s="67"/>
      <c r="WU18" s="67"/>
      <c r="WV18" s="67"/>
      <c r="WW18" s="67"/>
      <c r="WX18" s="67"/>
      <c r="WY18" s="67"/>
      <c r="WZ18" s="67"/>
      <c r="XA18" s="67"/>
      <c r="XB18" s="67"/>
      <c r="XC18" s="67"/>
      <c r="XD18" s="67"/>
      <c r="XE18" s="67"/>
      <c r="XF18" s="67"/>
      <c r="XG18" s="67"/>
      <c r="XH18" s="67"/>
      <c r="XI18" s="67"/>
      <c r="XJ18" s="67"/>
      <c r="XK18" s="67"/>
      <c r="XL18" s="67"/>
      <c r="XM18" s="67"/>
      <c r="XN18" s="67"/>
      <c r="XO18" s="67"/>
      <c r="XP18" s="67"/>
      <c r="XQ18" s="67"/>
      <c r="XR18" s="67"/>
      <c r="XS18" s="67"/>
      <c r="XT18" s="67"/>
      <c r="XU18" s="67"/>
      <c r="XV18" s="67"/>
      <c r="XW18" s="67"/>
      <c r="XX18" s="67"/>
      <c r="XY18" s="67"/>
      <c r="XZ18" s="67"/>
      <c r="YA18" s="67"/>
      <c r="YB18" s="67"/>
      <c r="YC18" s="67"/>
      <c r="YD18" s="67"/>
      <c r="YE18" s="67"/>
      <c r="YF18" s="67"/>
      <c r="YG18" s="67"/>
      <c r="YH18" s="67"/>
      <c r="YI18" s="67"/>
      <c r="YJ18" s="67"/>
      <c r="YK18" s="67"/>
      <c r="YL18" s="67"/>
      <c r="YM18" s="67"/>
      <c r="YN18" s="67"/>
      <c r="YO18" s="67"/>
      <c r="YP18" s="67"/>
      <c r="YQ18" s="67"/>
      <c r="YR18" s="67"/>
      <c r="YS18" s="67"/>
      <c r="YT18" s="67"/>
      <c r="YU18" s="67"/>
      <c r="YV18" s="67"/>
      <c r="YW18" s="67"/>
      <c r="YX18" s="67"/>
      <c r="YY18" s="67"/>
      <c r="YZ18" s="67"/>
      <c r="ZA18" s="67"/>
      <c r="ZB18" s="67"/>
      <c r="ZC18" s="67"/>
      <c r="ZD18" s="67"/>
      <c r="ZE18" s="67"/>
      <c r="ZF18" s="67"/>
      <c r="ZG18" s="67"/>
      <c r="ZH18" s="67"/>
      <c r="ZI18" s="67"/>
      <c r="ZJ18" s="67"/>
      <c r="ZK18" s="67"/>
      <c r="ZL18" s="67"/>
      <c r="ZM18" s="67"/>
      <c r="ZN18" s="67"/>
      <c r="ZO18" s="67"/>
      <c r="ZP18" s="67"/>
      <c r="ZQ18" s="67"/>
      <c r="ZR18" s="67"/>
      <c r="ZS18" s="67"/>
      <c r="ZT18" s="67"/>
      <c r="ZU18" s="67"/>
      <c r="ZV18" s="67"/>
      <c r="ZW18" s="67"/>
      <c r="ZX18" s="67"/>
      <c r="ZY18" s="67"/>
      <c r="ZZ18" s="67"/>
      <c r="AAA18" s="67"/>
      <c r="AAB18" s="67"/>
      <c r="AAC18" s="67"/>
      <c r="AAD18" s="67"/>
      <c r="AAE18" s="67"/>
      <c r="AAF18" s="67"/>
      <c r="AAG18" s="67"/>
      <c r="AAH18" s="67"/>
      <c r="AAI18" s="67"/>
      <c r="AAJ18" s="67"/>
      <c r="AAK18" s="67"/>
      <c r="AAL18" s="67"/>
      <c r="AAM18" s="67"/>
      <c r="AAN18" s="67"/>
      <c r="AAO18" s="67"/>
      <c r="AAP18" s="67"/>
      <c r="AAQ18" s="67"/>
      <c r="AAR18" s="67"/>
      <c r="AAS18" s="67"/>
      <c r="AAT18" s="67"/>
      <c r="AAU18" s="67"/>
      <c r="AAV18" s="67"/>
      <c r="AAW18" s="67"/>
      <c r="AAX18" s="67"/>
      <c r="AAY18" s="67"/>
      <c r="AAZ18" s="67"/>
      <c r="ABA18" s="67"/>
      <c r="ABB18" s="67"/>
      <c r="ABC18" s="67"/>
      <c r="ABD18" s="67"/>
      <c r="ABE18" s="67"/>
      <c r="ABF18" s="67"/>
      <c r="ABG18" s="67"/>
      <c r="ABH18" s="67"/>
      <c r="ABI18" s="67"/>
      <c r="ABJ18" s="67"/>
      <c r="ABK18" s="67"/>
      <c r="ABL18" s="67"/>
      <c r="ABM18" s="67"/>
      <c r="ABN18" s="67"/>
      <c r="ABO18" s="67"/>
      <c r="ABP18" s="67"/>
      <c r="ABQ18" s="67"/>
      <c r="ABR18" s="67"/>
      <c r="ABS18" s="67"/>
      <c r="ABT18" s="67"/>
      <c r="ABU18" s="67"/>
      <c r="ABV18" s="67"/>
      <c r="ABW18" s="67"/>
      <c r="ABX18" s="67"/>
      <c r="ABY18" s="67"/>
      <c r="ABZ18" s="67"/>
      <c r="ACA18" s="67"/>
      <c r="ACB18" s="67"/>
      <c r="ACC18" s="67"/>
      <c r="ACD18" s="67"/>
      <c r="ACE18" s="67"/>
      <c r="ACF18" s="67"/>
      <c r="ACG18" s="67"/>
      <c r="ACH18" s="67"/>
      <c r="ACI18" s="67"/>
      <c r="ACJ18" s="67"/>
      <c r="ACK18" s="67"/>
      <c r="ACL18" s="67"/>
      <c r="ACM18" s="67"/>
      <c r="ACN18" s="67"/>
      <c r="ACO18" s="67"/>
      <c r="ACP18" s="67"/>
      <c r="ACQ18" s="67"/>
      <c r="ACR18" s="67"/>
      <c r="ACS18" s="67"/>
      <c r="ACT18" s="67"/>
      <c r="ACU18" s="67"/>
      <c r="ACV18" s="67"/>
      <c r="ACW18" s="67"/>
      <c r="ACX18" s="67"/>
      <c r="ACY18" s="67"/>
      <c r="ACZ18" s="67"/>
      <c r="ADA18" s="67"/>
      <c r="ADB18" s="67"/>
      <c r="ADC18" s="67"/>
      <c r="ADD18" s="67"/>
      <c r="ADE18" s="67"/>
      <c r="ADF18" s="67"/>
      <c r="ADG18" s="67"/>
      <c r="ADH18" s="67"/>
      <c r="ADI18" s="67"/>
      <c r="ADJ18" s="67"/>
      <c r="ADK18" s="67"/>
      <c r="ADL18" s="67"/>
      <c r="ADM18" s="67"/>
      <c r="ADN18" s="67"/>
      <c r="ADO18" s="67"/>
      <c r="ADP18" s="67"/>
      <c r="ADQ18" s="67"/>
      <c r="ADR18" s="67"/>
      <c r="ADS18" s="67"/>
      <c r="ADT18" s="67"/>
      <c r="ADU18" s="67"/>
      <c r="ADV18" s="67"/>
      <c r="ADW18" s="67"/>
      <c r="ADX18" s="67"/>
      <c r="ADY18" s="67"/>
      <c r="ADZ18" s="67"/>
      <c r="AEA18" s="67"/>
      <c r="AEB18" s="67"/>
      <c r="AEC18" s="67"/>
      <c r="AED18" s="67"/>
      <c r="AEE18" s="67"/>
      <c r="AEF18" s="67"/>
      <c r="AEG18" s="67"/>
      <c r="AEH18" s="67"/>
      <c r="AEI18" s="67"/>
      <c r="AEJ18" s="67"/>
      <c r="AEK18" s="67"/>
      <c r="AEL18" s="67"/>
      <c r="AEM18" s="67"/>
      <c r="AEN18" s="67"/>
      <c r="AEO18" s="67"/>
      <c r="AEP18" s="67"/>
      <c r="AEQ18" s="67"/>
      <c r="AER18" s="67"/>
      <c r="AES18" s="67"/>
      <c r="AET18" s="67"/>
      <c r="AEU18" s="67"/>
      <c r="AEV18" s="67"/>
      <c r="AEW18" s="67"/>
      <c r="AEX18" s="67"/>
      <c r="AEY18" s="67"/>
      <c r="AEZ18" s="67"/>
      <c r="AFA18" s="67"/>
      <c r="AFB18" s="67"/>
      <c r="AFC18" s="67"/>
      <c r="AFD18" s="67"/>
      <c r="AFE18" s="67"/>
      <c r="AFF18" s="67"/>
      <c r="AFG18" s="67"/>
      <c r="AFH18" s="67"/>
      <c r="AFI18" s="67"/>
      <c r="AFJ18" s="67"/>
      <c r="AFK18" s="67"/>
      <c r="AFL18" s="67"/>
      <c r="AFM18" s="67"/>
      <c r="AFN18" s="67"/>
      <c r="AFO18" s="67"/>
      <c r="AFP18" s="67"/>
      <c r="AFQ18" s="67"/>
      <c r="AFR18" s="67"/>
      <c r="AFS18" s="67"/>
      <c r="AFT18" s="67"/>
      <c r="AFU18" s="67"/>
      <c r="AFV18" s="67"/>
      <c r="AFW18" s="67"/>
      <c r="AFX18" s="67"/>
      <c r="AFY18" s="67"/>
      <c r="AFZ18" s="67"/>
      <c r="AGA18" s="67"/>
      <c r="AGB18" s="67"/>
      <c r="AGC18" s="67"/>
      <c r="AGD18" s="67"/>
      <c r="AGE18" s="67"/>
      <c r="AGF18" s="67"/>
      <c r="AGG18" s="67"/>
      <c r="AGH18" s="67"/>
      <c r="AGI18" s="67"/>
      <c r="AGJ18" s="67"/>
      <c r="AGK18" s="67"/>
      <c r="AGL18" s="67"/>
      <c r="AGM18" s="67"/>
      <c r="AGN18" s="67"/>
      <c r="AGO18" s="67"/>
      <c r="AGP18" s="67"/>
      <c r="AGQ18" s="67"/>
      <c r="AGR18" s="67"/>
      <c r="AGS18" s="67"/>
      <c r="AGT18" s="67"/>
      <c r="AGU18" s="67"/>
      <c r="AGV18" s="67"/>
      <c r="AGW18" s="67"/>
      <c r="AGX18" s="67"/>
      <c r="AGY18" s="67"/>
      <c r="AGZ18" s="67"/>
      <c r="AHA18" s="67"/>
      <c r="AHB18" s="67"/>
      <c r="AHC18" s="67"/>
      <c r="AHD18" s="67"/>
      <c r="AHE18" s="67"/>
      <c r="AHF18" s="67"/>
      <c r="AHG18" s="67"/>
      <c r="AHH18" s="67"/>
      <c r="AHI18" s="67"/>
      <c r="AHJ18" s="67"/>
      <c r="AHK18" s="67"/>
      <c r="AHL18" s="67"/>
      <c r="AHM18" s="67"/>
      <c r="AHN18" s="67"/>
      <c r="AHO18" s="67"/>
      <c r="AHP18" s="67"/>
      <c r="AHQ18" s="67"/>
      <c r="AHR18" s="67"/>
      <c r="AHS18" s="67"/>
      <c r="AHT18" s="67"/>
      <c r="AHU18" s="67"/>
      <c r="AHV18" s="67"/>
      <c r="AHW18" s="67"/>
      <c r="AHX18" s="67"/>
      <c r="AHY18" s="67"/>
      <c r="AHZ18" s="67"/>
      <c r="AIA18" s="67"/>
      <c r="AIB18" s="67"/>
      <c r="AIC18" s="67"/>
      <c r="AID18" s="67"/>
      <c r="AIE18" s="67"/>
      <c r="AIF18" s="67"/>
      <c r="AIG18" s="67"/>
      <c r="AIH18" s="67"/>
      <c r="AII18" s="67"/>
      <c r="AIJ18" s="67"/>
      <c r="AIK18" s="67"/>
      <c r="AIL18" s="67"/>
      <c r="AIM18" s="67"/>
      <c r="AIN18" s="67"/>
      <c r="AIO18" s="67"/>
      <c r="AIP18" s="67"/>
      <c r="AIQ18" s="67"/>
      <c r="AIR18" s="67"/>
      <c r="AIS18" s="67"/>
      <c r="AIT18" s="67"/>
      <c r="AIU18" s="67"/>
      <c r="AIV18" s="67"/>
      <c r="AIW18" s="67"/>
      <c r="AIX18" s="67"/>
      <c r="AIY18" s="67"/>
      <c r="AIZ18" s="67"/>
      <c r="AJA18" s="67"/>
      <c r="AJB18" s="67"/>
      <c r="AJC18" s="67"/>
      <c r="AJD18" s="67"/>
      <c r="AJE18" s="67"/>
      <c r="AJF18" s="67"/>
      <c r="AJG18" s="67"/>
      <c r="AJH18" s="67"/>
      <c r="AJI18" s="67"/>
      <c r="AJJ18" s="67"/>
      <c r="AJK18" s="67"/>
      <c r="AJL18" s="67"/>
      <c r="AJM18" s="67"/>
      <c r="AJN18" s="67"/>
      <c r="AJO18" s="67"/>
      <c r="AJP18" s="67"/>
      <c r="AJQ18" s="67"/>
      <c r="AJR18" s="67"/>
      <c r="AJS18" s="67"/>
      <c r="AJT18" s="67"/>
      <c r="AJU18" s="67"/>
      <c r="AJV18" s="67"/>
      <c r="AJW18" s="67"/>
      <c r="AJX18" s="67"/>
      <c r="AJY18" s="67"/>
      <c r="AJZ18" s="67"/>
      <c r="AKA18" s="67"/>
      <c r="AKB18" s="67"/>
      <c r="AKC18" s="67"/>
      <c r="AKD18" s="67"/>
      <c r="AKE18" s="67"/>
      <c r="AKF18" s="67"/>
      <c r="AKG18" s="67"/>
      <c r="AKH18" s="67"/>
      <c r="AKI18" s="67"/>
      <c r="AKJ18" s="67"/>
      <c r="AKK18" s="67"/>
      <c r="AKL18" s="67"/>
      <c r="AKM18" s="67"/>
      <c r="AKN18" s="67"/>
      <c r="AKO18" s="67"/>
      <c r="AKP18" s="67"/>
      <c r="AKQ18" s="67"/>
      <c r="AKR18" s="67"/>
      <c r="AKS18" s="67"/>
      <c r="AKT18" s="67"/>
      <c r="AKU18" s="67"/>
      <c r="AKV18" s="67"/>
      <c r="AKW18" s="67"/>
      <c r="AKX18" s="67"/>
      <c r="AKY18" s="67"/>
      <c r="AKZ18" s="67"/>
      <c r="ALA18" s="67"/>
      <c r="ALB18" s="67"/>
      <c r="ALC18" s="67"/>
      <c r="ALD18" s="67"/>
      <c r="ALE18" s="67"/>
      <c r="ALF18" s="67"/>
      <c r="ALG18" s="67"/>
      <c r="ALH18" s="67"/>
      <c r="ALI18" s="67"/>
      <c r="ALJ18" s="67"/>
      <c r="ALK18" s="67"/>
      <c r="ALL18" s="67"/>
      <c r="ALM18" s="67"/>
      <c r="ALN18" s="67"/>
      <c r="ALO18" s="67"/>
      <c r="ALP18" s="67"/>
      <c r="ALQ18" s="67"/>
      <c r="ALR18" s="67"/>
      <c r="ALS18" s="67"/>
      <c r="ALT18" s="67"/>
      <c r="ALU18" s="67"/>
      <c r="ALV18" s="67"/>
      <c r="ALW18" s="67"/>
      <c r="ALX18" s="67"/>
      <c r="ALY18" s="67"/>
      <c r="ALZ18" s="67"/>
      <c r="AMA18" s="67"/>
    </row>
    <row r="19" spans="1:1020" s="68" customFormat="1" ht="35.1" customHeight="1">
      <c r="A19" s="203" t="s">
        <v>98</v>
      </c>
      <c r="B19" s="204"/>
      <c r="C19" s="204"/>
      <c r="D19" s="204"/>
      <c r="E19" s="205"/>
      <c r="F19" s="128">
        <f>SUM(F17:F18)</f>
        <v>20500</v>
      </c>
      <c r="G19" s="129"/>
      <c r="H19" s="128">
        <f>SUM(H17:H18)</f>
        <v>22140</v>
      </c>
      <c r="I19" s="124"/>
      <c r="J19" s="12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  <c r="IW19" s="65"/>
      <c r="IX19" s="65"/>
      <c r="IY19" s="65"/>
      <c r="IZ19" s="65"/>
      <c r="JA19" s="65"/>
      <c r="JB19" s="65"/>
      <c r="JC19" s="65"/>
      <c r="JD19" s="65"/>
      <c r="JE19" s="65"/>
      <c r="JF19" s="65"/>
      <c r="JG19" s="65"/>
      <c r="JH19" s="65"/>
      <c r="JI19" s="65"/>
      <c r="JJ19" s="65"/>
      <c r="JK19" s="65"/>
      <c r="JL19" s="65"/>
      <c r="JM19" s="65"/>
      <c r="JN19" s="65"/>
      <c r="JO19" s="65"/>
      <c r="JP19" s="65"/>
      <c r="JQ19" s="65"/>
      <c r="JR19" s="65"/>
      <c r="JS19" s="65"/>
      <c r="JT19" s="65"/>
      <c r="JU19" s="65"/>
      <c r="JV19" s="65"/>
      <c r="JW19" s="65"/>
      <c r="JX19" s="65"/>
      <c r="JY19" s="65"/>
      <c r="JZ19" s="65"/>
      <c r="KA19" s="65"/>
      <c r="KB19" s="65"/>
      <c r="KC19" s="65"/>
      <c r="KD19" s="65"/>
      <c r="KE19" s="65"/>
      <c r="KF19" s="65"/>
      <c r="KG19" s="65"/>
      <c r="KH19" s="65"/>
      <c r="KI19" s="65"/>
      <c r="KJ19" s="65"/>
      <c r="KK19" s="65"/>
      <c r="KL19" s="65"/>
      <c r="KM19" s="65"/>
      <c r="KN19" s="65"/>
      <c r="KO19" s="65"/>
      <c r="KP19" s="65"/>
      <c r="KQ19" s="65"/>
      <c r="KR19" s="65"/>
      <c r="KS19" s="65"/>
      <c r="KT19" s="65"/>
      <c r="KU19" s="65"/>
      <c r="KV19" s="65"/>
      <c r="KW19" s="65"/>
      <c r="KX19" s="65"/>
      <c r="KY19" s="65"/>
      <c r="KZ19" s="65"/>
      <c r="LA19" s="65"/>
      <c r="LB19" s="65"/>
      <c r="LC19" s="65"/>
      <c r="LD19" s="65"/>
      <c r="LE19" s="65"/>
      <c r="LF19" s="65"/>
      <c r="LG19" s="65"/>
      <c r="LH19" s="65"/>
      <c r="LI19" s="65"/>
      <c r="LJ19" s="65"/>
      <c r="LK19" s="65"/>
      <c r="LL19" s="65"/>
      <c r="LM19" s="65"/>
      <c r="LN19" s="65"/>
      <c r="LO19" s="65"/>
      <c r="LP19" s="65"/>
      <c r="LQ19" s="65"/>
      <c r="LR19" s="65"/>
      <c r="LS19" s="65"/>
      <c r="LT19" s="65"/>
      <c r="LU19" s="65"/>
      <c r="LV19" s="65"/>
      <c r="LW19" s="65"/>
      <c r="LX19" s="65"/>
      <c r="LY19" s="65"/>
      <c r="LZ19" s="65"/>
      <c r="MA19" s="65"/>
      <c r="MB19" s="65"/>
      <c r="MC19" s="65"/>
      <c r="MD19" s="65"/>
      <c r="ME19" s="65"/>
      <c r="MF19" s="65"/>
      <c r="MG19" s="65"/>
      <c r="MH19" s="65"/>
      <c r="MI19" s="65"/>
      <c r="MJ19" s="65"/>
      <c r="MK19" s="65"/>
      <c r="ML19" s="65"/>
      <c r="MM19" s="65"/>
      <c r="MN19" s="65"/>
      <c r="MO19" s="65"/>
      <c r="MP19" s="65"/>
      <c r="MQ19" s="65"/>
      <c r="MR19" s="65"/>
      <c r="MS19" s="65"/>
      <c r="MT19" s="65"/>
      <c r="MU19" s="65"/>
      <c r="MV19" s="65"/>
      <c r="MW19" s="65"/>
      <c r="MX19" s="65"/>
      <c r="MY19" s="65"/>
      <c r="MZ19" s="65"/>
      <c r="NA19" s="65"/>
      <c r="NB19" s="65"/>
      <c r="NC19" s="65"/>
      <c r="ND19" s="65"/>
      <c r="NE19" s="65"/>
      <c r="NF19" s="65"/>
      <c r="NG19" s="65"/>
      <c r="NH19" s="65"/>
      <c r="NI19" s="65"/>
      <c r="NJ19" s="65"/>
      <c r="NK19" s="65"/>
      <c r="NL19" s="65"/>
      <c r="NM19" s="65"/>
      <c r="NN19" s="65"/>
      <c r="NO19" s="65"/>
      <c r="NP19" s="65"/>
      <c r="NQ19" s="65"/>
      <c r="NR19" s="65"/>
      <c r="NS19" s="65"/>
      <c r="NT19" s="65"/>
      <c r="NU19" s="65"/>
      <c r="NV19" s="65"/>
      <c r="NW19" s="65"/>
      <c r="NX19" s="65"/>
      <c r="NY19" s="65"/>
      <c r="NZ19" s="65"/>
      <c r="OA19" s="65"/>
      <c r="OB19" s="65"/>
      <c r="OC19" s="65"/>
      <c r="OD19" s="65"/>
      <c r="OE19" s="65"/>
      <c r="OF19" s="65"/>
      <c r="OG19" s="65"/>
      <c r="OH19" s="65"/>
      <c r="OI19" s="65"/>
      <c r="OJ19" s="65"/>
      <c r="OK19" s="65"/>
      <c r="OL19" s="65"/>
      <c r="OM19" s="65"/>
      <c r="ON19" s="65"/>
      <c r="OO19" s="65"/>
      <c r="OP19" s="65"/>
      <c r="OQ19" s="65"/>
      <c r="OR19" s="65"/>
      <c r="OS19" s="65"/>
      <c r="OT19" s="65"/>
      <c r="OU19" s="65"/>
      <c r="OV19" s="65"/>
      <c r="OW19" s="65"/>
      <c r="OX19" s="65"/>
      <c r="OY19" s="65"/>
      <c r="OZ19" s="65"/>
      <c r="PA19" s="65"/>
      <c r="PB19" s="65"/>
      <c r="PC19" s="65"/>
      <c r="PD19" s="65"/>
      <c r="PE19" s="65"/>
      <c r="PF19" s="65"/>
      <c r="PG19" s="65"/>
      <c r="PH19" s="65"/>
      <c r="PI19" s="65"/>
      <c r="PJ19" s="65"/>
      <c r="PK19" s="65"/>
      <c r="PL19" s="65"/>
      <c r="PM19" s="65"/>
      <c r="PN19" s="65"/>
      <c r="PO19" s="65"/>
      <c r="PP19" s="65"/>
      <c r="PQ19" s="65"/>
      <c r="PR19" s="65"/>
      <c r="PS19" s="65"/>
      <c r="PT19" s="65"/>
      <c r="PU19" s="65"/>
      <c r="PV19" s="65"/>
      <c r="PW19" s="65"/>
      <c r="PX19" s="65"/>
      <c r="PY19" s="65"/>
      <c r="PZ19" s="65"/>
      <c r="QA19" s="65"/>
      <c r="QB19" s="65"/>
      <c r="QC19" s="65"/>
      <c r="QD19" s="65"/>
      <c r="QE19" s="65"/>
      <c r="QF19" s="65"/>
      <c r="QG19" s="65"/>
      <c r="QH19" s="65"/>
      <c r="QI19" s="65"/>
      <c r="QJ19" s="65"/>
      <c r="QK19" s="65"/>
      <c r="QL19" s="65"/>
      <c r="QM19" s="65"/>
      <c r="QN19" s="65"/>
      <c r="QO19" s="65"/>
      <c r="QP19" s="65"/>
      <c r="QQ19" s="65"/>
      <c r="QR19" s="65"/>
      <c r="QS19" s="65"/>
      <c r="QT19" s="65"/>
      <c r="QU19" s="65"/>
      <c r="QV19" s="65"/>
      <c r="QW19" s="65"/>
      <c r="QX19" s="65"/>
      <c r="QY19" s="65"/>
      <c r="QZ19" s="65"/>
      <c r="RA19" s="65"/>
      <c r="RB19" s="65"/>
      <c r="RC19" s="65"/>
      <c r="RD19" s="65"/>
      <c r="RE19" s="65"/>
      <c r="RF19" s="65"/>
      <c r="RG19" s="65"/>
      <c r="RH19" s="65"/>
      <c r="RI19" s="65"/>
      <c r="RJ19" s="65"/>
      <c r="RK19" s="65"/>
      <c r="RL19" s="65"/>
      <c r="RM19" s="65"/>
      <c r="RN19" s="65"/>
      <c r="RO19" s="65"/>
      <c r="RP19" s="65"/>
      <c r="RQ19" s="65"/>
      <c r="RR19" s="65"/>
      <c r="RS19" s="65"/>
      <c r="RT19" s="65"/>
      <c r="RU19" s="65"/>
      <c r="RV19" s="65"/>
      <c r="RW19" s="65"/>
      <c r="RX19" s="65"/>
      <c r="RY19" s="65"/>
      <c r="RZ19" s="65"/>
      <c r="SA19" s="65"/>
      <c r="SB19" s="65"/>
      <c r="SC19" s="65"/>
      <c r="SD19" s="65"/>
      <c r="SE19" s="65"/>
      <c r="SF19" s="65"/>
      <c r="SG19" s="65"/>
      <c r="SH19" s="65"/>
      <c r="SI19" s="65"/>
      <c r="SJ19" s="65"/>
      <c r="SK19" s="65"/>
      <c r="SL19" s="65"/>
      <c r="SM19" s="65"/>
      <c r="SN19" s="65"/>
      <c r="SO19" s="65"/>
      <c r="SP19" s="65"/>
      <c r="SQ19" s="65"/>
      <c r="SR19" s="65"/>
      <c r="SS19" s="65"/>
      <c r="ST19" s="65"/>
      <c r="SU19" s="65"/>
      <c r="SV19" s="65"/>
      <c r="SW19" s="65"/>
      <c r="SX19" s="65"/>
      <c r="SY19" s="65"/>
      <c r="SZ19" s="65"/>
      <c r="TA19" s="65"/>
      <c r="TB19" s="65"/>
      <c r="TC19" s="65"/>
      <c r="TD19" s="65"/>
      <c r="TE19" s="65"/>
      <c r="TF19" s="65"/>
      <c r="TG19" s="65"/>
      <c r="TH19" s="65"/>
      <c r="TI19" s="65"/>
      <c r="TJ19" s="65"/>
      <c r="TK19" s="65"/>
      <c r="TL19" s="65"/>
      <c r="TM19" s="65"/>
      <c r="TN19" s="65"/>
      <c r="TO19" s="65"/>
      <c r="TP19" s="65"/>
      <c r="TQ19" s="65"/>
      <c r="TR19" s="65"/>
      <c r="TS19" s="65"/>
      <c r="TT19" s="65"/>
      <c r="TU19" s="65"/>
      <c r="TV19" s="65"/>
      <c r="TW19" s="65"/>
      <c r="TX19" s="65"/>
      <c r="TY19" s="65"/>
      <c r="TZ19" s="65"/>
      <c r="UA19" s="65"/>
      <c r="UB19" s="65"/>
      <c r="UC19" s="65"/>
      <c r="UD19" s="65"/>
      <c r="UE19" s="65"/>
      <c r="UF19" s="65"/>
      <c r="UG19" s="65"/>
      <c r="UH19" s="65"/>
      <c r="UI19" s="65"/>
      <c r="UJ19" s="65"/>
      <c r="UK19" s="65"/>
      <c r="UL19" s="65"/>
      <c r="UM19" s="65"/>
      <c r="UN19" s="65"/>
      <c r="UO19" s="65"/>
      <c r="UP19" s="65"/>
      <c r="UQ19" s="65"/>
      <c r="UR19" s="65"/>
      <c r="US19" s="65"/>
      <c r="UT19" s="65"/>
      <c r="UU19" s="65"/>
      <c r="UV19" s="65"/>
      <c r="UW19" s="65"/>
      <c r="UX19" s="65"/>
      <c r="UY19" s="65"/>
      <c r="UZ19" s="65"/>
      <c r="VA19" s="65"/>
      <c r="VB19" s="65"/>
      <c r="VC19" s="65"/>
      <c r="VD19" s="65"/>
      <c r="VE19" s="65"/>
      <c r="VF19" s="65"/>
      <c r="VG19" s="65"/>
      <c r="VH19" s="65"/>
      <c r="VI19" s="65"/>
      <c r="VJ19" s="65"/>
      <c r="VK19" s="65"/>
      <c r="VL19" s="65"/>
      <c r="VM19" s="65"/>
      <c r="VN19" s="65"/>
      <c r="VO19" s="65"/>
      <c r="VP19" s="65"/>
      <c r="VQ19" s="65"/>
      <c r="VR19" s="65"/>
      <c r="VS19" s="65"/>
      <c r="VT19" s="65"/>
      <c r="VU19" s="65"/>
      <c r="VV19" s="65"/>
      <c r="VW19" s="65"/>
      <c r="VX19" s="65"/>
      <c r="VY19" s="65"/>
      <c r="VZ19" s="65"/>
      <c r="WA19" s="65"/>
      <c r="WB19" s="65"/>
      <c r="WC19" s="65"/>
      <c r="WD19" s="65"/>
      <c r="WE19" s="65"/>
      <c r="WF19" s="65"/>
      <c r="WG19" s="65"/>
      <c r="WH19" s="65"/>
      <c r="WI19" s="65"/>
      <c r="WJ19" s="65"/>
      <c r="WK19" s="65"/>
      <c r="WL19" s="65"/>
      <c r="WM19" s="65"/>
      <c r="WN19" s="65"/>
      <c r="WO19" s="65"/>
      <c r="WP19" s="65"/>
      <c r="WQ19" s="65"/>
      <c r="WR19" s="65"/>
      <c r="WS19" s="65"/>
      <c r="WT19" s="65"/>
      <c r="WU19" s="65"/>
      <c r="WV19" s="65"/>
      <c r="WW19" s="65"/>
      <c r="WX19" s="65"/>
      <c r="WY19" s="65"/>
      <c r="WZ19" s="65"/>
      <c r="XA19" s="65"/>
      <c r="XB19" s="65"/>
      <c r="XC19" s="65"/>
      <c r="XD19" s="65"/>
      <c r="XE19" s="65"/>
      <c r="XF19" s="65"/>
      <c r="XG19" s="65"/>
      <c r="XH19" s="65"/>
      <c r="XI19" s="65"/>
      <c r="XJ19" s="65"/>
      <c r="XK19" s="65"/>
      <c r="XL19" s="65"/>
      <c r="XM19" s="65"/>
      <c r="XN19" s="65"/>
      <c r="XO19" s="65"/>
      <c r="XP19" s="65"/>
      <c r="XQ19" s="65"/>
      <c r="XR19" s="65"/>
      <c r="XS19" s="65"/>
      <c r="XT19" s="65"/>
      <c r="XU19" s="65"/>
      <c r="XV19" s="65"/>
      <c r="XW19" s="65"/>
      <c r="XX19" s="65"/>
      <c r="XY19" s="65"/>
      <c r="XZ19" s="65"/>
      <c r="YA19" s="65"/>
      <c r="YB19" s="65"/>
      <c r="YC19" s="65"/>
      <c r="YD19" s="65"/>
      <c r="YE19" s="65"/>
      <c r="YF19" s="65"/>
      <c r="YG19" s="65"/>
      <c r="YH19" s="65"/>
      <c r="YI19" s="65"/>
      <c r="YJ19" s="65"/>
      <c r="YK19" s="65"/>
      <c r="YL19" s="65"/>
      <c r="YM19" s="65"/>
      <c r="YN19" s="65"/>
      <c r="YO19" s="65"/>
      <c r="YP19" s="65"/>
      <c r="YQ19" s="65"/>
      <c r="YR19" s="65"/>
      <c r="YS19" s="65"/>
      <c r="YT19" s="65"/>
      <c r="YU19" s="65"/>
      <c r="YV19" s="65"/>
      <c r="YW19" s="65"/>
      <c r="YX19" s="65"/>
      <c r="YY19" s="65"/>
      <c r="YZ19" s="65"/>
      <c r="ZA19" s="65"/>
      <c r="ZB19" s="65"/>
      <c r="ZC19" s="65"/>
      <c r="ZD19" s="65"/>
      <c r="ZE19" s="65"/>
      <c r="ZF19" s="65"/>
      <c r="ZG19" s="65"/>
      <c r="ZH19" s="65"/>
      <c r="ZI19" s="65"/>
      <c r="ZJ19" s="65"/>
      <c r="ZK19" s="65"/>
      <c r="ZL19" s="65"/>
      <c r="ZM19" s="65"/>
      <c r="ZN19" s="65"/>
      <c r="ZO19" s="65"/>
      <c r="ZP19" s="65"/>
      <c r="ZQ19" s="65"/>
      <c r="ZR19" s="65"/>
      <c r="ZS19" s="65"/>
      <c r="ZT19" s="65"/>
      <c r="ZU19" s="65"/>
      <c r="ZV19" s="65"/>
      <c r="ZW19" s="65"/>
      <c r="ZX19" s="65"/>
      <c r="ZY19" s="65"/>
      <c r="ZZ19" s="65"/>
      <c r="AAA19" s="65"/>
      <c r="AAB19" s="65"/>
      <c r="AAC19" s="65"/>
      <c r="AAD19" s="65"/>
      <c r="AAE19" s="65"/>
      <c r="AAF19" s="65"/>
      <c r="AAG19" s="65"/>
      <c r="AAH19" s="65"/>
      <c r="AAI19" s="65"/>
      <c r="AAJ19" s="65"/>
      <c r="AAK19" s="65"/>
      <c r="AAL19" s="65"/>
      <c r="AAM19" s="65"/>
      <c r="AAN19" s="65"/>
      <c r="AAO19" s="65"/>
      <c r="AAP19" s="65"/>
      <c r="AAQ19" s="65"/>
      <c r="AAR19" s="65"/>
      <c r="AAS19" s="65"/>
      <c r="AAT19" s="65"/>
      <c r="AAU19" s="65"/>
      <c r="AAV19" s="65"/>
      <c r="AAW19" s="65"/>
      <c r="AAX19" s="65"/>
      <c r="AAY19" s="65"/>
      <c r="AAZ19" s="65"/>
      <c r="ABA19" s="65"/>
      <c r="ABB19" s="65"/>
      <c r="ABC19" s="65"/>
      <c r="ABD19" s="65"/>
      <c r="ABE19" s="65"/>
      <c r="ABF19" s="65"/>
      <c r="ABG19" s="65"/>
      <c r="ABH19" s="65"/>
      <c r="ABI19" s="65"/>
      <c r="ABJ19" s="65"/>
      <c r="ABK19" s="65"/>
      <c r="ABL19" s="65"/>
      <c r="ABM19" s="65"/>
      <c r="ABN19" s="65"/>
      <c r="ABO19" s="65"/>
      <c r="ABP19" s="65"/>
      <c r="ABQ19" s="65"/>
      <c r="ABR19" s="65"/>
      <c r="ABS19" s="65"/>
      <c r="ABT19" s="65"/>
      <c r="ABU19" s="65"/>
      <c r="ABV19" s="65"/>
      <c r="ABW19" s="65"/>
      <c r="ABX19" s="65"/>
      <c r="ABY19" s="65"/>
      <c r="ABZ19" s="65"/>
      <c r="ACA19" s="65"/>
      <c r="ACB19" s="65"/>
      <c r="ACC19" s="65"/>
      <c r="ACD19" s="65"/>
      <c r="ACE19" s="65"/>
      <c r="ACF19" s="65"/>
      <c r="ACG19" s="65"/>
      <c r="ACH19" s="65"/>
      <c r="ACI19" s="65"/>
      <c r="ACJ19" s="65"/>
      <c r="ACK19" s="65"/>
      <c r="ACL19" s="65"/>
      <c r="ACM19" s="65"/>
      <c r="ACN19" s="65"/>
      <c r="ACO19" s="65"/>
      <c r="ACP19" s="65"/>
      <c r="ACQ19" s="65"/>
      <c r="ACR19" s="65"/>
      <c r="ACS19" s="65"/>
      <c r="ACT19" s="65"/>
      <c r="ACU19" s="65"/>
      <c r="ACV19" s="65"/>
      <c r="ACW19" s="65"/>
      <c r="ACX19" s="65"/>
      <c r="ACY19" s="65"/>
      <c r="ACZ19" s="65"/>
      <c r="ADA19" s="65"/>
      <c r="ADB19" s="65"/>
      <c r="ADC19" s="65"/>
      <c r="ADD19" s="65"/>
      <c r="ADE19" s="65"/>
      <c r="ADF19" s="65"/>
      <c r="ADG19" s="65"/>
      <c r="ADH19" s="65"/>
      <c r="ADI19" s="65"/>
      <c r="ADJ19" s="65"/>
      <c r="ADK19" s="65"/>
      <c r="ADL19" s="65"/>
      <c r="ADM19" s="65"/>
      <c r="ADN19" s="65"/>
      <c r="ADO19" s="65"/>
      <c r="ADP19" s="65"/>
      <c r="ADQ19" s="65"/>
      <c r="ADR19" s="65"/>
      <c r="ADS19" s="65"/>
      <c r="ADT19" s="65"/>
      <c r="ADU19" s="65"/>
      <c r="ADV19" s="65"/>
      <c r="ADW19" s="65"/>
      <c r="ADX19" s="65"/>
      <c r="ADY19" s="65"/>
      <c r="ADZ19" s="65"/>
      <c r="AEA19" s="65"/>
      <c r="AEB19" s="65"/>
      <c r="AEC19" s="65"/>
      <c r="AED19" s="65"/>
      <c r="AEE19" s="65"/>
      <c r="AEF19" s="65"/>
      <c r="AEG19" s="65"/>
      <c r="AEH19" s="65"/>
      <c r="AEI19" s="65"/>
      <c r="AEJ19" s="65"/>
      <c r="AEK19" s="65"/>
      <c r="AEL19" s="65"/>
      <c r="AEM19" s="65"/>
      <c r="AEN19" s="65"/>
      <c r="AEO19" s="65"/>
      <c r="AEP19" s="65"/>
      <c r="AEQ19" s="65"/>
      <c r="AER19" s="65"/>
      <c r="AES19" s="65"/>
      <c r="AET19" s="65"/>
      <c r="AEU19" s="65"/>
      <c r="AEV19" s="65"/>
      <c r="AEW19" s="65"/>
      <c r="AEX19" s="65"/>
      <c r="AEY19" s="65"/>
      <c r="AEZ19" s="65"/>
      <c r="AFA19" s="65"/>
      <c r="AFB19" s="65"/>
      <c r="AFC19" s="65"/>
      <c r="AFD19" s="65"/>
      <c r="AFE19" s="65"/>
      <c r="AFF19" s="65"/>
      <c r="AFG19" s="65"/>
      <c r="AFH19" s="65"/>
      <c r="AFI19" s="65"/>
      <c r="AFJ19" s="65"/>
      <c r="AFK19" s="65"/>
      <c r="AFL19" s="65"/>
      <c r="AFM19" s="65"/>
      <c r="AFN19" s="65"/>
      <c r="AFO19" s="65"/>
      <c r="AFP19" s="65"/>
      <c r="AFQ19" s="65"/>
      <c r="AFR19" s="65"/>
      <c r="AFS19" s="65"/>
      <c r="AFT19" s="65"/>
      <c r="AFU19" s="65"/>
      <c r="AFV19" s="65"/>
      <c r="AFW19" s="65"/>
      <c r="AFX19" s="65"/>
      <c r="AFY19" s="65"/>
      <c r="AFZ19" s="65"/>
      <c r="AGA19" s="65"/>
      <c r="AGB19" s="65"/>
      <c r="AGC19" s="65"/>
      <c r="AGD19" s="65"/>
      <c r="AGE19" s="65"/>
      <c r="AGF19" s="65"/>
      <c r="AGG19" s="65"/>
      <c r="AGH19" s="65"/>
      <c r="AGI19" s="65"/>
      <c r="AGJ19" s="65"/>
      <c r="AGK19" s="65"/>
      <c r="AGL19" s="65"/>
      <c r="AGM19" s="65"/>
      <c r="AGN19" s="65"/>
      <c r="AGO19" s="65"/>
      <c r="AGP19" s="65"/>
      <c r="AGQ19" s="65"/>
      <c r="AGR19" s="65"/>
      <c r="AGS19" s="65"/>
      <c r="AGT19" s="65"/>
      <c r="AGU19" s="65"/>
      <c r="AGV19" s="65"/>
      <c r="AGW19" s="65"/>
      <c r="AGX19" s="65"/>
      <c r="AGY19" s="65"/>
      <c r="AGZ19" s="65"/>
      <c r="AHA19" s="65"/>
      <c r="AHB19" s="65"/>
      <c r="AHC19" s="65"/>
      <c r="AHD19" s="65"/>
      <c r="AHE19" s="65"/>
      <c r="AHF19" s="65"/>
      <c r="AHG19" s="65"/>
      <c r="AHH19" s="65"/>
      <c r="AHI19" s="65"/>
      <c r="AHJ19" s="65"/>
      <c r="AHK19" s="65"/>
      <c r="AHL19" s="65"/>
      <c r="AHM19" s="65"/>
      <c r="AHN19" s="65"/>
      <c r="AHO19" s="65"/>
      <c r="AHP19" s="65"/>
      <c r="AHQ19" s="65"/>
      <c r="AHR19" s="65"/>
      <c r="AHS19" s="65"/>
      <c r="AHT19" s="65"/>
      <c r="AHU19" s="65"/>
      <c r="AHV19" s="65"/>
      <c r="AHW19" s="65"/>
      <c r="AHX19" s="65"/>
      <c r="AHY19" s="65"/>
      <c r="AHZ19" s="65"/>
      <c r="AIA19" s="65"/>
      <c r="AIB19" s="65"/>
      <c r="AIC19" s="65"/>
      <c r="AID19" s="65"/>
      <c r="AIE19" s="65"/>
      <c r="AIF19" s="65"/>
      <c r="AIG19" s="65"/>
      <c r="AIH19" s="65"/>
      <c r="AII19" s="65"/>
      <c r="AIJ19" s="65"/>
      <c r="AIK19" s="65"/>
      <c r="AIL19" s="65"/>
      <c r="AIM19" s="65"/>
      <c r="AIN19" s="65"/>
      <c r="AIO19" s="65"/>
      <c r="AIP19" s="65"/>
      <c r="AIQ19" s="65"/>
      <c r="AIR19" s="65"/>
      <c r="AIS19" s="65"/>
      <c r="AIT19" s="65"/>
      <c r="AIU19" s="65"/>
      <c r="AIV19" s="65"/>
      <c r="AIW19" s="65"/>
      <c r="AIX19" s="65"/>
      <c r="AIY19" s="65"/>
      <c r="AIZ19" s="65"/>
      <c r="AJA19" s="65"/>
      <c r="AJB19" s="65"/>
      <c r="AJC19" s="65"/>
      <c r="AJD19" s="65"/>
      <c r="AJE19" s="65"/>
      <c r="AJF19" s="65"/>
      <c r="AJG19" s="65"/>
      <c r="AJH19" s="65"/>
      <c r="AJI19" s="65"/>
      <c r="AJJ19" s="65"/>
      <c r="AJK19" s="65"/>
      <c r="AJL19" s="65"/>
      <c r="AJM19" s="65"/>
      <c r="AJN19" s="65"/>
      <c r="AJO19" s="65"/>
      <c r="AJP19" s="65"/>
      <c r="AJQ19" s="65"/>
      <c r="AJR19" s="65"/>
      <c r="AJS19" s="65"/>
      <c r="AJT19" s="65"/>
      <c r="AJU19" s="65"/>
      <c r="AJV19" s="65"/>
      <c r="AJW19" s="65"/>
      <c r="AJX19" s="65"/>
      <c r="AJY19" s="65"/>
      <c r="AJZ19" s="65"/>
      <c r="AKA19" s="65"/>
      <c r="AKB19" s="65"/>
      <c r="AKC19" s="65"/>
      <c r="AKD19" s="65"/>
      <c r="AKE19" s="65"/>
      <c r="AKF19" s="65"/>
      <c r="AKG19" s="65"/>
      <c r="AKH19" s="65"/>
      <c r="AKI19" s="65"/>
      <c r="AKJ19" s="65"/>
      <c r="AKK19" s="65"/>
      <c r="AKL19" s="65"/>
      <c r="AKM19" s="65"/>
      <c r="AKN19" s="65"/>
      <c r="AKO19" s="65"/>
      <c r="AKP19" s="65"/>
      <c r="AKQ19" s="65"/>
      <c r="AKR19" s="65"/>
      <c r="AKS19" s="65"/>
      <c r="AKT19" s="65"/>
      <c r="AKU19" s="65"/>
      <c r="AKV19" s="65"/>
      <c r="AKW19" s="65"/>
      <c r="AKX19" s="65"/>
      <c r="AKY19" s="65"/>
      <c r="AKZ19" s="65"/>
      <c r="ALA19" s="65"/>
      <c r="ALB19" s="65"/>
      <c r="ALC19" s="65"/>
      <c r="ALD19" s="65"/>
      <c r="ALE19" s="65"/>
      <c r="ALF19" s="65"/>
      <c r="ALG19" s="65"/>
      <c r="ALH19" s="65"/>
      <c r="ALI19" s="65"/>
      <c r="ALJ19" s="65"/>
      <c r="ALK19" s="65"/>
      <c r="ALL19" s="65"/>
      <c r="ALM19" s="65"/>
      <c r="ALN19" s="65"/>
      <c r="ALO19" s="65"/>
      <c r="ALP19" s="65"/>
      <c r="ALQ19" s="65"/>
      <c r="ALR19" s="65"/>
      <c r="ALS19" s="65"/>
      <c r="ALT19" s="65"/>
      <c r="ALU19" s="65"/>
      <c r="ALV19" s="65"/>
      <c r="ALW19" s="65"/>
      <c r="ALX19" s="65"/>
      <c r="ALY19" s="65"/>
      <c r="ALZ19" s="65"/>
      <c r="AMA19" s="65"/>
    </row>
    <row r="20" spans="1:1020" s="57" customFormat="1" ht="34.9" customHeight="1">
      <c r="A20" s="25">
        <v>7</v>
      </c>
      <c r="B20" s="25">
        <v>1</v>
      </c>
      <c r="C20" s="70" t="s">
        <v>27</v>
      </c>
      <c r="D20" s="25">
        <v>100</v>
      </c>
      <c r="E20" s="72">
        <v>150</v>
      </c>
      <c r="F20" s="69">
        <f t="shared" si="0"/>
        <v>15000</v>
      </c>
      <c r="G20" s="63">
        <v>8</v>
      </c>
      <c r="H20" s="69">
        <f t="shared" si="1"/>
        <v>16200.000000000002</v>
      </c>
      <c r="I20" s="25"/>
      <c r="J20" s="25">
        <v>33111710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</row>
    <row r="21" spans="1:1020" s="68" customFormat="1" ht="35.1" customHeight="1">
      <c r="A21" s="203" t="s">
        <v>98</v>
      </c>
      <c r="B21" s="204"/>
      <c r="C21" s="204"/>
      <c r="D21" s="204"/>
      <c r="E21" s="205"/>
      <c r="F21" s="128">
        <f>F20</f>
        <v>15000</v>
      </c>
      <c r="G21" s="129"/>
      <c r="H21" s="128">
        <f>H20</f>
        <v>16200.000000000002</v>
      </c>
      <c r="I21" s="124"/>
      <c r="J21" s="12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  <c r="IW21" s="65"/>
      <c r="IX21" s="65"/>
      <c r="IY21" s="65"/>
      <c r="IZ21" s="65"/>
      <c r="JA21" s="65"/>
      <c r="JB21" s="65"/>
      <c r="JC21" s="65"/>
      <c r="JD21" s="65"/>
      <c r="JE21" s="65"/>
      <c r="JF21" s="65"/>
      <c r="JG21" s="65"/>
      <c r="JH21" s="65"/>
      <c r="JI21" s="65"/>
      <c r="JJ21" s="65"/>
      <c r="JK21" s="65"/>
      <c r="JL21" s="65"/>
      <c r="JM21" s="65"/>
      <c r="JN21" s="65"/>
      <c r="JO21" s="65"/>
      <c r="JP21" s="65"/>
      <c r="JQ21" s="65"/>
      <c r="JR21" s="65"/>
      <c r="JS21" s="65"/>
      <c r="JT21" s="65"/>
      <c r="JU21" s="65"/>
      <c r="JV21" s="65"/>
      <c r="JW21" s="65"/>
      <c r="JX21" s="65"/>
      <c r="JY21" s="65"/>
      <c r="JZ21" s="65"/>
      <c r="KA21" s="65"/>
      <c r="KB21" s="65"/>
      <c r="KC21" s="65"/>
      <c r="KD21" s="65"/>
      <c r="KE21" s="65"/>
      <c r="KF21" s="65"/>
      <c r="KG21" s="65"/>
      <c r="KH21" s="65"/>
      <c r="KI21" s="65"/>
      <c r="KJ21" s="65"/>
      <c r="KK21" s="65"/>
      <c r="KL21" s="65"/>
      <c r="KM21" s="65"/>
      <c r="KN21" s="65"/>
      <c r="KO21" s="65"/>
      <c r="KP21" s="65"/>
      <c r="KQ21" s="65"/>
      <c r="KR21" s="65"/>
      <c r="KS21" s="65"/>
      <c r="KT21" s="65"/>
      <c r="KU21" s="65"/>
      <c r="KV21" s="65"/>
      <c r="KW21" s="65"/>
      <c r="KX21" s="65"/>
      <c r="KY21" s="65"/>
      <c r="KZ21" s="65"/>
      <c r="LA21" s="65"/>
      <c r="LB21" s="65"/>
      <c r="LC21" s="65"/>
      <c r="LD21" s="65"/>
      <c r="LE21" s="65"/>
      <c r="LF21" s="65"/>
      <c r="LG21" s="65"/>
      <c r="LH21" s="65"/>
      <c r="LI21" s="65"/>
      <c r="LJ21" s="65"/>
      <c r="LK21" s="65"/>
      <c r="LL21" s="65"/>
      <c r="LM21" s="65"/>
      <c r="LN21" s="65"/>
      <c r="LO21" s="65"/>
      <c r="LP21" s="65"/>
      <c r="LQ21" s="65"/>
      <c r="LR21" s="65"/>
      <c r="LS21" s="65"/>
      <c r="LT21" s="65"/>
      <c r="LU21" s="65"/>
      <c r="LV21" s="65"/>
      <c r="LW21" s="65"/>
      <c r="LX21" s="65"/>
      <c r="LY21" s="65"/>
      <c r="LZ21" s="65"/>
      <c r="MA21" s="65"/>
      <c r="MB21" s="65"/>
      <c r="MC21" s="65"/>
      <c r="MD21" s="65"/>
      <c r="ME21" s="65"/>
      <c r="MF21" s="65"/>
      <c r="MG21" s="65"/>
      <c r="MH21" s="65"/>
      <c r="MI21" s="65"/>
      <c r="MJ21" s="65"/>
      <c r="MK21" s="65"/>
      <c r="ML21" s="65"/>
      <c r="MM21" s="65"/>
      <c r="MN21" s="65"/>
      <c r="MO21" s="65"/>
      <c r="MP21" s="65"/>
      <c r="MQ21" s="65"/>
      <c r="MR21" s="65"/>
      <c r="MS21" s="65"/>
      <c r="MT21" s="65"/>
      <c r="MU21" s="65"/>
      <c r="MV21" s="65"/>
      <c r="MW21" s="65"/>
      <c r="MX21" s="65"/>
      <c r="MY21" s="65"/>
      <c r="MZ21" s="65"/>
      <c r="NA21" s="65"/>
      <c r="NB21" s="65"/>
      <c r="NC21" s="65"/>
      <c r="ND21" s="65"/>
      <c r="NE21" s="65"/>
      <c r="NF21" s="65"/>
      <c r="NG21" s="65"/>
      <c r="NH21" s="65"/>
      <c r="NI21" s="65"/>
      <c r="NJ21" s="65"/>
      <c r="NK21" s="65"/>
      <c r="NL21" s="65"/>
      <c r="NM21" s="65"/>
      <c r="NN21" s="65"/>
      <c r="NO21" s="65"/>
      <c r="NP21" s="65"/>
      <c r="NQ21" s="65"/>
      <c r="NR21" s="65"/>
      <c r="NS21" s="65"/>
      <c r="NT21" s="65"/>
      <c r="NU21" s="65"/>
      <c r="NV21" s="65"/>
      <c r="NW21" s="65"/>
      <c r="NX21" s="65"/>
      <c r="NY21" s="65"/>
      <c r="NZ21" s="65"/>
      <c r="OA21" s="65"/>
      <c r="OB21" s="65"/>
      <c r="OC21" s="65"/>
      <c r="OD21" s="65"/>
      <c r="OE21" s="65"/>
      <c r="OF21" s="65"/>
      <c r="OG21" s="65"/>
      <c r="OH21" s="65"/>
      <c r="OI21" s="65"/>
      <c r="OJ21" s="65"/>
      <c r="OK21" s="65"/>
      <c r="OL21" s="65"/>
      <c r="OM21" s="65"/>
      <c r="ON21" s="65"/>
      <c r="OO21" s="65"/>
      <c r="OP21" s="65"/>
      <c r="OQ21" s="65"/>
      <c r="OR21" s="65"/>
      <c r="OS21" s="65"/>
      <c r="OT21" s="65"/>
      <c r="OU21" s="65"/>
      <c r="OV21" s="65"/>
      <c r="OW21" s="65"/>
      <c r="OX21" s="65"/>
      <c r="OY21" s="65"/>
      <c r="OZ21" s="65"/>
      <c r="PA21" s="65"/>
      <c r="PB21" s="65"/>
      <c r="PC21" s="65"/>
      <c r="PD21" s="65"/>
      <c r="PE21" s="65"/>
      <c r="PF21" s="65"/>
      <c r="PG21" s="65"/>
      <c r="PH21" s="65"/>
      <c r="PI21" s="65"/>
      <c r="PJ21" s="65"/>
      <c r="PK21" s="65"/>
      <c r="PL21" s="65"/>
      <c r="PM21" s="65"/>
      <c r="PN21" s="65"/>
      <c r="PO21" s="65"/>
      <c r="PP21" s="65"/>
      <c r="PQ21" s="65"/>
      <c r="PR21" s="65"/>
      <c r="PS21" s="65"/>
      <c r="PT21" s="65"/>
      <c r="PU21" s="65"/>
      <c r="PV21" s="65"/>
      <c r="PW21" s="65"/>
      <c r="PX21" s="65"/>
      <c r="PY21" s="65"/>
      <c r="PZ21" s="65"/>
      <c r="QA21" s="65"/>
      <c r="QB21" s="65"/>
      <c r="QC21" s="65"/>
      <c r="QD21" s="65"/>
      <c r="QE21" s="65"/>
      <c r="QF21" s="65"/>
      <c r="QG21" s="65"/>
      <c r="QH21" s="65"/>
      <c r="QI21" s="65"/>
      <c r="QJ21" s="65"/>
      <c r="QK21" s="65"/>
      <c r="QL21" s="65"/>
      <c r="QM21" s="65"/>
      <c r="QN21" s="65"/>
      <c r="QO21" s="65"/>
      <c r="QP21" s="65"/>
      <c r="QQ21" s="65"/>
      <c r="QR21" s="65"/>
      <c r="QS21" s="65"/>
      <c r="QT21" s="65"/>
      <c r="QU21" s="65"/>
      <c r="QV21" s="65"/>
      <c r="QW21" s="65"/>
      <c r="QX21" s="65"/>
      <c r="QY21" s="65"/>
      <c r="QZ21" s="65"/>
      <c r="RA21" s="65"/>
      <c r="RB21" s="65"/>
      <c r="RC21" s="65"/>
      <c r="RD21" s="65"/>
      <c r="RE21" s="65"/>
      <c r="RF21" s="65"/>
      <c r="RG21" s="65"/>
      <c r="RH21" s="65"/>
      <c r="RI21" s="65"/>
      <c r="RJ21" s="65"/>
      <c r="RK21" s="65"/>
      <c r="RL21" s="65"/>
      <c r="RM21" s="65"/>
      <c r="RN21" s="65"/>
      <c r="RO21" s="65"/>
      <c r="RP21" s="65"/>
      <c r="RQ21" s="65"/>
      <c r="RR21" s="65"/>
      <c r="RS21" s="65"/>
      <c r="RT21" s="65"/>
      <c r="RU21" s="65"/>
      <c r="RV21" s="65"/>
      <c r="RW21" s="65"/>
      <c r="RX21" s="65"/>
      <c r="RY21" s="65"/>
      <c r="RZ21" s="65"/>
      <c r="SA21" s="65"/>
      <c r="SB21" s="65"/>
      <c r="SC21" s="65"/>
      <c r="SD21" s="65"/>
      <c r="SE21" s="65"/>
      <c r="SF21" s="65"/>
      <c r="SG21" s="65"/>
      <c r="SH21" s="65"/>
      <c r="SI21" s="65"/>
      <c r="SJ21" s="65"/>
      <c r="SK21" s="65"/>
      <c r="SL21" s="65"/>
      <c r="SM21" s="65"/>
      <c r="SN21" s="65"/>
      <c r="SO21" s="65"/>
      <c r="SP21" s="65"/>
      <c r="SQ21" s="65"/>
      <c r="SR21" s="65"/>
      <c r="SS21" s="65"/>
      <c r="ST21" s="65"/>
      <c r="SU21" s="65"/>
      <c r="SV21" s="65"/>
      <c r="SW21" s="65"/>
      <c r="SX21" s="65"/>
      <c r="SY21" s="65"/>
      <c r="SZ21" s="65"/>
      <c r="TA21" s="65"/>
      <c r="TB21" s="65"/>
      <c r="TC21" s="65"/>
      <c r="TD21" s="65"/>
      <c r="TE21" s="65"/>
      <c r="TF21" s="65"/>
      <c r="TG21" s="65"/>
      <c r="TH21" s="65"/>
      <c r="TI21" s="65"/>
      <c r="TJ21" s="65"/>
      <c r="TK21" s="65"/>
      <c r="TL21" s="65"/>
      <c r="TM21" s="65"/>
      <c r="TN21" s="65"/>
      <c r="TO21" s="65"/>
      <c r="TP21" s="65"/>
      <c r="TQ21" s="65"/>
      <c r="TR21" s="65"/>
      <c r="TS21" s="65"/>
      <c r="TT21" s="65"/>
      <c r="TU21" s="65"/>
      <c r="TV21" s="65"/>
      <c r="TW21" s="65"/>
      <c r="TX21" s="65"/>
      <c r="TY21" s="65"/>
      <c r="TZ21" s="65"/>
      <c r="UA21" s="65"/>
      <c r="UB21" s="65"/>
      <c r="UC21" s="65"/>
      <c r="UD21" s="65"/>
      <c r="UE21" s="65"/>
      <c r="UF21" s="65"/>
      <c r="UG21" s="65"/>
      <c r="UH21" s="65"/>
      <c r="UI21" s="65"/>
      <c r="UJ21" s="65"/>
      <c r="UK21" s="65"/>
      <c r="UL21" s="65"/>
      <c r="UM21" s="65"/>
      <c r="UN21" s="65"/>
      <c r="UO21" s="65"/>
      <c r="UP21" s="65"/>
      <c r="UQ21" s="65"/>
      <c r="UR21" s="65"/>
      <c r="US21" s="65"/>
      <c r="UT21" s="65"/>
      <c r="UU21" s="65"/>
      <c r="UV21" s="65"/>
      <c r="UW21" s="65"/>
      <c r="UX21" s="65"/>
      <c r="UY21" s="65"/>
      <c r="UZ21" s="65"/>
      <c r="VA21" s="65"/>
      <c r="VB21" s="65"/>
      <c r="VC21" s="65"/>
      <c r="VD21" s="65"/>
      <c r="VE21" s="65"/>
      <c r="VF21" s="65"/>
      <c r="VG21" s="65"/>
      <c r="VH21" s="65"/>
      <c r="VI21" s="65"/>
      <c r="VJ21" s="65"/>
      <c r="VK21" s="65"/>
      <c r="VL21" s="65"/>
      <c r="VM21" s="65"/>
      <c r="VN21" s="65"/>
      <c r="VO21" s="65"/>
      <c r="VP21" s="65"/>
      <c r="VQ21" s="65"/>
      <c r="VR21" s="65"/>
      <c r="VS21" s="65"/>
      <c r="VT21" s="65"/>
      <c r="VU21" s="65"/>
      <c r="VV21" s="65"/>
      <c r="VW21" s="65"/>
      <c r="VX21" s="65"/>
      <c r="VY21" s="65"/>
      <c r="VZ21" s="65"/>
      <c r="WA21" s="65"/>
      <c r="WB21" s="65"/>
      <c r="WC21" s="65"/>
      <c r="WD21" s="65"/>
      <c r="WE21" s="65"/>
      <c r="WF21" s="65"/>
      <c r="WG21" s="65"/>
      <c r="WH21" s="65"/>
      <c r="WI21" s="65"/>
      <c r="WJ21" s="65"/>
      <c r="WK21" s="65"/>
      <c r="WL21" s="65"/>
      <c r="WM21" s="65"/>
      <c r="WN21" s="65"/>
      <c r="WO21" s="65"/>
      <c r="WP21" s="65"/>
      <c r="WQ21" s="65"/>
      <c r="WR21" s="65"/>
      <c r="WS21" s="65"/>
      <c r="WT21" s="65"/>
      <c r="WU21" s="65"/>
      <c r="WV21" s="65"/>
      <c r="WW21" s="65"/>
      <c r="WX21" s="65"/>
      <c r="WY21" s="65"/>
      <c r="WZ21" s="65"/>
      <c r="XA21" s="65"/>
      <c r="XB21" s="65"/>
      <c r="XC21" s="65"/>
      <c r="XD21" s="65"/>
      <c r="XE21" s="65"/>
      <c r="XF21" s="65"/>
      <c r="XG21" s="65"/>
      <c r="XH21" s="65"/>
      <c r="XI21" s="65"/>
      <c r="XJ21" s="65"/>
      <c r="XK21" s="65"/>
      <c r="XL21" s="65"/>
      <c r="XM21" s="65"/>
      <c r="XN21" s="65"/>
      <c r="XO21" s="65"/>
      <c r="XP21" s="65"/>
      <c r="XQ21" s="65"/>
      <c r="XR21" s="65"/>
      <c r="XS21" s="65"/>
      <c r="XT21" s="65"/>
      <c r="XU21" s="65"/>
      <c r="XV21" s="65"/>
      <c r="XW21" s="65"/>
      <c r="XX21" s="65"/>
      <c r="XY21" s="65"/>
      <c r="XZ21" s="65"/>
      <c r="YA21" s="65"/>
      <c r="YB21" s="65"/>
      <c r="YC21" s="65"/>
      <c r="YD21" s="65"/>
      <c r="YE21" s="65"/>
      <c r="YF21" s="65"/>
      <c r="YG21" s="65"/>
      <c r="YH21" s="65"/>
      <c r="YI21" s="65"/>
      <c r="YJ21" s="65"/>
      <c r="YK21" s="65"/>
      <c r="YL21" s="65"/>
      <c r="YM21" s="65"/>
      <c r="YN21" s="65"/>
      <c r="YO21" s="65"/>
      <c r="YP21" s="65"/>
      <c r="YQ21" s="65"/>
      <c r="YR21" s="65"/>
      <c r="YS21" s="65"/>
      <c r="YT21" s="65"/>
      <c r="YU21" s="65"/>
      <c r="YV21" s="65"/>
      <c r="YW21" s="65"/>
      <c r="YX21" s="65"/>
      <c r="YY21" s="65"/>
      <c r="YZ21" s="65"/>
      <c r="ZA21" s="65"/>
      <c r="ZB21" s="65"/>
      <c r="ZC21" s="65"/>
      <c r="ZD21" s="65"/>
      <c r="ZE21" s="65"/>
      <c r="ZF21" s="65"/>
      <c r="ZG21" s="65"/>
      <c r="ZH21" s="65"/>
      <c r="ZI21" s="65"/>
      <c r="ZJ21" s="65"/>
      <c r="ZK21" s="65"/>
      <c r="ZL21" s="65"/>
      <c r="ZM21" s="65"/>
      <c r="ZN21" s="65"/>
      <c r="ZO21" s="65"/>
      <c r="ZP21" s="65"/>
      <c r="ZQ21" s="65"/>
      <c r="ZR21" s="65"/>
      <c r="ZS21" s="65"/>
      <c r="ZT21" s="65"/>
      <c r="ZU21" s="65"/>
      <c r="ZV21" s="65"/>
      <c r="ZW21" s="65"/>
      <c r="ZX21" s="65"/>
      <c r="ZY21" s="65"/>
      <c r="ZZ21" s="65"/>
      <c r="AAA21" s="65"/>
      <c r="AAB21" s="65"/>
      <c r="AAC21" s="65"/>
      <c r="AAD21" s="65"/>
      <c r="AAE21" s="65"/>
      <c r="AAF21" s="65"/>
      <c r="AAG21" s="65"/>
      <c r="AAH21" s="65"/>
      <c r="AAI21" s="65"/>
      <c r="AAJ21" s="65"/>
      <c r="AAK21" s="65"/>
      <c r="AAL21" s="65"/>
      <c r="AAM21" s="65"/>
      <c r="AAN21" s="65"/>
      <c r="AAO21" s="65"/>
      <c r="AAP21" s="65"/>
      <c r="AAQ21" s="65"/>
      <c r="AAR21" s="65"/>
      <c r="AAS21" s="65"/>
      <c r="AAT21" s="65"/>
      <c r="AAU21" s="65"/>
      <c r="AAV21" s="65"/>
      <c r="AAW21" s="65"/>
      <c r="AAX21" s="65"/>
      <c r="AAY21" s="65"/>
      <c r="AAZ21" s="65"/>
      <c r="ABA21" s="65"/>
      <c r="ABB21" s="65"/>
      <c r="ABC21" s="65"/>
      <c r="ABD21" s="65"/>
      <c r="ABE21" s="65"/>
      <c r="ABF21" s="65"/>
      <c r="ABG21" s="65"/>
      <c r="ABH21" s="65"/>
      <c r="ABI21" s="65"/>
      <c r="ABJ21" s="65"/>
      <c r="ABK21" s="65"/>
      <c r="ABL21" s="65"/>
      <c r="ABM21" s="65"/>
      <c r="ABN21" s="65"/>
      <c r="ABO21" s="65"/>
      <c r="ABP21" s="65"/>
      <c r="ABQ21" s="65"/>
      <c r="ABR21" s="65"/>
      <c r="ABS21" s="65"/>
      <c r="ABT21" s="65"/>
      <c r="ABU21" s="65"/>
      <c r="ABV21" s="65"/>
      <c r="ABW21" s="65"/>
      <c r="ABX21" s="65"/>
      <c r="ABY21" s="65"/>
      <c r="ABZ21" s="65"/>
      <c r="ACA21" s="65"/>
      <c r="ACB21" s="65"/>
      <c r="ACC21" s="65"/>
      <c r="ACD21" s="65"/>
      <c r="ACE21" s="65"/>
      <c r="ACF21" s="65"/>
      <c r="ACG21" s="65"/>
      <c r="ACH21" s="65"/>
      <c r="ACI21" s="65"/>
      <c r="ACJ21" s="65"/>
      <c r="ACK21" s="65"/>
      <c r="ACL21" s="65"/>
      <c r="ACM21" s="65"/>
      <c r="ACN21" s="65"/>
      <c r="ACO21" s="65"/>
      <c r="ACP21" s="65"/>
      <c r="ACQ21" s="65"/>
      <c r="ACR21" s="65"/>
      <c r="ACS21" s="65"/>
      <c r="ACT21" s="65"/>
      <c r="ACU21" s="65"/>
      <c r="ACV21" s="65"/>
      <c r="ACW21" s="65"/>
      <c r="ACX21" s="65"/>
      <c r="ACY21" s="65"/>
      <c r="ACZ21" s="65"/>
      <c r="ADA21" s="65"/>
      <c r="ADB21" s="65"/>
      <c r="ADC21" s="65"/>
      <c r="ADD21" s="65"/>
      <c r="ADE21" s="65"/>
      <c r="ADF21" s="65"/>
      <c r="ADG21" s="65"/>
      <c r="ADH21" s="65"/>
      <c r="ADI21" s="65"/>
      <c r="ADJ21" s="65"/>
      <c r="ADK21" s="65"/>
      <c r="ADL21" s="65"/>
      <c r="ADM21" s="65"/>
      <c r="ADN21" s="65"/>
      <c r="ADO21" s="65"/>
      <c r="ADP21" s="65"/>
      <c r="ADQ21" s="65"/>
      <c r="ADR21" s="65"/>
      <c r="ADS21" s="65"/>
      <c r="ADT21" s="65"/>
      <c r="ADU21" s="65"/>
      <c r="ADV21" s="65"/>
      <c r="ADW21" s="65"/>
      <c r="ADX21" s="65"/>
      <c r="ADY21" s="65"/>
      <c r="ADZ21" s="65"/>
      <c r="AEA21" s="65"/>
      <c r="AEB21" s="65"/>
      <c r="AEC21" s="65"/>
      <c r="AED21" s="65"/>
      <c r="AEE21" s="65"/>
      <c r="AEF21" s="65"/>
      <c r="AEG21" s="65"/>
      <c r="AEH21" s="65"/>
      <c r="AEI21" s="65"/>
      <c r="AEJ21" s="65"/>
      <c r="AEK21" s="65"/>
      <c r="AEL21" s="65"/>
      <c r="AEM21" s="65"/>
      <c r="AEN21" s="65"/>
      <c r="AEO21" s="65"/>
      <c r="AEP21" s="65"/>
      <c r="AEQ21" s="65"/>
      <c r="AER21" s="65"/>
      <c r="AES21" s="65"/>
      <c r="AET21" s="65"/>
      <c r="AEU21" s="65"/>
      <c r="AEV21" s="65"/>
      <c r="AEW21" s="65"/>
      <c r="AEX21" s="65"/>
      <c r="AEY21" s="65"/>
      <c r="AEZ21" s="65"/>
      <c r="AFA21" s="65"/>
      <c r="AFB21" s="65"/>
      <c r="AFC21" s="65"/>
      <c r="AFD21" s="65"/>
      <c r="AFE21" s="65"/>
      <c r="AFF21" s="65"/>
      <c r="AFG21" s="65"/>
      <c r="AFH21" s="65"/>
      <c r="AFI21" s="65"/>
      <c r="AFJ21" s="65"/>
      <c r="AFK21" s="65"/>
      <c r="AFL21" s="65"/>
      <c r="AFM21" s="65"/>
      <c r="AFN21" s="65"/>
      <c r="AFO21" s="65"/>
      <c r="AFP21" s="65"/>
      <c r="AFQ21" s="65"/>
      <c r="AFR21" s="65"/>
      <c r="AFS21" s="65"/>
      <c r="AFT21" s="65"/>
      <c r="AFU21" s="65"/>
      <c r="AFV21" s="65"/>
      <c r="AFW21" s="65"/>
      <c r="AFX21" s="65"/>
      <c r="AFY21" s="65"/>
      <c r="AFZ21" s="65"/>
      <c r="AGA21" s="65"/>
      <c r="AGB21" s="65"/>
      <c r="AGC21" s="65"/>
      <c r="AGD21" s="65"/>
      <c r="AGE21" s="65"/>
      <c r="AGF21" s="65"/>
      <c r="AGG21" s="65"/>
      <c r="AGH21" s="65"/>
      <c r="AGI21" s="65"/>
      <c r="AGJ21" s="65"/>
      <c r="AGK21" s="65"/>
      <c r="AGL21" s="65"/>
      <c r="AGM21" s="65"/>
      <c r="AGN21" s="65"/>
      <c r="AGO21" s="65"/>
      <c r="AGP21" s="65"/>
      <c r="AGQ21" s="65"/>
      <c r="AGR21" s="65"/>
      <c r="AGS21" s="65"/>
      <c r="AGT21" s="65"/>
      <c r="AGU21" s="65"/>
      <c r="AGV21" s="65"/>
      <c r="AGW21" s="65"/>
      <c r="AGX21" s="65"/>
      <c r="AGY21" s="65"/>
      <c r="AGZ21" s="65"/>
      <c r="AHA21" s="65"/>
      <c r="AHB21" s="65"/>
      <c r="AHC21" s="65"/>
      <c r="AHD21" s="65"/>
      <c r="AHE21" s="65"/>
      <c r="AHF21" s="65"/>
      <c r="AHG21" s="65"/>
      <c r="AHH21" s="65"/>
      <c r="AHI21" s="65"/>
      <c r="AHJ21" s="65"/>
      <c r="AHK21" s="65"/>
      <c r="AHL21" s="65"/>
      <c r="AHM21" s="65"/>
      <c r="AHN21" s="65"/>
      <c r="AHO21" s="65"/>
      <c r="AHP21" s="65"/>
      <c r="AHQ21" s="65"/>
      <c r="AHR21" s="65"/>
      <c r="AHS21" s="65"/>
      <c r="AHT21" s="65"/>
      <c r="AHU21" s="65"/>
      <c r="AHV21" s="65"/>
      <c r="AHW21" s="65"/>
      <c r="AHX21" s="65"/>
      <c r="AHY21" s="65"/>
      <c r="AHZ21" s="65"/>
      <c r="AIA21" s="65"/>
      <c r="AIB21" s="65"/>
      <c r="AIC21" s="65"/>
      <c r="AID21" s="65"/>
      <c r="AIE21" s="65"/>
      <c r="AIF21" s="65"/>
      <c r="AIG21" s="65"/>
      <c r="AIH21" s="65"/>
      <c r="AII21" s="65"/>
      <c r="AIJ21" s="65"/>
      <c r="AIK21" s="65"/>
      <c r="AIL21" s="65"/>
      <c r="AIM21" s="65"/>
      <c r="AIN21" s="65"/>
      <c r="AIO21" s="65"/>
      <c r="AIP21" s="65"/>
      <c r="AIQ21" s="65"/>
      <c r="AIR21" s="65"/>
      <c r="AIS21" s="65"/>
      <c r="AIT21" s="65"/>
      <c r="AIU21" s="65"/>
      <c r="AIV21" s="65"/>
      <c r="AIW21" s="65"/>
      <c r="AIX21" s="65"/>
      <c r="AIY21" s="65"/>
      <c r="AIZ21" s="65"/>
      <c r="AJA21" s="65"/>
      <c r="AJB21" s="65"/>
      <c r="AJC21" s="65"/>
      <c r="AJD21" s="65"/>
      <c r="AJE21" s="65"/>
      <c r="AJF21" s="65"/>
      <c r="AJG21" s="65"/>
      <c r="AJH21" s="65"/>
      <c r="AJI21" s="65"/>
      <c r="AJJ21" s="65"/>
      <c r="AJK21" s="65"/>
      <c r="AJL21" s="65"/>
      <c r="AJM21" s="65"/>
      <c r="AJN21" s="65"/>
      <c r="AJO21" s="65"/>
      <c r="AJP21" s="65"/>
      <c r="AJQ21" s="65"/>
      <c r="AJR21" s="65"/>
      <c r="AJS21" s="65"/>
      <c r="AJT21" s="65"/>
      <c r="AJU21" s="65"/>
      <c r="AJV21" s="65"/>
      <c r="AJW21" s="65"/>
      <c r="AJX21" s="65"/>
      <c r="AJY21" s="65"/>
      <c r="AJZ21" s="65"/>
      <c r="AKA21" s="65"/>
      <c r="AKB21" s="65"/>
      <c r="AKC21" s="65"/>
      <c r="AKD21" s="65"/>
      <c r="AKE21" s="65"/>
      <c r="AKF21" s="65"/>
      <c r="AKG21" s="65"/>
      <c r="AKH21" s="65"/>
      <c r="AKI21" s="65"/>
      <c r="AKJ21" s="65"/>
      <c r="AKK21" s="65"/>
      <c r="AKL21" s="65"/>
      <c r="AKM21" s="65"/>
      <c r="AKN21" s="65"/>
      <c r="AKO21" s="65"/>
      <c r="AKP21" s="65"/>
      <c r="AKQ21" s="65"/>
      <c r="AKR21" s="65"/>
      <c r="AKS21" s="65"/>
      <c r="AKT21" s="65"/>
      <c r="AKU21" s="65"/>
      <c r="AKV21" s="65"/>
      <c r="AKW21" s="65"/>
      <c r="AKX21" s="65"/>
      <c r="AKY21" s="65"/>
      <c r="AKZ21" s="65"/>
      <c r="ALA21" s="65"/>
      <c r="ALB21" s="65"/>
      <c r="ALC21" s="65"/>
      <c r="ALD21" s="65"/>
      <c r="ALE21" s="65"/>
      <c r="ALF21" s="65"/>
      <c r="ALG21" s="65"/>
      <c r="ALH21" s="65"/>
      <c r="ALI21" s="65"/>
      <c r="ALJ21" s="65"/>
      <c r="ALK21" s="65"/>
      <c r="ALL21" s="65"/>
      <c r="ALM21" s="65"/>
      <c r="ALN21" s="65"/>
      <c r="ALO21" s="65"/>
      <c r="ALP21" s="65"/>
      <c r="ALQ21" s="65"/>
      <c r="ALR21" s="65"/>
      <c r="ALS21" s="65"/>
      <c r="ALT21" s="65"/>
      <c r="ALU21" s="65"/>
      <c r="ALV21" s="65"/>
      <c r="ALW21" s="65"/>
      <c r="ALX21" s="65"/>
      <c r="ALY21" s="65"/>
      <c r="ALZ21" s="65"/>
      <c r="AMA21" s="65"/>
    </row>
    <row r="22" spans="1:1020" s="73" customFormat="1" ht="33.75" customHeight="1">
      <c r="A22" s="201">
        <v>8</v>
      </c>
      <c r="B22" s="106">
        <v>1</v>
      </c>
      <c r="C22" s="107" t="s">
        <v>59</v>
      </c>
      <c r="D22" s="108">
        <v>50</v>
      </c>
      <c r="E22" s="109">
        <v>7400</v>
      </c>
      <c r="F22" s="69">
        <f t="shared" si="0"/>
        <v>370000</v>
      </c>
      <c r="G22" s="63">
        <v>8</v>
      </c>
      <c r="H22" s="69">
        <f t="shared" si="1"/>
        <v>399600</v>
      </c>
      <c r="I22" s="25"/>
      <c r="J22" s="64">
        <v>33111730</v>
      </c>
    </row>
    <row r="23" spans="1:1020" s="73" customFormat="1" ht="33.75" customHeight="1">
      <c r="A23" s="201"/>
      <c r="B23" s="106">
        <v>2</v>
      </c>
      <c r="C23" s="107" t="s">
        <v>60</v>
      </c>
      <c r="D23" s="108">
        <v>50</v>
      </c>
      <c r="E23" s="109">
        <v>530</v>
      </c>
      <c r="F23" s="69">
        <f t="shared" si="0"/>
        <v>26500</v>
      </c>
      <c r="G23" s="63">
        <v>8</v>
      </c>
      <c r="H23" s="69">
        <f t="shared" si="1"/>
        <v>28620.000000000004</v>
      </c>
      <c r="I23" s="25"/>
      <c r="J23" s="64">
        <v>33111730</v>
      </c>
    </row>
    <row r="24" spans="1:1020" s="73" customFormat="1" ht="33.75" customHeight="1">
      <c r="A24" s="201"/>
      <c r="B24" s="106">
        <v>3</v>
      </c>
      <c r="C24" s="107" t="s">
        <v>61</v>
      </c>
      <c r="D24" s="108">
        <v>50</v>
      </c>
      <c r="E24" s="109">
        <v>530</v>
      </c>
      <c r="F24" s="69">
        <f t="shared" si="0"/>
        <v>26500</v>
      </c>
      <c r="G24" s="63">
        <v>8</v>
      </c>
      <c r="H24" s="69">
        <f t="shared" si="1"/>
        <v>28620.000000000004</v>
      </c>
      <c r="I24" s="25"/>
      <c r="J24" s="64">
        <v>33111730</v>
      </c>
    </row>
    <row r="25" spans="1:1020" s="73" customFormat="1" ht="33.75" customHeight="1">
      <c r="A25" s="203" t="s">
        <v>98</v>
      </c>
      <c r="B25" s="204"/>
      <c r="C25" s="204"/>
      <c r="D25" s="204"/>
      <c r="E25" s="205"/>
      <c r="F25" s="128">
        <f>SUM(F22:F24)</f>
        <v>423000</v>
      </c>
      <c r="G25" s="129"/>
      <c r="H25" s="128">
        <f t="shared" si="1"/>
        <v>456840.00000000006</v>
      </c>
      <c r="I25" s="124"/>
      <c r="J25" s="125"/>
    </row>
    <row r="26" spans="1:1020" s="88" customFormat="1" ht="35.1" customHeight="1">
      <c r="A26" s="59">
        <v>9</v>
      </c>
      <c r="B26" s="110">
        <v>1</v>
      </c>
      <c r="C26" s="111" t="s">
        <v>69</v>
      </c>
      <c r="D26" s="121">
        <v>120</v>
      </c>
      <c r="E26" s="69">
        <v>28000</v>
      </c>
      <c r="F26" s="69">
        <f t="shared" si="0"/>
        <v>3360000</v>
      </c>
      <c r="G26" s="63">
        <v>8</v>
      </c>
      <c r="H26" s="69">
        <f t="shared" si="1"/>
        <v>3628800.0000000005</v>
      </c>
      <c r="I26" s="59" t="s">
        <v>56</v>
      </c>
      <c r="J26" s="59">
        <v>33184200</v>
      </c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90"/>
      <c r="KB26" s="90"/>
      <c r="KC26" s="90"/>
      <c r="KD26" s="90"/>
      <c r="KE26" s="90"/>
      <c r="KF26" s="90"/>
      <c r="KG26" s="90"/>
      <c r="KH26" s="90"/>
      <c r="KI26" s="90"/>
      <c r="KJ26" s="90"/>
      <c r="KK26" s="90"/>
      <c r="KL26" s="90"/>
      <c r="KM26" s="90"/>
      <c r="KN26" s="90"/>
      <c r="KO26" s="90"/>
      <c r="KP26" s="90"/>
      <c r="KQ26" s="90"/>
      <c r="KR26" s="90"/>
      <c r="KS26" s="90"/>
      <c r="KT26" s="90"/>
      <c r="KU26" s="90"/>
      <c r="KV26" s="90"/>
      <c r="KW26" s="90"/>
      <c r="KX26" s="90"/>
      <c r="KY26" s="90"/>
      <c r="KZ26" s="90"/>
      <c r="LA26" s="90"/>
      <c r="LB26" s="90"/>
      <c r="LC26" s="90"/>
      <c r="LD26" s="90"/>
      <c r="LE26" s="90"/>
      <c r="LF26" s="90"/>
      <c r="LG26" s="90"/>
      <c r="LH26" s="90"/>
      <c r="LI26" s="90"/>
      <c r="LJ26" s="90"/>
      <c r="LK26" s="90"/>
      <c r="LL26" s="90"/>
      <c r="LM26" s="90"/>
      <c r="LN26" s="90"/>
      <c r="LO26" s="90"/>
      <c r="LP26" s="90"/>
      <c r="LQ26" s="90"/>
      <c r="LR26" s="90"/>
      <c r="LS26" s="90"/>
      <c r="LT26" s="90"/>
      <c r="LU26" s="90"/>
      <c r="LV26" s="90"/>
      <c r="LW26" s="90"/>
      <c r="LX26" s="90"/>
      <c r="LY26" s="90"/>
      <c r="LZ26" s="90"/>
      <c r="MA26" s="90"/>
      <c r="MB26" s="90"/>
      <c r="MC26" s="90"/>
      <c r="MD26" s="90"/>
      <c r="ME26" s="90"/>
      <c r="MF26" s="90"/>
      <c r="MG26" s="90"/>
      <c r="MH26" s="90"/>
      <c r="MI26" s="90"/>
      <c r="MJ26" s="90"/>
      <c r="MK26" s="90"/>
      <c r="ML26" s="90"/>
      <c r="MM26" s="90"/>
      <c r="MN26" s="90"/>
      <c r="MO26" s="90"/>
      <c r="MP26" s="90"/>
      <c r="MQ26" s="90"/>
      <c r="MR26" s="90"/>
      <c r="MS26" s="90"/>
      <c r="MT26" s="90"/>
      <c r="MU26" s="90"/>
      <c r="MV26" s="90"/>
      <c r="MW26" s="90"/>
      <c r="MX26" s="90"/>
      <c r="MY26" s="90"/>
      <c r="MZ26" s="90"/>
      <c r="NA26" s="90"/>
      <c r="NB26" s="90"/>
      <c r="NC26" s="90"/>
      <c r="ND26" s="90"/>
      <c r="NE26" s="90"/>
      <c r="NF26" s="90"/>
      <c r="NG26" s="90"/>
      <c r="NH26" s="90"/>
      <c r="NI26" s="90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90"/>
      <c r="NY26" s="90"/>
      <c r="NZ26" s="90"/>
      <c r="OA26" s="90"/>
      <c r="OB26" s="90"/>
      <c r="OC26" s="90"/>
      <c r="OD26" s="90"/>
      <c r="OE26" s="90"/>
      <c r="OF26" s="90"/>
      <c r="OG26" s="90"/>
      <c r="OH26" s="90"/>
      <c r="OI26" s="90"/>
      <c r="OJ26" s="90"/>
      <c r="OK26" s="90"/>
      <c r="OL26" s="90"/>
      <c r="OM26" s="90"/>
      <c r="ON26" s="90"/>
      <c r="OO26" s="90"/>
      <c r="OP26" s="90"/>
      <c r="OQ26" s="90"/>
      <c r="OR26" s="90"/>
      <c r="OS26" s="90"/>
      <c r="OT26" s="90"/>
      <c r="OU26" s="90"/>
      <c r="OV26" s="90"/>
      <c r="OW26" s="90"/>
      <c r="OX26" s="90"/>
      <c r="OY26" s="90"/>
      <c r="OZ26" s="90"/>
      <c r="PA26" s="90"/>
      <c r="PB26" s="90"/>
      <c r="PC26" s="90"/>
      <c r="PD26" s="90"/>
      <c r="PE26" s="90"/>
      <c r="PF26" s="90"/>
      <c r="PG26" s="90"/>
      <c r="PH26" s="90"/>
      <c r="PI26" s="90"/>
      <c r="PJ26" s="90"/>
      <c r="PK26" s="90"/>
      <c r="PL26" s="90"/>
      <c r="PM26" s="90"/>
      <c r="PN26" s="90"/>
      <c r="PO26" s="90"/>
      <c r="PP26" s="90"/>
      <c r="PQ26" s="90"/>
      <c r="PR26" s="90"/>
      <c r="PS26" s="90"/>
      <c r="PT26" s="90"/>
      <c r="PU26" s="90"/>
      <c r="PV26" s="90"/>
      <c r="PW26" s="90"/>
      <c r="PX26" s="90"/>
      <c r="PY26" s="90"/>
      <c r="PZ26" s="90"/>
      <c r="QA26" s="90"/>
      <c r="QB26" s="90"/>
      <c r="QC26" s="90"/>
      <c r="QD26" s="90"/>
      <c r="QE26" s="90"/>
      <c r="QF26" s="90"/>
      <c r="QG26" s="90"/>
      <c r="QH26" s="90"/>
      <c r="QI26" s="90"/>
      <c r="QJ26" s="90"/>
      <c r="QK26" s="90"/>
      <c r="QL26" s="90"/>
      <c r="QM26" s="90"/>
      <c r="QN26" s="90"/>
      <c r="QO26" s="90"/>
      <c r="QP26" s="90"/>
      <c r="QQ26" s="90"/>
      <c r="QR26" s="90"/>
      <c r="QS26" s="90"/>
      <c r="QT26" s="90"/>
      <c r="QU26" s="90"/>
      <c r="QV26" s="90"/>
      <c r="QW26" s="90"/>
      <c r="QX26" s="90"/>
      <c r="QY26" s="90"/>
      <c r="QZ26" s="90"/>
      <c r="RA26" s="90"/>
      <c r="RB26" s="90"/>
      <c r="RC26" s="90"/>
      <c r="RD26" s="90"/>
      <c r="RE26" s="90"/>
      <c r="RF26" s="90"/>
      <c r="RG26" s="90"/>
      <c r="RH26" s="90"/>
      <c r="RI26" s="90"/>
      <c r="RJ26" s="90"/>
      <c r="RK26" s="90"/>
      <c r="RL26" s="90"/>
      <c r="RM26" s="90"/>
      <c r="RN26" s="90"/>
      <c r="RO26" s="90"/>
      <c r="RP26" s="90"/>
      <c r="RQ26" s="90"/>
      <c r="RR26" s="90"/>
      <c r="RS26" s="90"/>
      <c r="RT26" s="90"/>
      <c r="RU26" s="90"/>
      <c r="RV26" s="90"/>
      <c r="RW26" s="90"/>
      <c r="RX26" s="90"/>
      <c r="RY26" s="90"/>
      <c r="RZ26" s="90"/>
      <c r="SA26" s="90"/>
      <c r="SB26" s="90"/>
      <c r="SC26" s="90"/>
      <c r="SD26" s="90"/>
      <c r="SE26" s="90"/>
      <c r="SF26" s="90"/>
      <c r="SG26" s="90"/>
      <c r="SH26" s="90"/>
      <c r="SI26" s="90"/>
      <c r="SJ26" s="90"/>
      <c r="SK26" s="90"/>
      <c r="SL26" s="90"/>
      <c r="SM26" s="90"/>
      <c r="SN26" s="90"/>
      <c r="SO26" s="90"/>
      <c r="SP26" s="90"/>
      <c r="SQ26" s="90"/>
      <c r="SR26" s="90"/>
      <c r="SS26" s="90"/>
      <c r="ST26" s="90"/>
      <c r="SU26" s="90"/>
      <c r="SV26" s="90"/>
      <c r="SW26" s="90"/>
      <c r="SX26" s="90"/>
      <c r="SY26" s="90"/>
      <c r="SZ26" s="90"/>
      <c r="TA26" s="90"/>
      <c r="TB26" s="90"/>
      <c r="TC26" s="90"/>
      <c r="TD26" s="90"/>
      <c r="TE26" s="90"/>
      <c r="TF26" s="90"/>
      <c r="TG26" s="90"/>
      <c r="TH26" s="90"/>
      <c r="TI26" s="90"/>
      <c r="TJ26" s="90"/>
      <c r="TK26" s="90"/>
      <c r="TL26" s="90"/>
      <c r="TM26" s="90"/>
      <c r="TN26" s="90"/>
      <c r="TO26" s="90"/>
      <c r="TP26" s="90"/>
      <c r="TQ26" s="90"/>
      <c r="TR26" s="90"/>
      <c r="TS26" s="90"/>
      <c r="TT26" s="90"/>
      <c r="TU26" s="90"/>
      <c r="TV26" s="90"/>
      <c r="TW26" s="90"/>
      <c r="TX26" s="90"/>
      <c r="TY26" s="90"/>
      <c r="TZ26" s="90"/>
      <c r="UA26" s="90"/>
      <c r="UB26" s="90"/>
      <c r="UC26" s="90"/>
      <c r="UD26" s="90"/>
      <c r="UE26" s="90"/>
      <c r="UF26" s="90"/>
      <c r="UG26" s="90"/>
      <c r="UH26" s="90"/>
      <c r="UI26" s="90"/>
      <c r="UJ26" s="90"/>
      <c r="UK26" s="90"/>
      <c r="UL26" s="90"/>
      <c r="UM26" s="90"/>
      <c r="UN26" s="90"/>
      <c r="UO26" s="90"/>
      <c r="UP26" s="90"/>
      <c r="UQ26" s="90"/>
      <c r="UR26" s="90"/>
      <c r="US26" s="90"/>
      <c r="UT26" s="90"/>
      <c r="UU26" s="90"/>
      <c r="UV26" s="90"/>
      <c r="UW26" s="90"/>
      <c r="UX26" s="90"/>
      <c r="UY26" s="90"/>
      <c r="UZ26" s="90"/>
      <c r="VA26" s="90"/>
      <c r="VB26" s="90"/>
      <c r="VC26" s="90"/>
      <c r="VD26" s="90"/>
      <c r="VE26" s="90"/>
      <c r="VF26" s="90"/>
      <c r="VG26" s="90"/>
      <c r="VH26" s="90"/>
      <c r="VI26" s="90"/>
      <c r="VJ26" s="90"/>
      <c r="VK26" s="90"/>
      <c r="VL26" s="90"/>
      <c r="VM26" s="90"/>
      <c r="VN26" s="90"/>
      <c r="VO26" s="90"/>
      <c r="VP26" s="90"/>
      <c r="VQ26" s="90"/>
      <c r="VR26" s="90"/>
      <c r="VS26" s="90"/>
      <c r="VT26" s="90"/>
      <c r="VU26" s="90"/>
      <c r="VV26" s="90"/>
      <c r="VW26" s="90"/>
      <c r="VX26" s="90"/>
      <c r="VY26" s="90"/>
      <c r="VZ26" s="90"/>
      <c r="WA26" s="90"/>
      <c r="WB26" s="90"/>
      <c r="WC26" s="90"/>
      <c r="WD26" s="90"/>
      <c r="WE26" s="90"/>
      <c r="WF26" s="90"/>
      <c r="WG26" s="90"/>
      <c r="WH26" s="90"/>
      <c r="WI26" s="90"/>
      <c r="WJ26" s="90"/>
      <c r="WK26" s="90"/>
      <c r="WL26" s="90"/>
      <c r="WM26" s="90"/>
      <c r="WN26" s="90"/>
      <c r="WO26" s="90"/>
      <c r="WP26" s="90"/>
      <c r="WQ26" s="90"/>
      <c r="WR26" s="90"/>
      <c r="WS26" s="90"/>
      <c r="WT26" s="90"/>
      <c r="WU26" s="90"/>
      <c r="WV26" s="90"/>
      <c r="WW26" s="90"/>
      <c r="WX26" s="90"/>
      <c r="WY26" s="90"/>
      <c r="WZ26" s="90"/>
      <c r="XA26" s="90"/>
      <c r="XB26" s="90"/>
      <c r="XC26" s="90"/>
      <c r="XD26" s="90"/>
      <c r="XE26" s="90"/>
      <c r="XF26" s="90"/>
      <c r="XG26" s="90"/>
      <c r="XH26" s="90"/>
      <c r="XI26" s="90"/>
      <c r="XJ26" s="90"/>
      <c r="XK26" s="90"/>
      <c r="XL26" s="90"/>
      <c r="XM26" s="90"/>
      <c r="XN26" s="90"/>
      <c r="XO26" s="90"/>
      <c r="XP26" s="90"/>
      <c r="XQ26" s="90"/>
      <c r="XR26" s="90"/>
      <c r="XS26" s="90"/>
      <c r="XT26" s="90"/>
      <c r="XU26" s="90"/>
      <c r="XV26" s="90"/>
      <c r="XW26" s="90"/>
      <c r="XX26" s="90"/>
      <c r="XY26" s="90"/>
      <c r="XZ26" s="90"/>
      <c r="YA26" s="90"/>
      <c r="YB26" s="90"/>
      <c r="YC26" s="90"/>
      <c r="YD26" s="90"/>
      <c r="YE26" s="90"/>
      <c r="YF26" s="90"/>
      <c r="YG26" s="90"/>
      <c r="YH26" s="90"/>
      <c r="YI26" s="90"/>
      <c r="YJ26" s="90"/>
      <c r="YK26" s="90"/>
      <c r="YL26" s="90"/>
      <c r="YM26" s="90"/>
      <c r="YN26" s="90"/>
      <c r="YO26" s="90"/>
      <c r="YP26" s="90"/>
      <c r="YQ26" s="90"/>
      <c r="YR26" s="90"/>
      <c r="YS26" s="90"/>
      <c r="YT26" s="90"/>
      <c r="YU26" s="90"/>
      <c r="YV26" s="90"/>
      <c r="YW26" s="90"/>
      <c r="YX26" s="90"/>
      <c r="YY26" s="90"/>
      <c r="YZ26" s="90"/>
      <c r="ZA26" s="90"/>
      <c r="ZB26" s="90"/>
      <c r="ZC26" s="90"/>
      <c r="ZD26" s="90"/>
      <c r="ZE26" s="90"/>
      <c r="ZF26" s="90"/>
      <c r="ZG26" s="90"/>
      <c r="ZH26" s="90"/>
      <c r="ZI26" s="90"/>
      <c r="ZJ26" s="90"/>
      <c r="ZK26" s="90"/>
      <c r="ZL26" s="90"/>
      <c r="ZM26" s="90"/>
      <c r="ZN26" s="90"/>
      <c r="ZO26" s="90"/>
      <c r="ZP26" s="90"/>
      <c r="ZQ26" s="90"/>
      <c r="ZR26" s="90"/>
      <c r="ZS26" s="90"/>
      <c r="ZT26" s="90"/>
      <c r="ZU26" s="90"/>
      <c r="ZV26" s="90"/>
      <c r="ZW26" s="90"/>
      <c r="ZX26" s="90"/>
      <c r="ZY26" s="90"/>
      <c r="ZZ26" s="90"/>
      <c r="AAA26" s="90"/>
      <c r="AAB26" s="90"/>
      <c r="AAC26" s="90"/>
      <c r="AAD26" s="90"/>
      <c r="AAE26" s="90"/>
      <c r="AAF26" s="90"/>
      <c r="AAG26" s="90"/>
      <c r="AAH26" s="90"/>
      <c r="AAI26" s="90"/>
      <c r="AAJ26" s="90"/>
      <c r="AAK26" s="90"/>
      <c r="AAL26" s="90"/>
      <c r="AAM26" s="90"/>
      <c r="AAN26" s="90"/>
      <c r="AAO26" s="90"/>
      <c r="AAP26" s="90"/>
      <c r="AAQ26" s="90"/>
      <c r="AAR26" s="90"/>
      <c r="AAS26" s="90"/>
      <c r="AAT26" s="90"/>
      <c r="AAU26" s="90"/>
      <c r="AAV26" s="90"/>
      <c r="AAW26" s="90"/>
      <c r="AAX26" s="90"/>
      <c r="AAY26" s="90"/>
      <c r="AAZ26" s="90"/>
      <c r="ABA26" s="90"/>
      <c r="ABB26" s="90"/>
      <c r="ABC26" s="90"/>
      <c r="ABD26" s="90"/>
      <c r="ABE26" s="90"/>
      <c r="ABF26" s="90"/>
      <c r="ABG26" s="90"/>
      <c r="ABH26" s="90"/>
      <c r="ABI26" s="90"/>
      <c r="ABJ26" s="90"/>
      <c r="ABK26" s="90"/>
      <c r="ABL26" s="90"/>
      <c r="ABM26" s="90"/>
      <c r="ABN26" s="90"/>
      <c r="ABO26" s="90"/>
      <c r="ABP26" s="90"/>
      <c r="ABQ26" s="90"/>
      <c r="ABR26" s="90"/>
      <c r="ABS26" s="90"/>
      <c r="ABT26" s="90"/>
      <c r="ABU26" s="90"/>
      <c r="ABV26" s="90"/>
      <c r="ABW26" s="90"/>
      <c r="ABX26" s="90"/>
      <c r="ABY26" s="90"/>
      <c r="ABZ26" s="90"/>
      <c r="ACA26" s="90"/>
      <c r="ACB26" s="90"/>
      <c r="ACC26" s="90"/>
      <c r="ACD26" s="90"/>
      <c r="ACE26" s="90"/>
      <c r="ACF26" s="90"/>
      <c r="ACG26" s="90"/>
      <c r="ACH26" s="90"/>
      <c r="ACI26" s="90"/>
      <c r="ACJ26" s="90"/>
      <c r="ACK26" s="90"/>
      <c r="ACL26" s="90"/>
      <c r="ACM26" s="90"/>
      <c r="ACN26" s="90"/>
      <c r="ACO26" s="90"/>
      <c r="ACP26" s="90"/>
      <c r="ACQ26" s="90"/>
      <c r="ACR26" s="90"/>
      <c r="ACS26" s="90"/>
      <c r="ACT26" s="90"/>
      <c r="ACU26" s="90"/>
      <c r="ACV26" s="90"/>
      <c r="ACW26" s="90"/>
      <c r="ACX26" s="90"/>
      <c r="ACY26" s="90"/>
      <c r="ACZ26" s="90"/>
      <c r="ADA26" s="90"/>
      <c r="ADB26" s="90"/>
      <c r="ADC26" s="90"/>
      <c r="ADD26" s="90"/>
      <c r="ADE26" s="90"/>
      <c r="ADF26" s="90"/>
      <c r="ADG26" s="90"/>
      <c r="ADH26" s="90"/>
      <c r="ADI26" s="90"/>
      <c r="ADJ26" s="90"/>
      <c r="ADK26" s="90"/>
      <c r="ADL26" s="90"/>
      <c r="ADM26" s="90"/>
      <c r="ADN26" s="90"/>
      <c r="ADO26" s="90"/>
      <c r="ADP26" s="90"/>
      <c r="ADQ26" s="90"/>
      <c r="ADR26" s="90"/>
      <c r="ADS26" s="90"/>
      <c r="ADT26" s="90"/>
      <c r="ADU26" s="90"/>
      <c r="ADV26" s="90"/>
      <c r="ADW26" s="90"/>
      <c r="ADX26" s="90"/>
      <c r="ADY26" s="90"/>
      <c r="ADZ26" s="90"/>
      <c r="AEA26" s="90"/>
      <c r="AEB26" s="90"/>
      <c r="AEC26" s="90"/>
      <c r="AED26" s="90"/>
      <c r="AEE26" s="90"/>
      <c r="AEF26" s="90"/>
      <c r="AEG26" s="90"/>
      <c r="AEH26" s="90"/>
      <c r="AEI26" s="90"/>
      <c r="AEJ26" s="90"/>
      <c r="AEK26" s="90"/>
      <c r="AEL26" s="90"/>
      <c r="AEM26" s="90"/>
      <c r="AEN26" s="90"/>
      <c r="AEO26" s="90"/>
      <c r="AEP26" s="90"/>
      <c r="AEQ26" s="90"/>
      <c r="AER26" s="90"/>
      <c r="AES26" s="90"/>
      <c r="AET26" s="90"/>
      <c r="AEU26" s="90"/>
      <c r="AEV26" s="90"/>
      <c r="AEW26" s="90"/>
      <c r="AEX26" s="90"/>
      <c r="AEY26" s="90"/>
      <c r="AEZ26" s="90"/>
      <c r="AFA26" s="90"/>
      <c r="AFB26" s="90"/>
      <c r="AFC26" s="90"/>
      <c r="AFD26" s="90"/>
      <c r="AFE26" s="90"/>
      <c r="AFF26" s="90"/>
      <c r="AFG26" s="90"/>
      <c r="AFH26" s="90"/>
      <c r="AFI26" s="90"/>
      <c r="AFJ26" s="90"/>
      <c r="AFK26" s="90"/>
      <c r="AFL26" s="90"/>
      <c r="AFM26" s="90"/>
      <c r="AFN26" s="90"/>
      <c r="AFO26" s="90"/>
      <c r="AFP26" s="90"/>
      <c r="AFQ26" s="90"/>
      <c r="AFR26" s="90"/>
      <c r="AFS26" s="90"/>
      <c r="AFT26" s="90"/>
      <c r="AFU26" s="90"/>
      <c r="AFV26" s="90"/>
      <c r="AFW26" s="90"/>
      <c r="AFX26" s="90"/>
      <c r="AFY26" s="90"/>
      <c r="AFZ26" s="90"/>
      <c r="AGA26" s="90"/>
      <c r="AGB26" s="90"/>
      <c r="AGC26" s="90"/>
      <c r="AGD26" s="90"/>
      <c r="AGE26" s="90"/>
      <c r="AGF26" s="90"/>
      <c r="AGG26" s="90"/>
      <c r="AGH26" s="90"/>
      <c r="AGI26" s="90"/>
      <c r="AGJ26" s="90"/>
      <c r="AGK26" s="90"/>
      <c r="AGL26" s="90"/>
      <c r="AGM26" s="90"/>
      <c r="AGN26" s="90"/>
      <c r="AGO26" s="90"/>
      <c r="AGP26" s="90"/>
      <c r="AGQ26" s="90"/>
      <c r="AGR26" s="90"/>
      <c r="AGS26" s="90"/>
      <c r="AGT26" s="90"/>
      <c r="AGU26" s="90"/>
      <c r="AGV26" s="90"/>
      <c r="AGW26" s="90"/>
      <c r="AGX26" s="90"/>
      <c r="AGY26" s="90"/>
      <c r="AGZ26" s="90"/>
      <c r="AHA26" s="90"/>
      <c r="AHB26" s="90"/>
      <c r="AHC26" s="90"/>
      <c r="AHD26" s="90"/>
      <c r="AHE26" s="90"/>
      <c r="AHF26" s="90"/>
      <c r="AHG26" s="90"/>
      <c r="AHH26" s="90"/>
      <c r="AHI26" s="90"/>
      <c r="AHJ26" s="90"/>
      <c r="AHK26" s="90"/>
      <c r="AHL26" s="90"/>
      <c r="AHM26" s="90"/>
      <c r="AHN26" s="90"/>
      <c r="AHO26" s="90"/>
      <c r="AHP26" s="90"/>
      <c r="AHQ26" s="90"/>
      <c r="AHR26" s="90"/>
      <c r="AHS26" s="90"/>
      <c r="AHT26" s="90"/>
      <c r="AHU26" s="90"/>
      <c r="AHV26" s="90"/>
      <c r="AHW26" s="90"/>
      <c r="AHX26" s="90"/>
      <c r="AHY26" s="90"/>
      <c r="AHZ26" s="90"/>
      <c r="AIA26" s="90"/>
      <c r="AIB26" s="90"/>
      <c r="AIC26" s="90"/>
      <c r="AID26" s="90"/>
      <c r="AIE26" s="90"/>
      <c r="AIF26" s="90"/>
      <c r="AIG26" s="90"/>
      <c r="AIH26" s="90"/>
      <c r="AII26" s="90"/>
      <c r="AIJ26" s="90"/>
      <c r="AIK26" s="90"/>
      <c r="AIL26" s="90"/>
      <c r="AIM26" s="90"/>
      <c r="AIN26" s="90"/>
      <c r="AIO26" s="90"/>
      <c r="AIP26" s="90"/>
      <c r="AIQ26" s="90"/>
      <c r="AIR26" s="90"/>
      <c r="AIS26" s="90"/>
      <c r="AIT26" s="90"/>
      <c r="AIU26" s="90"/>
      <c r="AIV26" s="90"/>
      <c r="AIW26" s="90"/>
      <c r="AIX26" s="90"/>
      <c r="AIY26" s="90"/>
      <c r="AIZ26" s="90"/>
      <c r="AJA26" s="90"/>
      <c r="AJB26" s="90"/>
      <c r="AJC26" s="90"/>
      <c r="AJD26" s="90"/>
      <c r="AJE26" s="90"/>
      <c r="AJF26" s="90"/>
      <c r="AJG26" s="90"/>
      <c r="AJH26" s="90"/>
      <c r="AJI26" s="90"/>
      <c r="AJJ26" s="90"/>
      <c r="AJK26" s="90"/>
      <c r="AJL26" s="90"/>
      <c r="AJM26" s="90"/>
      <c r="AJN26" s="90"/>
      <c r="AJO26" s="90"/>
      <c r="AJP26" s="90"/>
      <c r="AJQ26" s="90"/>
      <c r="AJR26" s="90"/>
      <c r="AJS26" s="90"/>
      <c r="AJT26" s="90"/>
      <c r="AJU26" s="90"/>
      <c r="AJV26" s="90"/>
      <c r="AJW26" s="90"/>
      <c r="AJX26" s="90"/>
      <c r="AJY26" s="90"/>
      <c r="AJZ26" s="90"/>
      <c r="AKA26" s="90"/>
      <c r="AKB26" s="90"/>
      <c r="AKC26" s="90"/>
      <c r="AKD26" s="90"/>
      <c r="AKE26" s="90"/>
      <c r="AKF26" s="90"/>
      <c r="AKG26" s="90"/>
      <c r="AKH26" s="90"/>
      <c r="AKI26" s="90"/>
      <c r="AKJ26" s="90"/>
      <c r="AKK26" s="90"/>
      <c r="AKL26" s="90"/>
      <c r="AKM26" s="90"/>
      <c r="AKN26" s="90"/>
      <c r="AKO26" s="90"/>
      <c r="AKP26" s="90"/>
      <c r="AKQ26" s="90"/>
      <c r="AKR26" s="90"/>
      <c r="AKS26" s="90"/>
      <c r="AKT26" s="90"/>
      <c r="AKU26" s="90"/>
      <c r="AKV26" s="90"/>
      <c r="AKW26" s="90"/>
      <c r="AKX26" s="90"/>
      <c r="AKY26" s="90"/>
      <c r="AKZ26" s="90"/>
      <c r="ALA26" s="90"/>
      <c r="ALB26" s="90"/>
      <c r="ALC26" s="90"/>
      <c r="ALD26" s="90"/>
      <c r="ALE26" s="90"/>
      <c r="ALF26" s="90"/>
      <c r="ALG26" s="90"/>
      <c r="ALH26" s="90"/>
      <c r="ALI26" s="90"/>
      <c r="ALJ26" s="90"/>
      <c r="ALK26" s="90"/>
      <c r="ALL26" s="90"/>
      <c r="ALM26" s="90"/>
      <c r="ALN26" s="90"/>
      <c r="ALO26" s="90"/>
      <c r="ALP26" s="90"/>
      <c r="ALQ26" s="90"/>
      <c r="ALR26" s="90"/>
      <c r="ALS26" s="90"/>
      <c r="ALT26" s="90"/>
      <c r="ALU26" s="90"/>
      <c r="ALV26" s="90"/>
      <c r="ALW26" s="90"/>
      <c r="ALX26" s="90"/>
      <c r="ALY26" s="90"/>
      <c r="ALZ26" s="90"/>
      <c r="AMA26" s="90"/>
      <c r="AMB26" s="90"/>
      <c r="AMC26" s="90"/>
      <c r="AMD26" s="90"/>
      <c r="AME26" s="91"/>
      <c r="AMF26" s="91"/>
    </row>
    <row r="27" spans="1:1020" s="88" customFormat="1" ht="35.1" customHeight="1">
      <c r="A27" s="203" t="s">
        <v>98</v>
      </c>
      <c r="B27" s="204"/>
      <c r="C27" s="204"/>
      <c r="D27" s="204"/>
      <c r="E27" s="205"/>
      <c r="F27" s="128">
        <f>F26</f>
        <v>3360000</v>
      </c>
      <c r="G27" s="129"/>
      <c r="H27" s="128">
        <f t="shared" si="1"/>
        <v>3628800.0000000005</v>
      </c>
      <c r="I27" s="124"/>
      <c r="J27" s="125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  <c r="IW27" s="126"/>
      <c r="IX27" s="126"/>
      <c r="IY27" s="126"/>
      <c r="IZ27" s="126"/>
      <c r="JA27" s="126"/>
      <c r="JB27" s="126"/>
      <c r="JC27" s="126"/>
      <c r="JD27" s="126"/>
      <c r="JE27" s="126"/>
      <c r="JF27" s="126"/>
      <c r="JG27" s="126"/>
      <c r="JH27" s="126"/>
      <c r="JI27" s="126"/>
      <c r="JJ27" s="126"/>
      <c r="JK27" s="126"/>
      <c r="JL27" s="126"/>
      <c r="JM27" s="126"/>
      <c r="JN27" s="126"/>
      <c r="JO27" s="126"/>
      <c r="JP27" s="126"/>
      <c r="JQ27" s="126"/>
      <c r="JR27" s="126"/>
      <c r="JS27" s="126"/>
      <c r="JT27" s="126"/>
      <c r="JU27" s="126"/>
      <c r="JV27" s="126"/>
      <c r="JW27" s="126"/>
      <c r="JX27" s="126"/>
      <c r="JY27" s="126"/>
      <c r="JZ27" s="126"/>
      <c r="KA27" s="126"/>
      <c r="KB27" s="126"/>
      <c r="KC27" s="126"/>
      <c r="KD27" s="126"/>
      <c r="KE27" s="126"/>
      <c r="KF27" s="126"/>
      <c r="KG27" s="126"/>
      <c r="KH27" s="126"/>
      <c r="KI27" s="126"/>
      <c r="KJ27" s="126"/>
      <c r="KK27" s="126"/>
      <c r="KL27" s="126"/>
      <c r="KM27" s="126"/>
      <c r="KN27" s="126"/>
      <c r="KO27" s="126"/>
      <c r="KP27" s="126"/>
      <c r="KQ27" s="126"/>
      <c r="KR27" s="126"/>
      <c r="KS27" s="126"/>
      <c r="KT27" s="126"/>
      <c r="KU27" s="126"/>
      <c r="KV27" s="126"/>
      <c r="KW27" s="126"/>
      <c r="KX27" s="126"/>
      <c r="KY27" s="126"/>
      <c r="KZ27" s="126"/>
      <c r="LA27" s="126"/>
      <c r="LB27" s="126"/>
      <c r="LC27" s="126"/>
      <c r="LD27" s="126"/>
      <c r="LE27" s="126"/>
      <c r="LF27" s="126"/>
      <c r="LG27" s="126"/>
      <c r="LH27" s="126"/>
      <c r="LI27" s="126"/>
      <c r="LJ27" s="126"/>
      <c r="LK27" s="126"/>
      <c r="LL27" s="126"/>
      <c r="LM27" s="126"/>
      <c r="LN27" s="126"/>
      <c r="LO27" s="126"/>
      <c r="LP27" s="126"/>
      <c r="LQ27" s="126"/>
      <c r="LR27" s="126"/>
      <c r="LS27" s="126"/>
      <c r="LT27" s="126"/>
      <c r="LU27" s="126"/>
      <c r="LV27" s="126"/>
      <c r="LW27" s="126"/>
      <c r="LX27" s="126"/>
      <c r="LY27" s="126"/>
      <c r="LZ27" s="126"/>
      <c r="MA27" s="126"/>
      <c r="MB27" s="126"/>
      <c r="MC27" s="126"/>
      <c r="MD27" s="126"/>
      <c r="ME27" s="126"/>
      <c r="MF27" s="126"/>
      <c r="MG27" s="126"/>
      <c r="MH27" s="126"/>
      <c r="MI27" s="126"/>
      <c r="MJ27" s="126"/>
      <c r="MK27" s="126"/>
      <c r="ML27" s="126"/>
      <c r="MM27" s="126"/>
      <c r="MN27" s="126"/>
      <c r="MO27" s="126"/>
      <c r="MP27" s="126"/>
      <c r="MQ27" s="126"/>
      <c r="MR27" s="126"/>
      <c r="MS27" s="126"/>
      <c r="MT27" s="126"/>
      <c r="MU27" s="126"/>
      <c r="MV27" s="126"/>
      <c r="MW27" s="126"/>
      <c r="MX27" s="126"/>
      <c r="MY27" s="126"/>
      <c r="MZ27" s="126"/>
      <c r="NA27" s="126"/>
      <c r="NB27" s="126"/>
      <c r="NC27" s="126"/>
      <c r="ND27" s="126"/>
      <c r="NE27" s="126"/>
      <c r="NF27" s="126"/>
      <c r="NG27" s="126"/>
      <c r="NH27" s="126"/>
      <c r="NI27" s="126"/>
      <c r="NJ27" s="126"/>
      <c r="NK27" s="126"/>
      <c r="NL27" s="126"/>
      <c r="NM27" s="126"/>
      <c r="NN27" s="126"/>
      <c r="NO27" s="126"/>
      <c r="NP27" s="126"/>
      <c r="NQ27" s="126"/>
      <c r="NR27" s="126"/>
      <c r="NS27" s="126"/>
      <c r="NT27" s="126"/>
      <c r="NU27" s="126"/>
      <c r="NV27" s="126"/>
      <c r="NW27" s="126"/>
      <c r="NX27" s="126"/>
      <c r="NY27" s="126"/>
      <c r="NZ27" s="126"/>
      <c r="OA27" s="126"/>
      <c r="OB27" s="126"/>
      <c r="OC27" s="126"/>
      <c r="OD27" s="126"/>
      <c r="OE27" s="126"/>
      <c r="OF27" s="126"/>
      <c r="OG27" s="126"/>
      <c r="OH27" s="126"/>
      <c r="OI27" s="126"/>
      <c r="OJ27" s="126"/>
      <c r="OK27" s="126"/>
      <c r="OL27" s="126"/>
      <c r="OM27" s="126"/>
      <c r="ON27" s="126"/>
      <c r="OO27" s="126"/>
      <c r="OP27" s="126"/>
      <c r="OQ27" s="126"/>
      <c r="OR27" s="126"/>
      <c r="OS27" s="126"/>
      <c r="OT27" s="126"/>
      <c r="OU27" s="126"/>
      <c r="OV27" s="126"/>
      <c r="OW27" s="126"/>
      <c r="OX27" s="126"/>
      <c r="OY27" s="126"/>
      <c r="OZ27" s="126"/>
      <c r="PA27" s="126"/>
      <c r="PB27" s="126"/>
      <c r="PC27" s="126"/>
      <c r="PD27" s="126"/>
      <c r="PE27" s="126"/>
      <c r="PF27" s="126"/>
      <c r="PG27" s="126"/>
      <c r="PH27" s="126"/>
      <c r="PI27" s="126"/>
      <c r="PJ27" s="126"/>
      <c r="PK27" s="126"/>
      <c r="PL27" s="126"/>
      <c r="PM27" s="126"/>
      <c r="PN27" s="126"/>
      <c r="PO27" s="126"/>
      <c r="PP27" s="126"/>
      <c r="PQ27" s="126"/>
      <c r="PR27" s="126"/>
      <c r="PS27" s="126"/>
      <c r="PT27" s="126"/>
      <c r="PU27" s="126"/>
      <c r="PV27" s="126"/>
      <c r="PW27" s="126"/>
      <c r="PX27" s="126"/>
      <c r="PY27" s="126"/>
      <c r="PZ27" s="126"/>
      <c r="QA27" s="126"/>
      <c r="QB27" s="126"/>
      <c r="QC27" s="126"/>
      <c r="QD27" s="126"/>
      <c r="QE27" s="126"/>
      <c r="QF27" s="126"/>
      <c r="QG27" s="126"/>
      <c r="QH27" s="126"/>
      <c r="QI27" s="126"/>
      <c r="QJ27" s="126"/>
      <c r="QK27" s="126"/>
      <c r="QL27" s="126"/>
      <c r="QM27" s="126"/>
      <c r="QN27" s="126"/>
      <c r="QO27" s="126"/>
      <c r="QP27" s="126"/>
      <c r="QQ27" s="126"/>
      <c r="QR27" s="126"/>
      <c r="QS27" s="126"/>
      <c r="QT27" s="126"/>
      <c r="QU27" s="126"/>
      <c r="QV27" s="126"/>
      <c r="QW27" s="126"/>
      <c r="QX27" s="126"/>
      <c r="QY27" s="126"/>
      <c r="QZ27" s="126"/>
      <c r="RA27" s="126"/>
      <c r="RB27" s="126"/>
      <c r="RC27" s="126"/>
      <c r="RD27" s="126"/>
      <c r="RE27" s="126"/>
      <c r="RF27" s="126"/>
      <c r="RG27" s="126"/>
      <c r="RH27" s="126"/>
      <c r="RI27" s="126"/>
      <c r="RJ27" s="126"/>
      <c r="RK27" s="126"/>
      <c r="RL27" s="126"/>
      <c r="RM27" s="126"/>
      <c r="RN27" s="126"/>
      <c r="RO27" s="126"/>
      <c r="RP27" s="126"/>
      <c r="RQ27" s="126"/>
      <c r="RR27" s="126"/>
      <c r="RS27" s="126"/>
      <c r="RT27" s="126"/>
      <c r="RU27" s="126"/>
      <c r="RV27" s="126"/>
      <c r="RW27" s="126"/>
      <c r="RX27" s="126"/>
      <c r="RY27" s="126"/>
      <c r="RZ27" s="126"/>
      <c r="SA27" s="126"/>
      <c r="SB27" s="126"/>
      <c r="SC27" s="126"/>
      <c r="SD27" s="126"/>
      <c r="SE27" s="126"/>
      <c r="SF27" s="126"/>
      <c r="SG27" s="126"/>
      <c r="SH27" s="126"/>
      <c r="SI27" s="126"/>
      <c r="SJ27" s="126"/>
      <c r="SK27" s="126"/>
      <c r="SL27" s="126"/>
      <c r="SM27" s="126"/>
      <c r="SN27" s="126"/>
      <c r="SO27" s="126"/>
      <c r="SP27" s="126"/>
      <c r="SQ27" s="126"/>
      <c r="SR27" s="126"/>
      <c r="SS27" s="126"/>
      <c r="ST27" s="126"/>
      <c r="SU27" s="126"/>
      <c r="SV27" s="126"/>
      <c r="SW27" s="126"/>
      <c r="SX27" s="126"/>
      <c r="SY27" s="126"/>
      <c r="SZ27" s="126"/>
      <c r="TA27" s="126"/>
      <c r="TB27" s="126"/>
      <c r="TC27" s="126"/>
      <c r="TD27" s="126"/>
      <c r="TE27" s="126"/>
      <c r="TF27" s="126"/>
      <c r="TG27" s="126"/>
      <c r="TH27" s="126"/>
      <c r="TI27" s="126"/>
      <c r="TJ27" s="126"/>
      <c r="TK27" s="126"/>
      <c r="TL27" s="126"/>
      <c r="TM27" s="126"/>
      <c r="TN27" s="126"/>
      <c r="TO27" s="126"/>
      <c r="TP27" s="126"/>
      <c r="TQ27" s="126"/>
      <c r="TR27" s="126"/>
      <c r="TS27" s="126"/>
      <c r="TT27" s="126"/>
      <c r="TU27" s="126"/>
      <c r="TV27" s="126"/>
      <c r="TW27" s="126"/>
      <c r="TX27" s="126"/>
      <c r="TY27" s="126"/>
      <c r="TZ27" s="126"/>
      <c r="UA27" s="126"/>
      <c r="UB27" s="126"/>
      <c r="UC27" s="126"/>
      <c r="UD27" s="126"/>
      <c r="UE27" s="126"/>
      <c r="UF27" s="126"/>
      <c r="UG27" s="126"/>
      <c r="UH27" s="126"/>
      <c r="UI27" s="126"/>
      <c r="UJ27" s="126"/>
      <c r="UK27" s="126"/>
      <c r="UL27" s="126"/>
      <c r="UM27" s="126"/>
      <c r="UN27" s="126"/>
      <c r="UO27" s="126"/>
      <c r="UP27" s="126"/>
      <c r="UQ27" s="126"/>
      <c r="UR27" s="126"/>
      <c r="US27" s="126"/>
      <c r="UT27" s="126"/>
      <c r="UU27" s="126"/>
      <c r="UV27" s="126"/>
      <c r="UW27" s="126"/>
      <c r="UX27" s="126"/>
      <c r="UY27" s="126"/>
      <c r="UZ27" s="126"/>
      <c r="VA27" s="126"/>
      <c r="VB27" s="126"/>
      <c r="VC27" s="126"/>
      <c r="VD27" s="126"/>
      <c r="VE27" s="126"/>
      <c r="VF27" s="126"/>
      <c r="VG27" s="126"/>
      <c r="VH27" s="126"/>
      <c r="VI27" s="126"/>
      <c r="VJ27" s="126"/>
      <c r="VK27" s="126"/>
      <c r="VL27" s="126"/>
      <c r="VM27" s="126"/>
      <c r="VN27" s="126"/>
      <c r="VO27" s="126"/>
      <c r="VP27" s="126"/>
      <c r="VQ27" s="126"/>
      <c r="VR27" s="126"/>
      <c r="VS27" s="126"/>
      <c r="VT27" s="126"/>
      <c r="VU27" s="126"/>
      <c r="VV27" s="126"/>
      <c r="VW27" s="126"/>
      <c r="VX27" s="126"/>
      <c r="VY27" s="126"/>
      <c r="VZ27" s="126"/>
      <c r="WA27" s="126"/>
      <c r="WB27" s="126"/>
      <c r="WC27" s="126"/>
      <c r="WD27" s="126"/>
      <c r="WE27" s="126"/>
      <c r="WF27" s="126"/>
      <c r="WG27" s="126"/>
      <c r="WH27" s="126"/>
      <c r="WI27" s="126"/>
      <c r="WJ27" s="126"/>
      <c r="WK27" s="126"/>
      <c r="WL27" s="126"/>
      <c r="WM27" s="126"/>
      <c r="WN27" s="126"/>
      <c r="WO27" s="126"/>
      <c r="WP27" s="126"/>
      <c r="WQ27" s="126"/>
      <c r="WR27" s="126"/>
      <c r="WS27" s="126"/>
      <c r="WT27" s="126"/>
      <c r="WU27" s="126"/>
      <c r="WV27" s="126"/>
      <c r="WW27" s="126"/>
      <c r="WX27" s="126"/>
      <c r="WY27" s="126"/>
      <c r="WZ27" s="126"/>
      <c r="XA27" s="126"/>
      <c r="XB27" s="126"/>
      <c r="XC27" s="126"/>
      <c r="XD27" s="126"/>
      <c r="XE27" s="126"/>
      <c r="XF27" s="126"/>
      <c r="XG27" s="126"/>
      <c r="XH27" s="126"/>
      <c r="XI27" s="126"/>
      <c r="XJ27" s="126"/>
      <c r="XK27" s="126"/>
      <c r="XL27" s="126"/>
      <c r="XM27" s="126"/>
      <c r="XN27" s="126"/>
      <c r="XO27" s="126"/>
      <c r="XP27" s="126"/>
      <c r="XQ27" s="126"/>
      <c r="XR27" s="126"/>
      <c r="XS27" s="126"/>
      <c r="XT27" s="126"/>
      <c r="XU27" s="126"/>
      <c r="XV27" s="126"/>
      <c r="XW27" s="126"/>
      <c r="XX27" s="126"/>
      <c r="XY27" s="126"/>
      <c r="XZ27" s="126"/>
      <c r="YA27" s="126"/>
      <c r="YB27" s="126"/>
      <c r="YC27" s="126"/>
      <c r="YD27" s="126"/>
      <c r="YE27" s="126"/>
      <c r="YF27" s="126"/>
      <c r="YG27" s="126"/>
      <c r="YH27" s="126"/>
      <c r="YI27" s="126"/>
      <c r="YJ27" s="126"/>
      <c r="YK27" s="126"/>
      <c r="YL27" s="126"/>
      <c r="YM27" s="126"/>
      <c r="YN27" s="126"/>
      <c r="YO27" s="126"/>
      <c r="YP27" s="126"/>
      <c r="YQ27" s="126"/>
      <c r="YR27" s="126"/>
      <c r="YS27" s="126"/>
      <c r="YT27" s="126"/>
      <c r="YU27" s="126"/>
      <c r="YV27" s="126"/>
      <c r="YW27" s="126"/>
      <c r="YX27" s="126"/>
      <c r="YY27" s="126"/>
      <c r="YZ27" s="126"/>
      <c r="ZA27" s="126"/>
      <c r="ZB27" s="126"/>
      <c r="ZC27" s="126"/>
      <c r="ZD27" s="126"/>
      <c r="ZE27" s="126"/>
      <c r="ZF27" s="126"/>
      <c r="ZG27" s="126"/>
      <c r="ZH27" s="126"/>
      <c r="ZI27" s="126"/>
      <c r="ZJ27" s="126"/>
      <c r="ZK27" s="126"/>
      <c r="ZL27" s="126"/>
      <c r="ZM27" s="126"/>
      <c r="ZN27" s="126"/>
      <c r="ZO27" s="126"/>
      <c r="ZP27" s="126"/>
      <c r="ZQ27" s="126"/>
      <c r="ZR27" s="126"/>
      <c r="ZS27" s="126"/>
      <c r="ZT27" s="126"/>
      <c r="ZU27" s="126"/>
      <c r="ZV27" s="126"/>
      <c r="ZW27" s="126"/>
      <c r="ZX27" s="126"/>
      <c r="ZY27" s="126"/>
      <c r="ZZ27" s="126"/>
      <c r="AAA27" s="126"/>
      <c r="AAB27" s="126"/>
      <c r="AAC27" s="126"/>
      <c r="AAD27" s="126"/>
      <c r="AAE27" s="126"/>
      <c r="AAF27" s="126"/>
      <c r="AAG27" s="126"/>
      <c r="AAH27" s="126"/>
      <c r="AAI27" s="126"/>
      <c r="AAJ27" s="126"/>
      <c r="AAK27" s="126"/>
      <c r="AAL27" s="126"/>
      <c r="AAM27" s="126"/>
      <c r="AAN27" s="126"/>
      <c r="AAO27" s="126"/>
      <c r="AAP27" s="126"/>
      <c r="AAQ27" s="126"/>
      <c r="AAR27" s="126"/>
      <c r="AAS27" s="126"/>
      <c r="AAT27" s="126"/>
      <c r="AAU27" s="126"/>
      <c r="AAV27" s="126"/>
      <c r="AAW27" s="126"/>
      <c r="AAX27" s="126"/>
      <c r="AAY27" s="126"/>
      <c r="AAZ27" s="126"/>
      <c r="ABA27" s="126"/>
      <c r="ABB27" s="126"/>
      <c r="ABC27" s="126"/>
      <c r="ABD27" s="126"/>
      <c r="ABE27" s="126"/>
      <c r="ABF27" s="126"/>
      <c r="ABG27" s="126"/>
      <c r="ABH27" s="126"/>
      <c r="ABI27" s="126"/>
      <c r="ABJ27" s="126"/>
      <c r="ABK27" s="126"/>
      <c r="ABL27" s="126"/>
      <c r="ABM27" s="126"/>
      <c r="ABN27" s="126"/>
      <c r="ABO27" s="126"/>
      <c r="ABP27" s="126"/>
      <c r="ABQ27" s="126"/>
      <c r="ABR27" s="126"/>
      <c r="ABS27" s="126"/>
      <c r="ABT27" s="126"/>
      <c r="ABU27" s="126"/>
      <c r="ABV27" s="126"/>
      <c r="ABW27" s="126"/>
      <c r="ABX27" s="126"/>
      <c r="ABY27" s="126"/>
      <c r="ABZ27" s="126"/>
      <c r="ACA27" s="126"/>
      <c r="ACB27" s="126"/>
      <c r="ACC27" s="126"/>
      <c r="ACD27" s="126"/>
      <c r="ACE27" s="126"/>
      <c r="ACF27" s="126"/>
      <c r="ACG27" s="126"/>
      <c r="ACH27" s="126"/>
      <c r="ACI27" s="126"/>
      <c r="ACJ27" s="126"/>
      <c r="ACK27" s="126"/>
      <c r="ACL27" s="126"/>
      <c r="ACM27" s="126"/>
      <c r="ACN27" s="126"/>
      <c r="ACO27" s="126"/>
      <c r="ACP27" s="126"/>
      <c r="ACQ27" s="126"/>
      <c r="ACR27" s="126"/>
      <c r="ACS27" s="126"/>
      <c r="ACT27" s="126"/>
      <c r="ACU27" s="126"/>
      <c r="ACV27" s="126"/>
      <c r="ACW27" s="126"/>
      <c r="ACX27" s="126"/>
      <c r="ACY27" s="126"/>
      <c r="ACZ27" s="126"/>
      <c r="ADA27" s="126"/>
      <c r="ADB27" s="126"/>
      <c r="ADC27" s="126"/>
      <c r="ADD27" s="126"/>
      <c r="ADE27" s="126"/>
      <c r="ADF27" s="126"/>
      <c r="ADG27" s="126"/>
      <c r="ADH27" s="126"/>
      <c r="ADI27" s="126"/>
      <c r="ADJ27" s="126"/>
      <c r="ADK27" s="126"/>
      <c r="ADL27" s="126"/>
      <c r="ADM27" s="126"/>
      <c r="ADN27" s="126"/>
      <c r="ADO27" s="126"/>
      <c r="ADP27" s="126"/>
      <c r="ADQ27" s="126"/>
      <c r="ADR27" s="126"/>
      <c r="ADS27" s="126"/>
      <c r="ADT27" s="126"/>
      <c r="ADU27" s="126"/>
      <c r="ADV27" s="126"/>
      <c r="ADW27" s="126"/>
      <c r="ADX27" s="126"/>
      <c r="ADY27" s="126"/>
      <c r="ADZ27" s="126"/>
      <c r="AEA27" s="126"/>
      <c r="AEB27" s="126"/>
      <c r="AEC27" s="126"/>
      <c r="AED27" s="126"/>
      <c r="AEE27" s="126"/>
      <c r="AEF27" s="126"/>
      <c r="AEG27" s="126"/>
      <c r="AEH27" s="126"/>
      <c r="AEI27" s="126"/>
      <c r="AEJ27" s="126"/>
      <c r="AEK27" s="126"/>
      <c r="AEL27" s="126"/>
      <c r="AEM27" s="126"/>
      <c r="AEN27" s="126"/>
      <c r="AEO27" s="126"/>
      <c r="AEP27" s="126"/>
      <c r="AEQ27" s="126"/>
      <c r="AER27" s="126"/>
      <c r="AES27" s="126"/>
      <c r="AET27" s="126"/>
      <c r="AEU27" s="126"/>
      <c r="AEV27" s="126"/>
      <c r="AEW27" s="126"/>
      <c r="AEX27" s="126"/>
      <c r="AEY27" s="126"/>
      <c r="AEZ27" s="126"/>
      <c r="AFA27" s="126"/>
      <c r="AFB27" s="126"/>
      <c r="AFC27" s="126"/>
      <c r="AFD27" s="126"/>
      <c r="AFE27" s="126"/>
      <c r="AFF27" s="126"/>
      <c r="AFG27" s="126"/>
      <c r="AFH27" s="126"/>
      <c r="AFI27" s="126"/>
      <c r="AFJ27" s="126"/>
      <c r="AFK27" s="126"/>
      <c r="AFL27" s="126"/>
      <c r="AFM27" s="126"/>
      <c r="AFN27" s="126"/>
      <c r="AFO27" s="126"/>
      <c r="AFP27" s="126"/>
      <c r="AFQ27" s="126"/>
      <c r="AFR27" s="126"/>
      <c r="AFS27" s="126"/>
      <c r="AFT27" s="126"/>
      <c r="AFU27" s="126"/>
      <c r="AFV27" s="126"/>
      <c r="AFW27" s="126"/>
      <c r="AFX27" s="126"/>
      <c r="AFY27" s="126"/>
      <c r="AFZ27" s="126"/>
      <c r="AGA27" s="126"/>
      <c r="AGB27" s="126"/>
      <c r="AGC27" s="126"/>
      <c r="AGD27" s="126"/>
      <c r="AGE27" s="126"/>
      <c r="AGF27" s="126"/>
      <c r="AGG27" s="126"/>
      <c r="AGH27" s="126"/>
      <c r="AGI27" s="126"/>
      <c r="AGJ27" s="126"/>
      <c r="AGK27" s="126"/>
      <c r="AGL27" s="126"/>
      <c r="AGM27" s="126"/>
      <c r="AGN27" s="126"/>
      <c r="AGO27" s="126"/>
      <c r="AGP27" s="126"/>
      <c r="AGQ27" s="126"/>
      <c r="AGR27" s="126"/>
      <c r="AGS27" s="126"/>
      <c r="AGT27" s="126"/>
      <c r="AGU27" s="126"/>
      <c r="AGV27" s="126"/>
      <c r="AGW27" s="126"/>
      <c r="AGX27" s="126"/>
      <c r="AGY27" s="126"/>
      <c r="AGZ27" s="126"/>
      <c r="AHA27" s="126"/>
      <c r="AHB27" s="126"/>
      <c r="AHC27" s="126"/>
      <c r="AHD27" s="126"/>
      <c r="AHE27" s="126"/>
      <c r="AHF27" s="126"/>
      <c r="AHG27" s="126"/>
      <c r="AHH27" s="126"/>
      <c r="AHI27" s="126"/>
      <c r="AHJ27" s="126"/>
      <c r="AHK27" s="126"/>
      <c r="AHL27" s="126"/>
      <c r="AHM27" s="126"/>
      <c r="AHN27" s="126"/>
      <c r="AHO27" s="126"/>
      <c r="AHP27" s="126"/>
      <c r="AHQ27" s="126"/>
      <c r="AHR27" s="126"/>
      <c r="AHS27" s="126"/>
      <c r="AHT27" s="126"/>
      <c r="AHU27" s="126"/>
      <c r="AHV27" s="126"/>
      <c r="AHW27" s="126"/>
      <c r="AHX27" s="126"/>
      <c r="AHY27" s="126"/>
      <c r="AHZ27" s="126"/>
      <c r="AIA27" s="126"/>
      <c r="AIB27" s="126"/>
      <c r="AIC27" s="126"/>
      <c r="AID27" s="126"/>
      <c r="AIE27" s="126"/>
      <c r="AIF27" s="126"/>
      <c r="AIG27" s="126"/>
      <c r="AIH27" s="126"/>
      <c r="AII27" s="126"/>
      <c r="AIJ27" s="126"/>
      <c r="AIK27" s="126"/>
      <c r="AIL27" s="126"/>
      <c r="AIM27" s="126"/>
      <c r="AIN27" s="126"/>
      <c r="AIO27" s="126"/>
      <c r="AIP27" s="126"/>
      <c r="AIQ27" s="126"/>
      <c r="AIR27" s="126"/>
      <c r="AIS27" s="126"/>
      <c r="AIT27" s="126"/>
      <c r="AIU27" s="126"/>
      <c r="AIV27" s="126"/>
      <c r="AIW27" s="126"/>
      <c r="AIX27" s="126"/>
      <c r="AIY27" s="126"/>
      <c r="AIZ27" s="126"/>
      <c r="AJA27" s="126"/>
      <c r="AJB27" s="126"/>
      <c r="AJC27" s="126"/>
      <c r="AJD27" s="126"/>
      <c r="AJE27" s="126"/>
      <c r="AJF27" s="126"/>
      <c r="AJG27" s="126"/>
      <c r="AJH27" s="126"/>
      <c r="AJI27" s="126"/>
      <c r="AJJ27" s="126"/>
      <c r="AJK27" s="126"/>
      <c r="AJL27" s="126"/>
      <c r="AJM27" s="126"/>
      <c r="AJN27" s="126"/>
      <c r="AJO27" s="126"/>
      <c r="AJP27" s="126"/>
      <c r="AJQ27" s="126"/>
      <c r="AJR27" s="126"/>
      <c r="AJS27" s="126"/>
      <c r="AJT27" s="126"/>
      <c r="AJU27" s="126"/>
      <c r="AJV27" s="126"/>
      <c r="AJW27" s="126"/>
      <c r="AJX27" s="126"/>
      <c r="AJY27" s="126"/>
      <c r="AJZ27" s="126"/>
      <c r="AKA27" s="126"/>
      <c r="AKB27" s="126"/>
      <c r="AKC27" s="126"/>
      <c r="AKD27" s="126"/>
      <c r="AKE27" s="126"/>
      <c r="AKF27" s="126"/>
      <c r="AKG27" s="126"/>
      <c r="AKH27" s="126"/>
      <c r="AKI27" s="126"/>
      <c r="AKJ27" s="126"/>
      <c r="AKK27" s="126"/>
      <c r="AKL27" s="126"/>
      <c r="AKM27" s="126"/>
      <c r="AKN27" s="126"/>
      <c r="AKO27" s="126"/>
      <c r="AKP27" s="126"/>
      <c r="AKQ27" s="126"/>
      <c r="AKR27" s="126"/>
      <c r="AKS27" s="126"/>
      <c r="AKT27" s="126"/>
      <c r="AKU27" s="126"/>
      <c r="AKV27" s="126"/>
      <c r="AKW27" s="126"/>
      <c r="AKX27" s="126"/>
      <c r="AKY27" s="126"/>
      <c r="AKZ27" s="126"/>
      <c r="ALA27" s="126"/>
      <c r="ALB27" s="126"/>
      <c r="ALC27" s="126"/>
      <c r="ALD27" s="126"/>
      <c r="ALE27" s="126"/>
      <c r="ALF27" s="126"/>
      <c r="ALG27" s="126"/>
      <c r="ALH27" s="126"/>
      <c r="ALI27" s="126"/>
      <c r="ALJ27" s="126"/>
      <c r="ALK27" s="126"/>
      <c r="ALL27" s="126"/>
      <c r="ALM27" s="126"/>
      <c r="ALN27" s="126"/>
      <c r="ALO27" s="126"/>
      <c r="ALP27" s="126"/>
      <c r="ALQ27" s="126"/>
      <c r="ALR27" s="126"/>
      <c r="ALS27" s="126"/>
      <c r="ALT27" s="126"/>
      <c r="ALU27" s="126"/>
      <c r="ALV27" s="126"/>
      <c r="ALW27" s="126"/>
      <c r="ALX27" s="126"/>
      <c r="ALY27" s="126"/>
      <c r="ALZ27" s="126"/>
      <c r="AMA27" s="126"/>
      <c r="AMB27" s="126"/>
      <c r="AMC27" s="126"/>
      <c r="AMD27" s="126"/>
      <c r="AME27" s="91"/>
      <c r="AMF27" s="91"/>
    </row>
    <row r="28" spans="1:1020" s="88" customFormat="1" ht="35.1" customHeight="1">
      <c r="A28" s="202">
        <v>10</v>
      </c>
      <c r="B28" s="112">
        <v>1</v>
      </c>
      <c r="C28" s="113" t="s">
        <v>70</v>
      </c>
      <c r="D28" s="122">
        <v>50</v>
      </c>
      <c r="E28" s="114">
        <v>400</v>
      </c>
      <c r="F28" s="69">
        <f t="shared" si="0"/>
        <v>20000</v>
      </c>
      <c r="G28" s="63">
        <v>8</v>
      </c>
      <c r="H28" s="69">
        <f t="shared" si="1"/>
        <v>21600</v>
      </c>
      <c r="I28" s="112"/>
      <c r="J28" s="59">
        <v>33111730</v>
      </c>
    </row>
    <row r="29" spans="1:1020" s="88" customFormat="1" ht="35.1" customHeight="1">
      <c r="A29" s="202"/>
      <c r="B29" s="112">
        <v>2</v>
      </c>
      <c r="C29" s="113" t="s">
        <v>71</v>
      </c>
      <c r="D29" s="122">
        <v>50</v>
      </c>
      <c r="E29" s="114">
        <v>320</v>
      </c>
      <c r="F29" s="69">
        <f t="shared" si="0"/>
        <v>16000</v>
      </c>
      <c r="G29" s="63">
        <v>8</v>
      </c>
      <c r="H29" s="69">
        <f t="shared" si="1"/>
        <v>17280</v>
      </c>
      <c r="I29" s="112"/>
      <c r="J29" s="59">
        <v>33111730</v>
      </c>
    </row>
    <row r="30" spans="1:1020" s="88" customFormat="1" ht="35.1" customHeight="1">
      <c r="A30" s="202"/>
      <c r="B30" s="112">
        <v>3</v>
      </c>
      <c r="C30" s="113" t="s">
        <v>72</v>
      </c>
      <c r="D30" s="25">
        <v>50</v>
      </c>
      <c r="E30" s="114">
        <v>300</v>
      </c>
      <c r="F30" s="69">
        <f t="shared" si="0"/>
        <v>15000</v>
      </c>
      <c r="G30" s="63">
        <v>8</v>
      </c>
      <c r="H30" s="69">
        <f t="shared" si="1"/>
        <v>16200.000000000002</v>
      </c>
      <c r="I30" s="112"/>
      <c r="J30" s="59">
        <v>33111730</v>
      </c>
    </row>
    <row r="31" spans="1:1020" s="88" customFormat="1" ht="35.1" customHeight="1">
      <c r="A31" s="203" t="s">
        <v>98</v>
      </c>
      <c r="B31" s="204"/>
      <c r="C31" s="204"/>
      <c r="D31" s="204"/>
      <c r="E31" s="205"/>
      <c r="F31" s="128">
        <f>SUM(F28:F30)</f>
        <v>51000</v>
      </c>
      <c r="G31" s="129"/>
      <c r="H31" s="128">
        <f t="shared" si="1"/>
        <v>55080</v>
      </c>
      <c r="I31" s="124"/>
      <c r="J31" s="125"/>
    </row>
    <row r="32" spans="1:1020" s="73" customFormat="1" ht="35.1" customHeight="1">
      <c r="A32" s="112">
        <v>11</v>
      </c>
      <c r="B32" s="112">
        <v>1</v>
      </c>
      <c r="C32" s="113" t="s">
        <v>73</v>
      </c>
      <c r="D32" s="112">
        <v>20</v>
      </c>
      <c r="E32" s="115">
        <v>6400</v>
      </c>
      <c r="F32" s="69">
        <f t="shared" si="0"/>
        <v>128000</v>
      </c>
      <c r="G32" s="63">
        <v>8</v>
      </c>
      <c r="H32" s="69">
        <f t="shared" si="1"/>
        <v>138240</v>
      </c>
      <c r="I32" s="112" t="s">
        <v>56</v>
      </c>
      <c r="J32" s="59">
        <v>33162000</v>
      </c>
    </row>
    <row r="33" spans="1:1019" s="73" customFormat="1" ht="35.1" customHeight="1">
      <c r="A33" s="203" t="s">
        <v>98</v>
      </c>
      <c r="B33" s="204"/>
      <c r="C33" s="204"/>
      <c r="D33" s="204"/>
      <c r="E33" s="205"/>
      <c r="F33" s="128">
        <f>F32</f>
        <v>128000</v>
      </c>
      <c r="G33" s="129"/>
      <c r="H33" s="128">
        <f t="shared" si="1"/>
        <v>138240</v>
      </c>
      <c r="I33" s="124"/>
      <c r="J33" s="125"/>
    </row>
    <row r="34" spans="1:1019" s="92" customFormat="1" ht="35.1" customHeight="1">
      <c r="A34" s="86">
        <v>12</v>
      </c>
      <c r="B34" s="32">
        <v>1</v>
      </c>
      <c r="C34" s="116" t="s">
        <v>74</v>
      </c>
      <c r="D34" s="123">
        <v>40</v>
      </c>
      <c r="E34" s="71">
        <v>350</v>
      </c>
      <c r="F34" s="69">
        <f t="shared" si="0"/>
        <v>14000</v>
      </c>
      <c r="G34" s="63">
        <v>8</v>
      </c>
      <c r="H34" s="69">
        <f t="shared" si="1"/>
        <v>15120.000000000002</v>
      </c>
      <c r="I34" s="87"/>
      <c r="J34" s="59">
        <v>33111730</v>
      </c>
    </row>
    <row r="35" spans="1:1019" s="92" customFormat="1" ht="35.1" customHeight="1">
      <c r="A35" s="203" t="s">
        <v>98</v>
      </c>
      <c r="B35" s="204"/>
      <c r="C35" s="204"/>
      <c r="D35" s="204"/>
      <c r="E35" s="205"/>
      <c r="F35" s="128">
        <f>F34</f>
        <v>14000</v>
      </c>
      <c r="G35" s="129"/>
      <c r="H35" s="128">
        <f>H34</f>
        <v>15120.000000000002</v>
      </c>
      <c r="I35" s="124"/>
      <c r="J35" s="125"/>
    </row>
    <row r="36" spans="1:1019" s="95" customFormat="1" ht="35.1" customHeight="1">
      <c r="A36" s="200">
        <v>13</v>
      </c>
      <c r="B36" s="47">
        <v>1</v>
      </c>
      <c r="C36" s="117" t="s">
        <v>75</v>
      </c>
      <c r="D36" s="87">
        <v>400</v>
      </c>
      <c r="E36" s="118">
        <v>2300</v>
      </c>
      <c r="F36" s="69">
        <f t="shared" si="0"/>
        <v>920000</v>
      </c>
      <c r="G36" s="63">
        <v>8</v>
      </c>
      <c r="H36" s="69">
        <f t="shared" si="1"/>
        <v>993600.00000000012</v>
      </c>
      <c r="I36" s="87"/>
      <c r="J36" s="59">
        <v>33162000</v>
      </c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3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94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4"/>
      <c r="LB36" s="94"/>
      <c r="LC36" s="94"/>
      <c r="LD36" s="94"/>
      <c r="LE36" s="94"/>
      <c r="LF36" s="94"/>
      <c r="LG36" s="94"/>
      <c r="LH36" s="94"/>
      <c r="LI36" s="94"/>
      <c r="LJ36" s="94"/>
      <c r="LK36" s="94"/>
      <c r="LL36" s="94"/>
      <c r="LM36" s="94"/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4"/>
      <c r="LY36" s="94"/>
      <c r="LZ36" s="94"/>
      <c r="MA36" s="94"/>
      <c r="MB36" s="94"/>
      <c r="MC36" s="94"/>
      <c r="MD36" s="94"/>
      <c r="ME36" s="94"/>
      <c r="MF36" s="94"/>
      <c r="MG36" s="94"/>
      <c r="MH36" s="94"/>
      <c r="MI36" s="94"/>
      <c r="MJ36" s="94"/>
      <c r="MK36" s="94"/>
      <c r="ML36" s="94"/>
      <c r="MM36" s="94"/>
      <c r="MN36" s="94"/>
      <c r="MO36" s="94"/>
      <c r="MP36" s="94"/>
      <c r="MQ36" s="94"/>
      <c r="MR36" s="94"/>
      <c r="MS36" s="94"/>
      <c r="MT36" s="94"/>
      <c r="MU36" s="94"/>
      <c r="MV36" s="94"/>
      <c r="MW36" s="94"/>
      <c r="MX36" s="94"/>
      <c r="MY36" s="94"/>
      <c r="MZ36" s="94"/>
      <c r="NA36" s="94"/>
      <c r="NB36" s="94"/>
      <c r="NC36" s="94"/>
      <c r="ND36" s="94"/>
      <c r="NE36" s="94"/>
      <c r="NF36" s="94"/>
      <c r="NG36" s="94"/>
      <c r="NH36" s="94"/>
      <c r="NI36" s="94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4"/>
      <c r="NX36" s="94"/>
      <c r="NY36" s="94"/>
      <c r="NZ36" s="94"/>
      <c r="OA36" s="94"/>
      <c r="OB36" s="94"/>
      <c r="OC36" s="94"/>
      <c r="OD36" s="94"/>
      <c r="OE36" s="94"/>
      <c r="OF36" s="94"/>
      <c r="OG36" s="94"/>
      <c r="OH36" s="94"/>
      <c r="OI36" s="94"/>
      <c r="OJ36" s="94"/>
      <c r="OK36" s="94"/>
      <c r="OL36" s="94"/>
      <c r="OM36" s="94"/>
      <c r="ON36" s="94"/>
      <c r="OO36" s="94"/>
      <c r="OP36" s="94"/>
      <c r="OQ36" s="94"/>
      <c r="OR36" s="94"/>
      <c r="OS36" s="94"/>
      <c r="OT36" s="94"/>
      <c r="OU36" s="94"/>
      <c r="OV36" s="94"/>
      <c r="OW36" s="94"/>
      <c r="OX36" s="94"/>
      <c r="OY36" s="94"/>
      <c r="OZ36" s="94"/>
      <c r="PA36" s="94"/>
      <c r="PB36" s="94"/>
      <c r="PC36" s="94"/>
      <c r="PD36" s="94"/>
      <c r="PE36" s="94"/>
      <c r="PF36" s="94"/>
      <c r="PG36" s="94"/>
      <c r="PH36" s="94"/>
      <c r="PI36" s="94"/>
      <c r="PJ36" s="94"/>
      <c r="PK36" s="94"/>
      <c r="PL36" s="94"/>
      <c r="PM36" s="94"/>
      <c r="PN36" s="94"/>
      <c r="PO36" s="94"/>
      <c r="PP36" s="94"/>
      <c r="PQ36" s="94"/>
      <c r="PR36" s="94"/>
      <c r="PS36" s="94"/>
      <c r="PT36" s="94"/>
      <c r="PU36" s="94"/>
      <c r="PV36" s="94"/>
      <c r="PW36" s="94"/>
      <c r="PX36" s="94"/>
      <c r="PY36" s="94"/>
      <c r="PZ36" s="94"/>
      <c r="QA36" s="94"/>
      <c r="QB36" s="94"/>
      <c r="QC36" s="94"/>
      <c r="QD36" s="94"/>
      <c r="QE36" s="94"/>
      <c r="QF36" s="94"/>
      <c r="QG36" s="94"/>
      <c r="QH36" s="94"/>
      <c r="QI36" s="94"/>
      <c r="QJ36" s="94"/>
      <c r="QK36" s="94"/>
      <c r="QL36" s="94"/>
      <c r="QM36" s="94"/>
      <c r="QN36" s="94"/>
      <c r="QO36" s="94"/>
      <c r="QP36" s="94"/>
      <c r="QQ36" s="94"/>
      <c r="QR36" s="94"/>
      <c r="QS36" s="94"/>
      <c r="QT36" s="94"/>
      <c r="QU36" s="94"/>
      <c r="QV36" s="94"/>
      <c r="QW36" s="94"/>
      <c r="QX36" s="94"/>
      <c r="QY36" s="94"/>
      <c r="QZ36" s="94"/>
      <c r="RA36" s="94"/>
      <c r="RB36" s="94"/>
      <c r="RC36" s="94"/>
      <c r="RD36" s="94"/>
      <c r="RE36" s="94"/>
      <c r="RF36" s="94"/>
      <c r="RG36" s="94"/>
      <c r="RH36" s="94"/>
      <c r="RI36" s="94"/>
      <c r="RJ36" s="94"/>
      <c r="RK36" s="94"/>
      <c r="RL36" s="94"/>
      <c r="RM36" s="94"/>
      <c r="RN36" s="94"/>
      <c r="RO36" s="94"/>
      <c r="RP36" s="94"/>
      <c r="RQ36" s="94"/>
      <c r="RR36" s="94"/>
      <c r="RS36" s="94"/>
      <c r="RT36" s="94"/>
      <c r="RU36" s="94"/>
      <c r="RV36" s="94"/>
      <c r="RW36" s="94"/>
      <c r="RX36" s="94"/>
      <c r="RY36" s="94"/>
      <c r="RZ36" s="94"/>
      <c r="SA36" s="94"/>
      <c r="SB36" s="94"/>
      <c r="SC36" s="94"/>
      <c r="SD36" s="94"/>
      <c r="SE36" s="94"/>
      <c r="SF36" s="94"/>
      <c r="SG36" s="94"/>
      <c r="SH36" s="94"/>
      <c r="SI36" s="94"/>
      <c r="SJ36" s="94"/>
      <c r="SK36" s="94"/>
      <c r="SL36" s="94"/>
      <c r="SM36" s="94"/>
      <c r="SN36" s="94"/>
      <c r="SO36" s="94"/>
      <c r="SP36" s="94"/>
      <c r="SQ36" s="94"/>
      <c r="SR36" s="94"/>
      <c r="SS36" s="94"/>
      <c r="ST36" s="94"/>
      <c r="SU36" s="94"/>
      <c r="SV36" s="94"/>
      <c r="SW36" s="94"/>
      <c r="SX36" s="94"/>
      <c r="SY36" s="94"/>
      <c r="SZ36" s="94"/>
      <c r="TA36" s="94"/>
      <c r="TB36" s="94"/>
      <c r="TC36" s="94"/>
      <c r="TD36" s="94"/>
      <c r="TE36" s="94"/>
      <c r="TF36" s="94"/>
      <c r="TG36" s="94"/>
      <c r="TH36" s="94"/>
      <c r="TI36" s="94"/>
      <c r="TJ36" s="94"/>
      <c r="TK36" s="94"/>
      <c r="TL36" s="94"/>
      <c r="TM36" s="94"/>
      <c r="TN36" s="94"/>
      <c r="TO36" s="94"/>
      <c r="TP36" s="94"/>
      <c r="TQ36" s="94"/>
      <c r="TR36" s="94"/>
      <c r="TS36" s="94"/>
      <c r="TT36" s="94"/>
      <c r="TU36" s="94"/>
      <c r="TV36" s="94"/>
      <c r="TW36" s="94"/>
      <c r="TX36" s="94"/>
      <c r="TY36" s="94"/>
      <c r="TZ36" s="94"/>
      <c r="UA36" s="94"/>
      <c r="UB36" s="94"/>
      <c r="UC36" s="94"/>
      <c r="UD36" s="94"/>
      <c r="UE36" s="94"/>
      <c r="UF36" s="94"/>
      <c r="UG36" s="94"/>
      <c r="UH36" s="94"/>
      <c r="UI36" s="94"/>
      <c r="UJ36" s="94"/>
      <c r="UK36" s="94"/>
      <c r="UL36" s="94"/>
      <c r="UM36" s="94"/>
      <c r="UN36" s="94"/>
      <c r="UO36" s="94"/>
      <c r="UP36" s="94"/>
      <c r="UQ36" s="94"/>
      <c r="UR36" s="94"/>
      <c r="US36" s="94"/>
      <c r="UT36" s="94"/>
      <c r="UU36" s="94"/>
      <c r="UV36" s="94"/>
      <c r="UW36" s="94"/>
      <c r="UX36" s="94"/>
      <c r="UY36" s="94"/>
      <c r="UZ36" s="94"/>
      <c r="VA36" s="94"/>
      <c r="VB36" s="94"/>
      <c r="VC36" s="94"/>
      <c r="VD36" s="94"/>
      <c r="VE36" s="94"/>
      <c r="VF36" s="94"/>
      <c r="VG36" s="94"/>
      <c r="VH36" s="94"/>
      <c r="VI36" s="94"/>
      <c r="VJ36" s="94"/>
      <c r="VK36" s="94"/>
      <c r="VL36" s="94"/>
      <c r="VM36" s="94"/>
      <c r="VN36" s="94"/>
      <c r="VO36" s="94"/>
      <c r="VP36" s="94"/>
      <c r="VQ36" s="94"/>
      <c r="VR36" s="94"/>
      <c r="VS36" s="94"/>
      <c r="VT36" s="94"/>
      <c r="VU36" s="94"/>
      <c r="VV36" s="94"/>
      <c r="VW36" s="94"/>
      <c r="VX36" s="94"/>
      <c r="VY36" s="94"/>
      <c r="VZ36" s="94"/>
      <c r="WA36" s="94"/>
      <c r="WB36" s="94"/>
      <c r="WC36" s="94"/>
      <c r="WD36" s="94"/>
      <c r="WE36" s="94"/>
      <c r="WF36" s="94"/>
      <c r="WG36" s="94"/>
      <c r="WH36" s="94"/>
      <c r="WI36" s="94"/>
      <c r="WJ36" s="94"/>
      <c r="WK36" s="94"/>
      <c r="WL36" s="94"/>
      <c r="WM36" s="94"/>
      <c r="WN36" s="94"/>
      <c r="WO36" s="94"/>
      <c r="WP36" s="94"/>
      <c r="WQ36" s="94"/>
      <c r="WR36" s="94"/>
      <c r="WS36" s="94"/>
      <c r="WT36" s="94"/>
      <c r="WU36" s="94"/>
      <c r="WV36" s="94"/>
      <c r="WW36" s="94"/>
      <c r="WX36" s="94"/>
      <c r="WY36" s="94"/>
      <c r="WZ36" s="94"/>
      <c r="XA36" s="94"/>
      <c r="XB36" s="94"/>
      <c r="XC36" s="94"/>
      <c r="XD36" s="94"/>
      <c r="XE36" s="94"/>
      <c r="XF36" s="94"/>
      <c r="XG36" s="94"/>
      <c r="XH36" s="94"/>
      <c r="XI36" s="94"/>
      <c r="XJ36" s="94"/>
      <c r="XK36" s="94"/>
      <c r="XL36" s="94"/>
      <c r="XM36" s="94"/>
      <c r="XN36" s="94"/>
      <c r="XO36" s="94"/>
      <c r="XP36" s="94"/>
      <c r="XQ36" s="94"/>
      <c r="XR36" s="94"/>
      <c r="XS36" s="94"/>
      <c r="XT36" s="94"/>
      <c r="XU36" s="94"/>
      <c r="XV36" s="94"/>
      <c r="XW36" s="94"/>
      <c r="XX36" s="94"/>
      <c r="XY36" s="94"/>
      <c r="XZ36" s="94"/>
      <c r="YA36" s="94"/>
      <c r="YB36" s="94"/>
      <c r="YC36" s="94"/>
      <c r="YD36" s="94"/>
      <c r="YE36" s="94"/>
      <c r="YF36" s="94"/>
      <c r="YG36" s="94"/>
      <c r="YH36" s="94"/>
      <c r="YI36" s="94"/>
      <c r="YJ36" s="94"/>
      <c r="YK36" s="94"/>
      <c r="YL36" s="94"/>
      <c r="YM36" s="94"/>
      <c r="YN36" s="94"/>
      <c r="YO36" s="94"/>
      <c r="YP36" s="94"/>
      <c r="YQ36" s="94"/>
      <c r="YR36" s="94"/>
      <c r="YS36" s="94"/>
      <c r="YT36" s="94"/>
      <c r="YU36" s="94"/>
      <c r="YV36" s="94"/>
      <c r="YW36" s="94"/>
      <c r="YX36" s="94"/>
      <c r="YY36" s="94"/>
      <c r="YZ36" s="94"/>
      <c r="ZA36" s="94"/>
      <c r="ZB36" s="94"/>
      <c r="ZC36" s="94"/>
      <c r="ZD36" s="94"/>
      <c r="ZE36" s="94"/>
      <c r="ZF36" s="94"/>
      <c r="ZG36" s="94"/>
      <c r="ZH36" s="94"/>
      <c r="ZI36" s="94"/>
      <c r="ZJ36" s="94"/>
      <c r="ZK36" s="94"/>
      <c r="ZL36" s="94"/>
      <c r="ZM36" s="94"/>
      <c r="ZN36" s="94"/>
      <c r="ZO36" s="94"/>
      <c r="ZP36" s="94"/>
      <c r="ZQ36" s="94"/>
      <c r="ZR36" s="94"/>
      <c r="ZS36" s="94"/>
      <c r="ZT36" s="94"/>
      <c r="ZU36" s="94"/>
      <c r="ZV36" s="94"/>
      <c r="ZW36" s="94"/>
      <c r="ZX36" s="94"/>
      <c r="ZY36" s="94"/>
      <c r="ZZ36" s="94"/>
      <c r="AAA36" s="94"/>
      <c r="AAB36" s="94"/>
      <c r="AAC36" s="94"/>
      <c r="AAD36" s="94"/>
      <c r="AAE36" s="94"/>
      <c r="AAF36" s="94"/>
      <c r="AAG36" s="94"/>
      <c r="AAH36" s="94"/>
      <c r="AAI36" s="94"/>
      <c r="AAJ36" s="94"/>
      <c r="AAK36" s="94"/>
      <c r="AAL36" s="94"/>
      <c r="AAM36" s="94"/>
      <c r="AAN36" s="94"/>
      <c r="AAO36" s="94"/>
      <c r="AAP36" s="94"/>
      <c r="AAQ36" s="94"/>
      <c r="AAR36" s="94"/>
      <c r="AAS36" s="94"/>
      <c r="AAT36" s="94"/>
      <c r="AAU36" s="94"/>
      <c r="AAV36" s="94"/>
      <c r="AAW36" s="94"/>
      <c r="AAX36" s="94"/>
      <c r="AAY36" s="94"/>
      <c r="AAZ36" s="94"/>
      <c r="ABA36" s="94"/>
      <c r="ABB36" s="94"/>
      <c r="ABC36" s="94"/>
      <c r="ABD36" s="94"/>
      <c r="ABE36" s="94"/>
      <c r="ABF36" s="94"/>
      <c r="ABG36" s="94"/>
      <c r="ABH36" s="94"/>
      <c r="ABI36" s="94"/>
      <c r="ABJ36" s="94"/>
      <c r="ABK36" s="94"/>
      <c r="ABL36" s="94"/>
      <c r="ABM36" s="94"/>
      <c r="ABN36" s="94"/>
      <c r="ABO36" s="94"/>
      <c r="ABP36" s="94"/>
      <c r="ABQ36" s="94"/>
      <c r="ABR36" s="94"/>
      <c r="ABS36" s="94"/>
      <c r="ABT36" s="94"/>
      <c r="ABU36" s="94"/>
      <c r="ABV36" s="94"/>
      <c r="ABW36" s="94"/>
      <c r="ABX36" s="94"/>
      <c r="ABY36" s="94"/>
      <c r="ABZ36" s="94"/>
      <c r="ACA36" s="94"/>
      <c r="ACB36" s="94"/>
      <c r="ACC36" s="94"/>
      <c r="ACD36" s="94"/>
      <c r="ACE36" s="94"/>
      <c r="ACF36" s="94"/>
      <c r="ACG36" s="94"/>
      <c r="ACH36" s="94"/>
      <c r="ACI36" s="94"/>
      <c r="ACJ36" s="94"/>
      <c r="ACK36" s="94"/>
      <c r="ACL36" s="94"/>
      <c r="ACM36" s="94"/>
      <c r="ACN36" s="94"/>
      <c r="ACO36" s="94"/>
      <c r="ACP36" s="94"/>
      <c r="ACQ36" s="94"/>
      <c r="ACR36" s="94"/>
      <c r="ACS36" s="94"/>
      <c r="ACT36" s="94"/>
      <c r="ACU36" s="94"/>
      <c r="ACV36" s="94"/>
      <c r="ACW36" s="94"/>
      <c r="ACX36" s="94"/>
      <c r="ACY36" s="94"/>
      <c r="ACZ36" s="94"/>
      <c r="ADA36" s="94"/>
      <c r="ADB36" s="94"/>
      <c r="ADC36" s="94"/>
      <c r="ADD36" s="94"/>
      <c r="ADE36" s="94"/>
      <c r="ADF36" s="94"/>
      <c r="ADG36" s="94"/>
      <c r="ADH36" s="94"/>
      <c r="ADI36" s="94"/>
      <c r="ADJ36" s="94"/>
      <c r="ADK36" s="94"/>
      <c r="ADL36" s="94"/>
      <c r="ADM36" s="94"/>
      <c r="ADN36" s="94"/>
      <c r="ADO36" s="94"/>
      <c r="ADP36" s="94"/>
      <c r="ADQ36" s="94"/>
      <c r="ADR36" s="94"/>
      <c r="ADS36" s="94"/>
      <c r="ADT36" s="94"/>
      <c r="ADU36" s="94"/>
      <c r="ADV36" s="94"/>
      <c r="ADW36" s="94"/>
      <c r="ADX36" s="94"/>
      <c r="ADY36" s="94"/>
      <c r="ADZ36" s="94"/>
      <c r="AEA36" s="94"/>
      <c r="AEB36" s="94"/>
      <c r="AEC36" s="94"/>
      <c r="AED36" s="94"/>
      <c r="AEE36" s="94"/>
      <c r="AEF36" s="94"/>
      <c r="AEG36" s="94"/>
      <c r="AEH36" s="94"/>
      <c r="AEI36" s="94"/>
      <c r="AEJ36" s="94"/>
      <c r="AEK36" s="94"/>
      <c r="AEL36" s="94"/>
      <c r="AEM36" s="94"/>
      <c r="AEN36" s="94"/>
      <c r="AEO36" s="94"/>
      <c r="AEP36" s="94"/>
      <c r="AEQ36" s="94"/>
      <c r="AER36" s="94"/>
      <c r="AES36" s="94"/>
      <c r="AET36" s="94"/>
      <c r="AEU36" s="94"/>
      <c r="AEV36" s="94"/>
      <c r="AEW36" s="94"/>
      <c r="AEX36" s="94"/>
      <c r="AEY36" s="94"/>
      <c r="AEZ36" s="94"/>
      <c r="AFA36" s="94"/>
      <c r="AFB36" s="94"/>
      <c r="AFC36" s="94"/>
      <c r="AFD36" s="94"/>
      <c r="AFE36" s="94"/>
      <c r="AFF36" s="94"/>
      <c r="AFG36" s="94"/>
      <c r="AFH36" s="94"/>
      <c r="AFI36" s="94"/>
      <c r="AFJ36" s="94"/>
      <c r="AFK36" s="94"/>
      <c r="AFL36" s="94"/>
      <c r="AFM36" s="94"/>
      <c r="AFN36" s="94"/>
      <c r="AFO36" s="94"/>
      <c r="AFP36" s="94"/>
      <c r="AFQ36" s="94"/>
      <c r="AFR36" s="94"/>
      <c r="AFS36" s="94"/>
      <c r="AFT36" s="94"/>
      <c r="AFU36" s="94"/>
      <c r="AFV36" s="94"/>
      <c r="AFW36" s="94"/>
      <c r="AFX36" s="94"/>
      <c r="AFY36" s="94"/>
      <c r="AFZ36" s="94"/>
      <c r="AGA36" s="94"/>
      <c r="AGB36" s="94"/>
      <c r="AGC36" s="94"/>
      <c r="AGD36" s="94"/>
      <c r="AGE36" s="94"/>
      <c r="AGF36" s="94"/>
      <c r="AGG36" s="94"/>
      <c r="AGH36" s="94"/>
      <c r="AGI36" s="94"/>
      <c r="AGJ36" s="94"/>
      <c r="AGK36" s="94"/>
      <c r="AGL36" s="94"/>
      <c r="AGM36" s="94"/>
      <c r="AGN36" s="94"/>
      <c r="AGO36" s="94"/>
      <c r="AGP36" s="94"/>
      <c r="AGQ36" s="94"/>
      <c r="AGR36" s="94"/>
      <c r="AGS36" s="94"/>
      <c r="AGT36" s="94"/>
      <c r="AGU36" s="94"/>
      <c r="AGV36" s="94"/>
      <c r="AGW36" s="94"/>
      <c r="AGX36" s="94"/>
      <c r="AGY36" s="94"/>
      <c r="AGZ36" s="94"/>
      <c r="AHA36" s="94"/>
      <c r="AHB36" s="94"/>
      <c r="AHC36" s="94"/>
      <c r="AHD36" s="94"/>
      <c r="AHE36" s="94"/>
      <c r="AHF36" s="94"/>
      <c r="AHG36" s="94"/>
      <c r="AHH36" s="94"/>
      <c r="AHI36" s="94"/>
      <c r="AHJ36" s="94"/>
      <c r="AHK36" s="94"/>
      <c r="AHL36" s="94"/>
      <c r="AHM36" s="94"/>
      <c r="AHN36" s="94"/>
      <c r="AHO36" s="94"/>
      <c r="AHP36" s="94"/>
      <c r="AHQ36" s="94"/>
      <c r="AHR36" s="94"/>
      <c r="AHS36" s="94"/>
      <c r="AHT36" s="94"/>
      <c r="AHU36" s="94"/>
      <c r="AHV36" s="94"/>
      <c r="AHW36" s="94"/>
      <c r="AHX36" s="94"/>
      <c r="AHY36" s="94"/>
      <c r="AHZ36" s="94"/>
      <c r="AIA36" s="94"/>
      <c r="AIB36" s="94"/>
      <c r="AIC36" s="94"/>
      <c r="AID36" s="94"/>
      <c r="AIE36" s="94"/>
      <c r="AIF36" s="94"/>
      <c r="AIG36" s="94"/>
      <c r="AIH36" s="94"/>
      <c r="AII36" s="94"/>
      <c r="AIJ36" s="94"/>
      <c r="AIK36" s="94"/>
      <c r="AIL36" s="94"/>
      <c r="AIM36" s="94"/>
      <c r="AIN36" s="94"/>
      <c r="AIO36" s="94"/>
      <c r="AIP36" s="94"/>
      <c r="AIQ36" s="94"/>
      <c r="AIR36" s="94"/>
      <c r="AIS36" s="94"/>
      <c r="AIT36" s="94"/>
      <c r="AIU36" s="94"/>
      <c r="AIV36" s="94"/>
      <c r="AIW36" s="94"/>
      <c r="AIX36" s="94"/>
      <c r="AIY36" s="94"/>
      <c r="AIZ36" s="94"/>
      <c r="AJA36" s="94"/>
      <c r="AJB36" s="94"/>
      <c r="AJC36" s="94"/>
      <c r="AJD36" s="94"/>
      <c r="AJE36" s="94"/>
      <c r="AJF36" s="94"/>
      <c r="AJG36" s="94"/>
      <c r="AJH36" s="94"/>
      <c r="AJI36" s="94"/>
      <c r="AJJ36" s="94"/>
      <c r="AJK36" s="94"/>
      <c r="AJL36" s="94"/>
      <c r="AJM36" s="94"/>
      <c r="AJN36" s="94"/>
      <c r="AJO36" s="94"/>
      <c r="AJP36" s="94"/>
      <c r="AJQ36" s="94"/>
      <c r="AJR36" s="94"/>
      <c r="AJS36" s="94"/>
      <c r="AJT36" s="94"/>
      <c r="AJU36" s="94"/>
      <c r="AJV36" s="94"/>
      <c r="AJW36" s="94"/>
      <c r="AJX36" s="94"/>
      <c r="AJY36" s="94"/>
      <c r="AJZ36" s="94"/>
      <c r="AKA36" s="94"/>
      <c r="AKB36" s="94"/>
      <c r="AKC36" s="94"/>
      <c r="AKD36" s="94"/>
      <c r="AKE36" s="94"/>
      <c r="AKF36" s="94"/>
      <c r="AKG36" s="94"/>
      <c r="AKH36" s="94"/>
      <c r="AKI36" s="94"/>
      <c r="AKJ36" s="94"/>
      <c r="AKK36" s="94"/>
      <c r="AKL36" s="94"/>
      <c r="AKM36" s="94"/>
      <c r="AKN36" s="94"/>
      <c r="AKO36" s="94"/>
      <c r="AKP36" s="94"/>
      <c r="AKQ36" s="94"/>
      <c r="AKR36" s="94"/>
      <c r="AKS36" s="94"/>
      <c r="AKT36" s="94"/>
      <c r="AKU36" s="94"/>
      <c r="AKV36" s="94"/>
      <c r="AKW36" s="94"/>
      <c r="AKX36" s="94"/>
      <c r="AKY36" s="94"/>
      <c r="AKZ36" s="94"/>
      <c r="ALA36" s="94"/>
      <c r="ALB36" s="94"/>
      <c r="ALC36" s="94"/>
      <c r="ALD36" s="94"/>
      <c r="ALE36" s="94"/>
      <c r="ALF36" s="94"/>
      <c r="ALG36" s="94"/>
      <c r="ALH36" s="94"/>
      <c r="ALI36" s="94"/>
      <c r="ALJ36" s="94"/>
      <c r="ALK36" s="94"/>
      <c r="ALL36" s="94"/>
      <c r="ALM36" s="94"/>
      <c r="ALN36" s="94"/>
      <c r="ALO36" s="94"/>
      <c r="ALP36" s="94"/>
      <c r="ALQ36" s="94"/>
      <c r="ALR36" s="94"/>
      <c r="ALS36" s="94"/>
      <c r="ALT36" s="94"/>
      <c r="ALU36" s="94"/>
      <c r="ALV36" s="94"/>
      <c r="ALW36" s="94"/>
      <c r="ALX36" s="94"/>
      <c r="ALY36" s="94"/>
      <c r="ALZ36" s="94"/>
      <c r="AMA36" s="94"/>
      <c r="AMB36" s="94"/>
      <c r="AMC36" s="94"/>
      <c r="AMD36" s="94"/>
      <c r="AME36" s="94"/>
    </row>
    <row r="37" spans="1:1019" s="95" customFormat="1" ht="35.1" customHeight="1">
      <c r="A37" s="200"/>
      <c r="B37" s="47">
        <v>2</v>
      </c>
      <c r="C37" s="117" t="s">
        <v>76</v>
      </c>
      <c r="D37" s="87">
        <v>500</v>
      </c>
      <c r="E37" s="118">
        <v>2550</v>
      </c>
      <c r="F37" s="69">
        <f t="shared" si="0"/>
        <v>1275000</v>
      </c>
      <c r="G37" s="63">
        <v>8</v>
      </c>
      <c r="H37" s="69">
        <f t="shared" si="1"/>
        <v>1377000</v>
      </c>
      <c r="I37" s="87"/>
      <c r="J37" s="59">
        <v>33162000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3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94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94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94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94"/>
      <c r="KQ37" s="94"/>
      <c r="KR37" s="94"/>
      <c r="KS37" s="94"/>
      <c r="KT37" s="94"/>
      <c r="KU37" s="94"/>
      <c r="KV37" s="94"/>
      <c r="KW37" s="94"/>
      <c r="KX37" s="94"/>
      <c r="KY37" s="94"/>
      <c r="KZ37" s="94"/>
      <c r="LA37" s="94"/>
      <c r="LB37" s="94"/>
      <c r="LC37" s="94"/>
      <c r="LD37" s="94"/>
      <c r="LE37" s="94"/>
      <c r="LF37" s="94"/>
      <c r="LG37" s="94"/>
      <c r="LH37" s="94"/>
      <c r="LI37" s="94"/>
      <c r="LJ37" s="94"/>
      <c r="LK37" s="94"/>
      <c r="LL37" s="94"/>
      <c r="LM37" s="94"/>
      <c r="LN37" s="94"/>
      <c r="LO37" s="94"/>
      <c r="LP37" s="94"/>
      <c r="LQ37" s="94"/>
      <c r="LR37" s="94"/>
      <c r="LS37" s="94"/>
      <c r="LT37" s="94"/>
      <c r="LU37" s="94"/>
      <c r="LV37" s="94"/>
      <c r="LW37" s="94"/>
      <c r="LX37" s="94"/>
      <c r="LY37" s="94"/>
      <c r="LZ37" s="94"/>
      <c r="MA37" s="94"/>
      <c r="MB37" s="94"/>
      <c r="MC37" s="94"/>
      <c r="MD37" s="94"/>
      <c r="ME37" s="94"/>
      <c r="MF37" s="94"/>
      <c r="MG37" s="94"/>
      <c r="MH37" s="94"/>
      <c r="MI37" s="94"/>
      <c r="MJ37" s="94"/>
      <c r="MK37" s="94"/>
      <c r="ML37" s="94"/>
      <c r="MM37" s="94"/>
      <c r="MN37" s="94"/>
      <c r="MO37" s="94"/>
      <c r="MP37" s="94"/>
      <c r="MQ37" s="94"/>
      <c r="MR37" s="94"/>
      <c r="MS37" s="94"/>
      <c r="MT37" s="94"/>
      <c r="MU37" s="94"/>
      <c r="MV37" s="94"/>
      <c r="MW37" s="94"/>
      <c r="MX37" s="94"/>
      <c r="MY37" s="94"/>
      <c r="MZ37" s="94"/>
      <c r="NA37" s="94"/>
      <c r="NB37" s="94"/>
      <c r="NC37" s="94"/>
      <c r="ND37" s="94"/>
      <c r="NE37" s="94"/>
      <c r="NF37" s="94"/>
      <c r="NG37" s="94"/>
      <c r="NH37" s="94"/>
      <c r="NI37" s="94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4"/>
      <c r="NX37" s="94"/>
      <c r="NY37" s="94"/>
      <c r="NZ37" s="94"/>
      <c r="OA37" s="94"/>
      <c r="OB37" s="94"/>
      <c r="OC37" s="94"/>
      <c r="OD37" s="94"/>
      <c r="OE37" s="94"/>
      <c r="OF37" s="94"/>
      <c r="OG37" s="94"/>
      <c r="OH37" s="94"/>
      <c r="OI37" s="94"/>
      <c r="OJ37" s="94"/>
      <c r="OK37" s="94"/>
      <c r="OL37" s="94"/>
      <c r="OM37" s="94"/>
      <c r="ON37" s="94"/>
      <c r="OO37" s="94"/>
      <c r="OP37" s="94"/>
      <c r="OQ37" s="94"/>
      <c r="OR37" s="94"/>
      <c r="OS37" s="94"/>
      <c r="OT37" s="94"/>
      <c r="OU37" s="94"/>
      <c r="OV37" s="94"/>
      <c r="OW37" s="94"/>
      <c r="OX37" s="94"/>
      <c r="OY37" s="94"/>
      <c r="OZ37" s="94"/>
      <c r="PA37" s="94"/>
      <c r="PB37" s="94"/>
      <c r="PC37" s="94"/>
      <c r="PD37" s="94"/>
      <c r="PE37" s="94"/>
      <c r="PF37" s="94"/>
      <c r="PG37" s="94"/>
      <c r="PH37" s="94"/>
      <c r="PI37" s="94"/>
      <c r="PJ37" s="94"/>
      <c r="PK37" s="94"/>
      <c r="PL37" s="94"/>
      <c r="PM37" s="94"/>
      <c r="PN37" s="94"/>
      <c r="PO37" s="94"/>
      <c r="PP37" s="94"/>
      <c r="PQ37" s="94"/>
      <c r="PR37" s="94"/>
      <c r="PS37" s="94"/>
      <c r="PT37" s="94"/>
      <c r="PU37" s="94"/>
      <c r="PV37" s="94"/>
      <c r="PW37" s="94"/>
      <c r="PX37" s="94"/>
      <c r="PY37" s="94"/>
      <c r="PZ37" s="94"/>
      <c r="QA37" s="94"/>
      <c r="QB37" s="94"/>
      <c r="QC37" s="94"/>
      <c r="QD37" s="94"/>
      <c r="QE37" s="94"/>
      <c r="QF37" s="94"/>
      <c r="QG37" s="94"/>
      <c r="QH37" s="94"/>
      <c r="QI37" s="94"/>
      <c r="QJ37" s="94"/>
      <c r="QK37" s="94"/>
      <c r="QL37" s="94"/>
      <c r="QM37" s="94"/>
      <c r="QN37" s="94"/>
      <c r="QO37" s="94"/>
      <c r="QP37" s="94"/>
      <c r="QQ37" s="94"/>
      <c r="QR37" s="94"/>
      <c r="QS37" s="94"/>
      <c r="QT37" s="94"/>
      <c r="QU37" s="94"/>
      <c r="QV37" s="94"/>
      <c r="QW37" s="94"/>
      <c r="QX37" s="94"/>
      <c r="QY37" s="94"/>
      <c r="QZ37" s="94"/>
      <c r="RA37" s="94"/>
      <c r="RB37" s="94"/>
      <c r="RC37" s="94"/>
      <c r="RD37" s="94"/>
      <c r="RE37" s="94"/>
      <c r="RF37" s="94"/>
      <c r="RG37" s="94"/>
      <c r="RH37" s="94"/>
      <c r="RI37" s="94"/>
      <c r="RJ37" s="94"/>
      <c r="RK37" s="94"/>
      <c r="RL37" s="94"/>
      <c r="RM37" s="94"/>
      <c r="RN37" s="94"/>
      <c r="RO37" s="94"/>
      <c r="RP37" s="94"/>
      <c r="RQ37" s="94"/>
      <c r="RR37" s="94"/>
      <c r="RS37" s="94"/>
      <c r="RT37" s="94"/>
      <c r="RU37" s="94"/>
      <c r="RV37" s="94"/>
      <c r="RW37" s="94"/>
      <c r="RX37" s="94"/>
      <c r="RY37" s="94"/>
      <c r="RZ37" s="94"/>
      <c r="SA37" s="94"/>
      <c r="SB37" s="94"/>
      <c r="SC37" s="94"/>
      <c r="SD37" s="94"/>
      <c r="SE37" s="94"/>
      <c r="SF37" s="94"/>
      <c r="SG37" s="94"/>
      <c r="SH37" s="94"/>
      <c r="SI37" s="94"/>
      <c r="SJ37" s="94"/>
      <c r="SK37" s="94"/>
      <c r="SL37" s="94"/>
      <c r="SM37" s="94"/>
      <c r="SN37" s="94"/>
      <c r="SO37" s="94"/>
      <c r="SP37" s="94"/>
      <c r="SQ37" s="94"/>
      <c r="SR37" s="94"/>
      <c r="SS37" s="94"/>
      <c r="ST37" s="94"/>
      <c r="SU37" s="94"/>
      <c r="SV37" s="94"/>
      <c r="SW37" s="94"/>
      <c r="SX37" s="94"/>
      <c r="SY37" s="94"/>
      <c r="SZ37" s="94"/>
      <c r="TA37" s="94"/>
      <c r="TB37" s="94"/>
      <c r="TC37" s="94"/>
      <c r="TD37" s="94"/>
      <c r="TE37" s="94"/>
      <c r="TF37" s="94"/>
      <c r="TG37" s="94"/>
      <c r="TH37" s="94"/>
      <c r="TI37" s="94"/>
      <c r="TJ37" s="94"/>
      <c r="TK37" s="94"/>
      <c r="TL37" s="94"/>
      <c r="TM37" s="94"/>
      <c r="TN37" s="94"/>
      <c r="TO37" s="94"/>
      <c r="TP37" s="94"/>
      <c r="TQ37" s="94"/>
      <c r="TR37" s="94"/>
      <c r="TS37" s="94"/>
      <c r="TT37" s="94"/>
      <c r="TU37" s="94"/>
      <c r="TV37" s="94"/>
      <c r="TW37" s="94"/>
      <c r="TX37" s="94"/>
      <c r="TY37" s="94"/>
      <c r="TZ37" s="94"/>
      <c r="UA37" s="94"/>
      <c r="UB37" s="94"/>
      <c r="UC37" s="94"/>
      <c r="UD37" s="94"/>
      <c r="UE37" s="94"/>
      <c r="UF37" s="94"/>
      <c r="UG37" s="94"/>
      <c r="UH37" s="94"/>
      <c r="UI37" s="94"/>
      <c r="UJ37" s="94"/>
      <c r="UK37" s="94"/>
      <c r="UL37" s="94"/>
      <c r="UM37" s="94"/>
      <c r="UN37" s="94"/>
      <c r="UO37" s="94"/>
      <c r="UP37" s="94"/>
      <c r="UQ37" s="94"/>
      <c r="UR37" s="94"/>
      <c r="US37" s="94"/>
      <c r="UT37" s="94"/>
      <c r="UU37" s="94"/>
      <c r="UV37" s="94"/>
      <c r="UW37" s="94"/>
      <c r="UX37" s="94"/>
      <c r="UY37" s="94"/>
      <c r="UZ37" s="94"/>
      <c r="VA37" s="94"/>
      <c r="VB37" s="94"/>
      <c r="VC37" s="94"/>
      <c r="VD37" s="94"/>
      <c r="VE37" s="94"/>
      <c r="VF37" s="94"/>
      <c r="VG37" s="94"/>
      <c r="VH37" s="94"/>
      <c r="VI37" s="94"/>
      <c r="VJ37" s="94"/>
      <c r="VK37" s="94"/>
      <c r="VL37" s="94"/>
      <c r="VM37" s="94"/>
      <c r="VN37" s="94"/>
      <c r="VO37" s="94"/>
      <c r="VP37" s="94"/>
      <c r="VQ37" s="94"/>
      <c r="VR37" s="94"/>
      <c r="VS37" s="94"/>
      <c r="VT37" s="94"/>
      <c r="VU37" s="94"/>
      <c r="VV37" s="94"/>
      <c r="VW37" s="94"/>
      <c r="VX37" s="94"/>
      <c r="VY37" s="94"/>
      <c r="VZ37" s="94"/>
      <c r="WA37" s="94"/>
      <c r="WB37" s="94"/>
      <c r="WC37" s="94"/>
      <c r="WD37" s="94"/>
      <c r="WE37" s="94"/>
      <c r="WF37" s="94"/>
      <c r="WG37" s="94"/>
      <c r="WH37" s="94"/>
      <c r="WI37" s="94"/>
      <c r="WJ37" s="94"/>
      <c r="WK37" s="94"/>
      <c r="WL37" s="94"/>
      <c r="WM37" s="94"/>
      <c r="WN37" s="94"/>
      <c r="WO37" s="94"/>
      <c r="WP37" s="94"/>
      <c r="WQ37" s="94"/>
      <c r="WR37" s="94"/>
      <c r="WS37" s="94"/>
      <c r="WT37" s="94"/>
      <c r="WU37" s="94"/>
      <c r="WV37" s="94"/>
      <c r="WW37" s="94"/>
      <c r="WX37" s="94"/>
      <c r="WY37" s="94"/>
      <c r="WZ37" s="94"/>
      <c r="XA37" s="94"/>
      <c r="XB37" s="94"/>
      <c r="XC37" s="94"/>
      <c r="XD37" s="94"/>
      <c r="XE37" s="94"/>
      <c r="XF37" s="94"/>
      <c r="XG37" s="94"/>
      <c r="XH37" s="94"/>
      <c r="XI37" s="94"/>
      <c r="XJ37" s="94"/>
      <c r="XK37" s="94"/>
      <c r="XL37" s="94"/>
      <c r="XM37" s="94"/>
      <c r="XN37" s="94"/>
      <c r="XO37" s="94"/>
      <c r="XP37" s="94"/>
      <c r="XQ37" s="94"/>
      <c r="XR37" s="94"/>
      <c r="XS37" s="94"/>
      <c r="XT37" s="94"/>
      <c r="XU37" s="94"/>
      <c r="XV37" s="94"/>
      <c r="XW37" s="94"/>
      <c r="XX37" s="94"/>
      <c r="XY37" s="94"/>
      <c r="XZ37" s="94"/>
      <c r="YA37" s="94"/>
      <c r="YB37" s="94"/>
      <c r="YC37" s="94"/>
      <c r="YD37" s="94"/>
      <c r="YE37" s="94"/>
      <c r="YF37" s="94"/>
      <c r="YG37" s="94"/>
      <c r="YH37" s="94"/>
      <c r="YI37" s="94"/>
      <c r="YJ37" s="94"/>
      <c r="YK37" s="94"/>
      <c r="YL37" s="94"/>
      <c r="YM37" s="94"/>
      <c r="YN37" s="94"/>
      <c r="YO37" s="94"/>
      <c r="YP37" s="94"/>
      <c r="YQ37" s="94"/>
      <c r="YR37" s="94"/>
      <c r="YS37" s="94"/>
      <c r="YT37" s="94"/>
      <c r="YU37" s="94"/>
      <c r="YV37" s="94"/>
      <c r="YW37" s="94"/>
      <c r="YX37" s="94"/>
      <c r="YY37" s="94"/>
      <c r="YZ37" s="94"/>
      <c r="ZA37" s="94"/>
      <c r="ZB37" s="94"/>
      <c r="ZC37" s="94"/>
      <c r="ZD37" s="94"/>
      <c r="ZE37" s="94"/>
      <c r="ZF37" s="94"/>
      <c r="ZG37" s="94"/>
      <c r="ZH37" s="94"/>
      <c r="ZI37" s="94"/>
      <c r="ZJ37" s="94"/>
      <c r="ZK37" s="94"/>
      <c r="ZL37" s="94"/>
      <c r="ZM37" s="94"/>
      <c r="ZN37" s="94"/>
      <c r="ZO37" s="94"/>
      <c r="ZP37" s="94"/>
      <c r="ZQ37" s="94"/>
      <c r="ZR37" s="94"/>
      <c r="ZS37" s="94"/>
      <c r="ZT37" s="94"/>
      <c r="ZU37" s="94"/>
      <c r="ZV37" s="94"/>
      <c r="ZW37" s="94"/>
      <c r="ZX37" s="94"/>
      <c r="ZY37" s="94"/>
      <c r="ZZ37" s="94"/>
      <c r="AAA37" s="94"/>
      <c r="AAB37" s="94"/>
      <c r="AAC37" s="94"/>
      <c r="AAD37" s="94"/>
      <c r="AAE37" s="94"/>
      <c r="AAF37" s="94"/>
      <c r="AAG37" s="94"/>
      <c r="AAH37" s="94"/>
      <c r="AAI37" s="94"/>
      <c r="AAJ37" s="94"/>
      <c r="AAK37" s="94"/>
      <c r="AAL37" s="94"/>
      <c r="AAM37" s="94"/>
      <c r="AAN37" s="94"/>
      <c r="AAO37" s="94"/>
      <c r="AAP37" s="94"/>
      <c r="AAQ37" s="94"/>
      <c r="AAR37" s="94"/>
      <c r="AAS37" s="94"/>
      <c r="AAT37" s="94"/>
      <c r="AAU37" s="94"/>
      <c r="AAV37" s="94"/>
      <c r="AAW37" s="94"/>
      <c r="AAX37" s="94"/>
      <c r="AAY37" s="94"/>
      <c r="AAZ37" s="94"/>
      <c r="ABA37" s="94"/>
      <c r="ABB37" s="94"/>
      <c r="ABC37" s="94"/>
      <c r="ABD37" s="94"/>
      <c r="ABE37" s="94"/>
      <c r="ABF37" s="94"/>
      <c r="ABG37" s="94"/>
      <c r="ABH37" s="94"/>
      <c r="ABI37" s="94"/>
      <c r="ABJ37" s="94"/>
      <c r="ABK37" s="94"/>
      <c r="ABL37" s="94"/>
      <c r="ABM37" s="94"/>
      <c r="ABN37" s="94"/>
      <c r="ABO37" s="94"/>
      <c r="ABP37" s="94"/>
      <c r="ABQ37" s="94"/>
      <c r="ABR37" s="94"/>
      <c r="ABS37" s="94"/>
      <c r="ABT37" s="94"/>
      <c r="ABU37" s="94"/>
      <c r="ABV37" s="94"/>
      <c r="ABW37" s="94"/>
      <c r="ABX37" s="94"/>
      <c r="ABY37" s="94"/>
      <c r="ABZ37" s="94"/>
      <c r="ACA37" s="94"/>
      <c r="ACB37" s="94"/>
      <c r="ACC37" s="94"/>
      <c r="ACD37" s="94"/>
      <c r="ACE37" s="94"/>
      <c r="ACF37" s="94"/>
      <c r="ACG37" s="94"/>
      <c r="ACH37" s="94"/>
      <c r="ACI37" s="94"/>
      <c r="ACJ37" s="94"/>
      <c r="ACK37" s="94"/>
      <c r="ACL37" s="94"/>
      <c r="ACM37" s="94"/>
      <c r="ACN37" s="94"/>
      <c r="ACO37" s="94"/>
      <c r="ACP37" s="94"/>
      <c r="ACQ37" s="94"/>
      <c r="ACR37" s="94"/>
      <c r="ACS37" s="94"/>
      <c r="ACT37" s="94"/>
      <c r="ACU37" s="94"/>
      <c r="ACV37" s="94"/>
      <c r="ACW37" s="94"/>
      <c r="ACX37" s="94"/>
      <c r="ACY37" s="94"/>
      <c r="ACZ37" s="94"/>
      <c r="ADA37" s="94"/>
      <c r="ADB37" s="94"/>
      <c r="ADC37" s="94"/>
      <c r="ADD37" s="94"/>
      <c r="ADE37" s="94"/>
      <c r="ADF37" s="94"/>
      <c r="ADG37" s="94"/>
      <c r="ADH37" s="94"/>
      <c r="ADI37" s="94"/>
      <c r="ADJ37" s="94"/>
      <c r="ADK37" s="94"/>
      <c r="ADL37" s="94"/>
      <c r="ADM37" s="94"/>
      <c r="ADN37" s="94"/>
      <c r="ADO37" s="94"/>
      <c r="ADP37" s="94"/>
      <c r="ADQ37" s="94"/>
      <c r="ADR37" s="94"/>
      <c r="ADS37" s="94"/>
      <c r="ADT37" s="94"/>
      <c r="ADU37" s="94"/>
      <c r="ADV37" s="94"/>
      <c r="ADW37" s="94"/>
      <c r="ADX37" s="94"/>
      <c r="ADY37" s="94"/>
      <c r="ADZ37" s="94"/>
      <c r="AEA37" s="94"/>
      <c r="AEB37" s="94"/>
      <c r="AEC37" s="94"/>
      <c r="AED37" s="94"/>
      <c r="AEE37" s="94"/>
      <c r="AEF37" s="94"/>
      <c r="AEG37" s="94"/>
      <c r="AEH37" s="94"/>
      <c r="AEI37" s="94"/>
      <c r="AEJ37" s="94"/>
      <c r="AEK37" s="94"/>
      <c r="AEL37" s="94"/>
      <c r="AEM37" s="94"/>
      <c r="AEN37" s="94"/>
      <c r="AEO37" s="94"/>
      <c r="AEP37" s="94"/>
      <c r="AEQ37" s="94"/>
      <c r="AER37" s="94"/>
      <c r="AES37" s="94"/>
      <c r="AET37" s="94"/>
      <c r="AEU37" s="94"/>
      <c r="AEV37" s="94"/>
      <c r="AEW37" s="94"/>
      <c r="AEX37" s="94"/>
      <c r="AEY37" s="94"/>
      <c r="AEZ37" s="94"/>
      <c r="AFA37" s="94"/>
      <c r="AFB37" s="94"/>
      <c r="AFC37" s="94"/>
      <c r="AFD37" s="94"/>
      <c r="AFE37" s="94"/>
      <c r="AFF37" s="94"/>
      <c r="AFG37" s="94"/>
      <c r="AFH37" s="94"/>
      <c r="AFI37" s="94"/>
      <c r="AFJ37" s="94"/>
      <c r="AFK37" s="94"/>
      <c r="AFL37" s="94"/>
      <c r="AFM37" s="94"/>
      <c r="AFN37" s="94"/>
      <c r="AFO37" s="94"/>
      <c r="AFP37" s="94"/>
      <c r="AFQ37" s="94"/>
      <c r="AFR37" s="94"/>
      <c r="AFS37" s="94"/>
      <c r="AFT37" s="94"/>
      <c r="AFU37" s="94"/>
      <c r="AFV37" s="94"/>
      <c r="AFW37" s="94"/>
      <c r="AFX37" s="94"/>
      <c r="AFY37" s="94"/>
      <c r="AFZ37" s="94"/>
      <c r="AGA37" s="94"/>
      <c r="AGB37" s="94"/>
      <c r="AGC37" s="94"/>
      <c r="AGD37" s="94"/>
      <c r="AGE37" s="94"/>
      <c r="AGF37" s="94"/>
      <c r="AGG37" s="94"/>
      <c r="AGH37" s="94"/>
      <c r="AGI37" s="94"/>
      <c r="AGJ37" s="94"/>
      <c r="AGK37" s="94"/>
      <c r="AGL37" s="94"/>
      <c r="AGM37" s="94"/>
      <c r="AGN37" s="94"/>
      <c r="AGO37" s="94"/>
      <c r="AGP37" s="94"/>
      <c r="AGQ37" s="94"/>
      <c r="AGR37" s="94"/>
      <c r="AGS37" s="94"/>
      <c r="AGT37" s="94"/>
      <c r="AGU37" s="94"/>
      <c r="AGV37" s="94"/>
      <c r="AGW37" s="94"/>
      <c r="AGX37" s="94"/>
      <c r="AGY37" s="94"/>
      <c r="AGZ37" s="94"/>
      <c r="AHA37" s="94"/>
      <c r="AHB37" s="94"/>
      <c r="AHC37" s="94"/>
      <c r="AHD37" s="94"/>
      <c r="AHE37" s="94"/>
      <c r="AHF37" s="94"/>
      <c r="AHG37" s="94"/>
      <c r="AHH37" s="94"/>
      <c r="AHI37" s="94"/>
      <c r="AHJ37" s="94"/>
      <c r="AHK37" s="94"/>
      <c r="AHL37" s="94"/>
      <c r="AHM37" s="94"/>
      <c r="AHN37" s="94"/>
      <c r="AHO37" s="94"/>
      <c r="AHP37" s="94"/>
      <c r="AHQ37" s="94"/>
      <c r="AHR37" s="94"/>
      <c r="AHS37" s="94"/>
      <c r="AHT37" s="94"/>
      <c r="AHU37" s="94"/>
      <c r="AHV37" s="94"/>
      <c r="AHW37" s="94"/>
      <c r="AHX37" s="94"/>
      <c r="AHY37" s="94"/>
      <c r="AHZ37" s="94"/>
      <c r="AIA37" s="94"/>
      <c r="AIB37" s="94"/>
      <c r="AIC37" s="94"/>
      <c r="AID37" s="94"/>
      <c r="AIE37" s="94"/>
      <c r="AIF37" s="94"/>
      <c r="AIG37" s="94"/>
      <c r="AIH37" s="94"/>
      <c r="AII37" s="94"/>
      <c r="AIJ37" s="94"/>
      <c r="AIK37" s="94"/>
      <c r="AIL37" s="94"/>
      <c r="AIM37" s="94"/>
      <c r="AIN37" s="94"/>
      <c r="AIO37" s="94"/>
      <c r="AIP37" s="94"/>
      <c r="AIQ37" s="94"/>
      <c r="AIR37" s="94"/>
      <c r="AIS37" s="94"/>
      <c r="AIT37" s="94"/>
      <c r="AIU37" s="94"/>
      <c r="AIV37" s="94"/>
      <c r="AIW37" s="94"/>
      <c r="AIX37" s="94"/>
      <c r="AIY37" s="94"/>
      <c r="AIZ37" s="94"/>
      <c r="AJA37" s="94"/>
      <c r="AJB37" s="94"/>
      <c r="AJC37" s="94"/>
      <c r="AJD37" s="94"/>
      <c r="AJE37" s="94"/>
      <c r="AJF37" s="94"/>
      <c r="AJG37" s="94"/>
      <c r="AJH37" s="94"/>
      <c r="AJI37" s="94"/>
      <c r="AJJ37" s="94"/>
      <c r="AJK37" s="94"/>
      <c r="AJL37" s="94"/>
      <c r="AJM37" s="94"/>
      <c r="AJN37" s="94"/>
      <c r="AJO37" s="94"/>
      <c r="AJP37" s="94"/>
      <c r="AJQ37" s="94"/>
      <c r="AJR37" s="94"/>
      <c r="AJS37" s="94"/>
      <c r="AJT37" s="94"/>
      <c r="AJU37" s="94"/>
      <c r="AJV37" s="94"/>
      <c r="AJW37" s="94"/>
      <c r="AJX37" s="94"/>
      <c r="AJY37" s="94"/>
      <c r="AJZ37" s="94"/>
      <c r="AKA37" s="94"/>
      <c r="AKB37" s="94"/>
      <c r="AKC37" s="94"/>
      <c r="AKD37" s="94"/>
      <c r="AKE37" s="94"/>
      <c r="AKF37" s="94"/>
      <c r="AKG37" s="94"/>
      <c r="AKH37" s="94"/>
      <c r="AKI37" s="94"/>
      <c r="AKJ37" s="94"/>
      <c r="AKK37" s="94"/>
      <c r="AKL37" s="94"/>
      <c r="AKM37" s="94"/>
      <c r="AKN37" s="94"/>
      <c r="AKO37" s="94"/>
      <c r="AKP37" s="94"/>
      <c r="AKQ37" s="94"/>
      <c r="AKR37" s="94"/>
      <c r="AKS37" s="94"/>
      <c r="AKT37" s="94"/>
      <c r="AKU37" s="94"/>
      <c r="AKV37" s="94"/>
      <c r="AKW37" s="94"/>
      <c r="AKX37" s="94"/>
      <c r="AKY37" s="94"/>
      <c r="AKZ37" s="94"/>
      <c r="ALA37" s="94"/>
      <c r="ALB37" s="94"/>
      <c r="ALC37" s="94"/>
      <c r="ALD37" s="94"/>
      <c r="ALE37" s="94"/>
      <c r="ALF37" s="94"/>
      <c r="ALG37" s="94"/>
      <c r="ALH37" s="94"/>
      <c r="ALI37" s="94"/>
      <c r="ALJ37" s="94"/>
      <c r="ALK37" s="94"/>
      <c r="ALL37" s="94"/>
      <c r="ALM37" s="94"/>
      <c r="ALN37" s="94"/>
      <c r="ALO37" s="94"/>
      <c r="ALP37" s="94"/>
      <c r="ALQ37" s="94"/>
      <c r="ALR37" s="94"/>
      <c r="ALS37" s="94"/>
      <c r="ALT37" s="94"/>
      <c r="ALU37" s="94"/>
      <c r="ALV37" s="94"/>
      <c r="ALW37" s="94"/>
      <c r="ALX37" s="94"/>
      <c r="ALY37" s="94"/>
      <c r="ALZ37" s="94"/>
      <c r="AMA37" s="94"/>
      <c r="AMB37" s="94"/>
      <c r="AMC37" s="94"/>
      <c r="AMD37" s="94"/>
      <c r="AME37" s="94"/>
    </row>
    <row r="38" spans="1:1019" s="95" customFormat="1" ht="35.1" customHeight="1">
      <c r="A38" s="203" t="s">
        <v>98</v>
      </c>
      <c r="B38" s="204"/>
      <c r="C38" s="204"/>
      <c r="D38" s="204"/>
      <c r="E38" s="205"/>
      <c r="F38" s="128">
        <f>SUM(F36:F37)</f>
        <v>2195000</v>
      </c>
      <c r="G38" s="129"/>
      <c r="H38" s="128">
        <f>SUM(H36:H37)</f>
        <v>2370600</v>
      </c>
      <c r="I38" s="124"/>
      <c r="J38" s="125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3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94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  <c r="LB38" s="94"/>
      <c r="LC38" s="94"/>
      <c r="LD38" s="94"/>
      <c r="LE38" s="94"/>
      <c r="LF38" s="94"/>
      <c r="LG38" s="94"/>
      <c r="LH38" s="94"/>
      <c r="LI38" s="94"/>
      <c r="LJ38" s="94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4"/>
      <c r="LY38" s="94"/>
      <c r="LZ38" s="94"/>
      <c r="MA38" s="94"/>
      <c r="MB38" s="94"/>
      <c r="MC38" s="94"/>
      <c r="MD38" s="94"/>
      <c r="ME38" s="94"/>
      <c r="MF38" s="94"/>
      <c r="MG38" s="94"/>
      <c r="MH38" s="94"/>
      <c r="MI38" s="94"/>
      <c r="MJ38" s="94"/>
      <c r="MK38" s="94"/>
      <c r="ML38" s="94"/>
      <c r="MM38" s="94"/>
      <c r="MN38" s="94"/>
      <c r="MO38" s="94"/>
      <c r="MP38" s="94"/>
      <c r="MQ38" s="94"/>
      <c r="MR38" s="94"/>
      <c r="MS38" s="94"/>
      <c r="MT38" s="94"/>
      <c r="MU38" s="94"/>
      <c r="MV38" s="94"/>
      <c r="MW38" s="94"/>
      <c r="MX38" s="94"/>
      <c r="MY38" s="94"/>
      <c r="MZ38" s="94"/>
      <c r="NA38" s="94"/>
      <c r="NB38" s="94"/>
      <c r="NC38" s="94"/>
      <c r="ND38" s="94"/>
      <c r="NE38" s="94"/>
      <c r="NF38" s="94"/>
      <c r="NG38" s="94"/>
      <c r="NH38" s="94"/>
      <c r="NI38" s="94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4"/>
      <c r="NY38" s="94"/>
      <c r="NZ38" s="94"/>
      <c r="OA38" s="94"/>
      <c r="OB38" s="94"/>
      <c r="OC38" s="94"/>
      <c r="OD38" s="94"/>
      <c r="OE38" s="94"/>
      <c r="OF38" s="94"/>
      <c r="OG38" s="94"/>
      <c r="OH38" s="94"/>
      <c r="OI38" s="94"/>
      <c r="OJ38" s="94"/>
      <c r="OK38" s="94"/>
      <c r="OL38" s="94"/>
      <c r="OM38" s="94"/>
      <c r="ON38" s="94"/>
      <c r="OO38" s="94"/>
      <c r="OP38" s="94"/>
      <c r="OQ38" s="94"/>
      <c r="OR38" s="94"/>
      <c r="OS38" s="94"/>
      <c r="OT38" s="94"/>
      <c r="OU38" s="94"/>
      <c r="OV38" s="94"/>
      <c r="OW38" s="94"/>
      <c r="OX38" s="94"/>
      <c r="OY38" s="94"/>
      <c r="OZ38" s="94"/>
      <c r="PA38" s="94"/>
      <c r="PB38" s="94"/>
      <c r="PC38" s="94"/>
      <c r="PD38" s="94"/>
      <c r="PE38" s="94"/>
      <c r="PF38" s="94"/>
      <c r="PG38" s="94"/>
      <c r="PH38" s="94"/>
      <c r="PI38" s="94"/>
      <c r="PJ38" s="94"/>
      <c r="PK38" s="94"/>
      <c r="PL38" s="94"/>
      <c r="PM38" s="94"/>
      <c r="PN38" s="94"/>
      <c r="PO38" s="94"/>
      <c r="PP38" s="94"/>
      <c r="PQ38" s="94"/>
      <c r="PR38" s="94"/>
      <c r="PS38" s="94"/>
      <c r="PT38" s="94"/>
      <c r="PU38" s="94"/>
      <c r="PV38" s="94"/>
      <c r="PW38" s="94"/>
      <c r="PX38" s="94"/>
      <c r="PY38" s="94"/>
      <c r="PZ38" s="94"/>
      <c r="QA38" s="94"/>
      <c r="QB38" s="94"/>
      <c r="QC38" s="94"/>
      <c r="QD38" s="94"/>
      <c r="QE38" s="94"/>
      <c r="QF38" s="94"/>
      <c r="QG38" s="94"/>
      <c r="QH38" s="94"/>
      <c r="QI38" s="94"/>
      <c r="QJ38" s="94"/>
      <c r="QK38" s="94"/>
      <c r="QL38" s="94"/>
      <c r="QM38" s="94"/>
      <c r="QN38" s="94"/>
      <c r="QO38" s="94"/>
      <c r="QP38" s="94"/>
      <c r="QQ38" s="94"/>
      <c r="QR38" s="94"/>
      <c r="QS38" s="94"/>
      <c r="QT38" s="94"/>
      <c r="QU38" s="94"/>
      <c r="QV38" s="94"/>
      <c r="QW38" s="94"/>
      <c r="QX38" s="94"/>
      <c r="QY38" s="94"/>
      <c r="QZ38" s="94"/>
      <c r="RA38" s="94"/>
      <c r="RB38" s="94"/>
      <c r="RC38" s="94"/>
      <c r="RD38" s="94"/>
      <c r="RE38" s="94"/>
      <c r="RF38" s="94"/>
      <c r="RG38" s="94"/>
      <c r="RH38" s="94"/>
      <c r="RI38" s="94"/>
      <c r="RJ38" s="94"/>
      <c r="RK38" s="94"/>
      <c r="RL38" s="94"/>
      <c r="RM38" s="94"/>
      <c r="RN38" s="94"/>
      <c r="RO38" s="94"/>
      <c r="RP38" s="94"/>
      <c r="RQ38" s="94"/>
      <c r="RR38" s="94"/>
      <c r="RS38" s="94"/>
      <c r="RT38" s="94"/>
      <c r="RU38" s="94"/>
      <c r="RV38" s="94"/>
      <c r="RW38" s="94"/>
      <c r="RX38" s="94"/>
      <c r="RY38" s="94"/>
      <c r="RZ38" s="94"/>
      <c r="SA38" s="94"/>
      <c r="SB38" s="94"/>
      <c r="SC38" s="94"/>
      <c r="SD38" s="94"/>
      <c r="SE38" s="94"/>
      <c r="SF38" s="94"/>
      <c r="SG38" s="94"/>
      <c r="SH38" s="94"/>
      <c r="SI38" s="94"/>
      <c r="SJ38" s="94"/>
      <c r="SK38" s="94"/>
      <c r="SL38" s="94"/>
      <c r="SM38" s="94"/>
      <c r="SN38" s="94"/>
      <c r="SO38" s="94"/>
      <c r="SP38" s="94"/>
      <c r="SQ38" s="94"/>
      <c r="SR38" s="94"/>
      <c r="SS38" s="94"/>
      <c r="ST38" s="94"/>
      <c r="SU38" s="94"/>
      <c r="SV38" s="94"/>
      <c r="SW38" s="94"/>
      <c r="SX38" s="94"/>
      <c r="SY38" s="94"/>
      <c r="SZ38" s="94"/>
      <c r="TA38" s="94"/>
      <c r="TB38" s="94"/>
      <c r="TC38" s="94"/>
      <c r="TD38" s="94"/>
      <c r="TE38" s="94"/>
      <c r="TF38" s="94"/>
      <c r="TG38" s="94"/>
      <c r="TH38" s="94"/>
      <c r="TI38" s="94"/>
      <c r="TJ38" s="94"/>
      <c r="TK38" s="94"/>
      <c r="TL38" s="94"/>
      <c r="TM38" s="94"/>
      <c r="TN38" s="94"/>
      <c r="TO38" s="94"/>
      <c r="TP38" s="94"/>
      <c r="TQ38" s="94"/>
      <c r="TR38" s="94"/>
      <c r="TS38" s="94"/>
      <c r="TT38" s="94"/>
      <c r="TU38" s="94"/>
      <c r="TV38" s="94"/>
      <c r="TW38" s="94"/>
      <c r="TX38" s="94"/>
      <c r="TY38" s="94"/>
      <c r="TZ38" s="94"/>
      <c r="UA38" s="94"/>
      <c r="UB38" s="94"/>
      <c r="UC38" s="94"/>
      <c r="UD38" s="94"/>
      <c r="UE38" s="94"/>
      <c r="UF38" s="94"/>
      <c r="UG38" s="94"/>
      <c r="UH38" s="94"/>
      <c r="UI38" s="94"/>
      <c r="UJ38" s="94"/>
      <c r="UK38" s="94"/>
      <c r="UL38" s="94"/>
      <c r="UM38" s="94"/>
      <c r="UN38" s="94"/>
      <c r="UO38" s="94"/>
      <c r="UP38" s="94"/>
      <c r="UQ38" s="94"/>
      <c r="UR38" s="94"/>
      <c r="US38" s="94"/>
      <c r="UT38" s="94"/>
      <c r="UU38" s="94"/>
      <c r="UV38" s="94"/>
      <c r="UW38" s="94"/>
      <c r="UX38" s="94"/>
      <c r="UY38" s="94"/>
      <c r="UZ38" s="94"/>
      <c r="VA38" s="94"/>
      <c r="VB38" s="94"/>
      <c r="VC38" s="94"/>
      <c r="VD38" s="94"/>
      <c r="VE38" s="94"/>
      <c r="VF38" s="94"/>
      <c r="VG38" s="94"/>
      <c r="VH38" s="94"/>
      <c r="VI38" s="94"/>
      <c r="VJ38" s="94"/>
      <c r="VK38" s="94"/>
      <c r="VL38" s="94"/>
      <c r="VM38" s="94"/>
      <c r="VN38" s="94"/>
      <c r="VO38" s="94"/>
      <c r="VP38" s="94"/>
      <c r="VQ38" s="94"/>
      <c r="VR38" s="94"/>
      <c r="VS38" s="94"/>
      <c r="VT38" s="94"/>
      <c r="VU38" s="94"/>
      <c r="VV38" s="94"/>
      <c r="VW38" s="94"/>
      <c r="VX38" s="94"/>
      <c r="VY38" s="94"/>
      <c r="VZ38" s="94"/>
      <c r="WA38" s="94"/>
      <c r="WB38" s="94"/>
      <c r="WC38" s="94"/>
      <c r="WD38" s="94"/>
      <c r="WE38" s="94"/>
      <c r="WF38" s="94"/>
      <c r="WG38" s="94"/>
      <c r="WH38" s="94"/>
      <c r="WI38" s="94"/>
      <c r="WJ38" s="94"/>
      <c r="WK38" s="94"/>
      <c r="WL38" s="94"/>
      <c r="WM38" s="94"/>
      <c r="WN38" s="94"/>
      <c r="WO38" s="94"/>
      <c r="WP38" s="94"/>
      <c r="WQ38" s="94"/>
      <c r="WR38" s="94"/>
      <c r="WS38" s="94"/>
      <c r="WT38" s="94"/>
      <c r="WU38" s="94"/>
      <c r="WV38" s="94"/>
      <c r="WW38" s="94"/>
      <c r="WX38" s="94"/>
      <c r="WY38" s="94"/>
      <c r="WZ38" s="94"/>
      <c r="XA38" s="94"/>
      <c r="XB38" s="94"/>
      <c r="XC38" s="94"/>
      <c r="XD38" s="94"/>
      <c r="XE38" s="94"/>
      <c r="XF38" s="94"/>
      <c r="XG38" s="94"/>
      <c r="XH38" s="94"/>
      <c r="XI38" s="94"/>
      <c r="XJ38" s="94"/>
      <c r="XK38" s="94"/>
      <c r="XL38" s="94"/>
      <c r="XM38" s="94"/>
      <c r="XN38" s="94"/>
      <c r="XO38" s="94"/>
      <c r="XP38" s="94"/>
      <c r="XQ38" s="94"/>
      <c r="XR38" s="94"/>
      <c r="XS38" s="94"/>
      <c r="XT38" s="94"/>
      <c r="XU38" s="94"/>
      <c r="XV38" s="94"/>
      <c r="XW38" s="94"/>
      <c r="XX38" s="94"/>
      <c r="XY38" s="94"/>
      <c r="XZ38" s="94"/>
      <c r="YA38" s="94"/>
      <c r="YB38" s="94"/>
      <c r="YC38" s="94"/>
      <c r="YD38" s="94"/>
      <c r="YE38" s="94"/>
      <c r="YF38" s="94"/>
      <c r="YG38" s="94"/>
      <c r="YH38" s="94"/>
      <c r="YI38" s="94"/>
      <c r="YJ38" s="94"/>
      <c r="YK38" s="94"/>
      <c r="YL38" s="94"/>
      <c r="YM38" s="94"/>
      <c r="YN38" s="94"/>
      <c r="YO38" s="94"/>
      <c r="YP38" s="94"/>
      <c r="YQ38" s="94"/>
      <c r="YR38" s="94"/>
      <c r="YS38" s="94"/>
      <c r="YT38" s="94"/>
      <c r="YU38" s="94"/>
      <c r="YV38" s="94"/>
      <c r="YW38" s="94"/>
      <c r="YX38" s="94"/>
      <c r="YY38" s="94"/>
      <c r="YZ38" s="94"/>
      <c r="ZA38" s="94"/>
      <c r="ZB38" s="94"/>
      <c r="ZC38" s="94"/>
      <c r="ZD38" s="94"/>
      <c r="ZE38" s="94"/>
      <c r="ZF38" s="94"/>
      <c r="ZG38" s="94"/>
      <c r="ZH38" s="94"/>
      <c r="ZI38" s="94"/>
      <c r="ZJ38" s="94"/>
      <c r="ZK38" s="94"/>
      <c r="ZL38" s="94"/>
      <c r="ZM38" s="94"/>
      <c r="ZN38" s="94"/>
      <c r="ZO38" s="94"/>
      <c r="ZP38" s="94"/>
      <c r="ZQ38" s="94"/>
      <c r="ZR38" s="94"/>
      <c r="ZS38" s="94"/>
      <c r="ZT38" s="94"/>
      <c r="ZU38" s="94"/>
      <c r="ZV38" s="94"/>
      <c r="ZW38" s="94"/>
      <c r="ZX38" s="94"/>
      <c r="ZY38" s="94"/>
      <c r="ZZ38" s="94"/>
      <c r="AAA38" s="94"/>
      <c r="AAB38" s="94"/>
      <c r="AAC38" s="94"/>
      <c r="AAD38" s="94"/>
      <c r="AAE38" s="94"/>
      <c r="AAF38" s="94"/>
      <c r="AAG38" s="94"/>
      <c r="AAH38" s="94"/>
      <c r="AAI38" s="94"/>
      <c r="AAJ38" s="94"/>
      <c r="AAK38" s="94"/>
      <c r="AAL38" s="94"/>
      <c r="AAM38" s="94"/>
      <c r="AAN38" s="94"/>
      <c r="AAO38" s="94"/>
      <c r="AAP38" s="94"/>
      <c r="AAQ38" s="94"/>
      <c r="AAR38" s="94"/>
      <c r="AAS38" s="94"/>
      <c r="AAT38" s="94"/>
      <c r="AAU38" s="94"/>
      <c r="AAV38" s="94"/>
      <c r="AAW38" s="94"/>
      <c r="AAX38" s="94"/>
      <c r="AAY38" s="94"/>
      <c r="AAZ38" s="94"/>
      <c r="ABA38" s="94"/>
      <c r="ABB38" s="94"/>
      <c r="ABC38" s="94"/>
      <c r="ABD38" s="94"/>
      <c r="ABE38" s="94"/>
      <c r="ABF38" s="94"/>
      <c r="ABG38" s="94"/>
      <c r="ABH38" s="94"/>
      <c r="ABI38" s="94"/>
      <c r="ABJ38" s="94"/>
      <c r="ABK38" s="94"/>
      <c r="ABL38" s="94"/>
      <c r="ABM38" s="94"/>
      <c r="ABN38" s="94"/>
      <c r="ABO38" s="94"/>
      <c r="ABP38" s="94"/>
      <c r="ABQ38" s="94"/>
      <c r="ABR38" s="94"/>
      <c r="ABS38" s="94"/>
      <c r="ABT38" s="94"/>
      <c r="ABU38" s="94"/>
      <c r="ABV38" s="94"/>
      <c r="ABW38" s="94"/>
      <c r="ABX38" s="94"/>
      <c r="ABY38" s="94"/>
      <c r="ABZ38" s="94"/>
      <c r="ACA38" s="94"/>
      <c r="ACB38" s="94"/>
      <c r="ACC38" s="94"/>
      <c r="ACD38" s="94"/>
      <c r="ACE38" s="94"/>
      <c r="ACF38" s="94"/>
      <c r="ACG38" s="94"/>
      <c r="ACH38" s="94"/>
      <c r="ACI38" s="94"/>
      <c r="ACJ38" s="94"/>
      <c r="ACK38" s="94"/>
      <c r="ACL38" s="94"/>
      <c r="ACM38" s="94"/>
      <c r="ACN38" s="94"/>
      <c r="ACO38" s="94"/>
      <c r="ACP38" s="94"/>
      <c r="ACQ38" s="94"/>
      <c r="ACR38" s="94"/>
      <c r="ACS38" s="94"/>
      <c r="ACT38" s="94"/>
      <c r="ACU38" s="94"/>
      <c r="ACV38" s="94"/>
      <c r="ACW38" s="94"/>
      <c r="ACX38" s="94"/>
      <c r="ACY38" s="94"/>
      <c r="ACZ38" s="94"/>
      <c r="ADA38" s="94"/>
      <c r="ADB38" s="94"/>
      <c r="ADC38" s="94"/>
      <c r="ADD38" s="94"/>
      <c r="ADE38" s="94"/>
      <c r="ADF38" s="94"/>
      <c r="ADG38" s="94"/>
      <c r="ADH38" s="94"/>
      <c r="ADI38" s="94"/>
      <c r="ADJ38" s="94"/>
      <c r="ADK38" s="94"/>
      <c r="ADL38" s="94"/>
      <c r="ADM38" s="94"/>
      <c r="ADN38" s="94"/>
      <c r="ADO38" s="94"/>
      <c r="ADP38" s="94"/>
      <c r="ADQ38" s="94"/>
      <c r="ADR38" s="94"/>
      <c r="ADS38" s="94"/>
      <c r="ADT38" s="94"/>
      <c r="ADU38" s="94"/>
      <c r="ADV38" s="94"/>
      <c r="ADW38" s="94"/>
      <c r="ADX38" s="94"/>
      <c r="ADY38" s="94"/>
      <c r="ADZ38" s="94"/>
      <c r="AEA38" s="94"/>
      <c r="AEB38" s="94"/>
      <c r="AEC38" s="94"/>
      <c r="AED38" s="94"/>
      <c r="AEE38" s="94"/>
      <c r="AEF38" s="94"/>
      <c r="AEG38" s="94"/>
      <c r="AEH38" s="94"/>
      <c r="AEI38" s="94"/>
      <c r="AEJ38" s="94"/>
      <c r="AEK38" s="94"/>
      <c r="AEL38" s="94"/>
      <c r="AEM38" s="94"/>
      <c r="AEN38" s="94"/>
      <c r="AEO38" s="94"/>
      <c r="AEP38" s="94"/>
      <c r="AEQ38" s="94"/>
      <c r="AER38" s="94"/>
      <c r="AES38" s="94"/>
      <c r="AET38" s="94"/>
      <c r="AEU38" s="94"/>
      <c r="AEV38" s="94"/>
      <c r="AEW38" s="94"/>
      <c r="AEX38" s="94"/>
      <c r="AEY38" s="94"/>
      <c r="AEZ38" s="94"/>
      <c r="AFA38" s="94"/>
      <c r="AFB38" s="94"/>
      <c r="AFC38" s="94"/>
      <c r="AFD38" s="94"/>
      <c r="AFE38" s="94"/>
      <c r="AFF38" s="94"/>
      <c r="AFG38" s="94"/>
      <c r="AFH38" s="94"/>
      <c r="AFI38" s="94"/>
      <c r="AFJ38" s="94"/>
      <c r="AFK38" s="94"/>
      <c r="AFL38" s="94"/>
      <c r="AFM38" s="94"/>
      <c r="AFN38" s="94"/>
      <c r="AFO38" s="94"/>
      <c r="AFP38" s="94"/>
      <c r="AFQ38" s="94"/>
      <c r="AFR38" s="94"/>
      <c r="AFS38" s="94"/>
      <c r="AFT38" s="94"/>
      <c r="AFU38" s="94"/>
      <c r="AFV38" s="94"/>
      <c r="AFW38" s="94"/>
      <c r="AFX38" s="94"/>
      <c r="AFY38" s="94"/>
      <c r="AFZ38" s="94"/>
      <c r="AGA38" s="94"/>
      <c r="AGB38" s="94"/>
      <c r="AGC38" s="94"/>
      <c r="AGD38" s="94"/>
      <c r="AGE38" s="94"/>
      <c r="AGF38" s="94"/>
      <c r="AGG38" s="94"/>
      <c r="AGH38" s="94"/>
      <c r="AGI38" s="94"/>
      <c r="AGJ38" s="94"/>
      <c r="AGK38" s="94"/>
      <c r="AGL38" s="94"/>
      <c r="AGM38" s="94"/>
      <c r="AGN38" s="94"/>
      <c r="AGO38" s="94"/>
      <c r="AGP38" s="94"/>
      <c r="AGQ38" s="94"/>
      <c r="AGR38" s="94"/>
      <c r="AGS38" s="94"/>
      <c r="AGT38" s="94"/>
      <c r="AGU38" s="94"/>
      <c r="AGV38" s="94"/>
      <c r="AGW38" s="94"/>
      <c r="AGX38" s="94"/>
      <c r="AGY38" s="94"/>
      <c r="AGZ38" s="94"/>
      <c r="AHA38" s="94"/>
      <c r="AHB38" s="94"/>
      <c r="AHC38" s="94"/>
      <c r="AHD38" s="94"/>
      <c r="AHE38" s="94"/>
      <c r="AHF38" s="94"/>
      <c r="AHG38" s="94"/>
      <c r="AHH38" s="94"/>
      <c r="AHI38" s="94"/>
      <c r="AHJ38" s="94"/>
      <c r="AHK38" s="94"/>
      <c r="AHL38" s="94"/>
      <c r="AHM38" s="94"/>
      <c r="AHN38" s="94"/>
      <c r="AHO38" s="94"/>
      <c r="AHP38" s="94"/>
      <c r="AHQ38" s="94"/>
      <c r="AHR38" s="94"/>
      <c r="AHS38" s="94"/>
      <c r="AHT38" s="94"/>
      <c r="AHU38" s="94"/>
      <c r="AHV38" s="94"/>
      <c r="AHW38" s="94"/>
      <c r="AHX38" s="94"/>
      <c r="AHY38" s="94"/>
      <c r="AHZ38" s="94"/>
      <c r="AIA38" s="94"/>
      <c r="AIB38" s="94"/>
      <c r="AIC38" s="94"/>
      <c r="AID38" s="94"/>
      <c r="AIE38" s="94"/>
      <c r="AIF38" s="94"/>
      <c r="AIG38" s="94"/>
      <c r="AIH38" s="94"/>
      <c r="AII38" s="94"/>
      <c r="AIJ38" s="94"/>
      <c r="AIK38" s="94"/>
      <c r="AIL38" s="94"/>
      <c r="AIM38" s="94"/>
      <c r="AIN38" s="94"/>
      <c r="AIO38" s="94"/>
      <c r="AIP38" s="94"/>
      <c r="AIQ38" s="94"/>
      <c r="AIR38" s="94"/>
      <c r="AIS38" s="94"/>
      <c r="AIT38" s="94"/>
      <c r="AIU38" s="94"/>
      <c r="AIV38" s="94"/>
      <c r="AIW38" s="94"/>
      <c r="AIX38" s="94"/>
      <c r="AIY38" s="94"/>
      <c r="AIZ38" s="94"/>
      <c r="AJA38" s="94"/>
      <c r="AJB38" s="94"/>
      <c r="AJC38" s="94"/>
      <c r="AJD38" s="94"/>
      <c r="AJE38" s="94"/>
      <c r="AJF38" s="94"/>
      <c r="AJG38" s="94"/>
      <c r="AJH38" s="94"/>
      <c r="AJI38" s="94"/>
      <c r="AJJ38" s="94"/>
      <c r="AJK38" s="94"/>
      <c r="AJL38" s="94"/>
      <c r="AJM38" s="94"/>
      <c r="AJN38" s="94"/>
      <c r="AJO38" s="94"/>
      <c r="AJP38" s="94"/>
      <c r="AJQ38" s="94"/>
      <c r="AJR38" s="94"/>
      <c r="AJS38" s="94"/>
      <c r="AJT38" s="94"/>
      <c r="AJU38" s="94"/>
      <c r="AJV38" s="94"/>
      <c r="AJW38" s="94"/>
      <c r="AJX38" s="94"/>
      <c r="AJY38" s="94"/>
      <c r="AJZ38" s="94"/>
      <c r="AKA38" s="94"/>
      <c r="AKB38" s="94"/>
      <c r="AKC38" s="94"/>
      <c r="AKD38" s="94"/>
      <c r="AKE38" s="94"/>
      <c r="AKF38" s="94"/>
      <c r="AKG38" s="94"/>
      <c r="AKH38" s="94"/>
      <c r="AKI38" s="94"/>
      <c r="AKJ38" s="94"/>
      <c r="AKK38" s="94"/>
      <c r="AKL38" s="94"/>
      <c r="AKM38" s="94"/>
      <c r="AKN38" s="94"/>
      <c r="AKO38" s="94"/>
      <c r="AKP38" s="94"/>
      <c r="AKQ38" s="94"/>
      <c r="AKR38" s="94"/>
      <c r="AKS38" s="94"/>
      <c r="AKT38" s="94"/>
      <c r="AKU38" s="94"/>
      <c r="AKV38" s="94"/>
      <c r="AKW38" s="94"/>
      <c r="AKX38" s="94"/>
      <c r="AKY38" s="94"/>
      <c r="AKZ38" s="94"/>
      <c r="ALA38" s="94"/>
      <c r="ALB38" s="94"/>
      <c r="ALC38" s="94"/>
      <c r="ALD38" s="94"/>
      <c r="ALE38" s="94"/>
      <c r="ALF38" s="94"/>
      <c r="ALG38" s="94"/>
      <c r="ALH38" s="94"/>
      <c r="ALI38" s="94"/>
      <c r="ALJ38" s="94"/>
      <c r="ALK38" s="94"/>
      <c r="ALL38" s="94"/>
      <c r="ALM38" s="94"/>
      <c r="ALN38" s="94"/>
      <c r="ALO38" s="94"/>
      <c r="ALP38" s="94"/>
      <c r="ALQ38" s="94"/>
      <c r="ALR38" s="94"/>
      <c r="ALS38" s="94"/>
      <c r="ALT38" s="94"/>
      <c r="ALU38" s="94"/>
      <c r="ALV38" s="94"/>
      <c r="ALW38" s="94"/>
      <c r="ALX38" s="94"/>
      <c r="ALY38" s="94"/>
      <c r="ALZ38" s="94"/>
      <c r="AMA38" s="94"/>
      <c r="AMB38" s="94"/>
      <c r="AMC38" s="94"/>
      <c r="AMD38" s="94"/>
      <c r="AME38" s="94"/>
    </row>
    <row r="39" spans="1:1019" s="95" customFormat="1" ht="35.1" customHeight="1">
      <c r="A39" s="200">
        <v>14</v>
      </c>
      <c r="B39" s="47">
        <v>1</v>
      </c>
      <c r="C39" s="116" t="s">
        <v>77</v>
      </c>
      <c r="D39" s="87">
        <v>100</v>
      </c>
      <c r="E39" s="118">
        <v>2100</v>
      </c>
      <c r="F39" s="69">
        <f t="shared" si="0"/>
        <v>210000</v>
      </c>
      <c r="G39" s="63">
        <v>8</v>
      </c>
      <c r="H39" s="69">
        <f t="shared" si="1"/>
        <v>226800.00000000003</v>
      </c>
      <c r="I39" s="87"/>
      <c r="J39" s="59">
        <v>33184200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3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94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4"/>
      <c r="LB39" s="94"/>
      <c r="LC39" s="94"/>
      <c r="LD39" s="94"/>
      <c r="LE39" s="94"/>
      <c r="LF39" s="94"/>
      <c r="LG39" s="94"/>
      <c r="LH39" s="94"/>
      <c r="LI39" s="94"/>
      <c r="LJ39" s="94"/>
      <c r="LK39" s="94"/>
      <c r="LL39" s="94"/>
      <c r="LM39" s="94"/>
      <c r="LN39" s="94"/>
      <c r="LO39" s="94"/>
      <c r="LP39" s="94"/>
      <c r="LQ39" s="94"/>
      <c r="LR39" s="94"/>
      <c r="LS39" s="94"/>
      <c r="LT39" s="94"/>
      <c r="LU39" s="94"/>
      <c r="LV39" s="94"/>
      <c r="LW39" s="94"/>
      <c r="LX39" s="94"/>
      <c r="LY39" s="94"/>
      <c r="LZ39" s="94"/>
      <c r="MA39" s="94"/>
      <c r="MB39" s="94"/>
      <c r="MC39" s="94"/>
      <c r="MD39" s="94"/>
      <c r="ME39" s="94"/>
      <c r="MF39" s="94"/>
      <c r="MG39" s="94"/>
      <c r="MH39" s="94"/>
      <c r="MI39" s="94"/>
      <c r="MJ39" s="94"/>
      <c r="MK39" s="94"/>
      <c r="ML39" s="94"/>
      <c r="MM39" s="94"/>
      <c r="MN39" s="94"/>
      <c r="MO39" s="94"/>
      <c r="MP39" s="94"/>
      <c r="MQ39" s="94"/>
      <c r="MR39" s="94"/>
      <c r="MS39" s="94"/>
      <c r="MT39" s="94"/>
      <c r="MU39" s="94"/>
      <c r="MV39" s="94"/>
      <c r="MW39" s="94"/>
      <c r="MX39" s="94"/>
      <c r="MY39" s="94"/>
      <c r="MZ39" s="94"/>
      <c r="NA39" s="94"/>
      <c r="NB39" s="94"/>
      <c r="NC39" s="94"/>
      <c r="ND39" s="94"/>
      <c r="NE39" s="94"/>
      <c r="NF39" s="94"/>
      <c r="NG39" s="94"/>
      <c r="NH39" s="94"/>
      <c r="NI39" s="94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4"/>
      <c r="NX39" s="94"/>
      <c r="NY39" s="94"/>
      <c r="NZ39" s="94"/>
      <c r="OA39" s="94"/>
      <c r="OB39" s="94"/>
      <c r="OC39" s="94"/>
      <c r="OD39" s="94"/>
      <c r="OE39" s="94"/>
      <c r="OF39" s="94"/>
      <c r="OG39" s="94"/>
      <c r="OH39" s="94"/>
      <c r="OI39" s="94"/>
      <c r="OJ39" s="94"/>
      <c r="OK39" s="94"/>
      <c r="OL39" s="94"/>
      <c r="OM39" s="94"/>
      <c r="ON39" s="94"/>
      <c r="OO39" s="94"/>
      <c r="OP39" s="94"/>
      <c r="OQ39" s="94"/>
      <c r="OR39" s="94"/>
      <c r="OS39" s="94"/>
      <c r="OT39" s="94"/>
      <c r="OU39" s="94"/>
      <c r="OV39" s="94"/>
      <c r="OW39" s="94"/>
      <c r="OX39" s="94"/>
      <c r="OY39" s="94"/>
      <c r="OZ39" s="94"/>
      <c r="PA39" s="94"/>
      <c r="PB39" s="94"/>
      <c r="PC39" s="94"/>
      <c r="PD39" s="94"/>
      <c r="PE39" s="94"/>
      <c r="PF39" s="94"/>
      <c r="PG39" s="94"/>
      <c r="PH39" s="94"/>
      <c r="PI39" s="94"/>
      <c r="PJ39" s="94"/>
      <c r="PK39" s="94"/>
      <c r="PL39" s="94"/>
      <c r="PM39" s="94"/>
      <c r="PN39" s="94"/>
      <c r="PO39" s="94"/>
      <c r="PP39" s="94"/>
      <c r="PQ39" s="94"/>
      <c r="PR39" s="94"/>
      <c r="PS39" s="94"/>
      <c r="PT39" s="94"/>
      <c r="PU39" s="94"/>
      <c r="PV39" s="94"/>
      <c r="PW39" s="94"/>
      <c r="PX39" s="94"/>
      <c r="PY39" s="94"/>
      <c r="PZ39" s="94"/>
      <c r="QA39" s="94"/>
      <c r="QB39" s="94"/>
      <c r="QC39" s="94"/>
      <c r="QD39" s="94"/>
      <c r="QE39" s="94"/>
      <c r="QF39" s="94"/>
      <c r="QG39" s="94"/>
      <c r="QH39" s="94"/>
      <c r="QI39" s="94"/>
      <c r="QJ39" s="94"/>
      <c r="QK39" s="94"/>
      <c r="QL39" s="94"/>
      <c r="QM39" s="94"/>
      <c r="QN39" s="94"/>
      <c r="QO39" s="94"/>
      <c r="QP39" s="94"/>
      <c r="QQ39" s="94"/>
      <c r="QR39" s="94"/>
      <c r="QS39" s="94"/>
      <c r="QT39" s="94"/>
      <c r="QU39" s="94"/>
      <c r="QV39" s="94"/>
      <c r="QW39" s="94"/>
      <c r="QX39" s="94"/>
      <c r="QY39" s="94"/>
      <c r="QZ39" s="94"/>
      <c r="RA39" s="94"/>
      <c r="RB39" s="94"/>
      <c r="RC39" s="94"/>
      <c r="RD39" s="94"/>
      <c r="RE39" s="94"/>
      <c r="RF39" s="94"/>
      <c r="RG39" s="94"/>
      <c r="RH39" s="94"/>
      <c r="RI39" s="94"/>
      <c r="RJ39" s="94"/>
      <c r="RK39" s="94"/>
      <c r="RL39" s="94"/>
      <c r="RM39" s="94"/>
      <c r="RN39" s="94"/>
      <c r="RO39" s="94"/>
      <c r="RP39" s="94"/>
      <c r="RQ39" s="94"/>
      <c r="RR39" s="94"/>
      <c r="RS39" s="94"/>
      <c r="RT39" s="94"/>
      <c r="RU39" s="94"/>
      <c r="RV39" s="94"/>
      <c r="RW39" s="94"/>
      <c r="RX39" s="94"/>
      <c r="RY39" s="94"/>
      <c r="RZ39" s="94"/>
      <c r="SA39" s="94"/>
      <c r="SB39" s="94"/>
      <c r="SC39" s="94"/>
      <c r="SD39" s="94"/>
      <c r="SE39" s="94"/>
      <c r="SF39" s="94"/>
      <c r="SG39" s="94"/>
      <c r="SH39" s="94"/>
      <c r="SI39" s="94"/>
      <c r="SJ39" s="94"/>
      <c r="SK39" s="94"/>
      <c r="SL39" s="94"/>
      <c r="SM39" s="94"/>
      <c r="SN39" s="94"/>
      <c r="SO39" s="94"/>
      <c r="SP39" s="94"/>
      <c r="SQ39" s="94"/>
      <c r="SR39" s="94"/>
      <c r="SS39" s="94"/>
      <c r="ST39" s="94"/>
      <c r="SU39" s="94"/>
      <c r="SV39" s="94"/>
      <c r="SW39" s="94"/>
      <c r="SX39" s="94"/>
      <c r="SY39" s="94"/>
      <c r="SZ39" s="94"/>
      <c r="TA39" s="94"/>
      <c r="TB39" s="94"/>
      <c r="TC39" s="94"/>
      <c r="TD39" s="94"/>
      <c r="TE39" s="94"/>
      <c r="TF39" s="94"/>
      <c r="TG39" s="94"/>
      <c r="TH39" s="94"/>
      <c r="TI39" s="94"/>
      <c r="TJ39" s="94"/>
      <c r="TK39" s="94"/>
      <c r="TL39" s="94"/>
      <c r="TM39" s="94"/>
      <c r="TN39" s="94"/>
      <c r="TO39" s="94"/>
      <c r="TP39" s="94"/>
      <c r="TQ39" s="94"/>
      <c r="TR39" s="94"/>
      <c r="TS39" s="94"/>
      <c r="TT39" s="94"/>
      <c r="TU39" s="94"/>
      <c r="TV39" s="94"/>
      <c r="TW39" s="94"/>
      <c r="TX39" s="94"/>
      <c r="TY39" s="94"/>
      <c r="TZ39" s="94"/>
      <c r="UA39" s="94"/>
      <c r="UB39" s="94"/>
      <c r="UC39" s="94"/>
      <c r="UD39" s="94"/>
      <c r="UE39" s="94"/>
      <c r="UF39" s="94"/>
      <c r="UG39" s="94"/>
      <c r="UH39" s="94"/>
      <c r="UI39" s="94"/>
      <c r="UJ39" s="94"/>
      <c r="UK39" s="94"/>
      <c r="UL39" s="94"/>
      <c r="UM39" s="94"/>
      <c r="UN39" s="94"/>
      <c r="UO39" s="94"/>
      <c r="UP39" s="94"/>
      <c r="UQ39" s="94"/>
      <c r="UR39" s="94"/>
      <c r="US39" s="94"/>
      <c r="UT39" s="94"/>
      <c r="UU39" s="94"/>
      <c r="UV39" s="94"/>
      <c r="UW39" s="94"/>
      <c r="UX39" s="94"/>
      <c r="UY39" s="94"/>
      <c r="UZ39" s="94"/>
      <c r="VA39" s="94"/>
      <c r="VB39" s="94"/>
      <c r="VC39" s="94"/>
      <c r="VD39" s="94"/>
      <c r="VE39" s="94"/>
      <c r="VF39" s="94"/>
      <c r="VG39" s="94"/>
      <c r="VH39" s="94"/>
      <c r="VI39" s="94"/>
      <c r="VJ39" s="94"/>
      <c r="VK39" s="94"/>
      <c r="VL39" s="94"/>
      <c r="VM39" s="94"/>
      <c r="VN39" s="94"/>
      <c r="VO39" s="94"/>
      <c r="VP39" s="94"/>
      <c r="VQ39" s="94"/>
      <c r="VR39" s="94"/>
      <c r="VS39" s="94"/>
      <c r="VT39" s="94"/>
      <c r="VU39" s="94"/>
      <c r="VV39" s="94"/>
      <c r="VW39" s="94"/>
      <c r="VX39" s="94"/>
      <c r="VY39" s="94"/>
      <c r="VZ39" s="94"/>
      <c r="WA39" s="94"/>
      <c r="WB39" s="94"/>
      <c r="WC39" s="94"/>
      <c r="WD39" s="94"/>
      <c r="WE39" s="94"/>
      <c r="WF39" s="94"/>
      <c r="WG39" s="94"/>
      <c r="WH39" s="94"/>
      <c r="WI39" s="94"/>
      <c r="WJ39" s="94"/>
      <c r="WK39" s="94"/>
      <c r="WL39" s="94"/>
      <c r="WM39" s="94"/>
      <c r="WN39" s="94"/>
      <c r="WO39" s="94"/>
      <c r="WP39" s="94"/>
      <c r="WQ39" s="94"/>
      <c r="WR39" s="94"/>
      <c r="WS39" s="94"/>
      <c r="WT39" s="94"/>
      <c r="WU39" s="94"/>
      <c r="WV39" s="94"/>
      <c r="WW39" s="94"/>
      <c r="WX39" s="94"/>
      <c r="WY39" s="94"/>
      <c r="WZ39" s="94"/>
      <c r="XA39" s="94"/>
      <c r="XB39" s="94"/>
      <c r="XC39" s="94"/>
      <c r="XD39" s="94"/>
      <c r="XE39" s="94"/>
      <c r="XF39" s="94"/>
      <c r="XG39" s="94"/>
      <c r="XH39" s="94"/>
      <c r="XI39" s="94"/>
      <c r="XJ39" s="94"/>
      <c r="XK39" s="94"/>
      <c r="XL39" s="94"/>
      <c r="XM39" s="94"/>
      <c r="XN39" s="94"/>
      <c r="XO39" s="94"/>
      <c r="XP39" s="94"/>
      <c r="XQ39" s="94"/>
      <c r="XR39" s="94"/>
      <c r="XS39" s="94"/>
      <c r="XT39" s="94"/>
      <c r="XU39" s="94"/>
      <c r="XV39" s="94"/>
      <c r="XW39" s="94"/>
      <c r="XX39" s="94"/>
      <c r="XY39" s="94"/>
      <c r="XZ39" s="94"/>
      <c r="YA39" s="94"/>
      <c r="YB39" s="94"/>
      <c r="YC39" s="94"/>
      <c r="YD39" s="94"/>
      <c r="YE39" s="94"/>
      <c r="YF39" s="94"/>
      <c r="YG39" s="94"/>
      <c r="YH39" s="94"/>
      <c r="YI39" s="94"/>
      <c r="YJ39" s="94"/>
      <c r="YK39" s="94"/>
      <c r="YL39" s="94"/>
      <c r="YM39" s="94"/>
      <c r="YN39" s="94"/>
      <c r="YO39" s="94"/>
      <c r="YP39" s="94"/>
      <c r="YQ39" s="94"/>
      <c r="YR39" s="94"/>
      <c r="YS39" s="94"/>
      <c r="YT39" s="94"/>
      <c r="YU39" s="94"/>
      <c r="YV39" s="94"/>
      <c r="YW39" s="94"/>
      <c r="YX39" s="94"/>
      <c r="YY39" s="94"/>
      <c r="YZ39" s="94"/>
      <c r="ZA39" s="94"/>
      <c r="ZB39" s="94"/>
      <c r="ZC39" s="94"/>
      <c r="ZD39" s="94"/>
      <c r="ZE39" s="94"/>
      <c r="ZF39" s="94"/>
      <c r="ZG39" s="94"/>
      <c r="ZH39" s="94"/>
      <c r="ZI39" s="94"/>
      <c r="ZJ39" s="94"/>
      <c r="ZK39" s="94"/>
      <c r="ZL39" s="94"/>
      <c r="ZM39" s="94"/>
      <c r="ZN39" s="94"/>
      <c r="ZO39" s="94"/>
      <c r="ZP39" s="94"/>
      <c r="ZQ39" s="94"/>
      <c r="ZR39" s="94"/>
      <c r="ZS39" s="94"/>
      <c r="ZT39" s="94"/>
      <c r="ZU39" s="94"/>
      <c r="ZV39" s="94"/>
      <c r="ZW39" s="94"/>
      <c r="ZX39" s="94"/>
      <c r="ZY39" s="94"/>
      <c r="ZZ39" s="94"/>
      <c r="AAA39" s="94"/>
      <c r="AAB39" s="94"/>
      <c r="AAC39" s="94"/>
      <c r="AAD39" s="94"/>
      <c r="AAE39" s="94"/>
      <c r="AAF39" s="94"/>
      <c r="AAG39" s="94"/>
      <c r="AAH39" s="94"/>
      <c r="AAI39" s="94"/>
      <c r="AAJ39" s="94"/>
      <c r="AAK39" s="94"/>
      <c r="AAL39" s="94"/>
      <c r="AAM39" s="94"/>
      <c r="AAN39" s="94"/>
      <c r="AAO39" s="94"/>
      <c r="AAP39" s="94"/>
      <c r="AAQ39" s="94"/>
      <c r="AAR39" s="94"/>
      <c r="AAS39" s="94"/>
      <c r="AAT39" s="94"/>
      <c r="AAU39" s="94"/>
      <c r="AAV39" s="94"/>
      <c r="AAW39" s="94"/>
      <c r="AAX39" s="94"/>
      <c r="AAY39" s="94"/>
      <c r="AAZ39" s="94"/>
      <c r="ABA39" s="94"/>
      <c r="ABB39" s="94"/>
      <c r="ABC39" s="94"/>
      <c r="ABD39" s="94"/>
      <c r="ABE39" s="94"/>
      <c r="ABF39" s="94"/>
      <c r="ABG39" s="94"/>
      <c r="ABH39" s="94"/>
      <c r="ABI39" s="94"/>
      <c r="ABJ39" s="94"/>
      <c r="ABK39" s="94"/>
      <c r="ABL39" s="94"/>
      <c r="ABM39" s="94"/>
      <c r="ABN39" s="94"/>
      <c r="ABO39" s="94"/>
      <c r="ABP39" s="94"/>
      <c r="ABQ39" s="94"/>
      <c r="ABR39" s="94"/>
      <c r="ABS39" s="94"/>
      <c r="ABT39" s="94"/>
      <c r="ABU39" s="94"/>
      <c r="ABV39" s="94"/>
      <c r="ABW39" s="94"/>
      <c r="ABX39" s="94"/>
      <c r="ABY39" s="94"/>
      <c r="ABZ39" s="94"/>
      <c r="ACA39" s="94"/>
      <c r="ACB39" s="94"/>
      <c r="ACC39" s="94"/>
      <c r="ACD39" s="94"/>
      <c r="ACE39" s="94"/>
      <c r="ACF39" s="94"/>
      <c r="ACG39" s="94"/>
      <c r="ACH39" s="94"/>
      <c r="ACI39" s="94"/>
      <c r="ACJ39" s="94"/>
      <c r="ACK39" s="94"/>
      <c r="ACL39" s="94"/>
      <c r="ACM39" s="94"/>
      <c r="ACN39" s="94"/>
      <c r="ACO39" s="94"/>
      <c r="ACP39" s="94"/>
      <c r="ACQ39" s="94"/>
      <c r="ACR39" s="94"/>
      <c r="ACS39" s="94"/>
      <c r="ACT39" s="94"/>
      <c r="ACU39" s="94"/>
      <c r="ACV39" s="94"/>
      <c r="ACW39" s="94"/>
      <c r="ACX39" s="94"/>
      <c r="ACY39" s="94"/>
      <c r="ACZ39" s="94"/>
      <c r="ADA39" s="94"/>
      <c r="ADB39" s="94"/>
      <c r="ADC39" s="94"/>
      <c r="ADD39" s="94"/>
      <c r="ADE39" s="94"/>
      <c r="ADF39" s="94"/>
      <c r="ADG39" s="94"/>
      <c r="ADH39" s="94"/>
      <c r="ADI39" s="94"/>
      <c r="ADJ39" s="94"/>
      <c r="ADK39" s="94"/>
      <c r="ADL39" s="94"/>
      <c r="ADM39" s="94"/>
      <c r="ADN39" s="94"/>
      <c r="ADO39" s="94"/>
      <c r="ADP39" s="94"/>
      <c r="ADQ39" s="94"/>
      <c r="ADR39" s="94"/>
      <c r="ADS39" s="94"/>
      <c r="ADT39" s="94"/>
      <c r="ADU39" s="94"/>
      <c r="ADV39" s="94"/>
      <c r="ADW39" s="94"/>
      <c r="ADX39" s="94"/>
      <c r="ADY39" s="94"/>
      <c r="ADZ39" s="94"/>
      <c r="AEA39" s="94"/>
      <c r="AEB39" s="94"/>
      <c r="AEC39" s="94"/>
      <c r="AED39" s="94"/>
      <c r="AEE39" s="94"/>
      <c r="AEF39" s="94"/>
      <c r="AEG39" s="94"/>
      <c r="AEH39" s="94"/>
      <c r="AEI39" s="94"/>
      <c r="AEJ39" s="94"/>
      <c r="AEK39" s="94"/>
      <c r="AEL39" s="94"/>
      <c r="AEM39" s="94"/>
      <c r="AEN39" s="94"/>
      <c r="AEO39" s="94"/>
      <c r="AEP39" s="94"/>
      <c r="AEQ39" s="94"/>
      <c r="AER39" s="94"/>
      <c r="AES39" s="94"/>
      <c r="AET39" s="94"/>
      <c r="AEU39" s="94"/>
      <c r="AEV39" s="94"/>
      <c r="AEW39" s="94"/>
      <c r="AEX39" s="94"/>
      <c r="AEY39" s="94"/>
      <c r="AEZ39" s="94"/>
      <c r="AFA39" s="94"/>
      <c r="AFB39" s="94"/>
      <c r="AFC39" s="94"/>
      <c r="AFD39" s="94"/>
      <c r="AFE39" s="94"/>
      <c r="AFF39" s="94"/>
      <c r="AFG39" s="94"/>
      <c r="AFH39" s="94"/>
      <c r="AFI39" s="94"/>
      <c r="AFJ39" s="94"/>
      <c r="AFK39" s="94"/>
      <c r="AFL39" s="94"/>
      <c r="AFM39" s="94"/>
      <c r="AFN39" s="94"/>
      <c r="AFO39" s="94"/>
      <c r="AFP39" s="94"/>
      <c r="AFQ39" s="94"/>
      <c r="AFR39" s="94"/>
      <c r="AFS39" s="94"/>
      <c r="AFT39" s="94"/>
      <c r="AFU39" s="94"/>
      <c r="AFV39" s="94"/>
      <c r="AFW39" s="94"/>
      <c r="AFX39" s="94"/>
      <c r="AFY39" s="94"/>
      <c r="AFZ39" s="94"/>
      <c r="AGA39" s="94"/>
      <c r="AGB39" s="94"/>
      <c r="AGC39" s="94"/>
      <c r="AGD39" s="94"/>
      <c r="AGE39" s="94"/>
      <c r="AGF39" s="94"/>
      <c r="AGG39" s="94"/>
      <c r="AGH39" s="94"/>
      <c r="AGI39" s="94"/>
      <c r="AGJ39" s="94"/>
      <c r="AGK39" s="94"/>
      <c r="AGL39" s="94"/>
      <c r="AGM39" s="94"/>
      <c r="AGN39" s="94"/>
      <c r="AGO39" s="94"/>
      <c r="AGP39" s="94"/>
      <c r="AGQ39" s="94"/>
      <c r="AGR39" s="94"/>
      <c r="AGS39" s="94"/>
      <c r="AGT39" s="94"/>
      <c r="AGU39" s="94"/>
      <c r="AGV39" s="94"/>
      <c r="AGW39" s="94"/>
      <c r="AGX39" s="94"/>
      <c r="AGY39" s="94"/>
      <c r="AGZ39" s="94"/>
      <c r="AHA39" s="94"/>
      <c r="AHB39" s="94"/>
      <c r="AHC39" s="94"/>
      <c r="AHD39" s="94"/>
      <c r="AHE39" s="94"/>
      <c r="AHF39" s="94"/>
      <c r="AHG39" s="94"/>
      <c r="AHH39" s="94"/>
      <c r="AHI39" s="94"/>
      <c r="AHJ39" s="94"/>
      <c r="AHK39" s="94"/>
      <c r="AHL39" s="94"/>
      <c r="AHM39" s="94"/>
      <c r="AHN39" s="94"/>
      <c r="AHO39" s="94"/>
      <c r="AHP39" s="94"/>
      <c r="AHQ39" s="94"/>
      <c r="AHR39" s="94"/>
      <c r="AHS39" s="94"/>
      <c r="AHT39" s="94"/>
      <c r="AHU39" s="94"/>
      <c r="AHV39" s="94"/>
      <c r="AHW39" s="94"/>
      <c r="AHX39" s="94"/>
      <c r="AHY39" s="94"/>
      <c r="AHZ39" s="94"/>
      <c r="AIA39" s="94"/>
      <c r="AIB39" s="94"/>
      <c r="AIC39" s="94"/>
      <c r="AID39" s="94"/>
      <c r="AIE39" s="94"/>
      <c r="AIF39" s="94"/>
      <c r="AIG39" s="94"/>
      <c r="AIH39" s="94"/>
      <c r="AII39" s="94"/>
      <c r="AIJ39" s="94"/>
      <c r="AIK39" s="94"/>
      <c r="AIL39" s="94"/>
      <c r="AIM39" s="94"/>
      <c r="AIN39" s="94"/>
      <c r="AIO39" s="94"/>
      <c r="AIP39" s="94"/>
      <c r="AIQ39" s="94"/>
      <c r="AIR39" s="94"/>
      <c r="AIS39" s="94"/>
      <c r="AIT39" s="94"/>
      <c r="AIU39" s="94"/>
      <c r="AIV39" s="94"/>
      <c r="AIW39" s="94"/>
      <c r="AIX39" s="94"/>
      <c r="AIY39" s="94"/>
      <c r="AIZ39" s="94"/>
      <c r="AJA39" s="94"/>
      <c r="AJB39" s="94"/>
      <c r="AJC39" s="94"/>
      <c r="AJD39" s="94"/>
      <c r="AJE39" s="94"/>
      <c r="AJF39" s="94"/>
      <c r="AJG39" s="94"/>
      <c r="AJH39" s="94"/>
      <c r="AJI39" s="94"/>
      <c r="AJJ39" s="94"/>
      <c r="AJK39" s="94"/>
      <c r="AJL39" s="94"/>
      <c r="AJM39" s="94"/>
      <c r="AJN39" s="94"/>
      <c r="AJO39" s="94"/>
      <c r="AJP39" s="94"/>
      <c r="AJQ39" s="94"/>
      <c r="AJR39" s="94"/>
      <c r="AJS39" s="94"/>
      <c r="AJT39" s="94"/>
      <c r="AJU39" s="94"/>
      <c r="AJV39" s="94"/>
      <c r="AJW39" s="94"/>
      <c r="AJX39" s="94"/>
      <c r="AJY39" s="94"/>
      <c r="AJZ39" s="94"/>
      <c r="AKA39" s="94"/>
      <c r="AKB39" s="94"/>
      <c r="AKC39" s="94"/>
      <c r="AKD39" s="94"/>
      <c r="AKE39" s="94"/>
      <c r="AKF39" s="94"/>
      <c r="AKG39" s="94"/>
      <c r="AKH39" s="94"/>
      <c r="AKI39" s="94"/>
      <c r="AKJ39" s="94"/>
      <c r="AKK39" s="94"/>
      <c r="AKL39" s="94"/>
      <c r="AKM39" s="94"/>
      <c r="AKN39" s="94"/>
      <c r="AKO39" s="94"/>
      <c r="AKP39" s="94"/>
      <c r="AKQ39" s="94"/>
      <c r="AKR39" s="94"/>
      <c r="AKS39" s="94"/>
      <c r="AKT39" s="94"/>
      <c r="AKU39" s="94"/>
      <c r="AKV39" s="94"/>
      <c r="AKW39" s="94"/>
      <c r="AKX39" s="94"/>
      <c r="AKY39" s="94"/>
      <c r="AKZ39" s="94"/>
      <c r="ALA39" s="94"/>
      <c r="ALB39" s="94"/>
      <c r="ALC39" s="94"/>
      <c r="ALD39" s="94"/>
      <c r="ALE39" s="94"/>
      <c r="ALF39" s="94"/>
      <c r="ALG39" s="94"/>
      <c r="ALH39" s="94"/>
      <c r="ALI39" s="94"/>
      <c r="ALJ39" s="94"/>
      <c r="ALK39" s="94"/>
      <c r="ALL39" s="94"/>
      <c r="ALM39" s="94"/>
      <c r="ALN39" s="94"/>
      <c r="ALO39" s="94"/>
      <c r="ALP39" s="94"/>
      <c r="ALQ39" s="94"/>
      <c r="ALR39" s="94"/>
      <c r="ALS39" s="94"/>
      <c r="ALT39" s="94"/>
      <c r="ALU39" s="94"/>
      <c r="ALV39" s="94"/>
      <c r="ALW39" s="94"/>
      <c r="ALX39" s="94"/>
      <c r="ALY39" s="94"/>
      <c r="ALZ39" s="94"/>
      <c r="AMA39" s="94"/>
      <c r="AMB39" s="94"/>
      <c r="AMC39" s="94"/>
      <c r="AMD39" s="94"/>
      <c r="AME39" s="94"/>
    </row>
    <row r="40" spans="1:1019" s="95" customFormat="1" ht="34.5" customHeight="1">
      <c r="A40" s="200"/>
      <c r="B40" s="47">
        <v>2</v>
      </c>
      <c r="C40" s="116" t="s">
        <v>78</v>
      </c>
      <c r="D40" s="87">
        <v>75</v>
      </c>
      <c r="E40" s="118">
        <v>2100</v>
      </c>
      <c r="F40" s="69">
        <f t="shared" si="0"/>
        <v>157500</v>
      </c>
      <c r="G40" s="63">
        <v>8</v>
      </c>
      <c r="H40" s="69">
        <f t="shared" si="1"/>
        <v>170100</v>
      </c>
      <c r="I40" s="87"/>
      <c r="J40" s="59">
        <v>33111730</v>
      </c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3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  <c r="LB40" s="94"/>
      <c r="LC40" s="94"/>
      <c r="LD40" s="94"/>
      <c r="LE40" s="94"/>
      <c r="LF40" s="94"/>
      <c r="LG40" s="94"/>
      <c r="LH40" s="94"/>
      <c r="LI40" s="94"/>
      <c r="LJ40" s="94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4"/>
      <c r="LY40" s="94"/>
      <c r="LZ40" s="94"/>
      <c r="MA40" s="94"/>
      <c r="MB40" s="94"/>
      <c r="MC40" s="94"/>
      <c r="MD40" s="94"/>
      <c r="ME40" s="94"/>
      <c r="MF40" s="94"/>
      <c r="MG40" s="94"/>
      <c r="MH40" s="94"/>
      <c r="MI40" s="94"/>
      <c r="MJ40" s="94"/>
      <c r="MK40" s="94"/>
      <c r="ML40" s="94"/>
      <c r="MM40" s="94"/>
      <c r="MN40" s="94"/>
      <c r="MO40" s="94"/>
      <c r="MP40" s="94"/>
      <c r="MQ40" s="94"/>
      <c r="MR40" s="94"/>
      <c r="MS40" s="94"/>
      <c r="MT40" s="94"/>
      <c r="MU40" s="94"/>
      <c r="MV40" s="94"/>
      <c r="MW40" s="94"/>
      <c r="MX40" s="94"/>
      <c r="MY40" s="94"/>
      <c r="MZ40" s="94"/>
      <c r="NA40" s="94"/>
      <c r="NB40" s="94"/>
      <c r="NC40" s="94"/>
      <c r="ND40" s="94"/>
      <c r="NE40" s="94"/>
      <c r="NF40" s="94"/>
      <c r="NG40" s="94"/>
      <c r="NH40" s="94"/>
      <c r="NI40" s="94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4"/>
      <c r="NX40" s="94"/>
      <c r="NY40" s="94"/>
      <c r="NZ40" s="94"/>
      <c r="OA40" s="94"/>
      <c r="OB40" s="94"/>
      <c r="OC40" s="94"/>
      <c r="OD40" s="94"/>
      <c r="OE40" s="94"/>
      <c r="OF40" s="94"/>
      <c r="OG40" s="94"/>
      <c r="OH40" s="94"/>
      <c r="OI40" s="94"/>
      <c r="OJ40" s="94"/>
      <c r="OK40" s="94"/>
      <c r="OL40" s="94"/>
      <c r="OM40" s="94"/>
      <c r="ON40" s="94"/>
      <c r="OO40" s="94"/>
      <c r="OP40" s="94"/>
      <c r="OQ40" s="94"/>
      <c r="OR40" s="94"/>
      <c r="OS40" s="94"/>
      <c r="OT40" s="94"/>
      <c r="OU40" s="94"/>
      <c r="OV40" s="94"/>
      <c r="OW40" s="94"/>
      <c r="OX40" s="94"/>
      <c r="OY40" s="94"/>
      <c r="OZ40" s="94"/>
      <c r="PA40" s="94"/>
      <c r="PB40" s="94"/>
      <c r="PC40" s="94"/>
      <c r="PD40" s="94"/>
      <c r="PE40" s="94"/>
      <c r="PF40" s="94"/>
      <c r="PG40" s="94"/>
      <c r="PH40" s="94"/>
      <c r="PI40" s="94"/>
      <c r="PJ40" s="94"/>
      <c r="PK40" s="94"/>
      <c r="PL40" s="94"/>
      <c r="PM40" s="94"/>
      <c r="PN40" s="94"/>
      <c r="PO40" s="94"/>
      <c r="PP40" s="94"/>
      <c r="PQ40" s="94"/>
      <c r="PR40" s="94"/>
      <c r="PS40" s="94"/>
      <c r="PT40" s="94"/>
      <c r="PU40" s="94"/>
      <c r="PV40" s="94"/>
      <c r="PW40" s="94"/>
      <c r="PX40" s="94"/>
      <c r="PY40" s="94"/>
      <c r="PZ40" s="94"/>
      <c r="QA40" s="94"/>
      <c r="QB40" s="94"/>
      <c r="QC40" s="94"/>
      <c r="QD40" s="94"/>
      <c r="QE40" s="94"/>
      <c r="QF40" s="94"/>
      <c r="QG40" s="94"/>
      <c r="QH40" s="94"/>
      <c r="QI40" s="94"/>
      <c r="QJ40" s="94"/>
      <c r="QK40" s="94"/>
      <c r="QL40" s="94"/>
      <c r="QM40" s="94"/>
      <c r="QN40" s="94"/>
      <c r="QO40" s="94"/>
      <c r="QP40" s="94"/>
      <c r="QQ40" s="94"/>
      <c r="QR40" s="94"/>
      <c r="QS40" s="94"/>
      <c r="QT40" s="94"/>
      <c r="QU40" s="94"/>
      <c r="QV40" s="94"/>
      <c r="QW40" s="94"/>
      <c r="QX40" s="94"/>
      <c r="QY40" s="94"/>
      <c r="QZ40" s="94"/>
      <c r="RA40" s="94"/>
      <c r="RB40" s="94"/>
      <c r="RC40" s="94"/>
      <c r="RD40" s="94"/>
      <c r="RE40" s="94"/>
      <c r="RF40" s="94"/>
      <c r="RG40" s="94"/>
      <c r="RH40" s="94"/>
      <c r="RI40" s="94"/>
      <c r="RJ40" s="94"/>
      <c r="RK40" s="94"/>
      <c r="RL40" s="94"/>
      <c r="RM40" s="94"/>
      <c r="RN40" s="94"/>
      <c r="RO40" s="94"/>
      <c r="RP40" s="94"/>
      <c r="RQ40" s="94"/>
      <c r="RR40" s="94"/>
      <c r="RS40" s="94"/>
      <c r="RT40" s="94"/>
      <c r="RU40" s="94"/>
      <c r="RV40" s="94"/>
      <c r="RW40" s="94"/>
      <c r="RX40" s="94"/>
      <c r="RY40" s="94"/>
      <c r="RZ40" s="94"/>
      <c r="SA40" s="94"/>
      <c r="SB40" s="94"/>
      <c r="SC40" s="94"/>
      <c r="SD40" s="94"/>
      <c r="SE40" s="94"/>
      <c r="SF40" s="94"/>
      <c r="SG40" s="94"/>
      <c r="SH40" s="94"/>
      <c r="SI40" s="94"/>
      <c r="SJ40" s="94"/>
      <c r="SK40" s="94"/>
      <c r="SL40" s="94"/>
      <c r="SM40" s="94"/>
      <c r="SN40" s="94"/>
      <c r="SO40" s="94"/>
      <c r="SP40" s="94"/>
      <c r="SQ40" s="94"/>
      <c r="SR40" s="94"/>
      <c r="SS40" s="94"/>
      <c r="ST40" s="94"/>
      <c r="SU40" s="94"/>
      <c r="SV40" s="94"/>
      <c r="SW40" s="94"/>
      <c r="SX40" s="94"/>
      <c r="SY40" s="94"/>
      <c r="SZ40" s="94"/>
      <c r="TA40" s="94"/>
      <c r="TB40" s="94"/>
      <c r="TC40" s="94"/>
      <c r="TD40" s="94"/>
      <c r="TE40" s="94"/>
      <c r="TF40" s="94"/>
      <c r="TG40" s="94"/>
      <c r="TH40" s="94"/>
      <c r="TI40" s="94"/>
      <c r="TJ40" s="94"/>
      <c r="TK40" s="94"/>
      <c r="TL40" s="94"/>
      <c r="TM40" s="94"/>
      <c r="TN40" s="94"/>
      <c r="TO40" s="94"/>
      <c r="TP40" s="94"/>
      <c r="TQ40" s="94"/>
      <c r="TR40" s="94"/>
      <c r="TS40" s="94"/>
      <c r="TT40" s="94"/>
      <c r="TU40" s="94"/>
      <c r="TV40" s="94"/>
      <c r="TW40" s="94"/>
      <c r="TX40" s="94"/>
      <c r="TY40" s="94"/>
      <c r="TZ40" s="94"/>
      <c r="UA40" s="94"/>
      <c r="UB40" s="94"/>
      <c r="UC40" s="94"/>
      <c r="UD40" s="94"/>
      <c r="UE40" s="94"/>
      <c r="UF40" s="94"/>
      <c r="UG40" s="94"/>
      <c r="UH40" s="94"/>
      <c r="UI40" s="94"/>
      <c r="UJ40" s="94"/>
      <c r="UK40" s="94"/>
      <c r="UL40" s="94"/>
      <c r="UM40" s="94"/>
      <c r="UN40" s="94"/>
      <c r="UO40" s="94"/>
      <c r="UP40" s="94"/>
      <c r="UQ40" s="94"/>
      <c r="UR40" s="94"/>
      <c r="US40" s="94"/>
      <c r="UT40" s="94"/>
      <c r="UU40" s="94"/>
      <c r="UV40" s="94"/>
      <c r="UW40" s="94"/>
      <c r="UX40" s="94"/>
      <c r="UY40" s="94"/>
      <c r="UZ40" s="94"/>
      <c r="VA40" s="94"/>
      <c r="VB40" s="94"/>
      <c r="VC40" s="94"/>
      <c r="VD40" s="94"/>
      <c r="VE40" s="94"/>
      <c r="VF40" s="94"/>
      <c r="VG40" s="94"/>
      <c r="VH40" s="94"/>
      <c r="VI40" s="94"/>
      <c r="VJ40" s="94"/>
      <c r="VK40" s="94"/>
      <c r="VL40" s="94"/>
      <c r="VM40" s="94"/>
      <c r="VN40" s="94"/>
      <c r="VO40" s="94"/>
      <c r="VP40" s="94"/>
      <c r="VQ40" s="94"/>
      <c r="VR40" s="94"/>
      <c r="VS40" s="94"/>
      <c r="VT40" s="94"/>
      <c r="VU40" s="94"/>
      <c r="VV40" s="94"/>
      <c r="VW40" s="94"/>
      <c r="VX40" s="94"/>
      <c r="VY40" s="94"/>
      <c r="VZ40" s="94"/>
      <c r="WA40" s="94"/>
      <c r="WB40" s="94"/>
      <c r="WC40" s="94"/>
      <c r="WD40" s="94"/>
      <c r="WE40" s="94"/>
      <c r="WF40" s="94"/>
      <c r="WG40" s="94"/>
      <c r="WH40" s="94"/>
      <c r="WI40" s="94"/>
      <c r="WJ40" s="94"/>
      <c r="WK40" s="94"/>
      <c r="WL40" s="94"/>
      <c r="WM40" s="94"/>
      <c r="WN40" s="94"/>
      <c r="WO40" s="94"/>
      <c r="WP40" s="94"/>
      <c r="WQ40" s="94"/>
      <c r="WR40" s="94"/>
      <c r="WS40" s="94"/>
      <c r="WT40" s="94"/>
      <c r="WU40" s="94"/>
      <c r="WV40" s="94"/>
      <c r="WW40" s="94"/>
      <c r="WX40" s="94"/>
      <c r="WY40" s="94"/>
      <c r="WZ40" s="94"/>
      <c r="XA40" s="94"/>
      <c r="XB40" s="94"/>
      <c r="XC40" s="94"/>
      <c r="XD40" s="94"/>
      <c r="XE40" s="94"/>
      <c r="XF40" s="94"/>
      <c r="XG40" s="94"/>
      <c r="XH40" s="94"/>
      <c r="XI40" s="94"/>
      <c r="XJ40" s="94"/>
      <c r="XK40" s="94"/>
      <c r="XL40" s="94"/>
      <c r="XM40" s="94"/>
      <c r="XN40" s="94"/>
      <c r="XO40" s="94"/>
      <c r="XP40" s="94"/>
      <c r="XQ40" s="94"/>
      <c r="XR40" s="94"/>
      <c r="XS40" s="94"/>
      <c r="XT40" s="94"/>
      <c r="XU40" s="94"/>
      <c r="XV40" s="94"/>
      <c r="XW40" s="94"/>
      <c r="XX40" s="94"/>
      <c r="XY40" s="94"/>
      <c r="XZ40" s="94"/>
      <c r="YA40" s="94"/>
      <c r="YB40" s="94"/>
      <c r="YC40" s="94"/>
      <c r="YD40" s="94"/>
      <c r="YE40" s="94"/>
      <c r="YF40" s="94"/>
      <c r="YG40" s="94"/>
      <c r="YH40" s="94"/>
      <c r="YI40" s="94"/>
      <c r="YJ40" s="94"/>
      <c r="YK40" s="94"/>
      <c r="YL40" s="94"/>
      <c r="YM40" s="94"/>
      <c r="YN40" s="94"/>
      <c r="YO40" s="94"/>
      <c r="YP40" s="94"/>
      <c r="YQ40" s="94"/>
      <c r="YR40" s="94"/>
      <c r="YS40" s="94"/>
      <c r="YT40" s="94"/>
      <c r="YU40" s="94"/>
      <c r="YV40" s="94"/>
      <c r="YW40" s="94"/>
      <c r="YX40" s="94"/>
      <c r="YY40" s="94"/>
      <c r="YZ40" s="94"/>
      <c r="ZA40" s="94"/>
      <c r="ZB40" s="94"/>
      <c r="ZC40" s="94"/>
      <c r="ZD40" s="94"/>
      <c r="ZE40" s="94"/>
      <c r="ZF40" s="94"/>
      <c r="ZG40" s="94"/>
      <c r="ZH40" s="94"/>
      <c r="ZI40" s="94"/>
      <c r="ZJ40" s="94"/>
      <c r="ZK40" s="94"/>
      <c r="ZL40" s="94"/>
      <c r="ZM40" s="94"/>
      <c r="ZN40" s="94"/>
      <c r="ZO40" s="94"/>
      <c r="ZP40" s="94"/>
      <c r="ZQ40" s="94"/>
      <c r="ZR40" s="94"/>
      <c r="ZS40" s="94"/>
      <c r="ZT40" s="94"/>
      <c r="ZU40" s="94"/>
      <c r="ZV40" s="94"/>
      <c r="ZW40" s="94"/>
      <c r="ZX40" s="94"/>
      <c r="ZY40" s="94"/>
      <c r="ZZ40" s="94"/>
      <c r="AAA40" s="94"/>
      <c r="AAB40" s="94"/>
      <c r="AAC40" s="94"/>
      <c r="AAD40" s="94"/>
      <c r="AAE40" s="94"/>
      <c r="AAF40" s="94"/>
      <c r="AAG40" s="94"/>
      <c r="AAH40" s="94"/>
      <c r="AAI40" s="94"/>
      <c r="AAJ40" s="94"/>
      <c r="AAK40" s="94"/>
      <c r="AAL40" s="94"/>
      <c r="AAM40" s="94"/>
      <c r="AAN40" s="94"/>
      <c r="AAO40" s="94"/>
      <c r="AAP40" s="94"/>
      <c r="AAQ40" s="94"/>
      <c r="AAR40" s="94"/>
      <c r="AAS40" s="94"/>
      <c r="AAT40" s="94"/>
      <c r="AAU40" s="94"/>
      <c r="AAV40" s="94"/>
      <c r="AAW40" s="94"/>
      <c r="AAX40" s="94"/>
      <c r="AAY40" s="94"/>
      <c r="AAZ40" s="94"/>
      <c r="ABA40" s="94"/>
      <c r="ABB40" s="94"/>
      <c r="ABC40" s="94"/>
      <c r="ABD40" s="94"/>
      <c r="ABE40" s="94"/>
      <c r="ABF40" s="94"/>
      <c r="ABG40" s="94"/>
      <c r="ABH40" s="94"/>
      <c r="ABI40" s="94"/>
      <c r="ABJ40" s="94"/>
      <c r="ABK40" s="94"/>
      <c r="ABL40" s="94"/>
      <c r="ABM40" s="94"/>
      <c r="ABN40" s="94"/>
      <c r="ABO40" s="94"/>
      <c r="ABP40" s="94"/>
      <c r="ABQ40" s="94"/>
      <c r="ABR40" s="94"/>
      <c r="ABS40" s="94"/>
      <c r="ABT40" s="94"/>
      <c r="ABU40" s="94"/>
      <c r="ABV40" s="94"/>
      <c r="ABW40" s="94"/>
      <c r="ABX40" s="94"/>
      <c r="ABY40" s="94"/>
      <c r="ABZ40" s="94"/>
      <c r="ACA40" s="94"/>
      <c r="ACB40" s="94"/>
      <c r="ACC40" s="94"/>
      <c r="ACD40" s="94"/>
      <c r="ACE40" s="94"/>
      <c r="ACF40" s="94"/>
      <c r="ACG40" s="94"/>
      <c r="ACH40" s="94"/>
      <c r="ACI40" s="94"/>
      <c r="ACJ40" s="94"/>
      <c r="ACK40" s="94"/>
      <c r="ACL40" s="94"/>
      <c r="ACM40" s="94"/>
      <c r="ACN40" s="94"/>
      <c r="ACO40" s="94"/>
      <c r="ACP40" s="94"/>
      <c r="ACQ40" s="94"/>
      <c r="ACR40" s="94"/>
      <c r="ACS40" s="94"/>
      <c r="ACT40" s="94"/>
      <c r="ACU40" s="94"/>
      <c r="ACV40" s="94"/>
      <c r="ACW40" s="94"/>
      <c r="ACX40" s="94"/>
      <c r="ACY40" s="94"/>
      <c r="ACZ40" s="94"/>
      <c r="ADA40" s="94"/>
      <c r="ADB40" s="94"/>
      <c r="ADC40" s="94"/>
      <c r="ADD40" s="94"/>
      <c r="ADE40" s="94"/>
      <c r="ADF40" s="94"/>
      <c r="ADG40" s="94"/>
      <c r="ADH40" s="94"/>
      <c r="ADI40" s="94"/>
      <c r="ADJ40" s="94"/>
      <c r="ADK40" s="94"/>
      <c r="ADL40" s="94"/>
      <c r="ADM40" s="94"/>
      <c r="ADN40" s="94"/>
      <c r="ADO40" s="94"/>
      <c r="ADP40" s="94"/>
      <c r="ADQ40" s="94"/>
      <c r="ADR40" s="94"/>
      <c r="ADS40" s="94"/>
      <c r="ADT40" s="94"/>
      <c r="ADU40" s="94"/>
      <c r="ADV40" s="94"/>
      <c r="ADW40" s="94"/>
      <c r="ADX40" s="94"/>
      <c r="ADY40" s="94"/>
      <c r="ADZ40" s="94"/>
      <c r="AEA40" s="94"/>
      <c r="AEB40" s="94"/>
      <c r="AEC40" s="94"/>
      <c r="AED40" s="94"/>
      <c r="AEE40" s="94"/>
      <c r="AEF40" s="94"/>
      <c r="AEG40" s="94"/>
      <c r="AEH40" s="94"/>
      <c r="AEI40" s="94"/>
      <c r="AEJ40" s="94"/>
      <c r="AEK40" s="94"/>
      <c r="AEL40" s="94"/>
      <c r="AEM40" s="94"/>
      <c r="AEN40" s="94"/>
      <c r="AEO40" s="94"/>
      <c r="AEP40" s="94"/>
      <c r="AEQ40" s="94"/>
      <c r="AER40" s="94"/>
      <c r="AES40" s="94"/>
      <c r="AET40" s="94"/>
      <c r="AEU40" s="94"/>
      <c r="AEV40" s="94"/>
      <c r="AEW40" s="94"/>
      <c r="AEX40" s="94"/>
      <c r="AEY40" s="94"/>
      <c r="AEZ40" s="94"/>
      <c r="AFA40" s="94"/>
      <c r="AFB40" s="94"/>
      <c r="AFC40" s="94"/>
      <c r="AFD40" s="94"/>
      <c r="AFE40" s="94"/>
      <c r="AFF40" s="94"/>
      <c r="AFG40" s="94"/>
      <c r="AFH40" s="94"/>
      <c r="AFI40" s="94"/>
      <c r="AFJ40" s="94"/>
      <c r="AFK40" s="94"/>
      <c r="AFL40" s="94"/>
      <c r="AFM40" s="94"/>
      <c r="AFN40" s="94"/>
      <c r="AFO40" s="94"/>
      <c r="AFP40" s="94"/>
      <c r="AFQ40" s="94"/>
      <c r="AFR40" s="94"/>
      <c r="AFS40" s="94"/>
      <c r="AFT40" s="94"/>
      <c r="AFU40" s="94"/>
      <c r="AFV40" s="94"/>
      <c r="AFW40" s="94"/>
      <c r="AFX40" s="94"/>
      <c r="AFY40" s="94"/>
      <c r="AFZ40" s="94"/>
      <c r="AGA40" s="94"/>
      <c r="AGB40" s="94"/>
      <c r="AGC40" s="94"/>
      <c r="AGD40" s="94"/>
      <c r="AGE40" s="94"/>
      <c r="AGF40" s="94"/>
      <c r="AGG40" s="94"/>
      <c r="AGH40" s="94"/>
      <c r="AGI40" s="94"/>
      <c r="AGJ40" s="94"/>
      <c r="AGK40" s="94"/>
      <c r="AGL40" s="94"/>
      <c r="AGM40" s="94"/>
      <c r="AGN40" s="94"/>
      <c r="AGO40" s="94"/>
      <c r="AGP40" s="94"/>
      <c r="AGQ40" s="94"/>
      <c r="AGR40" s="94"/>
      <c r="AGS40" s="94"/>
      <c r="AGT40" s="94"/>
      <c r="AGU40" s="94"/>
      <c r="AGV40" s="94"/>
      <c r="AGW40" s="94"/>
      <c r="AGX40" s="94"/>
      <c r="AGY40" s="94"/>
      <c r="AGZ40" s="94"/>
      <c r="AHA40" s="94"/>
      <c r="AHB40" s="94"/>
      <c r="AHC40" s="94"/>
      <c r="AHD40" s="94"/>
      <c r="AHE40" s="94"/>
      <c r="AHF40" s="94"/>
      <c r="AHG40" s="94"/>
      <c r="AHH40" s="94"/>
      <c r="AHI40" s="94"/>
      <c r="AHJ40" s="94"/>
      <c r="AHK40" s="94"/>
      <c r="AHL40" s="94"/>
      <c r="AHM40" s="94"/>
      <c r="AHN40" s="94"/>
      <c r="AHO40" s="94"/>
      <c r="AHP40" s="94"/>
      <c r="AHQ40" s="94"/>
      <c r="AHR40" s="94"/>
      <c r="AHS40" s="94"/>
      <c r="AHT40" s="94"/>
      <c r="AHU40" s="94"/>
      <c r="AHV40" s="94"/>
      <c r="AHW40" s="94"/>
      <c r="AHX40" s="94"/>
      <c r="AHY40" s="94"/>
      <c r="AHZ40" s="94"/>
      <c r="AIA40" s="94"/>
      <c r="AIB40" s="94"/>
      <c r="AIC40" s="94"/>
      <c r="AID40" s="94"/>
      <c r="AIE40" s="94"/>
      <c r="AIF40" s="94"/>
      <c r="AIG40" s="94"/>
      <c r="AIH40" s="94"/>
      <c r="AII40" s="94"/>
      <c r="AIJ40" s="94"/>
      <c r="AIK40" s="94"/>
      <c r="AIL40" s="94"/>
      <c r="AIM40" s="94"/>
      <c r="AIN40" s="94"/>
      <c r="AIO40" s="94"/>
      <c r="AIP40" s="94"/>
      <c r="AIQ40" s="94"/>
      <c r="AIR40" s="94"/>
      <c r="AIS40" s="94"/>
      <c r="AIT40" s="94"/>
      <c r="AIU40" s="94"/>
      <c r="AIV40" s="94"/>
      <c r="AIW40" s="94"/>
      <c r="AIX40" s="94"/>
      <c r="AIY40" s="94"/>
      <c r="AIZ40" s="94"/>
      <c r="AJA40" s="94"/>
      <c r="AJB40" s="94"/>
      <c r="AJC40" s="94"/>
      <c r="AJD40" s="94"/>
      <c r="AJE40" s="94"/>
      <c r="AJF40" s="94"/>
      <c r="AJG40" s="94"/>
      <c r="AJH40" s="94"/>
      <c r="AJI40" s="94"/>
      <c r="AJJ40" s="94"/>
      <c r="AJK40" s="94"/>
      <c r="AJL40" s="94"/>
      <c r="AJM40" s="94"/>
      <c r="AJN40" s="94"/>
      <c r="AJO40" s="94"/>
      <c r="AJP40" s="94"/>
      <c r="AJQ40" s="94"/>
      <c r="AJR40" s="94"/>
      <c r="AJS40" s="94"/>
      <c r="AJT40" s="94"/>
      <c r="AJU40" s="94"/>
      <c r="AJV40" s="94"/>
      <c r="AJW40" s="94"/>
      <c r="AJX40" s="94"/>
      <c r="AJY40" s="94"/>
      <c r="AJZ40" s="94"/>
      <c r="AKA40" s="94"/>
      <c r="AKB40" s="94"/>
      <c r="AKC40" s="94"/>
      <c r="AKD40" s="94"/>
      <c r="AKE40" s="94"/>
      <c r="AKF40" s="94"/>
      <c r="AKG40" s="94"/>
      <c r="AKH40" s="94"/>
      <c r="AKI40" s="94"/>
      <c r="AKJ40" s="94"/>
      <c r="AKK40" s="94"/>
      <c r="AKL40" s="94"/>
      <c r="AKM40" s="94"/>
      <c r="AKN40" s="94"/>
      <c r="AKO40" s="94"/>
      <c r="AKP40" s="94"/>
      <c r="AKQ40" s="94"/>
      <c r="AKR40" s="94"/>
      <c r="AKS40" s="94"/>
      <c r="AKT40" s="94"/>
      <c r="AKU40" s="94"/>
      <c r="AKV40" s="94"/>
      <c r="AKW40" s="94"/>
      <c r="AKX40" s="94"/>
      <c r="AKY40" s="94"/>
      <c r="AKZ40" s="94"/>
      <c r="ALA40" s="94"/>
      <c r="ALB40" s="94"/>
      <c r="ALC40" s="94"/>
      <c r="ALD40" s="94"/>
      <c r="ALE40" s="94"/>
      <c r="ALF40" s="94"/>
      <c r="ALG40" s="94"/>
      <c r="ALH40" s="94"/>
      <c r="ALI40" s="94"/>
      <c r="ALJ40" s="94"/>
      <c r="ALK40" s="94"/>
      <c r="ALL40" s="94"/>
      <c r="ALM40" s="94"/>
      <c r="ALN40" s="94"/>
      <c r="ALO40" s="94"/>
      <c r="ALP40" s="94"/>
      <c r="ALQ40" s="94"/>
      <c r="ALR40" s="94"/>
      <c r="ALS40" s="94"/>
      <c r="ALT40" s="94"/>
      <c r="ALU40" s="94"/>
      <c r="ALV40" s="94"/>
      <c r="ALW40" s="94"/>
      <c r="ALX40" s="94"/>
      <c r="ALY40" s="94"/>
      <c r="ALZ40" s="94"/>
      <c r="AMA40" s="94"/>
      <c r="AMB40" s="94"/>
      <c r="AMC40" s="94"/>
      <c r="AMD40" s="94"/>
      <c r="AME40" s="94"/>
    </row>
    <row r="41" spans="1:1019" s="95" customFormat="1" ht="34.5" customHeight="1">
      <c r="A41" s="203" t="s">
        <v>98</v>
      </c>
      <c r="B41" s="204"/>
      <c r="C41" s="204"/>
      <c r="D41" s="204"/>
      <c r="E41" s="205"/>
      <c r="F41" s="128">
        <f>SUM(F39:F40)</f>
        <v>367500</v>
      </c>
      <c r="G41" s="129"/>
      <c r="H41" s="128">
        <f t="shared" si="1"/>
        <v>396900</v>
      </c>
      <c r="I41" s="124"/>
      <c r="J41" s="125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3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94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4"/>
      <c r="LB41" s="94"/>
      <c r="LC41" s="94"/>
      <c r="LD41" s="94"/>
      <c r="LE41" s="94"/>
      <c r="LF41" s="94"/>
      <c r="LG41" s="94"/>
      <c r="LH41" s="94"/>
      <c r="LI41" s="94"/>
      <c r="LJ41" s="94"/>
      <c r="LK41" s="94"/>
      <c r="LL41" s="94"/>
      <c r="LM41" s="94"/>
      <c r="LN41" s="94"/>
      <c r="LO41" s="94"/>
      <c r="LP41" s="94"/>
      <c r="LQ41" s="94"/>
      <c r="LR41" s="94"/>
      <c r="LS41" s="94"/>
      <c r="LT41" s="94"/>
      <c r="LU41" s="94"/>
      <c r="LV41" s="94"/>
      <c r="LW41" s="94"/>
      <c r="LX41" s="94"/>
      <c r="LY41" s="94"/>
      <c r="LZ41" s="94"/>
      <c r="MA41" s="94"/>
      <c r="MB41" s="94"/>
      <c r="MC41" s="94"/>
      <c r="MD41" s="94"/>
      <c r="ME41" s="94"/>
      <c r="MF41" s="94"/>
      <c r="MG41" s="94"/>
      <c r="MH41" s="94"/>
      <c r="MI41" s="94"/>
      <c r="MJ41" s="94"/>
      <c r="MK41" s="94"/>
      <c r="ML41" s="94"/>
      <c r="MM41" s="94"/>
      <c r="MN41" s="94"/>
      <c r="MO41" s="94"/>
      <c r="MP41" s="94"/>
      <c r="MQ41" s="94"/>
      <c r="MR41" s="94"/>
      <c r="MS41" s="94"/>
      <c r="MT41" s="94"/>
      <c r="MU41" s="94"/>
      <c r="MV41" s="94"/>
      <c r="MW41" s="94"/>
      <c r="MX41" s="94"/>
      <c r="MY41" s="94"/>
      <c r="MZ41" s="94"/>
      <c r="NA41" s="94"/>
      <c r="NB41" s="94"/>
      <c r="NC41" s="94"/>
      <c r="ND41" s="94"/>
      <c r="NE41" s="94"/>
      <c r="NF41" s="94"/>
      <c r="NG41" s="94"/>
      <c r="NH41" s="94"/>
      <c r="NI41" s="94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4"/>
      <c r="NX41" s="94"/>
      <c r="NY41" s="94"/>
      <c r="NZ41" s="94"/>
      <c r="OA41" s="94"/>
      <c r="OB41" s="94"/>
      <c r="OC41" s="94"/>
      <c r="OD41" s="94"/>
      <c r="OE41" s="94"/>
      <c r="OF41" s="94"/>
      <c r="OG41" s="94"/>
      <c r="OH41" s="94"/>
      <c r="OI41" s="94"/>
      <c r="OJ41" s="94"/>
      <c r="OK41" s="94"/>
      <c r="OL41" s="94"/>
      <c r="OM41" s="94"/>
      <c r="ON41" s="94"/>
      <c r="OO41" s="94"/>
      <c r="OP41" s="94"/>
      <c r="OQ41" s="94"/>
      <c r="OR41" s="94"/>
      <c r="OS41" s="94"/>
      <c r="OT41" s="94"/>
      <c r="OU41" s="94"/>
      <c r="OV41" s="94"/>
      <c r="OW41" s="94"/>
      <c r="OX41" s="94"/>
      <c r="OY41" s="94"/>
      <c r="OZ41" s="94"/>
      <c r="PA41" s="94"/>
      <c r="PB41" s="94"/>
      <c r="PC41" s="94"/>
      <c r="PD41" s="94"/>
      <c r="PE41" s="94"/>
      <c r="PF41" s="94"/>
      <c r="PG41" s="94"/>
      <c r="PH41" s="94"/>
      <c r="PI41" s="94"/>
      <c r="PJ41" s="94"/>
      <c r="PK41" s="94"/>
      <c r="PL41" s="94"/>
      <c r="PM41" s="94"/>
      <c r="PN41" s="94"/>
      <c r="PO41" s="94"/>
      <c r="PP41" s="94"/>
      <c r="PQ41" s="94"/>
      <c r="PR41" s="94"/>
      <c r="PS41" s="94"/>
      <c r="PT41" s="94"/>
      <c r="PU41" s="94"/>
      <c r="PV41" s="94"/>
      <c r="PW41" s="94"/>
      <c r="PX41" s="94"/>
      <c r="PY41" s="94"/>
      <c r="PZ41" s="94"/>
      <c r="QA41" s="94"/>
      <c r="QB41" s="94"/>
      <c r="QC41" s="94"/>
      <c r="QD41" s="94"/>
      <c r="QE41" s="94"/>
      <c r="QF41" s="94"/>
      <c r="QG41" s="94"/>
      <c r="QH41" s="94"/>
      <c r="QI41" s="94"/>
      <c r="QJ41" s="94"/>
      <c r="QK41" s="94"/>
      <c r="QL41" s="94"/>
      <c r="QM41" s="94"/>
      <c r="QN41" s="94"/>
      <c r="QO41" s="94"/>
      <c r="QP41" s="94"/>
      <c r="QQ41" s="94"/>
      <c r="QR41" s="94"/>
      <c r="QS41" s="94"/>
      <c r="QT41" s="94"/>
      <c r="QU41" s="94"/>
      <c r="QV41" s="94"/>
      <c r="QW41" s="94"/>
      <c r="QX41" s="94"/>
      <c r="QY41" s="94"/>
      <c r="QZ41" s="94"/>
      <c r="RA41" s="94"/>
      <c r="RB41" s="94"/>
      <c r="RC41" s="94"/>
      <c r="RD41" s="94"/>
      <c r="RE41" s="94"/>
      <c r="RF41" s="94"/>
      <c r="RG41" s="94"/>
      <c r="RH41" s="94"/>
      <c r="RI41" s="94"/>
      <c r="RJ41" s="94"/>
      <c r="RK41" s="94"/>
      <c r="RL41" s="94"/>
      <c r="RM41" s="94"/>
      <c r="RN41" s="94"/>
      <c r="RO41" s="94"/>
      <c r="RP41" s="94"/>
      <c r="RQ41" s="94"/>
      <c r="RR41" s="94"/>
      <c r="RS41" s="94"/>
      <c r="RT41" s="94"/>
      <c r="RU41" s="94"/>
      <c r="RV41" s="94"/>
      <c r="RW41" s="94"/>
      <c r="RX41" s="94"/>
      <c r="RY41" s="94"/>
      <c r="RZ41" s="94"/>
      <c r="SA41" s="94"/>
      <c r="SB41" s="94"/>
      <c r="SC41" s="94"/>
      <c r="SD41" s="94"/>
      <c r="SE41" s="94"/>
      <c r="SF41" s="94"/>
      <c r="SG41" s="94"/>
      <c r="SH41" s="94"/>
      <c r="SI41" s="94"/>
      <c r="SJ41" s="94"/>
      <c r="SK41" s="94"/>
      <c r="SL41" s="94"/>
      <c r="SM41" s="94"/>
      <c r="SN41" s="94"/>
      <c r="SO41" s="94"/>
      <c r="SP41" s="94"/>
      <c r="SQ41" s="94"/>
      <c r="SR41" s="94"/>
      <c r="SS41" s="94"/>
      <c r="ST41" s="94"/>
      <c r="SU41" s="94"/>
      <c r="SV41" s="94"/>
      <c r="SW41" s="94"/>
      <c r="SX41" s="94"/>
      <c r="SY41" s="94"/>
      <c r="SZ41" s="94"/>
      <c r="TA41" s="94"/>
      <c r="TB41" s="94"/>
      <c r="TC41" s="94"/>
      <c r="TD41" s="94"/>
      <c r="TE41" s="94"/>
      <c r="TF41" s="94"/>
      <c r="TG41" s="94"/>
      <c r="TH41" s="94"/>
      <c r="TI41" s="94"/>
      <c r="TJ41" s="94"/>
      <c r="TK41" s="94"/>
      <c r="TL41" s="94"/>
      <c r="TM41" s="94"/>
      <c r="TN41" s="94"/>
      <c r="TO41" s="94"/>
      <c r="TP41" s="94"/>
      <c r="TQ41" s="94"/>
      <c r="TR41" s="94"/>
      <c r="TS41" s="94"/>
      <c r="TT41" s="94"/>
      <c r="TU41" s="94"/>
      <c r="TV41" s="94"/>
      <c r="TW41" s="94"/>
      <c r="TX41" s="94"/>
      <c r="TY41" s="94"/>
      <c r="TZ41" s="94"/>
      <c r="UA41" s="94"/>
      <c r="UB41" s="94"/>
      <c r="UC41" s="94"/>
      <c r="UD41" s="94"/>
      <c r="UE41" s="94"/>
      <c r="UF41" s="94"/>
      <c r="UG41" s="94"/>
      <c r="UH41" s="94"/>
      <c r="UI41" s="94"/>
      <c r="UJ41" s="94"/>
      <c r="UK41" s="94"/>
      <c r="UL41" s="94"/>
      <c r="UM41" s="94"/>
      <c r="UN41" s="94"/>
      <c r="UO41" s="94"/>
      <c r="UP41" s="94"/>
      <c r="UQ41" s="94"/>
      <c r="UR41" s="94"/>
      <c r="US41" s="94"/>
      <c r="UT41" s="94"/>
      <c r="UU41" s="94"/>
      <c r="UV41" s="94"/>
      <c r="UW41" s="94"/>
      <c r="UX41" s="94"/>
      <c r="UY41" s="94"/>
      <c r="UZ41" s="94"/>
      <c r="VA41" s="94"/>
      <c r="VB41" s="94"/>
      <c r="VC41" s="94"/>
      <c r="VD41" s="94"/>
      <c r="VE41" s="94"/>
      <c r="VF41" s="94"/>
      <c r="VG41" s="94"/>
      <c r="VH41" s="94"/>
      <c r="VI41" s="94"/>
      <c r="VJ41" s="94"/>
      <c r="VK41" s="94"/>
      <c r="VL41" s="94"/>
      <c r="VM41" s="94"/>
      <c r="VN41" s="94"/>
      <c r="VO41" s="94"/>
      <c r="VP41" s="94"/>
      <c r="VQ41" s="94"/>
      <c r="VR41" s="94"/>
      <c r="VS41" s="94"/>
      <c r="VT41" s="94"/>
      <c r="VU41" s="94"/>
      <c r="VV41" s="94"/>
      <c r="VW41" s="94"/>
      <c r="VX41" s="94"/>
      <c r="VY41" s="94"/>
      <c r="VZ41" s="94"/>
      <c r="WA41" s="94"/>
      <c r="WB41" s="94"/>
      <c r="WC41" s="94"/>
      <c r="WD41" s="94"/>
      <c r="WE41" s="94"/>
      <c r="WF41" s="94"/>
      <c r="WG41" s="94"/>
      <c r="WH41" s="94"/>
      <c r="WI41" s="94"/>
      <c r="WJ41" s="94"/>
      <c r="WK41" s="94"/>
      <c r="WL41" s="94"/>
      <c r="WM41" s="94"/>
      <c r="WN41" s="94"/>
      <c r="WO41" s="94"/>
      <c r="WP41" s="94"/>
      <c r="WQ41" s="94"/>
      <c r="WR41" s="94"/>
      <c r="WS41" s="94"/>
      <c r="WT41" s="94"/>
      <c r="WU41" s="94"/>
      <c r="WV41" s="94"/>
      <c r="WW41" s="94"/>
      <c r="WX41" s="94"/>
      <c r="WY41" s="94"/>
      <c r="WZ41" s="94"/>
      <c r="XA41" s="94"/>
      <c r="XB41" s="94"/>
      <c r="XC41" s="94"/>
      <c r="XD41" s="94"/>
      <c r="XE41" s="94"/>
      <c r="XF41" s="94"/>
      <c r="XG41" s="94"/>
      <c r="XH41" s="94"/>
      <c r="XI41" s="94"/>
      <c r="XJ41" s="94"/>
      <c r="XK41" s="94"/>
      <c r="XL41" s="94"/>
      <c r="XM41" s="94"/>
      <c r="XN41" s="94"/>
      <c r="XO41" s="94"/>
      <c r="XP41" s="94"/>
      <c r="XQ41" s="94"/>
      <c r="XR41" s="94"/>
      <c r="XS41" s="94"/>
      <c r="XT41" s="94"/>
      <c r="XU41" s="94"/>
      <c r="XV41" s="94"/>
      <c r="XW41" s="94"/>
      <c r="XX41" s="94"/>
      <c r="XY41" s="94"/>
      <c r="XZ41" s="94"/>
      <c r="YA41" s="94"/>
      <c r="YB41" s="94"/>
      <c r="YC41" s="94"/>
      <c r="YD41" s="94"/>
      <c r="YE41" s="94"/>
      <c r="YF41" s="94"/>
      <c r="YG41" s="94"/>
      <c r="YH41" s="94"/>
      <c r="YI41" s="94"/>
      <c r="YJ41" s="94"/>
      <c r="YK41" s="94"/>
      <c r="YL41" s="94"/>
      <c r="YM41" s="94"/>
      <c r="YN41" s="94"/>
      <c r="YO41" s="94"/>
      <c r="YP41" s="94"/>
      <c r="YQ41" s="94"/>
      <c r="YR41" s="94"/>
      <c r="YS41" s="94"/>
      <c r="YT41" s="94"/>
      <c r="YU41" s="94"/>
      <c r="YV41" s="94"/>
      <c r="YW41" s="94"/>
      <c r="YX41" s="94"/>
      <c r="YY41" s="94"/>
      <c r="YZ41" s="94"/>
      <c r="ZA41" s="94"/>
      <c r="ZB41" s="94"/>
      <c r="ZC41" s="94"/>
      <c r="ZD41" s="94"/>
      <c r="ZE41" s="94"/>
      <c r="ZF41" s="94"/>
      <c r="ZG41" s="94"/>
      <c r="ZH41" s="94"/>
      <c r="ZI41" s="94"/>
      <c r="ZJ41" s="94"/>
      <c r="ZK41" s="94"/>
      <c r="ZL41" s="94"/>
      <c r="ZM41" s="94"/>
      <c r="ZN41" s="94"/>
      <c r="ZO41" s="94"/>
      <c r="ZP41" s="94"/>
      <c r="ZQ41" s="94"/>
      <c r="ZR41" s="94"/>
      <c r="ZS41" s="94"/>
      <c r="ZT41" s="94"/>
      <c r="ZU41" s="94"/>
      <c r="ZV41" s="94"/>
      <c r="ZW41" s="94"/>
      <c r="ZX41" s="94"/>
      <c r="ZY41" s="94"/>
      <c r="ZZ41" s="94"/>
      <c r="AAA41" s="94"/>
      <c r="AAB41" s="94"/>
      <c r="AAC41" s="94"/>
      <c r="AAD41" s="94"/>
      <c r="AAE41" s="94"/>
      <c r="AAF41" s="94"/>
      <c r="AAG41" s="94"/>
      <c r="AAH41" s="94"/>
      <c r="AAI41" s="94"/>
      <c r="AAJ41" s="94"/>
      <c r="AAK41" s="94"/>
      <c r="AAL41" s="94"/>
      <c r="AAM41" s="94"/>
      <c r="AAN41" s="94"/>
      <c r="AAO41" s="94"/>
      <c r="AAP41" s="94"/>
      <c r="AAQ41" s="94"/>
      <c r="AAR41" s="94"/>
      <c r="AAS41" s="94"/>
      <c r="AAT41" s="94"/>
      <c r="AAU41" s="94"/>
      <c r="AAV41" s="94"/>
      <c r="AAW41" s="94"/>
      <c r="AAX41" s="94"/>
      <c r="AAY41" s="94"/>
      <c r="AAZ41" s="94"/>
      <c r="ABA41" s="94"/>
      <c r="ABB41" s="94"/>
      <c r="ABC41" s="94"/>
      <c r="ABD41" s="94"/>
      <c r="ABE41" s="94"/>
      <c r="ABF41" s="94"/>
      <c r="ABG41" s="94"/>
      <c r="ABH41" s="94"/>
      <c r="ABI41" s="94"/>
      <c r="ABJ41" s="94"/>
      <c r="ABK41" s="94"/>
      <c r="ABL41" s="94"/>
      <c r="ABM41" s="94"/>
      <c r="ABN41" s="94"/>
      <c r="ABO41" s="94"/>
      <c r="ABP41" s="94"/>
      <c r="ABQ41" s="94"/>
      <c r="ABR41" s="94"/>
      <c r="ABS41" s="94"/>
      <c r="ABT41" s="94"/>
      <c r="ABU41" s="94"/>
      <c r="ABV41" s="94"/>
      <c r="ABW41" s="94"/>
      <c r="ABX41" s="94"/>
      <c r="ABY41" s="94"/>
      <c r="ABZ41" s="94"/>
      <c r="ACA41" s="94"/>
      <c r="ACB41" s="94"/>
      <c r="ACC41" s="94"/>
      <c r="ACD41" s="94"/>
      <c r="ACE41" s="94"/>
      <c r="ACF41" s="94"/>
      <c r="ACG41" s="94"/>
      <c r="ACH41" s="94"/>
      <c r="ACI41" s="94"/>
      <c r="ACJ41" s="94"/>
      <c r="ACK41" s="94"/>
      <c r="ACL41" s="94"/>
      <c r="ACM41" s="94"/>
      <c r="ACN41" s="94"/>
      <c r="ACO41" s="94"/>
      <c r="ACP41" s="94"/>
      <c r="ACQ41" s="94"/>
      <c r="ACR41" s="94"/>
      <c r="ACS41" s="94"/>
      <c r="ACT41" s="94"/>
      <c r="ACU41" s="94"/>
      <c r="ACV41" s="94"/>
      <c r="ACW41" s="94"/>
      <c r="ACX41" s="94"/>
      <c r="ACY41" s="94"/>
      <c r="ACZ41" s="94"/>
      <c r="ADA41" s="94"/>
      <c r="ADB41" s="94"/>
      <c r="ADC41" s="94"/>
      <c r="ADD41" s="94"/>
      <c r="ADE41" s="94"/>
      <c r="ADF41" s="94"/>
      <c r="ADG41" s="94"/>
      <c r="ADH41" s="94"/>
      <c r="ADI41" s="94"/>
      <c r="ADJ41" s="94"/>
      <c r="ADK41" s="94"/>
      <c r="ADL41" s="94"/>
      <c r="ADM41" s="94"/>
      <c r="ADN41" s="94"/>
      <c r="ADO41" s="94"/>
      <c r="ADP41" s="94"/>
      <c r="ADQ41" s="94"/>
      <c r="ADR41" s="94"/>
      <c r="ADS41" s="94"/>
      <c r="ADT41" s="94"/>
      <c r="ADU41" s="94"/>
      <c r="ADV41" s="94"/>
      <c r="ADW41" s="94"/>
      <c r="ADX41" s="94"/>
      <c r="ADY41" s="94"/>
      <c r="ADZ41" s="94"/>
      <c r="AEA41" s="94"/>
      <c r="AEB41" s="94"/>
      <c r="AEC41" s="94"/>
      <c r="AED41" s="94"/>
      <c r="AEE41" s="94"/>
      <c r="AEF41" s="94"/>
      <c r="AEG41" s="94"/>
      <c r="AEH41" s="94"/>
      <c r="AEI41" s="94"/>
      <c r="AEJ41" s="94"/>
      <c r="AEK41" s="94"/>
      <c r="AEL41" s="94"/>
      <c r="AEM41" s="94"/>
      <c r="AEN41" s="94"/>
      <c r="AEO41" s="94"/>
      <c r="AEP41" s="94"/>
      <c r="AEQ41" s="94"/>
      <c r="AER41" s="94"/>
      <c r="AES41" s="94"/>
      <c r="AET41" s="94"/>
      <c r="AEU41" s="94"/>
      <c r="AEV41" s="94"/>
      <c r="AEW41" s="94"/>
      <c r="AEX41" s="94"/>
      <c r="AEY41" s="94"/>
      <c r="AEZ41" s="94"/>
      <c r="AFA41" s="94"/>
      <c r="AFB41" s="94"/>
      <c r="AFC41" s="94"/>
      <c r="AFD41" s="94"/>
      <c r="AFE41" s="94"/>
      <c r="AFF41" s="94"/>
      <c r="AFG41" s="94"/>
      <c r="AFH41" s="94"/>
      <c r="AFI41" s="94"/>
      <c r="AFJ41" s="94"/>
      <c r="AFK41" s="94"/>
      <c r="AFL41" s="94"/>
      <c r="AFM41" s="94"/>
      <c r="AFN41" s="94"/>
      <c r="AFO41" s="94"/>
      <c r="AFP41" s="94"/>
      <c r="AFQ41" s="94"/>
      <c r="AFR41" s="94"/>
      <c r="AFS41" s="94"/>
      <c r="AFT41" s="94"/>
      <c r="AFU41" s="94"/>
      <c r="AFV41" s="94"/>
      <c r="AFW41" s="94"/>
      <c r="AFX41" s="94"/>
      <c r="AFY41" s="94"/>
      <c r="AFZ41" s="94"/>
      <c r="AGA41" s="94"/>
      <c r="AGB41" s="94"/>
      <c r="AGC41" s="94"/>
      <c r="AGD41" s="94"/>
      <c r="AGE41" s="94"/>
      <c r="AGF41" s="94"/>
      <c r="AGG41" s="94"/>
      <c r="AGH41" s="94"/>
      <c r="AGI41" s="94"/>
      <c r="AGJ41" s="94"/>
      <c r="AGK41" s="94"/>
      <c r="AGL41" s="94"/>
      <c r="AGM41" s="94"/>
      <c r="AGN41" s="94"/>
      <c r="AGO41" s="94"/>
      <c r="AGP41" s="94"/>
      <c r="AGQ41" s="94"/>
      <c r="AGR41" s="94"/>
      <c r="AGS41" s="94"/>
      <c r="AGT41" s="94"/>
      <c r="AGU41" s="94"/>
      <c r="AGV41" s="94"/>
      <c r="AGW41" s="94"/>
      <c r="AGX41" s="94"/>
      <c r="AGY41" s="94"/>
      <c r="AGZ41" s="94"/>
      <c r="AHA41" s="94"/>
      <c r="AHB41" s="94"/>
      <c r="AHC41" s="94"/>
      <c r="AHD41" s="94"/>
      <c r="AHE41" s="94"/>
      <c r="AHF41" s="94"/>
      <c r="AHG41" s="94"/>
      <c r="AHH41" s="94"/>
      <c r="AHI41" s="94"/>
      <c r="AHJ41" s="94"/>
      <c r="AHK41" s="94"/>
      <c r="AHL41" s="94"/>
      <c r="AHM41" s="94"/>
      <c r="AHN41" s="94"/>
      <c r="AHO41" s="94"/>
      <c r="AHP41" s="94"/>
      <c r="AHQ41" s="94"/>
      <c r="AHR41" s="94"/>
      <c r="AHS41" s="94"/>
      <c r="AHT41" s="94"/>
      <c r="AHU41" s="94"/>
      <c r="AHV41" s="94"/>
      <c r="AHW41" s="94"/>
      <c r="AHX41" s="94"/>
      <c r="AHY41" s="94"/>
      <c r="AHZ41" s="94"/>
      <c r="AIA41" s="94"/>
      <c r="AIB41" s="94"/>
      <c r="AIC41" s="94"/>
      <c r="AID41" s="94"/>
      <c r="AIE41" s="94"/>
      <c r="AIF41" s="94"/>
      <c r="AIG41" s="94"/>
      <c r="AIH41" s="94"/>
      <c r="AII41" s="94"/>
      <c r="AIJ41" s="94"/>
      <c r="AIK41" s="94"/>
      <c r="AIL41" s="94"/>
      <c r="AIM41" s="94"/>
      <c r="AIN41" s="94"/>
      <c r="AIO41" s="94"/>
      <c r="AIP41" s="94"/>
      <c r="AIQ41" s="94"/>
      <c r="AIR41" s="94"/>
      <c r="AIS41" s="94"/>
      <c r="AIT41" s="94"/>
      <c r="AIU41" s="94"/>
      <c r="AIV41" s="94"/>
      <c r="AIW41" s="94"/>
      <c r="AIX41" s="94"/>
      <c r="AIY41" s="94"/>
      <c r="AIZ41" s="94"/>
      <c r="AJA41" s="94"/>
      <c r="AJB41" s="94"/>
      <c r="AJC41" s="94"/>
      <c r="AJD41" s="94"/>
      <c r="AJE41" s="94"/>
      <c r="AJF41" s="94"/>
      <c r="AJG41" s="94"/>
      <c r="AJH41" s="94"/>
      <c r="AJI41" s="94"/>
      <c r="AJJ41" s="94"/>
      <c r="AJK41" s="94"/>
      <c r="AJL41" s="94"/>
      <c r="AJM41" s="94"/>
      <c r="AJN41" s="94"/>
      <c r="AJO41" s="94"/>
      <c r="AJP41" s="94"/>
      <c r="AJQ41" s="94"/>
      <c r="AJR41" s="94"/>
      <c r="AJS41" s="94"/>
      <c r="AJT41" s="94"/>
      <c r="AJU41" s="94"/>
      <c r="AJV41" s="94"/>
      <c r="AJW41" s="94"/>
      <c r="AJX41" s="94"/>
      <c r="AJY41" s="94"/>
      <c r="AJZ41" s="94"/>
      <c r="AKA41" s="94"/>
      <c r="AKB41" s="94"/>
      <c r="AKC41" s="94"/>
      <c r="AKD41" s="94"/>
      <c r="AKE41" s="94"/>
      <c r="AKF41" s="94"/>
      <c r="AKG41" s="94"/>
      <c r="AKH41" s="94"/>
      <c r="AKI41" s="94"/>
      <c r="AKJ41" s="94"/>
      <c r="AKK41" s="94"/>
      <c r="AKL41" s="94"/>
      <c r="AKM41" s="94"/>
      <c r="AKN41" s="94"/>
      <c r="AKO41" s="94"/>
      <c r="AKP41" s="94"/>
      <c r="AKQ41" s="94"/>
      <c r="AKR41" s="94"/>
      <c r="AKS41" s="94"/>
      <c r="AKT41" s="94"/>
      <c r="AKU41" s="94"/>
      <c r="AKV41" s="94"/>
      <c r="AKW41" s="94"/>
      <c r="AKX41" s="94"/>
      <c r="AKY41" s="94"/>
      <c r="AKZ41" s="94"/>
      <c r="ALA41" s="94"/>
      <c r="ALB41" s="94"/>
      <c r="ALC41" s="94"/>
      <c r="ALD41" s="94"/>
      <c r="ALE41" s="94"/>
      <c r="ALF41" s="94"/>
      <c r="ALG41" s="94"/>
      <c r="ALH41" s="94"/>
      <c r="ALI41" s="94"/>
      <c r="ALJ41" s="94"/>
      <c r="ALK41" s="94"/>
      <c r="ALL41" s="94"/>
      <c r="ALM41" s="94"/>
      <c r="ALN41" s="94"/>
      <c r="ALO41" s="94"/>
      <c r="ALP41" s="94"/>
      <c r="ALQ41" s="94"/>
      <c r="ALR41" s="94"/>
      <c r="ALS41" s="94"/>
      <c r="ALT41" s="94"/>
      <c r="ALU41" s="94"/>
      <c r="ALV41" s="94"/>
      <c r="ALW41" s="94"/>
      <c r="ALX41" s="94"/>
      <c r="ALY41" s="94"/>
      <c r="ALZ41" s="94"/>
      <c r="AMA41" s="94"/>
      <c r="AMB41" s="94"/>
      <c r="AMC41" s="94"/>
      <c r="AMD41" s="94"/>
      <c r="AME41" s="94"/>
    </row>
    <row r="42" spans="1:1019" s="102" customFormat="1" ht="35.1" customHeight="1">
      <c r="A42" s="112">
        <v>15</v>
      </c>
      <c r="B42" s="119">
        <v>1</v>
      </c>
      <c r="C42" s="113" t="s">
        <v>80</v>
      </c>
      <c r="D42" s="120">
        <v>100</v>
      </c>
      <c r="E42" s="115">
        <v>2200</v>
      </c>
      <c r="F42" s="69">
        <f t="shared" si="0"/>
        <v>220000</v>
      </c>
      <c r="G42" s="63">
        <v>8</v>
      </c>
      <c r="H42" s="69">
        <f t="shared" si="1"/>
        <v>237600.00000000003</v>
      </c>
      <c r="I42" s="112"/>
      <c r="J42" s="64">
        <v>33111730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</row>
    <row r="43" spans="1:1019" s="102" customFormat="1" ht="35.1" customHeight="1">
      <c r="A43" s="203" t="s">
        <v>98</v>
      </c>
      <c r="B43" s="204"/>
      <c r="C43" s="204"/>
      <c r="D43" s="204"/>
      <c r="E43" s="205"/>
      <c r="F43" s="128">
        <f>F42</f>
        <v>220000</v>
      </c>
      <c r="G43" s="129"/>
      <c r="H43" s="128">
        <f>H42</f>
        <v>237600.00000000003</v>
      </c>
      <c r="I43" s="124"/>
      <c r="J43" s="125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1"/>
    </row>
    <row r="44" spans="1:1019" s="102" customFormat="1" ht="35.1" customHeight="1">
      <c r="A44" s="112">
        <v>16</v>
      </c>
      <c r="B44" s="119">
        <v>1</v>
      </c>
      <c r="C44" s="113" t="s">
        <v>95</v>
      </c>
      <c r="D44" s="120">
        <v>200</v>
      </c>
      <c r="E44" s="115">
        <v>1350</v>
      </c>
      <c r="F44" s="69">
        <f t="shared" si="0"/>
        <v>270000</v>
      </c>
      <c r="G44" s="63">
        <v>8</v>
      </c>
      <c r="H44" s="69">
        <f t="shared" si="1"/>
        <v>291600</v>
      </c>
      <c r="I44" s="112"/>
      <c r="J44" s="59">
        <v>33184200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1"/>
    </row>
    <row r="45" spans="1:1019" s="127" customFormat="1" ht="35.1" customHeight="1">
      <c r="A45" s="203" t="s">
        <v>98</v>
      </c>
      <c r="B45" s="204"/>
      <c r="C45" s="204"/>
      <c r="D45" s="204"/>
      <c r="E45" s="205"/>
      <c r="F45" s="128">
        <f>F44</f>
        <v>270000</v>
      </c>
      <c r="G45" s="129"/>
      <c r="H45" s="128">
        <f>H44</f>
        <v>291600</v>
      </c>
      <c r="I45" s="124"/>
      <c r="J45" s="125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</row>
    <row r="47" spans="1:1019" ht="21">
      <c r="E47" s="135" t="s">
        <v>99</v>
      </c>
      <c r="F47" s="136">
        <f>F3+F5+F11+F14+F16+F19+F21+F25+F27+F31+F33+F35+F38+F41+F43+F45</f>
        <v>9796150</v>
      </c>
      <c r="G47" s="135"/>
      <c r="H47" s="136">
        <f>F47*1.08</f>
        <v>10579842</v>
      </c>
    </row>
    <row r="53" spans="3:8" ht="30" customHeight="1">
      <c r="E53" s="130" t="s">
        <v>106</v>
      </c>
      <c r="F53" s="49" t="s">
        <v>54</v>
      </c>
      <c r="G53" s="130"/>
      <c r="H53" s="49" t="s">
        <v>55</v>
      </c>
    </row>
    <row r="54" spans="3:8" ht="30" customHeight="1">
      <c r="E54" s="130" t="s">
        <v>63</v>
      </c>
      <c r="F54" s="131">
        <v>2560000</v>
      </c>
      <c r="G54" s="131"/>
      <c r="H54" s="131">
        <f>F54*1.08</f>
        <v>2764800</v>
      </c>
    </row>
    <row r="55" spans="3:8" ht="30" customHeight="1">
      <c r="E55" s="130" t="s">
        <v>64</v>
      </c>
      <c r="F55" s="131">
        <v>22000</v>
      </c>
      <c r="G55" s="131"/>
      <c r="H55" s="131">
        <f t="shared" ref="H55:H69" si="2">F55*1.08</f>
        <v>23760</v>
      </c>
    </row>
    <row r="56" spans="3:8" ht="30" customHeight="1">
      <c r="C56" s="132"/>
      <c r="E56" s="130" t="s">
        <v>65</v>
      </c>
      <c r="F56" s="131">
        <v>94650</v>
      </c>
      <c r="G56" s="131"/>
      <c r="H56" s="131">
        <f t="shared" si="2"/>
        <v>102222</v>
      </c>
    </row>
    <row r="57" spans="3:8" ht="30" customHeight="1">
      <c r="E57" s="130" t="s">
        <v>12</v>
      </c>
      <c r="F57" s="131">
        <v>23500</v>
      </c>
      <c r="G57" s="131"/>
      <c r="H57" s="131">
        <f t="shared" si="2"/>
        <v>25380</v>
      </c>
    </row>
    <row r="58" spans="3:8" ht="30" customHeight="1">
      <c r="E58" s="130" t="s">
        <v>66</v>
      </c>
      <c r="F58" s="131">
        <v>32000</v>
      </c>
      <c r="G58" s="131"/>
      <c r="H58" s="131">
        <f t="shared" si="2"/>
        <v>34560</v>
      </c>
    </row>
    <row r="59" spans="3:8" ht="30" customHeight="1">
      <c r="E59" s="130" t="s">
        <v>67</v>
      </c>
      <c r="F59" s="131">
        <v>20500</v>
      </c>
      <c r="G59" s="131"/>
      <c r="H59" s="131">
        <f t="shared" si="2"/>
        <v>22140</v>
      </c>
    </row>
    <row r="60" spans="3:8" ht="30" customHeight="1">
      <c r="E60" s="130" t="s">
        <v>14</v>
      </c>
      <c r="F60" s="131">
        <v>15000</v>
      </c>
      <c r="G60" s="131"/>
      <c r="H60" s="131">
        <f t="shared" si="2"/>
        <v>16200.000000000002</v>
      </c>
    </row>
    <row r="61" spans="3:8" ht="30" customHeight="1">
      <c r="E61" s="130" t="s">
        <v>68</v>
      </c>
      <c r="F61" s="131">
        <v>423000</v>
      </c>
      <c r="G61" s="131"/>
      <c r="H61" s="131">
        <f t="shared" si="2"/>
        <v>456840.00000000006</v>
      </c>
    </row>
    <row r="62" spans="3:8" ht="30" customHeight="1">
      <c r="E62" s="130" t="s">
        <v>81</v>
      </c>
      <c r="F62" s="131">
        <v>3360000</v>
      </c>
      <c r="G62" s="131"/>
      <c r="H62" s="131">
        <f t="shared" si="2"/>
        <v>3628800.0000000005</v>
      </c>
    </row>
    <row r="63" spans="3:8" ht="30" customHeight="1">
      <c r="E63" s="130" t="s">
        <v>100</v>
      </c>
      <c r="F63" s="131">
        <v>51000</v>
      </c>
      <c r="G63" s="131"/>
      <c r="H63" s="131">
        <f t="shared" si="2"/>
        <v>55080</v>
      </c>
    </row>
    <row r="64" spans="3:8" ht="30" customHeight="1">
      <c r="E64" s="130" t="s">
        <v>101</v>
      </c>
      <c r="F64" s="131">
        <v>128000</v>
      </c>
      <c r="G64" s="131"/>
      <c r="H64" s="131">
        <f t="shared" si="2"/>
        <v>138240</v>
      </c>
    </row>
    <row r="65" spans="5:8" ht="30" customHeight="1">
      <c r="E65" s="130" t="s">
        <v>102</v>
      </c>
      <c r="F65" s="131">
        <v>14000</v>
      </c>
      <c r="G65" s="131"/>
      <c r="H65" s="131">
        <f t="shared" si="2"/>
        <v>15120.000000000002</v>
      </c>
    </row>
    <row r="66" spans="5:8" ht="30" customHeight="1">
      <c r="E66" s="130" t="s">
        <v>79</v>
      </c>
      <c r="F66" s="131">
        <v>2195000</v>
      </c>
      <c r="G66" s="131"/>
      <c r="H66" s="131">
        <f t="shared" si="2"/>
        <v>2370600</v>
      </c>
    </row>
    <row r="67" spans="5:8" ht="30" customHeight="1">
      <c r="E67" s="130" t="s">
        <v>103</v>
      </c>
      <c r="F67" s="131">
        <v>367500</v>
      </c>
      <c r="G67" s="131"/>
      <c r="H67" s="131">
        <f t="shared" si="2"/>
        <v>396900</v>
      </c>
    </row>
    <row r="68" spans="5:8" ht="30" customHeight="1">
      <c r="E68" s="130" t="s">
        <v>96</v>
      </c>
      <c r="F68" s="131">
        <v>220000</v>
      </c>
      <c r="G68" s="131"/>
      <c r="H68" s="131">
        <f t="shared" si="2"/>
        <v>237600.00000000003</v>
      </c>
    </row>
    <row r="69" spans="5:8" ht="30" customHeight="1">
      <c r="E69" s="130" t="s">
        <v>104</v>
      </c>
      <c r="F69" s="131">
        <v>270000</v>
      </c>
      <c r="G69" s="131"/>
      <c r="H69" s="131">
        <f t="shared" si="2"/>
        <v>291600</v>
      </c>
    </row>
    <row r="70" spans="5:8" ht="39.75" customHeight="1">
      <c r="E70" s="133" t="s">
        <v>105</v>
      </c>
      <c r="F70" s="134">
        <f>SUM(F54:F69)</f>
        <v>9796150</v>
      </c>
      <c r="G70" s="134"/>
      <c r="H70" s="134">
        <f>SUM(H54:H69)</f>
        <v>10579842</v>
      </c>
    </row>
  </sheetData>
  <mergeCells count="23">
    <mergeCell ref="A41:E41"/>
    <mergeCell ref="A43:E43"/>
    <mergeCell ref="A45:E45"/>
    <mergeCell ref="A21:E21"/>
    <mergeCell ref="A36:A37"/>
    <mergeCell ref="A39:A40"/>
    <mergeCell ref="A35:E35"/>
    <mergeCell ref="A38:E38"/>
    <mergeCell ref="A31:E31"/>
    <mergeCell ref="A33:E33"/>
    <mergeCell ref="A3:E3"/>
    <mergeCell ref="A5:E5"/>
    <mergeCell ref="A11:E11"/>
    <mergeCell ref="A14:E14"/>
    <mergeCell ref="A16:E16"/>
    <mergeCell ref="A6:A10"/>
    <mergeCell ref="A12:A13"/>
    <mergeCell ref="A17:A18"/>
    <mergeCell ref="A22:A24"/>
    <mergeCell ref="A28:A30"/>
    <mergeCell ref="A19:E19"/>
    <mergeCell ref="A25:E25"/>
    <mergeCell ref="A27:E27"/>
  </mergeCells>
  <pageMargins left="0.7" right="0.7" top="0.75" bottom="0.75" header="0.3" footer="0.3"/>
  <pageSetup paperSize="9" scale="46" fitToHeight="0" orientation="landscape" horizontalDpi="4294967294" verticalDpi="4294967294" r:id="rId1"/>
  <rowBreaks count="1" manualBreakCount="1">
    <brk id="27" max="9" man="1"/>
  </rowBreaks>
  <ignoredErrors>
    <ignoredError sqref="F3:H34 F35:H37 F38:H46 F48:H52 G47 G64 G53 G54 G55 G56 G57 G58 G59 G60 G61 G62 G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specyfikacja</vt:lpstr>
      <vt:lpstr>załącznik ilościowy</vt:lpstr>
      <vt:lpstr>wycena</vt:lpstr>
      <vt:lpstr>specyfikacja!Obszar_wydruku</vt:lpstr>
      <vt:lpstr>wycena!Obszar_wydruku</vt:lpstr>
      <vt:lpstr>'załącznik ilościowy'!Obszar_wydruku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2023-01-04T11:46:45Z</dcterms:modified>
</cp:coreProperties>
</file>