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przedmiar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<sst xmlns="http://schemas.openxmlformats.org/spreadsheetml/2006/main" count="62" uniqueCount="41">
  <si>
    <t>GEO 1/4020/2 (1)</t>
  </si>
  <si>
    <t>wpięcie tymczasowego rurociągu to istniejącego zewnętrznego kranu w budunku</t>
  </si>
  <si>
    <t>Podstawa</t>
  </si>
  <si>
    <t>KNNR 4/1112/1 (1)</t>
  </si>
  <si>
    <t>1</t>
  </si>
  <si>
    <t>Zasuwa typu "E" kołnierzowa z obudową montowana na rurociągach PVC i PE, Fi·50·mm</t>
  </si>
  <si>
    <t>Element</t>
  </si>
  <si>
    <t>Ilość</t>
  </si>
  <si>
    <t>demontaż i montaż istniejącej instalacji wodociągowej</t>
  </si>
  <si>
    <t>Tymczasowe rurociągi doprowadzające, rurociągi na powierzchni, Fi 50 mm, dodatek za rozebranie</t>
  </si>
  <si>
    <t>montaż i demontaż tymczasowego rurociągu w istniejącym pionowym odwodnieniu liniowym</t>
  </si>
  <si>
    <t>Wartość</t>
  </si>
  <si>
    <t>Tymczasowe rurociągi doprowadzające, rurociągi na powierzchni, Fi 50 mm, wykonanie</t>
  </si>
  <si>
    <t>m</t>
  </si>
  <si>
    <t>kpl</t>
  </si>
  <si>
    <t>Opis</t>
  </si>
  <si>
    <t>Wykopy oraz przekopy wykonywane na odkład koparkami podsiębiernymi, koparka 0,25-0,60, głębokość do 3·m, kategoria gruntu III-IV</t>
  </si>
  <si>
    <t>KNNR 4/1114/1</t>
  </si>
  <si>
    <t>Kalkulacja własna</t>
  </si>
  <si>
    <t>GEO 1/4020/2 (2)</t>
  </si>
  <si>
    <t>Cena jedn.</t>
  </si>
  <si>
    <t>Najazdy na rury</t>
  </si>
  <si>
    <t>m3</t>
  </si>
  <si>
    <t>KNNR 1/210/3 (2)</t>
  </si>
  <si>
    <t/>
  </si>
  <si>
    <t>Nr</t>
  </si>
  <si>
    <t>Tymczasowe przepięcie przyłączy na rurociągu wodociągowym fi 400,500</t>
  </si>
  <si>
    <t>netto</t>
  </si>
  <si>
    <t>Vat 23%</t>
  </si>
  <si>
    <t>brutto</t>
  </si>
  <si>
    <t>J.m.</t>
  </si>
  <si>
    <t>szt</t>
  </si>
  <si>
    <t>Jednokrotne płukanie sieci wodociągowej, Dn do 50 mm</t>
  </si>
  <si>
    <t>200 m</t>
  </si>
  <si>
    <t>Dezynfekcja rurociągów sieci wodociągowej, (rurociąg 200 m) Dn do 50 mm</t>
  </si>
  <si>
    <t>200m</t>
  </si>
  <si>
    <t>zabezpieczenie studni wodomierzowych</t>
  </si>
  <si>
    <t>Zasypanie wykopu gruntem rodzimym</t>
  </si>
  <si>
    <t>nawiertka PE DN 160</t>
  </si>
  <si>
    <t>rurociągi fi 50 PE - zgrzewane elektrooporowo</t>
  </si>
  <si>
    <t>Montaż trójnika  dla rur PE, Fi·50·mm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</si>
</sst>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#\ ###\ ###\ ##0.00####"/>
    <numFmt numFmtId="170" formatCode="#,##0.000"/>
    <numFmt numFmtId="171" formatCode="#,##0.0000"/>
    <numFmt numFmtId="172" formatCode="#,##0.0"/>
  </numFmts>
  <fonts count="39"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>
      <alignment/>
      <protection/>
    </xf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4" fontId="37" fillId="0" borderId="10" xfId="0" applyNumberFormat="1" applyFont="1" applyBorder="1" applyAlignment="1">
      <alignment vertical="top" wrapText="1"/>
    </xf>
    <xf numFmtId="4" fontId="37" fillId="0" borderId="0" xfId="0" applyNumberFormat="1" applyFont="1" applyAlignment="1">
      <alignment/>
    </xf>
    <xf numFmtId="4" fontId="38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 wrapText="1"/>
    </xf>
    <xf numFmtId="4" fontId="37" fillId="0" borderId="10" xfId="0" applyNumberFormat="1" applyFont="1" applyBorder="1" applyAlignment="1">
      <alignment horizontal="center" vertical="center"/>
    </xf>
    <xf numFmtId="4" fontId="37" fillId="0" borderId="0" xfId="0" applyNumberFormat="1" applyFont="1" applyAlignment="1">
      <alignment horizontal="center" vertical="center"/>
    </xf>
    <xf numFmtId="4" fontId="38" fillId="33" borderId="10" xfId="0" applyNumberFormat="1" applyFont="1" applyFill="1" applyBorder="1" applyAlignment="1">
      <alignment horizontal="center" vertical="top" wrapText="1"/>
    </xf>
    <xf numFmtId="4" fontId="38" fillId="33" borderId="10" xfId="0" applyNumberFormat="1" applyFont="1" applyFill="1" applyBorder="1" applyAlignment="1">
      <alignment horizontal="center" vertical="center" wrapText="1"/>
    </xf>
    <xf numFmtId="4" fontId="38" fillId="33" borderId="10" xfId="0" applyNumberFormat="1" applyFont="1" applyFill="1" applyBorder="1" applyAlignment="1">
      <alignment horizontal="center" vertical="center"/>
    </xf>
    <xf numFmtId="4" fontId="38" fillId="33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4" fontId="38" fillId="0" borderId="0" xfId="0" applyNumberFormat="1" applyFont="1" applyAlignment="1">
      <alignment horizontal="center" vertical="center"/>
    </xf>
    <xf numFmtId="4" fontId="37" fillId="0" borderId="0" xfId="0" applyNumberFormat="1" applyFont="1" applyAlignment="1">
      <alignment horizontal="center"/>
    </xf>
    <xf numFmtId="3" fontId="37" fillId="0" borderId="10" xfId="0" applyNumberFormat="1" applyFont="1" applyBorder="1" applyAlignment="1">
      <alignment horizontal="center" vertical="top" wrapText="1"/>
    </xf>
    <xf numFmtId="3" fontId="37" fillId="34" borderId="10" xfId="0" applyNumberFormat="1" applyFont="1" applyFill="1" applyBorder="1" applyAlignment="1">
      <alignment horizontal="center" vertical="top" wrapText="1"/>
    </xf>
    <xf numFmtId="4" fontId="37" fillId="34" borderId="10" xfId="0" applyNumberFormat="1" applyFont="1" applyFill="1" applyBorder="1" applyAlignment="1">
      <alignment vertical="top" wrapText="1"/>
    </xf>
    <xf numFmtId="4" fontId="37" fillId="34" borderId="10" xfId="0" applyNumberFormat="1" applyFont="1" applyFill="1" applyBorder="1" applyAlignment="1">
      <alignment horizontal="center" vertical="center" wrapText="1"/>
    </xf>
    <xf numFmtId="4" fontId="37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zoomScalePageLayoutView="0" workbookViewId="0" topLeftCell="A1">
      <selection activeCell="G21" sqref="G21"/>
    </sheetView>
  </sheetViews>
  <sheetFormatPr defaultColWidth="9.140625" defaultRowHeight="12.75"/>
  <cols>
    <col min="1" max="1" width="5.421875" style="13" customWidth="1"/>
    <col min="2" max="2" width="16.8515625" style="2" customWidth="1"/>
    <col min="3" max="3" width="60.8515625" style="2" customWidth="1"/>
    <col min="4" max="4" width="9.140625" style="6" customWidth="1"/>
    <col min="5" max="5" width="10.00390625" style="6" customWidth="1"/>
    <col min="6" max="6" width="11.7109375" style="6" customWidth="1"/>
    <col min="7" max="7" width="11.140625" style="6" customWidth="1"/>
  </cols>
  <sheetData>
    <row r="1" ht="24" customHeight="1"/>
    <row r="2" spans="1:7" ht="12.75">
      <c r="A2" s="7" t="s">
        <v>25</v>
      </c>
      <c r="B2" s="7" t="s">
        <v>2</v>
      </c>
      <c r="C2" s="7" t="s">
        <v>15</v>
      </c>
      <c r="D2" s="8" t="s">
        <v>30</v>
      </c>
      <c r="E2" s="8" t="s">
        <v>7</v>
      </c>
      <c r="F2" s="8" t="s">
        <v>20</v>
      </c>
      <c r="G2" s="8" t="s">
        <v>11</v>
      </c>
    </row>
    <row r="3" spans="1:7" s="11" customFormat="1" ht="24">
      <c r="A3" s="8" t="s">
        <v>4</v>
      </c>
      <c r="B3" s="10" t="s">
        <v>6</v>
      </c>
      <c r="C3" s="10" t="s">
        <v>26</v>
      </c>
      <c r="D3" s="9" t="s">
        <v>24</v>
      </c>
      <c r="E3" s="9" t="s">
        <v>24</v>
      </c>
      <c r="F3" s="9" t="s">
        <v>24</v>
      </c>
      <c r="G3" s="9" t="s">
        <v>24</v>
      </c>
    </row>
    <row r="4" spans="1:7" ht="24">
      <c r="A4" s="14">
        <v>1</v>
      </c>
      <c r="B4" s="1" t="s">
        <v>23</v>
      </c>
      <c r="C4" s="1" t="s">
        <v>16</v>
      </c>
      <c r="D4" s="4" t="s">
        <v>22</v>
      </c>
      <c r="E4" s="5">
        <f>(2*1.5*2.5)*2</f>
        <v>15</v>
      </c>
      <c r="F4" s="5"/>
      <c r="G4" s="5"/>
    </row>
    <row r="5" spans="1:15" ht="12.75">
      <c r="A5" s="15">
        <v>2</v>
      </c>
      <c r="B5" s="16" t="s">
        <v>18</v>
      </c>
      <c r="C5" s="16" t="s">
        <v>37</v>
      </c>
      <c r="D5" s="17" t="s">
        <v>22</v>
      </c>
      <c r="E5" s="18">
        <v>15</v>
      </c>
      <c r="F5" s="18"/>
      <c r="G5" s="18"/>
      <c r="H5" s="19"/>
      <c r="I5" s="19"/>
      <c r="J5" s="19"/>
      <c r="K5" s="19"/>
      <c r="L5" s="19"/>
      <c r="M5" s="19"/>
      <c r="N5" s="19"/>
      <c r="O5" s="19"/>
    </row>
    <row r="6" spans="1:7" ht="24">
      <c r="A6" s="14">
        <v>3</v>
      </c>
      <c r="B6" s="1" t="s">
        <v>0</v>
      </c>
      <c r="C6" s="1" t="s">
        <v>12</v>
      </c>
      <c r="D6" s="4" t="s">
        <v>13</v>
      </c>
      <c r="E6" s="5">
        <f>18+18+76+78+39+4</f>
        <v>233</v>
      </c>
      <c r="F6" s="5"/>
      <c r="G6" s="5"/>
    </row>
    <row r="7" spans="1:7" ht="24">
      <c r="A7" s="14">
        <v>4</v>
      </c>
      <c r="B7" s="1" t="s">
        <v>19</v>
      </c>
      <c r="C7" s="1" t="s">
        <v>9</v>
      </c>
      <c r="D7" s="4" t="s">
        <v>13</v>
      </c>
      <c r="E7" s="5">
        <v>233</v>
      </c>
      <c r="F7" s="5"/>
      <c r="G7" s="5"/>
    </row>
    <row r="8" spans="1:7" ht="12.75">
      <c r="A8" s="14">
        <v>5</v>
      </c>
      <c r="B8" s="1" t="s">
        <v>18</v>
      </c>
      <c r="C8" s="1" t="s">
        <v>39</v>
      </c>
      <c r="D8" s="4" t="s">
        <v>31</v>
      </c>
      <c r="E8" s="5">
        <v>4</v>
      </c>
      <c r="F8" s="5"/>
      <c r="G8" s="5"/>
    </row>
    <row r="9" spans="1:7" ht="12.75">
      <c r="A9" s="14"/>
      <c r="B9" s="1" t="s">
        <v>18</v>
      </c>
      <c r="C9" s="1" t="s">
        <v>38</v>
      </c>
      <c r="D9" s="4" t="s">
        <v>14</v>
      </c>
      <c r="E9" s="5">
        <v>1</v>
      </c>
      <c r="F9" s="5"/>
      <c r="G9" s="5"/>
    </row>
    <row r="10" spans="1:7" ht="12.75">
      <c r="A10" s="14">
        <v>6</v>
      </c>
      <c r="B10" s="1" t="s">
        <v>18</v>
      </c>
      <c r="C10" s="1" t="s">
        <v>21</v>
      </c>
      <c r="D10" s="4" t="s">
        <v>13</v>
      </c>
      <c r="E10" s="5">
        <v>12</v>
      </c>
      <c r="F10" s="5"/>
      <c r="G10" s="5"/>
    </row>
    <row r="11" spans="1:7" ht="12.75">
      <c r="A11" s="14"/>
      <c r="B11" s="1" t="s">
        <v>18</v>
      </c>
      <c r="C11" s="1" t="s">
        <v>36</v>
      </c>
      <c r="D11" s="4" t="s">
        <v>14</v>
      </c>
      <c r="E11" s="5">
        <v>6</v>
      </c>
      <c r="F11" s="5"/>
      <c r="G11" s="5"/>
    </row>
    <row r="12" spans="1:7" ht="12.75">
      <c r="A12" s="14">
        <v>7</v>
      </c>
      <c r="B12" s="1" t="s">
        <v>17</v>
      </c>
      <c r="C12" s="1" t="s">
        <v>40</v>
      </c>
      <c r="D12" s="4" t="s">
        <v>14</v>
      </c>
      <c r="E12" s="5">
        <v>7</v>
      </c>
      <c r="F12" s="5"/>
      <c r="G12" s="5"/>
    </row>
    <row r="13" spans="1:7" ht="24">
      <c r="A13" s="14">
        <v>8</v>
      </c>
      <c r="B13" s="1" t="s">
        <v>3</v>
      </c>
      <c r="C13" s="1" t="s">
        <v>5</v>
      </c>
      <c r="D13" s="4" t="s">
        <v>14</v>
      </c>
      <c r="E13" s="5">
        <v>7</v>
      </c>
      <c r="F13" s="5"/>
      <c r="G13" s="5"/>
    </row>
    <row r="14" spans="1:7" ht="24">
      <c r="A14" s="14">
        <v>9</v>
      </c>
      <c r="B14" s="1" t="s">
        <v>18</v>
      </c>
      <c r="C14" s="1" t="s">
        <v>1</v>
      </c>
      <c r="D14" s="4" t="s">
        <v>14</v>
      </c>
      <c r="E14" s="5">
        <v>1</v>
      </c>
      <c r="F14" s="5"/>
      <c r="G14" s="5"/>
    </row>
    <row r="15" spans="1:7" ht="12.75">
      <c r="A15" s="14">
        <v>10</v>
      </c>
      <c r="B15" s="1" t="s">
        <v>18</v>
      </c>
      <c r="C15" s="1" t="s">
        <v>8</v>
      </c>
      <c r="D15" s="4" t="s">
        <v>14</v>
      </c>
      <c r="E15" s="5">
        <v>7</v>
      </c>
      <c r="F15" s="5"/>
      <c r="G15" s="5"/>
    </row>
    <row r="16" spans="1:7" ht="24">
      <c r="A16" s="14">
        <v>11</v>
      </c>
      <c r="B16" s="1" t="s">
        <v>18</v>
      </c>
      <c r="C16" s="1" t="s">
        <v>10</v>
      </c>
      <c r="D16" s="4" t="s">
        <v>13</v>
      </c>
      <c r="E16" s="5">
        <v>31</v>
      </c>
      <c r="F16" s="18"/>
      <c r="G16" s="5"/>
    </row>
    <row r="17" spans="1:7" ht="12.75">
      <c r="A17" s="14">
        <v>12</v>
      </c>
      <c r="B17" s="1" t="s">
        <v>18</v>
      </c>
      <c r="C17" s="1" t="s">
        <v>32</v>
      </c>
      <c r="D17" s="4" t="s">
        <v>33</v>
      </c>
      <c r="E17" s="5">
        <v>1.15</v>
      </c>
      <c r="F17" s="5"/>
      <c r="G17" s="5"/>
    </row>
    <row r="18" spans="1:11" ht="15.75" customHeight="1">
      <c r="A18" s="14">
        <v>13</v>
      </c>
      <c r="B18" s="1" t="s">
        <v>18</v>
      </c>
      <c r="C18" s="1" t="s">
        <v>34</v>
      </c>
      <c r="D18" s="4" t="s">
        <v>35</v>
      </c>
      <c r="E18" s="5">
        <v>1</v>
      </c>
      <c r="F18" s="5"/>
      <c r="G18" s="5"/>
      <c r="K18" s="19"/>
    </row>
    <row r="19" spans="6:7" ht="12.75">
      <c r="F19" s="12" t="s">
        <v>27</v>
      </c>
      <c r="G19" s="3"/>
    </row>
    <row r="20" spans="6:7" ht="12.75">
      <c r="F20" s="12" t="s">
        <v>28</v>
      </c>
      <c r="G20" s="3"/>
    </row>
    <row r="21" spans="6:7" ht="12.75">
      <c r="F21" s="12" t="s">
        <v>29</v>
      </c>
      <c r="G21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Batkiewicz</dc:creator>
  <cp:keywords/>
  <dc:description/>
  <cp:lastModifiedBy>Barbara Apostol</cp:lastModifiedBy>
  <cp:lastPrinted>2022-04-11T05:20:47Z</cp:lastPrinted>
  <dcterms:created xsi:type="dcterms:W3CDTF">2022-04-11T05:21:03Z</dcterms:created>
  <dcterms:modified xsi:type="dcterms:W3CDTF">2022-06-03T07:40:56Z</dcterms:modified>
  <cp:category/>
  <cp:version/>
  <cp:contentType/>
  <cp:contentStatus/>
</cp:coreProperties>
</file>