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14" activeTab="0"/>
  </bookViews>
  <sheets>
    <sheet name="Załącznik nr 1 do SIWZ" sheetId="1" r:id="rId1"/>
  </sheets>
  <definedNames>
    <definedName name="ZAM01">'Załącznik nr 1 do SIWZ'!$A$9</definedName>
    <definedName name="ZAM02">'Załącznik nr 1 do SIWZ'!$A$63</definedName>
    <definedName name="ZAM03">'Załącznik nr 1 do SIWZ'!$A$86</definedName>
    <definedName name="ZAM04">'Załącznik nr 1 do SIWZ'!$A$244</definedName>
    <definedName name="ZAM05">'Załącznik nr 1 do SIWZ'!$A$260</definedName>
    <definedName name="ZAM06">'Załącznik nr 1 do SIWZ'!$A$279</definedName>
    <definedName name="ZAM07">'Załącznik nr 1 do SIWZ'!$A$293</definedName>
    <definedName name="ZAM08">'Załącznik nr 1 do SIWZ'!$A$408</definedName>
    <definedName name="ZAM09">'Załącznik nr 1 do SIWZ'!$A$423</definedName>
    <definedName name="ZAM10">'Załącznik nr 1 do SIWZ'!$A$442</definedName>
    <definedName name="ZAM11">'Załącznik nr 1 do SIWZ'!$A$456</definedName>
    <definedName name="ZAM12">'Załącznik nr 1 do SIWZ'!$A$473</definedName>
    <definedName name="ZAM13">'Załącznik nr 1 do SIWZ'!$A$497</definedName>
    <definedName name="ZAM14">'Załącznik nr 1 do SIWZ'!$A$530</definedName>
    <definedName name="ZAM15">'Załącznik nr 1 do SIWZ'!$A$545</definedName>
    <definedName name="ZAM16">'Załącznik nr 1 do SIWZ'!$A$560</definedName>
    <definedName name="ZAM17">'Załącznik nr 1 do SIWZ'!$A$591</definedName>
    <definedName name="ZAM18">'Załącznik nr 1 do SIWZ'!$A$608</definedName>
    <definedName name="ZAM19">'Załącznik nr 1 do SIWZ'!$A$642</definedName>
    <definedName name="ZAM20">'Załącznik nr 1 do SIWZ'!$A$664</definedName>
    <definedName name="ZAM21">'Załącznik nr 1 do SIWZ'!$A$678</definedName>
    <definedName name="ZAM22">'Załącznik nr 1 do SIWZ'!$A$697</definedName>
    <definedName name="ZAM23">'Załącznik nr 1 do SIWZ'!$A$719</definedName>
    <definedName name="ZAM24">'Załącznik nr 1 do SIWZ'!$A$762</definedName>
    <definedName name="ZAM25">'Załącznik nr 1 do SIWZ'!$A$790</definedName>
    <definedName name="ZAM26">'Załącznik nr 1 do SIWZ'!$A$818</definedName>
    <definedName name="ZAM27">'Załącznik nr 1 do SIWZ'!$A$860</definedName>
    <definedName name="ZAM28">'Załącznik nr 1 do SIWZ'!$A$874</definedName>
    <definedName name="ZAM29">'Załącznik nr 1 do SIWZ'!$A$888</definedName>
    <definedName name="ZAM30">'Załącznik nr 1 do SIWZ'!$A$905</definedName>
    <definedName name="ZAM30A">'Załącznik nr 1 do SIWZ'!$A$919</definedName>
    <definedName name="ZAM31">'Załącznik nr 1 do SIWZ'!$A$934</definedName>
    <definedName name="ZAM32">'Załącznik nr 1 do SIWZ'!$A$948</definedName>
    <definedName name="ZAM33">'Załącznik nr 1 do SIWZ'!$A$967</definedName>
    <definedName name="ZAM34">'Załącznik nr 1 do SIWZ'!$A$982</definedName>
    <definedName name="ZAM35">'Załącznik nr 1 do SIWZ'!$A$998</definedName>
    <definedName name="ZAM36">'Załącznik nr 1 do SIWZ'!$A$1012</definedName>
    <definedName name="ZAM37">'Załącznik nr 1 do SIWZ'!$A$1026</definedName>
    <definedName name="ZAM38">'Załącznik nr 1 do SIWZ'!$A$1040</definedName>
    <definedName name="ZAM39">'Załącznik nr 1 do SIWZ'!$A$1056</definedName>
  </definedNames>
  <calcPr fullCalcOnLoad="1"/>
</workbook>
</file>

<file path=xl/sharedStrings.xml><?xml version="1.0" encoding="utf-8"?>
<sst xmlns="http://schemas.openxmlformats.org/spreadsheetml/2006/main" count="10289" uniqueCount="2362">
  <si>
    <t>NIP</t>
  </si>
  <si>
    <t>L.p.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</si>
  <si>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</si>
  <si>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</si>
  <si>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</si>
  <si>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</si>
  <si>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</si>
  <si>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</si>
  <si>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</si>
  <si>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NIP: </t>
  </si>
  <si>
    <t>Moc
umowna</t>
  </si>
  <si>
    <t>Grupa
taryfowa</t>
  </si>
  <si>
    <t>Numer</t>
  </si>
  <si>
    <t>Kod</t>
  </si>
  <si>
    <t>Parametry
dystrybucyjne</t>
  </si>
  <si>
    <t>Numer
punktu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</si>
  <si>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</si>
  <si>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</si>
  <si>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</si>
  <si>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</si>
  <si>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</si>
  <si>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</si>
  <si>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</si>
  <si>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</si>
  <si>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</si>
  <si>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</si>
  <si>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</si>
  <si>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</si>
  <si>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-</t>
  </si>
  <si>
    <t>m3</t>
  </si>
  <si>
    <t>kWh</t>
  </si>
  <si>
    <t>W-4</t>
  </si>
  <si>
    <t>W-3.6</t>
  </si>
  <si>
    <t>W-5.1</t>
  </si>
  <si>
    <t>1</t>
  </si>
  <si>
    <t>5</t>
  </si>
  <si>
    <t>Szacowany pobór paliwa gazowego w okresie trwania umowy [kWh]</t>
  </si>
  <si>
    <t>Nazwa punktu poboru</t>
  </si>
  <si>
    <t>Adres punktu poboru</t>
  </si>
  <si>
    <t>16</t>
  </si>
  <si>
    <t>Szkoła Podstawowa</t>
  </si>
  <si>
    <t>22</t>
  </si>
  <si>
    <t>11</t>
  </si>
  <si>
    <t>8</t>
  </si>
  <si>
    <t>4</t>
  </si>
  <si>
    <t>2</t>
  </si>
  <si>
    <t>3</t>
  </si>
  <si>
    <t>7</t>
  </si>
  <si>
    <t>14</t>
  </si>
  <si>
    <t>15</t>
  </si>
  <si>
    <t xml:space="preserve">działając w imieniu własnym oraz w imieniu i na rzecz nw. zamawiających </t>
  </si>
  <si>
    <t>18</t>
  </si>
  <si>
    <t>10</t>
  </si>
  <si>
    <t>Nabywca</t>
  </si>
  <si>
    <t>Odbiorca (adres do przesyłania faktur)</t>
  </si>
  <si>
    <t>Zmiana
sprzedawcy</t>
  </si>
  <si>
    <t>kolejna</t>
  </si>
  <si>
    <t>24</t>
  </si>
  <si>
    <t>13</t>
  </si>
  <si>
    <t>12</t>
  </si>
  <si>
    <t>33</t>
  </si>
  <si>
    <t>27</t>
  </si>
  <si>
    <t>28</t>
  </si>
  <si>
    <t xml:space="preserve">Zamawiający: </t>
  </si>
  <si>
    <t xml:space="preserve">Siedziba: </t>
  </si>
  <si>
    <t>Okręgowe Przedsiębiorstwo Energetyki Cieplnej Sp. z o.o. w Gdyni</t>
  </si>
  <si>
    <t>Gmina Chmielno</t>
  </si>
  <si>
    <t>Gmina Miasta Gdańsk</t>
  </si>
  <si>
    <t>Gdański Archipelag Kultury</t>
  </si>
  <si>
    <t>Gdańskie Towarzystwo Budownictwa Społecznego Sp. z o.o.</t>
  </si>
  <si>
    <t>Gmina Miasta Gdyni</t>
  </si>
  <si>
    <t>Akademia Marynarki Wojennej im. Bohaterów Westerplatte w Gdyni</t>
  </si>
  <si>
    <t>Powiatowy Urząd Pracy w Lęborku</t>
  </si>
  <si>
    <t>Gmina Pruszcz Gdański</t>
  </si>
  <si>
    <t>"Eksploatator" Sp. z o.o. w Pruszczu Gdańskim</t>
  </si>
  <si>
    <t>Ośrodek Kultury, Sportu i Biblioteka Publiczna Gminy Pruszcz Gdański</t>
  </si>
  <si>
    <t>Gmina Miejska Pruszcz Gdański</t>
  </si>
  <si>
    <t>Gmina Miasto Reda</t>
  </si>
  <si>
    <t>Gmina Miejska Rumia</t>
  </si>
  <si>
    <t>Gmina Subkowy</t>
  </si>
  <si>
    <t>Gmina Szemud</t>
  </si>
  <si>
    <t>Gmina Tczew</t>
  </si>
  <si>
    <t>Gmina Wejherowo</t>
  </si>
  <si>
    <t>Gmina Żukowo</t>
  </si>
  <si>
    <t>Centrum Edukacji Nauczycieli w Gdańsku</t>
  </si>
  <si>
    <t>COPERNICUS Podmiot Leczniczy Sp. z o.o. w Gdańsku</t>
  </si>
  <si>
    <t>SPZOZ Stacja Pogotowia Ratunkowego w Gdańsku</t>
  </si>
  <si>
    <t>Teatr Wybrzeże w Gdańsku</t>
  </si>
  <si>
    <t>Szpital Specjalistyczny w Kościerzynie Sp. z o.o.</t>
  </si>
  <si>
    <t>Pomorski Ośrodek Doradztwa Rolniczego w Lubaniu</t>
  </si>
  <si>
    <t>Bałtycka Galeria Sztuki Współczesnej w Słupsku</t>
  </si>
  <si>
    <t>Muzeum Pomorza Środkowego w Słupsku</t>
  </si>
  <si>
    <t>Wojewódzki Ośrodek Ruchu Drogowego w Słupsku</t>
  </si>
  <si>
    <t>Szpital dla Nerwowo i Psychicznie Chorych im. Stanisława Kryzana w Starogardzie Gdańskim</t>
  </si>
  <si>
    <t>586-01-04-291</t>
  </si>
  <si>
    <t>Okręgowe Przedsiębiorstwo Energetyki Cieplnej Sp. z o.o.</t>
  </si>
  <si>
    <t>ul. Opata Hackiego 14</t>
  </si>
  <si>
    <t>81-213 Gdynia</t>
  </si>
  <si>
    <t>Gdynia</t>
  </si>
  <si>
    <t xml:space="preserve">Kamrowskiego </t>
  </si>
  <si>
    <t>81-603</t>
  </si>
  <si>
    <t xml:space="preserve">Dickmana </t>
  </si>
  <si>
    <t>81-109</t>
  </si>
  <si>
    <t xml:space="preserve">Szczecińska </t>
  </si>
  <si>
    <t>81-326</t>
  </si>
  <si>
    <t xml:space="preserve">Staniszewskiego </t>
  </si>
  <si>
    <t>Rumia</t>
  </si>
  <si>
    <t xml:space="preserve">Podgórna </t>
  </si>
  <si>
    <t>9C</t>
  </si>
  <si>
    <t>84-230</t>
  </si>
  <si>
    <t xml:space="preserve">Kańskiego </t>
  </si>
  <si>
    <t>Reda</t>
  </si>
  <si>
    <t>84-240</t>
  </si>
  <si>
    <t xml:space="preserve">Zaruskiego </t>
  </si>
  <si>
    <t>81-500</t>
  </si>
  <si>
    <t xml:space="preserve">Miła </t>
  </si>
  <si>
    <t>81-549</t>
  </si>
  <si>
    <t xml:space="preserve">Filipkowskiego </t>
  </si>
  <si>
    <t>81-578</t>
  </si>
  <si>
    <t>81-577</t>
  </si>
  <si>
    <t>20</t>
  </si>
  <si>
    <t xml:space="preserve">Leśna </t>
  </si>
  <si>
    <t>81-521</t>
  </si>
  <si>
    <t>W-6A.1</t>
  </si>
  <si>
    <t xml:space="preserve">Janki Bryla </t>
  </si>
  <si>
    <t xml:space="preserve">Niemena </t>
  </si>
  <si>
    <t>21</t>
  </si>
  <si>
    <t>23-25</t>
  </si>
  <si>
    <t>Al. Zwycięstwa</t>
  </si>
  <si>
    <t>190A</t>
  </si>
  <si>
    <t>81-540</t>
  </si>
  <si>
    <t>Wejherowo</t>
  </si>
  <si>
    <t xml:space="preserve">Weteranów </t>
  </si>
  <si>
    <t>84-200</t>
  </si>
  <si>
    <t>W-7A.1</t>
  </si>
  <si>
    <t>ul. Opata Hackiego 14, 81-213 Gdynia</t>
  </si>
  <si>
    <t>Okres dostaw</t>
  </si>
  <si>
    <t>Od</t>
  </si>
  <si>
    <t>Do</t>
  </si>
  <si>
    <t>589-10-05-420</t>
  </si>
  <si>
    <t>Urząd Gminy Chmielno</t>
  </si>
  <si>
    <t>ul. Gryfa Pomorskiego 22</t>
  </si>
  <si>
    <t>83-333 Chmielno</t>
  </si>
  <si>
    <t>Chmielno</t>
  </si>
  <si>
    <t>Bukowskiego</t>
  </si>
  <si>
    <t>2A</t>
  </si>
  <si>
    <t xml:space="preserve">83-333 </t>
  </si>
  <si>
    <t>Gryfa Pomorskiego</t>
  </si>
  <si>
    <t>83-333</t>
  </si>
  <si>
    <t>28A</t>
  </si>
  <si>
    <t>33A</t>
  </si>
  <si>
    <t>Zawory</t>
  </si>
  <si>
    <t>4A</t>
  </si>
  <si>
    <t>Grzędzickiego</t>
  </si>
  <si>
    <t>Garcz</t>
  </si>
  <si>
    <t>Kartuska</t>
  </si>
  <si>
    <t>ul. Gryfa Pomorskiego 22, 83-333 Chmielno</t>
  </si>
  <si>
    <t>5891005420</t>
  </si>
  <si>
    <t>9</t>
  </si>
  <si>
    <t>Pomorskie Centrum Reumatologiczne im. dr Jadwigi Titz-Kosko w Sopocie Sp. z o.o.</t>
  </si>
  <si>
    <t>Szpitale Pomorskie Sp. z o.o. w Gdyni</t>
  </si>
  <si>
    <t>PL0031900316</t>
  </si>
  <si>
    <t>PL0031900339</t>
  </si>
  <si>
    <t>PL0031898815</t>
  </si>
  <si>
    <t>PL0031899525</t>
  </si>
  <si>
    <t>PL0031899564</t>
  </si>
  <si>
    <t>PL0031900462</t>
  </si>
  <si>
    <t>PL0031900157</t>
  </si>
  <si>
    <t>PL0031899630</t>
  </si>
  <si>
    <t>PL0031900204</t>
  </si>
  <si>
    <t>PL0031899513</t>
  </si>
  <si>
    <t>PL0031900234</t>
  </si>
  <si>
    <t>PL0031900280</t>
  </si>
  <si>
    <t>PL0031900264</t>
  </si>
  <si>
    <t>PL0031899035</t>
  </si>
  <si>
    <t>PL0031899061</t>
  </si>
  <si>
    <t>PL0031899060</t>
  </si>
  <si>
    <t>PL0031899124</t>
  </si>
  <si>
    <t>PL0031899187</t>
  </si>
  <si>
    <t>PL0031899183</t>
  </si>
  <si>
    <t>PL0031899203</t>
  </si>
  <si>
    <t>PL0031899207</t>
  </si>
  <si>
    <t>PL0031899222</t>
  </si>
  <si>
    <t>PL0031899209</t>
  </si>
  <si>
    <t>PL0031899218</t>
  </si>
  <si>
    <t>PL0031899301</t>
  </si>
  <si>
    <t>PL0031899333</t>
  </si>
  <si>
    <t>PL0031901107</t>
  </si>
  <si>
    <t>PL0031901089</t>
  </si>
  <si>
    <t>PL0031901108</t>
  </si>
  <si>
    <t>PL0031899133</t>
  </si>
  <si>
    <t>PL0031899355</t>
  </si>
  <si>
    <t>PL0031901053</t>
  </si>
  <si>
    <t>PL0031899756</t>
  </si>
  <si>
    <t>PL0031899385</t>
  </si>
  <si>
    <t>Powiat Tczewski</t>
  </si>
  <si>
    <t>Gmina Kobylnica - Centrum Usług Wspólnych w Kobylnicy</t>
  </si>
  <si>
    <t>Instytut Oceanologii Polskiej Akademii Nauk w Sopocie</t>
  </si>
  <si>
    <t>ul. Grzędzickiego 28, 83-333 Chmielno</t>
  </si>
  <si>
    <t>Przedszkole Samorządowe</t>
  </si>
  <si>
    <t>ul. Gryfa Pomorskiego 33A, 83-333 Chmielno</t>
  </si>
  <si>
    <t>Województwo Pomorskie</t>
  </si>
  <si>
    <t xml:space="preserve">Operator Systemu Dystrybucyjnego: </t>
  </si>
  <si>
    <t xml:space="preserve">Obecny sprzedawca: </t>
  </si>
  <si>
    <t>19</t>
  </si>
  <si>
    <t>81-589</t>
  </si>
  <si>
    <t>Wojewódzka i Miejska Biblioteka Publiczna im. Josepha Conrada-Korzeniowskiego w Gdańsku</t>
  </si>
  <si>
    <t>Gmina Nowy Dwór Gdański</t>
  </si>
  <si>
    <t>Gmina Nowy Staw</t>
  </si>
  <si>
    <t>PL0031946935</t>
  </si>
  <si>
    <t>Zwycięstwa</t>
  </si>
  <si>
    <t>246-248</t>
  </si>
  <si>
    <t>PL0031899798</t>
  </si>
  <si>
    <t>PL0031966134</t>
  </si>
  <si>
    <t>Miętowa</t>
  </si>
  <si>
    <t>152</t>
  </si>
  <si>
    <t>PL0031972810</t>
  </si>
  <si>
    <t>Widokowa</t>
  </si>
  <si>
    <t>237</t>
  </si>
  <si>
    <t>Polska Spółka Gazownictwa sp. z o.o. - obszar taryfowy gdański</t>
  </si>
  <si>
    <t>Garncarska</t>
  </si>
  <si>
    <t>PL0032701236</t>
  </si>
  <si>
    <t>PL0032700977</t>
  </si>
  <si>
    <t>PL0032176291</t>
  </si>
  <si>
    <t>PL0032701398</t>
  </si>
  <si>
    <t>PL0032702083</t>
  </si>
  <si>
    <t>PL0032898586</t>
  </si>
  <si>
    <t>PL0032701206</t>
  </si>
  <si>
    <t>Gmina Miasto Sopot</t>
  </si>
  <si>
    <t>579-20-61-243</t>
  </si>
  <si>
    <t>Urząd Miejski w Nowym Dworze Gdańskim</t>
  </si>
  <si>
    <t>ul. Wejhera 3</t>
  </si>
  <si>
    <t>82-100 Nowy Dwór Gdański</t>
  </si>
  <si>
    <t>586-01-04-693</t>
  </si>
  <si>
    <t>Akademia Marynarki Wojennej im. Bohaterów Westerplatte</t>
  </si>
  <si>
    <t>ul. inż. J. Śmidowicza 69</t>
  </si>
  <si>
    <t>81-127 Gdynia</t>
  </si>
  <si>
    <t>Akademia Marynarki Wojennej w Gdyni</t>
  </si>
  <si>
    <t>inż. J. Śmidowicza</t>
  </si>
  <si>
    <t>69</t>
  </si>
  <si>
    <t>81-919</t>
  </si>
  <si>
    <t>PL0031899772</t>
  </si>
  <si>
    <t>69,bud.265</t>
  </si>
  <si>
    <t>PL0031899771</t>
  </si>
  <si>
    <t>ul. inż. J. Śmidowicza 69, 81-127 Gdynia</t>
  </si>
  <si>
    <t>5860104693</t>
  </si>
  <si>
    <t>589-00-11-654</t>
  </si>
  <si>
    <t>Urząd Gminy Żukowo</t>
  </si>
  <si>
    <t>ul. Gdańska 52</t>
  </si>
  <si>
    <t>83-330 Żukowo</t>
  </si>
  <si>
    <t>Niepodległości</t>
  </si>
  <si>
    <t>6</t>
  </si>
  <si>
    <t>593-02-06-827</t>
  </si>
  <si>
    <t>Urząd Miasta w Pruszczu Gdańskim</t>
  </si>
  <si>
    <t>ul. Grunwaldzka 20</t>
  </si>
  <si>
    <t>83-000 Pruszcz Gdański</t>
  </si>
  <si>
    <t>839-17-19-997</t>
  </si>
  <si>
    <t>Centrum Usług Wspólnych w Kobylnicy</t>
  </si>
  <si>
    <t>ul. Wodna 20/2</t>
  </si>
  <si>
    <t>76-251 Kobylnica</t>
  </si>
  <si>
    <t>588-23-88-864</t>
  </si>
  <si>
    <t>Urząd Gminy Szemud</t>
  </si>
  <si>
    <t>ul. Kartuska 13</t>
  </si>
  <si>
    <t>84-217 Szemud</t>
  </si>
  <si>
    <t>Gdańsk</t>
  </si>
  <si>
    <t>Niecała</t>
  </si>
  <si>
    <t>80-532</t>
  </si>
  <si>
    <t>Michny</t>
  </si>
  <si>
    <t>80-531</t>
  </si>
  <si>
    <t>Sucha</t>
  </si>
  <si>
    <t>PL0032342812</t>
  </si>
  <si>
    <t>PL0032113305</t>
  </si>
  <si>
    <t>PL0032342132</t>
  </si>
  <si>
    <t>PL0032113204</t>
  </si>
  <si>
    <t>ul. Wilanowska 2a, 80-809 Gdańsk</t>
  </si>
  <si>
    <t>584-20-54-884</t>
  </si>
  <si>
    <t>ul. Wilanowska 2a</t>
  </si>
  <si>
    <t>80-809 Gdańsk</t>
  </si>
  <si>
    <t>585-10-04-839</t>
  </si>
  <si>
    <t>ul. Powstańców Warszawy 55</t>
  </si>
  <si>
    <t>81-712 Sopot</t>
  </si>
  <si>
    <t>Sopot</t>
  </si>
  <si>
    <t>593-10-04-391</t>
  </si>
  <si>
    <t>Urząd Gminy Subkowy</t>
  </si>
  <si>
    <t>83-120 Subkowy</t>
  </si>
  <si>
    <t>593-21-40-699</t>
  </si>
  <si>
    <t>Urząd Gminy Pruszcz Gdański</t>
  </si>
  <si>
    <t>ul. Wojska Polskiego 30</t>
  </si>
  <si>
    <t>37</t>
  </si>
  <si>
    <t>588-23-67-750</t>
  </si>
  <si>
    <t>Urząd Miasta Rumi</t>
  </si>
  <si>
    <t>ul. Sobieskiego 7</t>
  </si>
  <si>
    <t>84-230 Rumia</t>
  </si>
  <si>
    <t>Starowiejska</t>
  </si>
  <si>
    <t>W-3.9</t>
  </si>
  <si>
    <t>588-23-51-074</t>
  </si>
  <si>
    <t>Urząd Miasta w Redzie</t>
  </si>
  <si>
    <t>ul. Gdańska 33</t>
  </si>
  <si>
    <t>84-240 Reda</t>
  </si>
  <si>
    <t>604-00-22-502</t>
  </si>
  <si>
    <t>ul. Sportowa 25</t>
  </si>
  <si>
    <t>83-010 Rotmanka</t>
  </si>
  <si>
    <t>Wojewódzka i Miejska Biblioteka Publiczna im. Josepha Conrada-Korzeniowskiego</t>
  </si>
  <si>
    <t>Opata Jacka Rybińskiego</t>
  </si>
  <si>
    <t>80-320</t>
  </si>
  <si>
    <t>PL0032240033</t>
  </si>
  <si>
    <t>583-19-50-988</t>
  </si>
  <si>
    <t>ul. Targ Rakowy 5/6</t>
  </si>
  <si>
    <t>80-806 Gdańsk</t>
  </si>
  <si>
    <t>ul. Targ Rakowy 5/6, 80-806 Gdańsk</t>
  </si>
  <si>
    <t>5831950988</t>
  </si>
  <si>
    <t>583-10-10-860</t>
  </si>
  <si>
    <t>ul. Dworcowa 9</t>
  </si>
  <si>
    <t>80-026 Gdańsk</t>
  </si>
  <si>
    <t>Dworcowa</t>
  </si>
  <si>
    <t>80-026</t>
  </si>
  <si>
    <t>15/16/klub G</t>
  </si>
  <si>
    <t>80-534</t>
  </si>
  <si>
    <t>ul. Dworcowa 9, 80-026 Gdańsk</t>
  </si>
  <si>
    <t>5831010860</t>
  </si>
  <si>
    <t>PL0032664992</t>
  </si>
  <si>
    <t>PL0032163934</t>
  </si>
  <si>
    <t>841-13-57-021</t>
  </si>
  <si>
    <t>Powiatowy Urząd Pracy</t>
  </si>
  <si>
    <t>ul. Gdańska 35</t>
  </si>
  <si>
    <t>84-300 Lębork</t>
  </si>
  <si>
    <t>593-17-08-146</t>
  </si>
  <si>
    <t>ul. Długa 20A</t>
  </si>
  <si>
    <t>83-031 Cieplewo</t>
  </si>
  <si>
    <t>579-20-46-781</t>
  </si>
  <si>
    <t>Urząd Miejski w Nowym Stawie</t>
  </si>
  <si>
    <t>82-230 Nowy Staw</t>
  </si>
  <si>
    <t>Gmina Miasta Sopotu</t>
  </si>
  <si>
    <t>585-14-11-941</t>
  </si>
  <si>
    <t>Urząd Miasta Sopotu</t>
  </si>
  <si>
    <t>ul. Kościuszki 25/27</t>
  </si>
  <si>
    <t>81-704 Sopot</t>
  </si>
  <si>
    <t>593-10-04-764</t>
  </si>
  <si>
    <t>Urząd Gminy Tczew</t>
  </si>
  <si>
    <t>ul. Lecha 12</t>
  </si>
  <si>
    <t>83-110 Tczew</t>
  </si>
  <si>
    <t>593-21-40-707</t>
  </si>
  <si>
    <t>Starostwo Powiatowe w Tczewie</t>
  </si>
  <si>
    <t>ul. Piaskowa 2</t>
  </si>
  <si>
    <t>588-23-75-850</t>
  </si>
  <si>
    <t>Urząd Gminy Wejherowo</t>
  </si>
  <si>
    <t>ul. Transportowa 1</t>
  </si>
  <si>
    <t>84-200 Wejherowo</t>
  </si>
  <si>
    <t>586-23-12-326</t>
  </si>
  <si>
    <t>Urząd Miasta Gdyni</t>
  </si>
  <si>
    <t>81-382 Gdynia</t>
  </si>
  <si>
    <t>Gmina Miasta Gdańska</t>
  </si>
  <si>
    <t>583-00-11-969</t>
  </si>
  <si>
    <t>Urząd Miejski w Gdańsku</t>
  </si>
  <si>
    <t>ul. Nowe Ogrody 8/12</t>
  </si>
  <si>
    <t>80-803 Gdańsk</t>
  </si>
  <si>
    <t>583-31-63-786</t>
  </si>
  <si>
    <t>Urząd Marszałkowski Województwa Pomorskiego</t>
  </si>
  <si>
    <t>ul. Okopowa 21/27</t>
  </si>
  <si>
    <t>80-810 Gdańsk</t>
  </si>
  <si>
    <t>957-07-32-325</t>
  </si>
  <si>
    <t>ul. Hallera 14</t>
  </si>
  <si>
    <t>80-401 Gdańsk</t>
  </si>
  <si>
    <t>583-31-62-278</t>
  </si>
  <si>
    <t>COPERNICUS Podmiot Leczniczy Sp. z o.o.</t>
  </si>
  <si>
    <t>ul. Nowe Ogrody 1/6</t>
  </si>
  <si>
    <t>Samodzielny Publiczny Zakład Opieki Zdrowotnej Stacja Pogotowia Ratunkowego w Gdańsku</t>
  </si>
  <si>
    <t>957-07-31-538</t>
  </si>
  <si>
    <t>Samodzielny Publiczny Zakład Opieki Zdrowotnej Stacja Pogotowia Ratunkowego</t>
  </si>
  <si>
    <t>ul. Orzeszkowej 1</t>
  </si>
  <si>
    <t>80-208 Gdańsk</t>
  </si>
  <si>
    <t>583-00-07-614</t>
  </si>
  <si>
    <t>Teatr Wybrzeże</t>
  </si>
  <si>
    <t>ul. Św. Ducha 2</t>
  </si>
  <si>
    <t>80-834 Gdańsk</t>
  </si>
  <si>
    <t>586-22-86-770</t>
  </si>
  <si>
    <t>ul. Powstania Styczniowego 1</t>
  </si>
  <si>
    <t>81-519 Gdynia</t>
  </si>
  <si>
    <t>591-16-94-694</t>
  </si>
  <si>
    <t>ul. Piechowskiego 36</t>
  </si>
  <si>
    <t>83-400 Kościerzyna</t>
  </si>
  <si>
    <t>583-28-80-729</t>
  </si>
  <si>
    <t>Pomorski Ośrodek Doradztwa Rolniczego</t>
  </si>
  <si>
    <t>ul. Maderskiego 3, Lubań</t>
  </si>
  <si>
    <t>83-422 Nowy Barkoczyn</t>
  </si>
  <si>
    <t>839-17-76-423</t>
  </si>
  <si>
    <t>Bałtycka Galeria Sztuki Współczesnej</t>
  </si>
  <si>
    <t>ul. Partyzantów 31A</t>
  </si>
  <si>
    <t>76-200 Słupsk</t>
  </si>
  <si>
    <t>839-10-03-052</t>
  </si>
  <si>
    <t>Muzeum Pomorza Środkowego</t>
  </si>
  <si>
    <t>ul. Dominikańska 5-9</t>
  </si>
  <si>
    <t>839-25-19-119</t>
  </si>
  <si>
    <t>Wojewódzki Ośrodek Ruchu Drogowego</t>
  </si>
  <si>
    <t>ul. Mierosławskiego 10</t>
  </si>
  <si>
    <t>585-14-79-028</t>
  </si>
  <si>
    <t>ul. Grunwaldzka 1-3</t>
  </si>
  <si>
    <t>81-759 Sopot</t>
  </si>
  <si>
    <t>592-18-67-506</t>
  </si>
  <si>
    <t>Szpital dla Nerwowo i Psychicznie Chorych im. Stanisława Kryzana</t>
  </si>
  <si>
    <t>ul. Skarszewska 7</t>
  </si>
  <si>
    <t>83-200 Starogard Gdański</t>
  </si>
  <si>
    <t>PL0032176438</t>
  </si>
  <si>
    <t xml:space="preserve">Współczynnik konwersji m3 na kWh: </t>
  </si>
  <si>
    <t>Szacowany pobór paliwa gazowego w okresie trwania umowy [m3]</t>
  </si>
  <si>
    <t>PL0032867633</t>
  </si>
  <si>
    <t>Szpital Dziecięcy Polanki im. Macieja Płażyńskiego w Gdańsku Sp. z o.o.</t>
  </si>
  <si>
    <t xml:space="preserve">Szacowany pobór paliwa gazowego
w okresie trwania umowy </t>
  </si>
  <si>
    <t>Ilość punktów
poboru</t>
  </si>
  <si>
    <t>Puszczyka</t>
  </si>
  <si>
    <t>81-582</t>
  </si>
  <si>
    <t>PL0032028229</t>
  </si>
  <si>
    <t>Felińskiego</t>
  </si>
  <si>
    <t>1/21</t>
  </si>
  <si>
    <t>PL0031918396</t>
  </si>
  <si>
    <t>Św. Faustyny</t>
  </si>
  <si>
    <t>PL0031929371</t>
  </si>
  <si>
    <t>PL0031945086</t>
  </si>
  <si>
    <t>863</t>
  </si>
  <si>
    <t>81-861</t>
  </si>
  <si>
    <t>PL0031898855</t>
  </si>
  <si>
    <t>Fortum Marketing and Sales Polska S.A.</t>
  </si>
  <si>
    <t>Nowiny</t>
  </si>
  <si>
    <t>2b</t>
  </si>
  <si>
    <t>80-020</t>
  </si>
  <si>
    <t>PL0032108742</t>
  </si>
  <si>
    <t>6 i 8</t>
  </si>
  <si>
    <t>PL0033045476</t>
  </si>
  <si>
    <t>Szpital dla Nerwowo i Psychicznie Chorych</t>
  </si>
  <si>
    <t>Starogard Gdański</t>
  </si>
  <si>
    <t>Skarszewska</t>
  </si>
  <si>
    <t>83-200</t>
  </si>
  <si>
    <t>PL0031899843</t>
  </si>
  <si>
    <t>ul. Skarszewska 7, 83-200 Starogard Gdański</t>
  </si>
  <si>
    <t>Pomorskie Centrum Reumatologiczne im. dr Jadwigi Titz-Kosko w Sopocie Sp. z o.o. - Centrum Opieki Geriatrycznej</t>
  </si>
  <si>
    <t>23 Marca</t>
  </si>
  <si>
    <t>93</t>
  </si>
  <si>
    <t>81-820</t>
  </si>
  <si>
    <t>PL0031898856</t>
  </si>
  <si>
    <t>Pomorskie Centrum Reumatologiczne im. dr Jadwigi Titz-Kosko w Sopocie Sp. z o.o. - bud. ZRL (szpital)</t>
  </si>
  <si>
    <t>Grunwaldzka</t>
  </si>
  <si>
    <t>1-3</t>
  </si>
  <si>
    <t>81-759</t>
  </si>
  <si>
    <t>PL0031898795</t>
  </si>
  <si>
    <t>Pomorskie Centrum Reumatologiczne im. dr Jadwigi Titz-Kosko w Sopocie Sp. z o.o. - Pawilon 2</t>
  </si>
  <si>
    <t>PL0032681766</t>
  </si>
  <si>
    <t>ul. Grunwaldzka 1-3, 81-759 Sopot</t>
  </si>
  <si>
    <t>5851479028</t>
  </si>
  <si>
    <t>Wojewódzki Ośrodek Ruchu Drogowego w Słupsku - ogrzewanie</t>
  </si>
  <si>
    <t>Słupsk</t>
  </si>
  <si>
    <t>Mierosławskiego</t>
  </si>
  <si>
    <t>76-200</t>
  </si>
  <si>
    <t>PL0032846666</t>
  </si>
  <si>
    <t>ul. Mierosławskiego 10, 76-200 Słupsk</t>
  </si>
  <si>
    <t>Dominikańska</t>
  </si>
  <si>
    <t>5-9</t>
  </si>
  <si>
    <t>PL0031899687</t>
  </si>
  <si>
    <t>ul. Dominikańska 5-9, 76-200 Słupsk</t>
  </si>
  <si>
    <t>Bałtycka Galeria Sztuki Współczesnej - budynek Centrum Aktywności Twórczej w Ustce</t>
  </si>
  <si>
    <t>Ustka</t>
  </si>
  <si>
    <t>Zaruskiego</t>
  </si>
  <si>
    <t>1A</t>
  </si>
  <si>
    <t>76-270</t>
  </si>
  <si>
    <t>PL0032678827</t>
  </si>
  <si>
    <t>ul. Partyzantów 31A, 76-200 Słupsk</t>
  </si>
  <si>
    <t>Pomorski Ośrodek Doradztwa Rolniczego - kuchnia SP</t>
  </si>
  <si>
    <t>Stare Pole</t>
  </si>
  <si>
    <t>Marynarki Wojennej</t>
  </si>
  <si>
    <t>82-220</t>
  </si>
  <si>
    <t>PL0032691905</t>
  </si>
  <si>
    <t>W-2.1</t>
  </si>
  <si>
    <t>Pomorski Ośrodek Doradztwa Rolniczego - kotłownia SP</t>
  </si>
  <si>
    <t>PL0031899694</t>
  </si>
  <si>
    <t>Nowa Wieś Rzeczna</t>
  </si>
  <si>
    <t>Rzeczna</t>
  </si>
  <si>
    <t>18,dz.354</t>
  </si>
  <si>
    <t>PL0032251359</t>
  </si>
  <si>
    <t>ul. Maderskiego 3, Lubań, 83-422 Nowy Barkoczyn</t>
  </si>
  <si>
    <t xml:space="preserve">Szpital Specjalistyczny w Kościerzynie Sp. z o.o. </t>
  </si>
  <si>
    <t>Kościerzyna</t>
  </si>
  <si>
    <t>Piechowskiego</t>
  </si>
  <si>
    <t>36</t>
  </si>
  <si>
    <t>83-400</t>
  </si>
  <si>
    <t>PL0031899851</t>
  </si>
  <si>
    <t>Dzierżążno</t>
  </si>
  <si>
    <t>Szpitalna</t>
  </si>
  <si>
    <t>83-332</t>
  </si>
  <si>
    <t>PL0031986897</t>
  </si>
  <si>
    <t>ul. Piechowskiego 36, 83-400 Kościerzyna</t>
  </si>
  <si>
    <t xml:space="preserve">Szpitale Pomorskie Sp. z o.o. </t>
  </si>
  <si>
    <t>dr. Jagalskiego</t>
  </si>
  <si>
    <t>PL0031899779</t>
  </si>
  <si>
    <t>PL0032639634</t>
  </si>
  <si>
    <t>Huzarska</t>
  </si>
  <si>
    <t>81-519</t>
  </si>
  <si>
    <t>W-1.2</t>
  </si>
  <si>
    <t>Smoluchowskiego</t>
  </si>
  <si>
    <t>80-214</t>
  </si>
  <si>
    <t>PL0031899135</t>
  </si>
  <si>
    <t>PL0032716089</t>
  </si>
  <si>
    <t>PL0032716130</t>
  </si>
  <si>
    <t>ul. Powstania Styczniowego 1, 81-519 Gdynia</t>
  </si>
  <si>
    <t>5862286770</t>
  </si>
  <si>
    <t xml:space="preserve">Szpital Specjalistyczny im. F. Ceynowy </t>
  </si>
  <si>
    <t>ul. dr. Jagalskiego 10, 84-200 Wejherowo</t>
  </si>
  <si>
    <t>Pomorskie Centrum Chorób Zakaźnych i Gruźlicy w Gdańsku</t>
  </si>
  <si>
    <t>ul. Smoluchowskiego 18, 80-214 Gdańsk</t>
  </si>
  <si>
    <t>Scena Kameralna Teatru Wybrzeże</t>
  </si>
  <si>
    <t>Bohaterów Monte Cassino</t>
  </si>
  <si>
    <t>30</t>
  </si>
  <si>
    <t>PL0031900222</t>
  </si>
  <si>
    <t>ul. Św. Ducha 2, 80-834 Gdańsk</t>
  </si>
  <si>
    <t>584-27-28-762</t>
  </si>
  <si>
    <t>ul. Polanki 119</t>
  </si>
  <si>
    <t>80-308 Gdańsk</t>
  </si>
  <si>
    <t>Szpital Dziecięcy Polanki Sp. z o.o.</t>
  </si>
  <si>
    <t>Polanki</t>
  </si>
  <si>
    <t>119</t>
  </si>
  <si>
    <t>80-308</t>
  </si>
  <si>
    <t>PL0032716455</t>
  </si>
  <si>
    <t>PL0032716498</t>
  </si>
  <si>
    <t>ul. Polanki 119, 80-308 Gdańsk</t>
  </si>
  <si>
    <t>pierwsza</t>
  </si>
  <si>
    <t>PGNiG Obrót Detaliczny Sp. z o.o.</t>
  </si>
  <si>
    <t>Stacja Pogotowia Ratunkowego w Gdańsku</t>
  </si>
  <si>
    <t>Orzeszkowej</t>
  </si>
  <si>
    <t>80-208</t>
  </si>
  <si>
    <t>PL0031899009</t>
  </si>
  <si>
    <t>ul. Orzeszkowej 1, 80-208 Gdańsk</t>
  </si>
  <si>
    <t xml:space="preserve">COPERNICUS Podmiot Leczniczy Sp. z o.o. - Szpital </t>
  </si>
  <si>
    <t>Nowe Ogrody</t>
  </si>
  <si>
    <t>1-6</t>
  </si>
  <si>
    <t>80-803</t>
  </si>
  <si>
    <t>PL0031899830</t>
  </si>
  <si>
    <t>COPERNICUS Podmiot Leczniczy Sp. z o.o. - Szpital Św. Wojciecha - Bud. R (Kogenerat)</t>
  </si>
  <si>
    <t>Jana Pawła II</t>
  </si>
  <si>
    <t>80-462</t>
  </si>
  <si>
    <t>PL0031899164</t>
  </si>
  <si>
    <t>COPERNICUS Podmiot Leczniczy Sp. z o.o. - Szpital Św. Wojciecha - Hotel pielęgniarek</t>
  </si>
  <si>
    <t>PL0032694364</t>
  </si>
  <si>
    <t>COPERNICUS Podmiot Leczniczy Sp. z o.o. - Wojewódzkie Centrum Onkologii</t>
  </si>
  <si>
    <t>Skłodowskiej-Curie</t>
  </si>
  <si>
    <t>80-210</t>
  </si>
  <si>
    <t>PL0032787363</t>
  </si>
  <si>
    <t>ul. Nowe Ogrody 1/6, 80-803 Gdańsk</t>
  </si>
  <si>
    <t>W-1.1</t>
  </si>
  <si>
    <t>al. gen. Józefa Hallera</t>
  </si>
  <si>
    <t>80-401</t>
  </si>
  <si>
    <t>PL0032843857</t>
  </si>
  <si>
    <t>ul. Okopowa 21/27, 80-810 Gdańsk</t>
  </si>
  <si>
    <t>Centrum Edukacji Nauczycieli</t>
  </si>
  <si>
    <t>ul. Hallera 14, 80-401 Gdańsk</t>
  </si>
  <si>
    <t>Województwo Pomorskie; Urząd Marszałkowski Województwa Pomorskiego w Gdańsku</t>
  </si>
  <si>
    <t>Bytów</t>
  </si>
  <si>
    <t>Wąska</t>
  </si>
  <si>
    <t>77-100</t>
  </si>
  <si>
    <t>PL0032666853</t>
  </si>
  <si>
    <t xml:space="preserve">Ośrodek Kultury i Sportu w Żukowie </t>
  </si>
  <si>
    <t>Żukowo</t>
  </si>
  <si>
    <t>3 Maja</t>
  </si>
  <si>
    <t>9B,dz.839/4</t>
  </si>
  <si>
    <t>83-330</t>
  </si>
  <si>
    <t>PL0033086482</t>
  </si>
  <si>
    <t>Dom Kultury</t>
  </si>
  <si>
    <t>PL0032017279</t>
  </si>
  <si>
    <t>Samodzielny Publiczny Zakład Opieki Zdrowotnej w Żukowie</t>
  </si>
  <si>
    <t>Banino</t>
  </si>
  <si>
    <t>Lotnicza</t>
  </si>
  <si>
    <t>31</t>
  </si>
  <si>
    <t>80-297</t>
  </si>
  <si>
    <t>PL0032406850</t>
  </si>
  <si>
    <t>Pożarna</t>
  </si>
  <si>
    <t>PL0032110950</t>
  </si>
  <si>
    <t>Chwaszczyno</t>
  </si>
  <si>
    <t>Żeromskiego</t>
  </si>
  <si>
    <t>80-209</t>
  </si>
  <si>
    <t>PL0032784048</t>
  </si>
  <si>
    <t>"Spółka Komunalna Żukowo" Spółka z o.o.</t>
  </si>
  <si>
    <t>Pod Otomino</t>
  </si>
  <si>
    <t>44</t>
  </si>
  <si>
    <t>PL0032204915</t>
  </si>
  <si>
    <t>Szkoła Podstawowa im. ks. prałata Józefa Bigusa w Baninie</t>
  </si>
  <si>
    <t>Tuchomska</t>
  </si>
  <si>
    <t>208/11/1</t>
  </si>
  <si>
    <t>PL0031899336</t>
  </si>
  <si>
    <t xml:space="preserve">Szkoła Podstawowa im. Adama Mickiewicza w Chwaszczynie </t>
  </si>
  <si>
    <t xml:space="preserve">Mickiewicza </t>
  </si>
  <si>
    <t>PL0031900168</t>
  </si>
  <si>
    <t>Szkoła Podstawowa im. Remusa w Glinczu</t>
  </si>
  <si>
    <t>Glincz</t>
  </si>
  <si>
    <t>Brzozowa</t>
  </si>
  <si>
    <t>6,dz.305</t>
  </si>
  <si>
    <t>PL0032235607</t>
  </si>
  <si>
    <t>Szkoła Podstawowa im. Jana Pawła II w Leźnie</t>
  </si>
  <si>
    <t>Leźno</t>
  </si>
  <si>
    <t>Aleja Lipowa</t>
  </si>
  <si>
    <t>80-298</t>
  </si>
  <si>
    <t>PL0031899252</t>
  </si>
  <si>
    <t xml:space="preserve">Szkoła Podstawowa im. Jana Trepczyka w Miszewie </t>
  </si>
  <si>
    <t>Miszewo</t>
  </si>
  <si>
    <t>Strażacka</t>
  </si>
  <si>
    <t>PL0032906543</t>
  </si>
  <si>
    <t>Szkoła Podstawowa im. Więźniów Obozu Stutthof w Niestępowie</t>
  </si>
  <si>
    <t>Niestępowo</t>
  </si>
  <si>
    <t>Raduńska</t>
  </si>
  <si>
    <t>62</t>
  </si>
  <si>
    <t>83-331</t>
  </si>
  <si>
    <t xml:space="preserve">Przyjaźń </t>
  </si>
  <si>
    <t>PL0031900248</t>
  </si>
  <si>
    <t>Sulmin</t>
  </si>
  <si>
    <t>34</t>
  </si>
  <si>
    <t>Przyjaźń</t>
  </si>
  <si>
    <t>PL0032694710</t>
  </si>
  <si>
    <t>Szkoła Podstawowa im. ppor. Klemensa Wickiego w Pępowie</t>
  </si>
  <si>
    <t>Pępowo</t>
  </si>
  <si>
    <t xml:space="preserve">Gdańska </t>
  </si>
  <si>
    <t>117</t>
  </si>
  <si>
    <t>PL0032948451</t>
  </si>
  <si>
    <t>Szkoła Podstawowa im. Jana Pawła II w Przyjaźni</t>
  </si>
  <si>
    <t>Szkolna</t>
  </si>
  <si>
    <t>PL0032932854</t>
  </si>
  <si>
    <t>Szkoła Podstawowa im. ks. dr. Stanisława Sychowskiego w Skrzeszewie</t>
  </si>
  <si>
    <t>Skrzeszewo</t>
  </si>
  <si>
    <t xml:space="preserve">Dworska </t>
  </si>
  <si>
    <t>PL0032906633</t>
  </si>
  <si>
    <t xml:space="preserve">Szkoła Podstawowa nr 1 im. Obrońców Wybrzeża w Żukowie </t>
  </si>
  <si>
    <t>Gdyńska</t>
  </si>
  <si>
    <t>PL0031899498</t>
  </si>
  <si>
    <t>Gdańska</t>
  </si>
  <si>
    <t>66</t>
  </si>
  <si>
    <t>PL0032685526</t>
  </si>
  <si>
    <t>Szkoła Podstawowa nr 2 im. Jana Heweliusza w Żukowie</t>
  </si>
  <si>
    <t>Armii Krajowej</t>
  </si>
  <si>
    <t>2E</t>
  </si>
  <si>
    <t>PL0031899879</t>
  </si>
  <si>
    <t>Budynek komunalny</t>
  </si>
  <si>
    <t>PL0032222632</t>
  </si>
  <si>
    <t>Ochotnicza Straż Pożarna</t>
  </si>
  <si>
    <t xml:space="preserve">Pożarna </t>
  </si>
  <si>
    <t>13,dz.576/5</t>
  </si>
  <si>
    <t xml:space="preserve">Św. Floriana </t>
  </si>
  <si>
    <t>PL0032383513</t>
  </si>
  <si>
    <t>29</t>
  </si>
  <si>
    <t>PL0032403437</t>
  </si>
  <si>
    <t>PL0032308834</t>
  </si>
  <si>
    <t>Kościerska</t>
  </si>
  <si>
    <t>PL0031901095</t>
  </si>
  <si>
    <t>Urząd Gminy w Żukowie</t>
  </si>
  <si>
    <t>48</t>
  </si>
  <si>
    <t>PL0031900183</t>
  </si>
  <si>
    <t>52</t>
  </si>
  <si>
    <t>PL0032681432</t>
  </si>
  <si>
    <t>ul. 3 Maja 9B, 83-330 Żukowo</t>
  </si>
  <si>
    <t>ul. Pożarna 4, 83-330 Żukowo</t>
  </si>
  <si>
    <t>5891639550</t>
  </si>
  <si>
    <t>"Spółka Komunalna Żukowo" Sp. z o.o.</t>
  </si>
  <si>
    <t>ul. Pod Otomino 44, 83-330 Żukowo</t>
  </si>
  <si>
    <t>5891962110</t>
  </si>
  <si>
    <t>ul. Gdańska 52, 83-330 Żukowo</t>
  </si>
  <si>
    <t>5890011654</t>
  </si>
  <si>
    <t>ul. Tuchomska 15, 80-297 Banino</t>
  </si>
  <si>
    <t>ul. Mickiewicza 16, 80-209 Chwaszczyno</t>
  </si>
  <si>
    <t>ul. Brzozowa 6, Glincz, 83-330 Żukowo</t>
  </si>
  <si>
    <t>Al. Lipowa 44, Leźno, 80-298 Gdańsk</t>
  </si>
  <si>
    <t>Szkoła Podstawowa im. Jana Trepczyka w Miszewie</t>
  </si>
  <si>
    <t>ul. Strażacka 9, Miszewo, 80-297 Banino</t>
  </si>
  <si>
    <t>ul. Raduńska 62, 83-331 Niestępowo</t>
  </si>
  <si>
    <t>ul. Gdańska 117, Pępowo, 83-330 Żukowo</t>
  </si>
  <si>
    <t>ul. Szkolna 2, 83-331 Przyjaźń</t>
  </si>
  <si>
    <t>ul. Dworska 3, Skrzeszewo, 83-330 Żukowo</t>
  </si>
  <si>
    <t>Szkoła Podstawowa nr 1 im. Obrońców Wybrzeża</t>
  </si>
  <si>
    <t>ul. Gdyńska 7, 83-330 Żukowo</t>
  </si>
  <si>
    <t>ul. Armii Krajowej 2E, 83-330 Żukowo</t>
  </si>
  <si>
    <t>ul. Pożarna 13, 83-330 Żukowo</t>
  </si>
  <si>
    <t>Borkowo</t>
  </si>
  <si>
    <t>PL0032209705</t>
  </si>
  <si>
    <t>bd</t>
  </si>
  <si>
    <t>Szkoła Podstawowa im. Jana Pawła II w Borkowie</t>
  </si>
  <si>
    <t>ul. Szkolna 2, Borkowo, 83-330 Żukowo</t>
  </si>
  <si>
    <t xml:space="preserve">Obecny sprzedawca dla punktu poboru nr 20: </t>
  </si>
  <si>
    <t xml:space="preserve">Obecny sprzedawca dla pozostałych punktów poboru: </t>
  </si>
  <si>
    <t>Gminny Ośrodek Kultury</t>
  </si>
  <si>
    <t>Gościcino</t>
  </si>
  <si>
    <t>Drzewiarza</t>
  </si>
  <si>
    <t>84-241</t>
  </si>
  <si>
    <t>Filia Biblioteki Publicznej Gminy Wejherowo</t>
  </si>
  <si>
    <t>Bolszewo</t>
  </si>
  <si>
    <t>Reja</t>
  </si>
  <si>
    <t>Przychodnia NZOZ Gościcino</t>
  </si>
  <si>
    <t>Wejherowska</t>
  </si>
  <si>
    <t>26</t>
  </si>
  <si>
    <t>PL0033022731</t>
  </si>
  <si>
    <t>Przedszkole w Gościcinie</t>
  </si>
  <si>
    <t>Południowa</t>
  </si>
  <si>
    <t>dz.991/2</t>
  </si>
  <si>
    <t>Szkoła Podstawowa w Bolszewie</t>
  </si>
  <si>
    <t>Leśna</t>
  </si>
  <si>
    <t>35</t>
  </si>
  <si>
    <t>84-239</t>
  </si>
  <si>
    <t>PL0031899475</t>
  </si>
  <si>
    <t>PL0031901233</t>
  </si>
  <si>
    <t>Szkoła Podstawowa w Gościcinie</t>
  </si>
  <si>
    <t>PL0031943773</t>
  </si>
  <si>
    <t>Szkoła Podstawowa w Gowinie</t>
  </si>
  <si>
    <t>Gowino</t>
  </si>
  <si>
    <t>60</t>
  </si>
  <si>
    <t>84-215</t>
  </si>
  <si>
    <t>PL0032021900</t>
  </si>
  <si>
    <t>Szkoła Podstawowa w Orlu</t>
  </si>
  <si>
    <t>Orle</t>
  </si>
  <si>
    <t>Nadrzeczna</t>
  </si>
  <si>
    <t>84-252</t>
  </si>
  <si>
    <t>Zamostne</t>
  </si>
  <si>
    <t>PL0031901232</t>
  </si>
  <si>
    <t>Remiza strażacka OSP Bolszewo</t>
  </si>
  <si>
    <t>Zamostna</t>
  </si>
  <si>
    <t>PL0032458489</t>
  </si>
  <si>
    <t>Remiza strażacka OSP Gościcino</t>
  </si>
  <si>
    <t>PL0032991541</t>
  </si>
  <si>
    <t>Remiza strażacka OSP Orle</t>
  </si>
  <si>
    <t>dz.194/37</t>
  </si>
  <si>
    <t>Budynek biurowy Urzędu Gminy Wejherowo</t>
  </si>
  <si>
    <t>Transportowa</t>
  </si>
  <si>
    <t>1,dz.5/1</t>
  </si>
  <si>
    <t>Budynek wielorodzinny</t>
  </si>
  <si>
    <t>PL0033022678</t>
  </si>
  <si>
    <t>Świetlica w Kąpinie</t>
  </si>
  <si>
    <t>Kąpino</t>
  </si>
  <si>
    <t>Królowej Jadwigi</t>
  </si>
  <si>
    <t>PL0033022673</t>
  </si>
  <si>
    <t>PL0032464459</t>
  </si>
  <si>
    <t>PL0032236567</t>
  </si>
  <si>
    <t>nowy punkt</t>
  </si>
  <si>
    <t>PL0032101740</t>
  </si>
  <si>
    <t xml:space="preserve">Biblioteka i Centrum Kultury Gminy Wejherowo </t>
  </si>
  <si>
    <t>ul. Drzewiarza 2, 84-241 Gościcino</t>
  </si>
  <si>
    <t>Niepubliczny Zakład Opieki Zdrowotnej w Gościcinie Sp. z o.o.</t>
  </si>
  <si>
    <t>ul. Wejherowska 26, 84-241 Gościcino</t>
  </si>
  <si>
    <t>ul. Transportowa 1, 84-200 Wejherowo</t>
  </si>
  <si>
    <t>ul. Szkolna 13, 84-239 Bolszewo</t>
  </si>
  <si>
    <t>ul. Wejherowska 22, 84-241 Gościcino</t>
  </si>
  <si>
    <t>ul. Wejherowska 60, Gowino, 84-215 Sopieszyno</t>
  </si>
  <si>
    <t>ul. Nadrzeczna 19, Orle, 84-252 Zamostne</t>
  </si>
  <si>
    <t>Urząd Gminy Wejherowo Referat Inwestycji i Gospodarki Komunalnej</t>
  </si>
  <si>
    <t>Urząd Gminy Wejherowo Referat Bezpieczeństwa i Zarządzania Kryzysowego</t>
  </si>
  <si>
    <t>Urząd Gminy Wejherowo Referat Organizacyjny</t>
  </si>
  <si>
    <t>Dom Pomocy Społecznej w Stanisławiu</t>
  </si>
  <si>
    <t>Lubiszewo Tczewskie</t>
  </si>
  <si>
    <t>Sambora</t>
  </si>
  <si>
    <t>83-112</t>
  </si>
  <si>
    <t>Lubiszewo</t>
  </si>
  <si>
    <t>PL0032333038</t>
  </si>
  <si>
    <t>Stanisławie</t>
  </si>
  <si>
    <t>PL0031900243</t>
  </si>
  <si>
    <t>Dom Pomocy Społecznej w Gniewie</t>
  </si>
  <si>
    <t>Gniew</t>
  </si>
  <si>
    <t>23</t>
  </si>
  <si>
    <t>83-140</t>
  </si>
  <si>
    <t>PL0031899880</t>
  </si>
  <si>
    <t>Dom Pomocy Społecznej w Damaszce</t>
  </si>
  <si>
    <t>Damaszka</t>
  </si>
  <si>
    <t>83-209</t>
  </si>
  <si>
    <t>Godziszewo</t>
  </si>
  <si>
    <t>PL0031898978</t>
  </si>
  <si>
    <t>Dom Pomocy Społecznej w Pelplinie</t>
  </si>
  <si>
    <t>Pelplin</t>
  </si>
  <si>
    <t>83-130</t>
  </si>
  <si>
    <t>PL0031899925</t>
  </si>
  <si>
    <t>2,dz.443</t>
  </si>
  <si>
    <t>PL0032684279</t>
  </si>
  <si>
    <t>Zespół Szkół Budowlanych i Odzieżowych w Tczewie</t>
  </si>
  <si>
    <t>Tczew</t>
  </si>
  <si>
    <t>Bałdowska</t>
  </si>
  <si>
    <t>83-110</t>
  </si>
  <si>
    <t>PL0031898927</t>
  </si>
  <si>
    <t>Zespół Szkół Ekonomicznych w Tczewie</t>
  </si>
  <si>
    <t>17A</t>
  </si>
  <si>
    <t>PL0032735121</t>
  </si>
  <si>
    <t>Centrum Administracyjne Placówek Opiekuńczo-Wychowawczych w Tczewie</t>
  </si>
  <si>
    <t>Wojska Polskiego</t>
  </si>
  <si>
    <t>PL0032822702</t>
  </si>
  <si>
    <t>Narkowy</t>
  </si>
  <si>
    <t>Tczewska</t>
  </si>
  <si>
    <t>83-120</t>
  </si>
  <si>
    <t>Subkowy</t>
  </si>
  <si>
    <t>PL0032345309</t>
  </si>
  <si>
    <t>Wyspiańskiego</t>
  </si>
  <si>
    <t>PL0032156471</t>
  </si>
  <si>
    <t>Zespół Szkół Branżowych w Tczewie</t>
  </si>
  <si>
    <t>Czyżykowska</t>
  </si>
  <si>
    <t>17</t>
  </si>
  <si>
    <t>PL0032735671</t>
  </si>
  <si>
    <t xml:space="preserve">Zespół Szkół Technicznych w Tczewie </t>
  </si>
  <si>
    <t>Parkowa</t>
  </si>
  <si>
    <t>PL0031898995</t>
  </si>
  <si>
    <t>I Liceum Ogólnokształcące w Tczewie</t>
  </si>
  <si>
    <t>Szkoły Morskiej</t>
  </si>
  <si>
    <t>PL0031899593</t>
  </si>
  <si>
    <t>ul. Piaskowa 2, 83-110 Tczew</t>
  </si>
  <si>
    <t>5932140707</t>
  </si>
  <si>
    <t>Stanisławie 31, 83-112 Lubiszewo</t>
  </si>
  <si>
    <t>ul. Gdańska 23, 83-140 Gniew</t>
  </si>
  <si>
    <t>Damaszka 1, 83-209 Godziszewo</t>
  </si>
  <si>
    <t>ul. Szpitalna 2, 83-130 Pelplin</t>
  </si>
  <si>
    <t>Zespół Szkół Budowlanych i Odzieżowych im. Henryka Sienkiewicza w Tczewie</t>
  </si>
  <si>
    <t>ul. Bałdowska 19, 83-110 Tczew</t>
  </si>
  <si>
    <t>Zespół Szkół Ekonomicznych im. ks. Janusza Stanisława Pasierba w Tczewie - INTERNAT</t>
  </si>
  <si>
    <t>ul. Gdańska 17A, 83-110 Tczew</t>
  </si>
  <si>
    <t>ul. Wojska Polskiego 6, 83-110 Tczew</t>
  </si>
  <si>
    <t>Zespół Szkół Branżowych im. Księcia Sambora II w Tczewie</t>
  </si>
  <si>
    <t>ul. Czyżykowska 17, 83-110 Tczew</t>
  </si>
  <si>
    <t xml:space="preserve">Zespół Szkół Technicznych im. Kmdra Antoniego Garnuszewskiego w Tczewie </t>
  </si>
  <si>
    <t>ul. Parkowa 1, 83-110 Tczew</t>
  </si>
  <si>
    <t>I Liceum Ogólnokształcące im Marii Skłodowskiej-Curie w Tczewie</t>
  </si>
  <si>
    <t>ul. Szkoły Morskiej 1, 83-110 Tczew</t>
  </si>
  <si>
    <t xml:space="preserve">Obecny sprzedawca dla punktu poboru nr 11: </t>
  </si>
  <si>
    <t>Szkoła</t>
  </si>
  <si>
    <t>Miłobądz</t>
  </si>
  <si>
    <t>83-111</t>
  </si>
  <si>
    <t>PL0031899433</t>
  </si>
  <si>
    <t>Zespół Kształcenia i Wychowania</t>
  </si>
  <si>
    <t>Czarlin</t>
  </si>
  <si>
    <t>PL0032707664</t>
  </si>
  <si>
    <t>Zespół Kształcenia i Wychowania (SP)</t>
  </si>
  <si>
    <t>Swarożyn</t>
  </si>
  <si>
    <t>Wyzwolenia</t>
  </si>
  <si>
    <t>83-115</t>
  </si>
  <si>
    <t>PL0031900368</t>
  </si>
  <si>
    <t>PL0031899027</t>
  </si>
  <si>
    <t>Turze</t>
  </si>
  <si>
    <t>Kościelna</t>
  </si>
  <si>
    <t>83-113</t>
  </si>
  <si>
    <t>PL0031898979</t>
  </si>
  <si>
    <t>Szkoła Podstawowa w Dąbrówce</t>
  </si>
  <si>
    <t>Dąbrówka Tczewska</t>
  </si>
  <si>
    <t>PL0031899913</t>
  </si>
  <si>
    <t>Szkoła Podstawowa w Lubiszewie</t>
  </si>
  <si>
    <t>PL0032846712</t>
  </si>
  <si>
    <t>PL0032846687</t>
  </si>
  <si>
    <t>Gniszewo</t>
  </si>
  <si>
    <t>PL0032828768</t>
  </si>
  <si>
    <t>Świetlica wiejska</t>
  </si>
  <si>
    <t>Bursztynowa</t>
  </si>
  <si>
    <t>PL0032378693</t>
  </si>
  <si>
    <t>Łukocin</t>
  </si>
  <si>
    <t>PL0032712403</t>
  </si>
  <si>
    <t>Pamięci Narodowej</t>
  </si>
  <si>
    <t>PL0032263988</t>
  </si>
  <si>
    <t>Świetlica</t>
  </si>
  <si>
    <t>Rokitki</t>
  </si>
  <si>
    <t>Kasztanowa</t>
  </si>
  <si>
    <t>PL0032335938</t>
  </si>
  <si>
    <t xml:space="preserve">83-111 </t>
  </si>
  <si>
    <t>PL0032326492</t>
  </si>
  <si>
    <t>Bałdowo</t>
  </si>
  <si>
    <t>Piękna</t>
  </si>
  <si>
    <t>PL0032547677</t>
  </si>
  <si>
    <t>Dąbrówka</t>
  </si>
  <si>
    <t xml:space="preserve">Miłobądz </t>
  </si>
  <si>
    <t>PL0032329594</t>
  </si>
  <si>
    <t>PL0032828805</t>
  </si>
  <si>
    <t>Lecha</t>
  </si>
  <si>
    <t>PL0032700206</t>
  </si>
  <si>
    <t>Boroszewo</t>
  </si>
  <si>
    <t>PL0032711028</t>
  </si>
  <si>
    <t>PL0032139854</t>
  </si>
  <si>
    <t>Szpęgawa</t>
  </si>
  <si>
    <t>dz.438,79/10</t>
  </si>
  <si>
    <t>PL0032774308</t>
  </si>
  <si>
    <t>Tczewskie Łąki</t>
  </si>
  <si>
    <t>PL0032773876</t>
  </si>
  <si>
    <t>Czatkowy</t>
  </si>
  <si>
    <t>PL0032184504</t>
  </si>
  <si>
    <t>Wędkowy</t>
  </si>
  <si>
    <t>19B</t>
  </si>
  <si>
    <t>PL0032351067</t>
  </si>
  <si>
    <t>Malenin</t>
  </si>
  <si>
    <t>Nowa</t>
  </si>
  <si>
    <t>PL0032576319</t>
  </si>
  <si>
    <t>Mieścin</t>
  </si>
  <si>
    <t>PL0032576359</t>
  </si>
  <si>
    <t>Rukosin</t>
  </si>
  <si>
    <t>13C</t>
  </si>
  <si>
    <t>PL0032291929</t>
  </si>
  <si>
    <t>Śliwiny</t>
  </si>
  <si>
    <t>27A</t>
  </si>
  <si>
    <t>PL0032158372</t>
  </si>
  <si>
    <t>Sportowa</t>
  </si>
  <si>
    <t>PL0032289914</t>
  </si>
  <si>
    <t>­</t>
  </si>
  <si>
    <t xml:space="preserve">Świetlica wiejska </t>
  </si>
  <si>
    <t>PL0032922703</t>
  </si>
  <si>
    <t>ul. Lecha 12, 83-110 Tczew</t>
  </si>
  <si>
    <t>Szkoła Podstawowa im. Obrońców Pomorza Gdańskiego w Miłobądzu</t>
  </si>
  <si>
    <t>ul. Szkolna 6, 83-111 Miłobądz</t>
  </si>
  <si>
    <t>Zespół Kształcenia i Wychowania w Swarożynie</t>
  </si>
  <si>
    <t>ul. Wyzwolenia 18, 83-115 Swarożyn</t>
  </si>
  <si>
    <t>ul. Kościelna 7, 83-113 Turze</t>
  </si>
  <si>
    <t>Dąbrówka Tczewska 37, 83-111 Miłobądz</t>
  </si>
  <si>
    <t>ul. Sambora 3, 83-112 Lubiszewo Tczewskie</t>
  </si>
  <si>
    <t>Zespół Kształcenia i Wychowania w Turzu</t>
  </si>
  <si>
    <t>Medical Medycyna</t>
  </si>
  <si>
    <t>Gmina Szemud - hala</t>
  </si>
  <si>
    <t>Kielno</t>
  </si>
  <si>
    <t xml:space="preserve">Szkolna </t>
  </si>
  <si>
    <t>84-208</t>
  </si>
  <si>
    <t>PL0031987789</t>
  </si>
  <si>
    <t>Gminne Centrum Kultury, Sportu i Rekreacji w Szemudzie - hala</t>
  </si>
  <si>
    <t>Bojano</t>
  </si>
  <si>
    <t xml:space="preserve">Wybickiego </t>
  </si>
  <si>
    <t>38</t>
  </si>
  <si>
    <t>84-207</t>
  </si>
  <si>
    <t>PL0031899278</t>
  </si>
  <si>
    <t>Zespół Szkół w Bojanie - szkoła</t>
  </si>
  <si>
    <t>Wybickiego</t>
  </si>
  <si>
    <t>Koleczkowo</t>
  </si>
  <si>
    <t>PL0031899360</t>
  </si>
  <si>
    <t>Gmina Szemud - budynek komunalny</t>
  </si>
  <si>
    <t>Oliwska</t>
  </si>
  <si>
    <t>41</t>
  </si>
  <si>
    <t>Zespół Szkolno-Przedszkolny - szkoła</t>
  </si>
  <si>
    <t>PL0031899361</t>
  </si>
  <si>
    <t>PL0032293322</t>
  </si>
  <si>
    <t>Gmina Szemud - remiza</t>
  </si>
  <si>
    <t>PL0032289473</t>
  </si>
  <si>
    <t>85</t>
  </si>
  <si>
    <t>46</t>
  </si>
  <si>
    <t>Gminne Przedsiębiorstwo Komunalne Szemud Sp. z o.o.</t>
  </si>
  <si>
    <t>ul. Szkolna 5, 84-217 Szemud</t>
  </si>
  <si>
    <t>Gminne Centrum Kultury, Sportu i Rekreacji w Szemudzie</t>
  </si>
  <si>
    <t xml:space="preserve">ul. Szkolna 4A, 84-217 Szemud </t>
  </si>
  <si>
    <t>5882007135</t>
  </si>
  <si>
    <t>ul. Kartuska 13, 84-217 Szemud</t>
  </si>
  <si>
    <t>Szkoła Podstawowa w Bojanie</t>
  </si>
  <si>
    <t>ul. Wybickiego 38, Bojano, 84-207 Koleczkowo</t>
  </si>
  <si>
    <t>Szkoła Podstawowa z Oddziałami Integracyjnymi w Kielnie</t>
  </si>
  <si>
    <t>ul. Szkolna 4, 84-208 Kielno</t>
  </si>
  <si>
    <t>Zespół Szkolno-Przedszkolny w Koleczkowie</t>
  </si>
  <si>
    <t>ul. Wejherowska 24, Koleczkowo, 84-207 Wejherowo</t>
  </si>
  <si>
    <t>Dom kultury</t>
  </si>
  <si>
    <t>Józefa Wybickiego</t>
  </si>
  <si>
    <t>22a</t>
  </si>
  <si>
    <t>PL0032443130</t>
  </si>
  <si>
    <t>Zespół Szkół</t>
  </si>
  <si>
    <t>PL0031899114</t>
  </si>
  <si>
    <t>Gen. Władysława Sikorskiego</t>
  </si>
  <si>
    <t>19A</t>
  </si>
  <si>
    <t>PL0031900241</t>
  </si>
  <si>
    <t>dz.407/1</t>
  </si>
  <si>
    <t>PL0032849694</t>
  </si>
  <si>
    <t>dz.190/13</t>
  </si>
  <si>
    <t>PL0032849621</t>
  </si>
  <si>
    <t>ul. Józefa Wybickiego 22a, 83-120 Subkowy</t>
  </si>
  <si>
    <t>ul. Józefa Wybickiego 19A, 83-120 Subkowy</t>
  </si>
  <si>
    <t>Zespół Szkół w Subkowych</t>
  </si>
  <si>
    <t>ul. Zamkowa 2, 83-120 Subkowy</t>
  </si>
  <si>
    <t>5931004391</t>
  </si>
  <si>
    <t>Przedszkole nr 1</t>
  </si>
  <si>
    <t>Kasprowicza</t>
  </si>
  <si>
    <t>81-843</t>
  </si>
  <si>
    <t>PL0032717520</t>
  </si>
  <si>
    <t>Przedszkole nr 2</t>
  </si>
  <si>
    <t>88/90</t>
  </si>
  <si>
    <t>PL0032125046</t>
  </si>
  <si>
    <t>Przedszkole nr 4</t>
  </si>
  <si>
    <t>Obodrzyców</t>
  </si>
  <si>
    <t>81-812</t>
  </si>
  <si>
    <t>PL0032170062</t>
  </si>
  <si>
    <t>Przedszkole nr 5</t>
  </si>
  <si>
    <t>Haffnera</t>
  </si>
  <si>
    <t>72</t>
  </si>
  <si>
    <t>81-715</t>
  </si>
  <si>
    <t>PL0032770495</t>
  </si>
  <si>
    <t>Przedszkole nr 8</t>
  </si>
  <si>
    <t>Jana z Kolna</t>
  </si>
  <si>
    <t>81-746</t>
  </si>
  <si>
    <t>PL0032671927</t>
  </si>
  <si>
    <t>Przedszkole nr 10</t>
  </si>
  <si>
    <t>Kościuszki</t>
  </si>
  <si>
    <t>81-704</t>
  </si>
  <si>
    <t>PL0032751993</t>
  </si>
  <si>
    <t>Przedszkole nr 12</t>
  </si>
  <si>
    <t>Kolberga</t>
  </si>
  <si>
    <t>8/10</t>
  </si>
  <si>
    <t>81-881</t>
  </si>
  <si>
    <t>PL0032252105</t>
  </si>
  <si>
    <t>Zespół Szkół Specjalnych nr 5</t>
  </si>
  <si>
    <t xml:space="preserve">Kazimierza Wielkiego </t>
  </si>
  <si>
    <t>81-780</t>
  </si>
  <si>
    <t>PL0032157362</t>
  </si>
  <si>
    <t>Zarząd Dróg i Zieleni</t>
  </si>
  <si>
    <t>25/27</t>
  </si>
  <si>
    <t>PL0032546079</t>
  </si>
  <si>
    <t>ul. Kościuszki 25/27, 81-704 Sopot</t>
  </si>
  <si>
    <t>ul. Armii Krajowej 58, 81-843 Sopot</t>
  </si>
  <si>
    <t>5851411941</t>
  </si>
  <si>
    <t>Przedszkole nr 2 im. Jana Brzechwy</t>
  </si>
  <si>
    <t>ul. 23 Marca 88/90, 81-820 Sopot</t>
  </si>
  <si>
    <t>ul. Obodrzyców 20, 81-812 Sopot</t>
  </si>
  <si>
    <t>ul. Haffnera 72, 81-715 Sopot</t>
  </si>
  <si>
    <t>ul. Jana z Kolna 3, 81-746 Sopot</t>
  </si>
  <si>
    <t>ul. Kościuszki 31, 81-704 Sopot</t>
  </si>
  <si>
    <t>Przedszkole z Oddziałami Integracyjnymi nr 12</t>
  </si>
  <si>
    <t>ul. Kolberga 8, 81-881 Sopot</t>
  </si>
  <si>
    <t>Zespół Szkół Specjalnych nr 5 im. Marii Grzegorzewskiej</t>
  </si>
  <si>
    <t>ul. Kazimierza Wielkiego 14, 81-780 Sopot</t>
  </si>
  <si>
    <t>Al. Niepodległości 930, 81-861 Sopot</t>
  </si>
  <si>
    <t>Instytut Oceanologii PAN</t>
  </si>
  <si>
    <t>Powstańców Warszawy</t>
  </si>
  <si>
    <t>55</t>
  </si>
  <si>
    <t>81-712</t>
  </si>
  <si>
    <t>PL0031898851</t>
  </si>
  <si>
    <t>ul. Powstańców Warszawy 55, 81-712 Sopot</t>
  </si>
  <si>
    <t>5851004839</t>
  </si>
  <si>
    <t>Miejski Dom Kultury</t>
  </si>
  <si>
    <t>Mickiewicza</t>
  </si>
  <si>
    <t>PL0032364924</t>
  </si>
  <si>
    <t>Rodziewiczówny</t>
  </si>
  <si>
    <t>PL0032408905</t>
  </si>
  <si>
    <t>PL0032445578</t>
  </si>
  <si>
    <t>Przedszkole Pod Topolą</t>
  </si>
  <si>
    <t>PL0032407886</t>
  </si>
  <si>
    <t>Szkoła Podstawowa nr 1</t>
  </si>
  <si>
    <t xml:space="preserve">Kościelna </t>
  </si>
  <si>
    <t>PL0032430038</t>
  </si>
  <si>
    <t>Szkoła Podstawowa nr 4</t>
  </si>
  <si>
    <t>Świętojańska</t>
  </si>
  <si>
    <t>PL0032317057</t>
  </si>
  <si>
    <t>Szkoła Podstawowa nr 6</t>
  </si>
  <si>
    <t>Sienkiewicza</t>
  </si>
  <si>
    <t>PL0032415060</t>
  </si>
  <si>
    <t>Szkoła Podstawowa nr 7</t>
  </si>
  <si>
    <t>Batorego</t>
  </si>
  <si>
    <t>PL0031898805</t>
  </si>
  <si>
    <t>PL0032408169</t>
  </si>
  <si>
    <t>Szkoła Podstawowa nr 8</t>
  </si>
  <si>
    <t>PL0032304945</t>
  </si>
  <si>
    <t>Szkoła Podstawowa nr 10</t>
  </si>
  <si>
    <t>Górnicza</t>
  </si>
  <si>
    <t>PL0032364855</t>
  </si>
  <si>
    <t>PL0031898872</t>
  </si>
  <si>
    <t>PL0031899024</t>
  </si>
  <si>
    <t>Zespół Szkół Ogólnokształcących</t>
  </si>
  <si>
    <t>Stoczniowców</t>
  </si>
  <si>
    <t>PL0032429143</t>
  </si>
  <si>
    <t>PL0032429175</t>
  </si>
  <si>
    <t>Administracja Budynków Komunalnych</t>
  </si>
  <si>
    <t>Abrahama</t>
  </si>
  <si>
    <t>PL0032354724</t>
  </si>
  <si>
    <t>Miejski Ośrodek Pomocy Społecznej</t>
  </si>
  <si>
    <t>Ślusarska</t>
  </si>
  <si>
    <t>PL0032390315</t>
  </si>
  <si>
    <t>Miejski Ośrodek Sportu i Rekreacji</t>
  </si>
  <si>
    <t>43</t>
  </si>
  <si>
    <t>PL0032452762</t>
  </si>
  <si>
    <t>PL0032458698</t>
  </si>
  <si>
    <t>Świętopełka</t>
  </si>
  <si>
    <t>PL0032392948</t>
  </si>
  <si>
    <t>Urząd Miasta</t>
  </si>
  <si>
    <t>Sobieskiego</t>
  </si>
  <si>
    <t>PL0031898829</t>
  </si>
  <si>
    <t>ul. Mickiewicza 19, 84-230 Rumia</t>
  </si>
  <si>
    <t>ul. Sobieskiego 7, 84-230 Rumia</t>
  </si>
  <si>
    <t>Przedszkole nr 1 "Słoneczna Jedynka"</t>
  </si>
  <si>
    <t>ul. Rodziewiczówny 4, 84-230 Rumia</t>
  </si>
  <si>
    <t>Przedszkole nr 2 "Bajka"</t>
  </si>
  <si>
    <t>ul. Kościelna 8, 84-230 Rumia</t>
  </si>
  <si>
    <t>ul. Leśna 4, 84-230 Rumia</t>
  </si>
  <si>
    <t>Szkoła Podstawowa nr 1 im. Józefa Wybickiego</t>
  </si>
  <si>
    <t>ul. Kościelna 6, 84-230 Rumia</t>
  </si>
  <si>
    <t>Szkoła Podstawowa nr 4 im. Janusza Korczaka</t>
  </si>
  <si>
    <t>ul. Świętojańska 11, 84-230 Rumia</t>
  </si>
  <si>
    <t>Szkoła Podstawowa nr 6 im. Aleksandra Majkowskiego</t>
  </si>
  <si>
    <t>ul. Sienkiewicza 30, 84-230 Rumia</t>
  </si>
  <si>
    <t>Szkoła Podstawowa nr 7 im. Karola Wojtyły</t>
  </si>
  <si>
    <t>ul. Batorego 29, 84-230 Rumia</t>
  </si>
  <si>
    <t>Szkoła Podstawowa nr 8 im. ks. Stanisława Ormińskiego</t>
  </si>
  <si>
    <t>ul. Rodziewiczówny 10, 84-230 Rumia</t>
  </si>
  <si>
    <t>Szkoła Podstawowa nr 10 im. Jana Brzechwy</t>
  </si>
  <si>
    <t>ul. Górnicza 19, 84-230 Rumia</t>
  </si>
  <si>
    <t>ul. Stoczniowców 6, 84-230 Rumia</t>
  </si>
  <si>
    <t>ul. Abrahama 17, 84-230 Rumia</t>
  </si>
  <si>
    <t>ul. Ślusarska 2, 84-230 Rumia</t>
  </si>
  <si>
    <t>Miejski Ośrodek Sportu i Rekreacji w Rumi</t>
  </si>
  <si>
    <t>ul. Mickiewicza 49, 84-230 Rumia</t>
  </si>
  <si>
    <t>Szkoła Podstawowa nr 5</t>
  </si>
  <si>
    <t>Rekowska</t>
  </si>
  <si>
    <t>PL0031899368</t>
  </si>
  <si>
    <t>Gniewowska</t>
  </si>
  <si>
    <t>PL0031899782</t>
  </si>
  <si>
    <t>Szkoła Podstawowa nr 3</t>
  </si>
  <si>
    <t>PL0031899786</t>
  </si>
  <si>
    <t>Remiza OSP</t>
  </si>
  <si>
    <t>Pucka</t>
  </si>
  <si>
    <t>PL0032466275</t>
  </si>
  <si>
    <t>ul. Gdańska 33, 84-240 Reda</t>
  </si>
  <si>
    <t>Szkoła Podstawowa nr 5 im. Jana Drzeżdżona</t>
  </si>
  <si>
    <t>ul. Rekowska 36, 84-240 Reda</t>
  </si>
  <si>
    <t xml:space="preserve">Szkoła Podstawowa nr 6 </t>
  </si>
  <si>
    <t>ul. Gniewowska 33, 84-240 Reda</t>
  </si>
  <si>
    <t>ul. Brzozowa 30, 84-240 Reda</t>
  </si>
  <si>
    <t>Pruszcz Gdański</t>
  </si>
  <si>
    <t>Romera</t>
  </si>
  <si>
    <t>83-000</t>
  </si>
  <si>
    <t>PL0031932155</t>
  </si>
  <si>
    <t>PL0032294538</t>
  </si>
  <si>
    <t>Szkoła Podstawowa nr 2</t>
  </si>
  <si>
    <t>Tysiąclecia</t>
  </si>
  <si>
    <t>PL0032654981</t>
  </si>
  <si>
    <t>PL0032635819</t>
  </si>
  <si>
    <t>Matejki</t>
  </si>
  <si>
    <t>PL0032610097</t>
  </si>
  <si>
    <t>PL0032331362</t>
  </si>
  <si>
    <t>PL0032331370</t>
  </si>
  <si>
    <t>Przedszkole</t>
  </si>
  <si>
    <t>Kochanowskiego</t>
  </si>
  <si>
    <t>PL0032676608</t>
  </si>
  <si>
    <t>Zespół Szkół Ogólnokształcących nr 1</t>
  </si>
  <si>
    <t>Niemcewicza</t>
  </si>
  <si>
    <t>PL0032610300</t>
  </si>
  <si>
    <t>Budynek użytkowy przy ul. Krótkiej 6 - ZNK</t>
  </si>
  <si>
    <t>Krótka</t>
  </si>
  <si>
    <t>PL0033049427</t>
  </si>
  <si>
    <t>PL0032684895</t>
  </si>
  <si>
    <t>Straż Miejska w Pruszczu Gdańskim</t>
  </si>
  <si>
    <t>PL0032643998</t>
  </si>
  <si>
    <t>Zakład Nieruchomości Komunalnych - OSP/SM</t>
  </si>
  <si>
    <t>Chopina</t>
  </si>
  <si>
    <t>32</t>
  </si>
  <si>
    <t>PL0032384553</t>
  </si>
  <si>
    <t>Zakład Nieruchomości Komunalnych</t>
  </si>
  <si>
    <t xml:space="preserve">Polskich Kolejarzy </t>
  </si>
  <si>
    <t>PL0032656513</t>
  </si>
  <si>
    <t>Kossaka</t>
  </si>
  <si>
    <t>PL0032313573</t>
  </si>
  <si>
    <t>PL0032379227</t>
  </si>
  <si>
    <t>Szkoła Podstawowa nr 4 - basen</t>
  </si>
  <si>
    <t>PL0031899377</t>
  </si>
  <si>
    <t>PL0032645454</t>
  </si>
  <si>
    <t>- </t>
  </si>
  <si>
    <t>Miejski Żłobek nr 1 "Króla Maciusia" w Pruszczu Gdańskim Filia nr 1</t>
  </si>
  <si>
    <t>Miejski Żłobek nr 1 "Króla Maciusia" w Pruszczu Gdańskim Filia nr 2</t>
  </si>
  <si>
    <t>ul. Grunwaldzka 20, 83-000 Pruszcz Gdański</t>
  </si>
  <si>
    <t>ul. Żwirki i Wigury 8, 83-000 Pruszcz Gdański</t>
  </si>
  <si>
    <t>ul. Tysiąclecia 5, 83-000 Pruszcz Gdański</t>
  </si>
  <si>
    <t>Szkoła Podstawowa nr 3 im. Jana Matejki</t>
  </si>
  <si>
    <t>ul. Matejki 1, 83-000 Pruszcz Gdański</t>
  </si>
  <si>
    <t>Szkoła Podstawowa nr 4 im. I. J. Paderewskiego</t>
  </si>
  <si>
    <t>ul. Kasprowicza 16, 83-000 Pruszcz Gdański</t>
  </si>
  <si>
    <t>ul. Niemcewicza 1, 83-000 Pruszcz Gdański</t>
  </si>
  <si>
    <t>Zakład Nieruchomości Komunalnych w Pruszczu Gdańskim Samorządowy Zakład Budżetowy</t>
  </si>
  <si>
    <t>ul. Niepodległości 9, 83-000 Pruszcz Gdański</t>
  </si>
  <si>
    <t>ul. Krótka 4, 83-000 Pruszcz Gdański</t>
  </si>
  <si>
    <t>ul. Grunwaldzka 71A, 83-000 Pruszcz Gdański</t>
  </si>
  <si>
    <t>Miejski Żłobek nr 1 "Króla Maciusia" w Pruszczu Gdańskim</t>
  </si>
  <si>
    <t xml:space="preserve">OKSiBP Gminy Pruszcz Gdański </t>
  </si>
  <si>
    <t>Cieplewo</t>
  </si>
  <si>
    <t>Długa</t>
  </si>
  <si>
    <t>20A</t>
  </si>
  <si>
    <t>83-031</t>
  </si>
  <si>
    <t>PL0031900295</t>
  </si>
  <si>
    <t>OKSiBP Gminy Pruszcz Gdański - Mediateka</t>
  </si>
  <si>
    <t>Straszyn</t>
  </si>
  <si>
    <t>6A</t>
  </si>
  <si>
    <t>83-010</t>
  </si>
  <si>
    <t>PL0031901166</t>
  </si>
  <si>
    <t>ul. Długa 20A, 83-031 Cieplewo</t>
  </si>
  <si>
    <t>5931708146</t>
  </si>
  <si>
    <t>EKSPLOATATOR Sp. z o.o.</t>
  </si>
  <si>
    <t>Rotmanka</t>
  </si>
  <si>
    <t>25</t>
  </si>
  <si>
    <t>PL0032484715</t>
  </si>
  <si>
    <t>Na Skarpie</t>
  </si>
  <si>
    <t>"Eksploatator" Sp. z o.o.</t>
  </si>
  <si>
    <t>ul. Sportowa 25, 83-010 Rotmanka</t>
  </si>
  <si>
    <t>PL0032710082</t>
  </si>
  <si>
    <t>Gminne Przedszkole w Straszynie</t>
  </si>
  <si>
    <t xml:space="preserve">Pocztowa </t>
  </si>
  <si>
    <t>PL0032478095</t>
  </si>
  <si>
    <t>Przedszkole w Borkowie</t>
  </si>
  <si>
    <t>Akacjowa</t>
  </si>
  <si>
    <t>80-180</t>
  </si>
  <si>
    <t>PL0032625631</t>
  </si>
  <si>
    <t>Zespół Szkolno-Przedszkolny w Borkowie</t>
  </si>
  <si>
    <t>PL0031899458</t>
  </si>
  <si>
    <t>Szkoła Podstawowa w Łęgowie</t>
  </si>
  <si>
    <t>Łęgowo</t>
  </si>
  <si>
    <t>PL0031898910</t>
  </si>
  <si>
    <t>Szkoła Podstawowa w Przejazdowie</t>
  </si>
  <si>
    <t>Przejazdowo</t>
  </si>
  <si>
    <t>Jesionowa</t>
  </si>
  <si>
    <t>83-021</t>
  </si>
  <si>
    <t>PL0031899286</t>
  </si>
  <si>
    <t>Szkoła Podstawowa w Rotmance</t>
  </si>
  <si>
    <t>Piłsudskiego</t>
  </si>
  <si>
    <t>PL0031899639</t>
  </si>
  <si>
    <t>PL0031899921</t>
  </si>
  <si>
    <t>PL0031901040</t>
  </si>
  <si>
    <t>Szkoła Podstawowa w Straszynie</t>
  </si>
  <si>
    <t>Starogardzka</t>
  </si>
  <si>
    <t>PL0032496842</t>
  </si>
  <si>
    <t>PL0031898993</t>
  </si>
  <si>
    <t>Szkoła Podstawowa w Wiślince</t>
  </si>
  <si>
    <t>Wiślinka</t>
  </si>
  <si>
    <t>83-011</t>
  </si>
  <si>
    <t>PL0031899046</t>
  </si>
  <si>
    <t>PL0032504279</t>
  </si>
  <si>
    <t>Gmina Pruszcz Gdański - Świetlica w Żukczynie</t>
  </si>
  <si>
    <t>Żukczyn</t>
  </si>
  <si>
    <t>32A</t>
  </si>
  <si>
    <t>PL0032156359</t>
  </si>
  <si>
    <t>Gmina Pruszcz Gdański - Świetlica w Cieplewie</t>
  </si>
  <si>
    <t>PL0032518323</t>
  </si>
  <si>
    <t>Gmina Pruszcz Gdański - Świetlica w Roszkowie</t>
  </si>
  <si>
    <t>Roszkowo</t>
  </si>
  <si>
    <t>Lipowa</t>
  </si>
  <si>
    <t>PL0032291869</t>
  </si>
  <si>
    <t>Gmina Pruszcz Gdański - Świetlica w Juszkowie</t>
  </si>
  <si>
    <t>Juszkowo</t>
  </si>
  <si>
    <t>10A</t>
  </si>
  <si>
    <t>PL0032582614</t>
  </si>
  <si>
    <t>Gmina Pruszcz Gdański - Świetlica w Wiślince</t>
  </si>
  <si>
    <t>PL0032504431</t>
  </si>
  <si>
    <t>Gmina Pruszcz Gdański - Świetlica w Łęgowie</t>
  </si>
  <si>
    <t>Spacerowa</t>
  </si>
  <si>
    <t>8A</t>
  </si>
  <si>
    <t>PL0032551077</t>
  </si>
  <si>
    <t>Gmina Pruszcz Gdański - OSP</t>
  </si>
  <si>
    <t>PL0032733426</t>
  </si>
  <si>
    <t>Gmina Pruszcz Gdański - PSZOK</t>
  </si>
  <si>
    <t>Będzieszyn</t>
  </si>
  <si>
    <t>dz.361/53</t>
  </si>
  <si>
    <t>PL0032695117</t>
  </si>
  <si>
    <t>ul. Wojska Polskiego 30, 83-000 Pruszcz Gdański</t>
  </si>
  <si>
    <t>5932140699</t>
  </si>
  <si>
    <t>ul. Pocztowa 19, 83-010 Straszyn</t>
  </si>
  <si>
    <t>ul. Akacjowa 2, 80-180 Borkowo</t>
  </si>
  <si>
    <t>ul. Szkolna 9, 83-031 Łęgowo</t>
  </si>
  <si>
    <t>ul. Jesionowa 8, 83-021 Przejazdowo</t>
  </si>
  <si>
    <t>al. Piłsudskiego 37, 83-010 Rotmanka</t>
  </si>
  <si>
    <t>ul. Starogardzka 48, 83-010 Straszyn</t>
  </si>
  <si>
    <t>Szkoła Podstawowa im. Orła Białego</t>
  </si>
  <si>
    <t>ul. Szkolna 10, 83-011 Wiślinka</t>
  </si>
  <si>
    <t>Nowostawskie Centrum Kultury i Biblioteki</t>
  </si>
  <si>
    <t>Nowy Staw</t>
  </si>
  <si>
    <t>82-230</t>
  </si>
  <si>
    <t>PL0032230888</t>
  </si>
  <si>
    <t>Ryn. K. Pułaskiego</t>
  </si>
  <si>
    <t>PL0032230995</t>
  </si>
  <si>
    <t>Zespół Szkolno-Przedszkolny (Szkoła Podstawowa)</t>
  </si>
  <si>
    <t>53</t>
  </si>
  <si>
    <t>PL0032719551</t>
  </si>
  <si>
    <t>Zespół Szkolno-Przedszkolny (Przedszkole)</t>
  </si>
  <si>
    <t>43B</t>
  </si>
  <si>
    <t>PL0031951415</t>
  </si>
  <si>
    <t>Budynek Referatu Sportu i Kultury Fizycznej tut. Urzędu</t>
  </si>
  <si>
    <t>PL0032236713</t>
  </si>
  <si>
    <t>Sala wielofunkcyjna + remiza OSP</t>
  </si>
  <si>
    <t>Gen. J. Bema</t>
  </si>
  <si>
    <t>PL0032239353</t>
  </si>
  <si>
    <t>Kuchnia</t>
  </si>
  <si>
    <t>PL0032239584</t>
  </si>
  <si>
    <t>Garaże</t>
  </si>
  <si>
    <t>PL0032240847</t>
  </si>
  <si>
    <t>Gminny Ośrodek Zdrowia</t>
  </si>
  <si>
    <t>PL0032242708</t>
  </si>
  <si>
    <t>Budynek Referatu Gospodarki Komunalnej i Mieszkaniowej tut. Urzędu</t>
  </si>
  <si>
    <t>Obrońców Westerplatte</t>
  </si>
  <si>
    <t>PL0032707301</t>
  </si>
  <si>
    <t>Budynek Urzędu Miejskiego w Nowym Stawie</t>
  </si>
  <si>
    <t>Nowostawskie Centrum Kultury i Biblioteki w Nowym Stawie</t>
  </si>
  <si>
    <t>ul. Jana Pawła II 2, 82-230 Nowy Staw</t>
  </si>
  <si>
    <t>5792252977</t>
  </si>
  <si>
    <t>ul. Gen. J. Bema 1, 82-230 Nowy Staw</t>
  </si>
  <si>
    <t>5792046781</t>
  </si>
  <si>
    <t>Zespół Szkolno-Przedszkolny w Nowym Stawie</t>
  </si>
  <si>
    <t>ul. Bankowa 2, 82-230 Nowy Staw</t>
  </si>
  <si>
    <t>ul. Gen. J. Bema 1</t>
  </si>
  <si>
    <t>Obiekt gminny</t>
  </si>
  <si>
    <t>Nowy Dwór Gdański</t>
  </si>
  <si>
    <t>Warszawska</t>
  </si>
  <si>
    <t>82-100</t>
  </si>
  <si>
    <t>PL0031949920</t>
  </si>
  <si>
    <t>ul. Wejhera 3, 82-100 Nowy Dwór Gdański</t>
  </si>
  <si>
    <t>5792061243</t>
  </si>
  <si>
    <t>Przedszkole Miejskie nr 4</t>
  </si>
  <si>
    <t>PL0031899740</t>
  </si>
  <si>
    <t>PL0032746598</t>
  </si>
  <si>
    <t>ul. Tczewska 6, 82-100 Nowy Dwór Gdański</t>
  </si>
  <si>
    <t>Lębork</t>
  </si>
  <si>
    <t>84-300</t>
  </si>
  <si>
    <t>PL0031900317</t>
  </si>
  <si>
    <t>ul. Gdańska 35, 84-300 Lębork</t>
  </si>
  <si>
    <t>8411357021</t>
  </si>
  <si>
    <t xml:space="preserve">Obecny sprzedawca dla punktu poboru nr 1: </t>
  </si>
  <si>
    <t>Organizacje pozarządowe piętro</t>
  </si>
  <si>
    <t>Kobylnica</t>
  </si>
  <si>
    <t>Główna</t>
  </si>
  <si>
    <t>1C/piętro</t>
  </si>
  <si>
    <t>76-251</t>
  </si>
  <si>
    <t>PL0032133213</t>
  </si>
  <si>
    <t>Świetlica wiejska w Bolesławicach</t>
  </si>
  <si>
    <t>Bolesławice</t>
  </si>
  <si>
    <t>Słupska</t>
  </si>
  <si>
    <t>PL0032651939</t>
  </si>
  <si>
    <t>Szkoła Podstawowa w Kobylnicy</t>
  </si>
  <si>
    <t>PL0031899684</t>
  </si>
  <si>
    <t>Wodna</t>
  </si>
  <si>
    <t>20/4</t>
  </si>
  <si>
    <t>PL0031900255</t>
  </si>
  <si>
    <t>Archiwum parter</t>
  </si>
  <si>
    <t>1C/parter</t>
  </si>
  <si>
    <t>PL0032260632</t>
  </si>
  <si>
    <t>Urząd Gminy w Kobylnicy</t>
  </si>
  <si>
    <t>PL0032642930</t>
  </si>
  <si>
    <t>Gminne Centrum Kultury i Promocji w Kobylnicy</t>
  </si>
  <si>
    <t>ul. Wodna 20/4, 76-251 Kobylnica</t>
  </si>
  <si>
    <t>Gmina Kobylnica</t>
  </si>
  <si>
    <t>ul. Główna 20, 76-251 Kobylnica</t>
  </si>
  <si>
    <t>ul. Główna 63, 76-251 Kobylnica</t>
  </si>
  <si>
    <t>ul. Wodna 20/2, 76-251 Kobylnica</t>
  </si>
  <si>
    <t>Zespół Szkół Specjalnych nr 17</t>
  </si>
  <si>
    <t>Witomińska</t>
  </si>
  <si>
    <t>81-311</t>
  </si>
  <si>
    <t>PL0032752996</t>
  </si>
  <si>
    <t>I Akademickie Liceum Ogólnokształcące</t>
  </si>
  <si>
    <t>Narcyzowa</t>
  </si>
  <si>
    <t>81-653</t>
  </si>
  <si>
    <t>PL0032647354</t>
  </si>
  <si>
    <t>Zespół Szkół Ogólnokształcących nr 2</t>
  </si>
  <si>
    <t>Wolności</t>
  </si>
  <si>
    <t>22B</t>
  </si>
  <si>
    <t>81-327</t>
  </si>
  <si>
    <t>PL0031898830</t>
  </si>
  <si>
    <t xml:space="preserve">Legionów </t>
  </si>
  <si>
    <t>81-405</t>
  </si>
  <si>
    <t>PL0032223476</t>
  </si>
  <si>
    <t>PL0032223446</t>
  </si>
  <si>
    <t>V Liceum Ogólnokształcące</t>
  </si>
  <si>
    <t>Dickmana</t>
  </si>
  <si>
    <t>PL0031899751</t>
  </si>
  <si>
    <t>Zespół Szkół Ogólnokształcących nr 5</t>
  </si>
  <si>
    <t xml:space="preserve">81-049 </t>
  </si>
  <si>
    <t>PL0032323391</t>
  </si>
  <si>
    <t>IX Liceum Ogólnokształcące</t>
  </si>
  <si>
    <t>Orłowska</t>
  </si>
  <si>
    <t>57</t>
  </si>
  <si>
    <t xml:space="preserve">81-542 </t>
  </si>
  <si>
    <t>PL0031899755</t>
  </si>
  <si>
    <t>Centrum Kształcenia Zawodowego i Ustawicznego nr 2</t>
  </si>
  <si>
    <t>Tetmajera</t>
  </si>
  <si>
    <t>65</t>
  </si>
  <si>
    <t>81-421</t>
  </si>
  <si>
    <t>PL0031898821</t>
  </si>
  <si>
    <t>Zespół Szkół Hotelarsko-Gastronomicznych</t>
  </si>
  <si>
    <t>Morska</t>
  </si>
  <si>
    <t>77</t>
  </si>
  <si>
    <t>81-222</t>
  </si>
  <si>
    <t>PL0032746414</t>
  </si>
  <si>
    <t>PL0032746435</t>
  </si>
  <si>
    <t>PL0032746363</t>
  </si>
  <si>
    <t>Zespół Szkół Administracyjno-Ekonomicznych</t>
  </si>
  <si>
    <t xml:space="preserve">Al. Zwycięstwa </t>
  </si>
  <si>
    <t>194</t>
  </si>
  <si>
    <t>PL0031898867</t>
  </si>
  <si>
    <t xml:space="preserve">Tatrzańska </t>
  </si>
  <si>
    <t>81-313</t>
  </si>
  <si>
    <t>PL0032806418</t>
  </si>
  <si>
    <t>Przedszkole nr 5 "Piąteczka"</t>
  </si>
  <si>
    <t>Miodowa</t>
  </si>
  <si>
    <t>81-558</t>
  </si>
  <si>
    <t>PL0032430710</t>
  </si>
  <si>
    <t>PL0032430741</t>
  </si>
  <si>
    <t>Przedszkole nr 6</t>
  </si>
  <si>
    <t>Chwaszczyńska</t>
  </si>
  <si>
    <t>81-571</t>
  </si>
  <si>
    <t>PL0032434616</t>
  </si>
  <si>
    <t>PL0032434586</t>
  </si>
  <si>
    <t>Przedszkole nr 7</t>
  </si>
  <si>
    <t xml:space="preserve">Władysława IV </t>
  </si>
  <si>
    <t>56</t>
  </si>
  <si>
    <t>81-386</t>
  </si>
  <si>
    <t>PL0032859954</t>
  </si>
  <si>
    <t>Kapitańska</t>
  </si>
  <si>
    <t>81-249</t>
  </si>
  <si>
    <t>PL0032766175</t>
  </si>
  <si>
    <t>Przedszkole nr 9</t>
  </si>
  <si>
    <t>Bp. Dominika</t>
  </si>
  <si>
    <t>81-402</t>
  </si>
  <si>
    <t>PL0032550466</t>
  </si>
  <si>
    <t>Przedszkole nr 11</t>
  </si>
  <si>
    <t>Bosmańska</t>
  </si>
  <si>
    <t>26A</t>
  </si>
  <si>
    <t>81-116</t>
  </si>
  <si>
    <t>PL0032463286</t>
  </si>
  <si>
    <t>Przedszkole nr 13</t>
  </si>
  <si>
    <t>Widna</t>
  </si>
  <si>
    <t>81-543</t>
  </si>
  <si>
    <t>PL0032599537</t>
  </si>
  <si>
    <t>Przedszkole nr 15</t>
  </si>
  <si>
    <t>Lubawska</t>
  </si>
  <si>
    <t>81-066</t>
  </si>
  <si>
    <t>PL0032124531</t>
  </si>
  <si>
    <t>Przedszkole nr 16</t>
  </si>
  <si>
    <t>81-354</t>
  </si>
  <si>
    <t>PL0032836602</t>
  </si>
  <si>
    <t>Przedszkole nr 18</t>
  </si>
  <si>
    <t>Krawiecka</t>
  </si>
  <si>
    <t>81-178</t>
  </si>
  <si>
    <t>PL0032501695</t>
  </si>
  <si>
    <t>Przedszkole nr 22</t>
  </si>
  <si>
    <t>Hallera</t>
  </si>
  <si>
    <t>81-453</t>
  </si>
  <si>
    <t>PL0032324074</t>
  </si>
  <si>
    <t>Przedszkole nr 23</t>
  </si>
  <si>
    <t>Sandomierska</t>
  </si>
  <si>
    <t>81-508</t>
  </si>
  <si>
    <t>PL0032579307</t>
  </si>
  <si>
    <t>Przedszkole nr 24</t>
  </si>
  <si>
    <t>Korczaka</t>
  </si>
  <si>
    <t>81-473</t>
  </si>
  <si>
    <t>PL0032341033</t>
  </si>
  <si>
    <t>Przedszkole nr 25</t>
  </si>
  <si>
    <t>Necla</t>
  </si>
  <si>
    <t>81-377</t>
  </si>
  <si>
    <t>PL0032855312</t>
  </si>
  <si>
    <t>Przedszkole nr 26</t>
  </si>
  <si>
    <t>81-050</t>
  </si>
  <si>
    <t>PL0032303097</t>
  </si>
  <si>
    <t>Przedszkole nr 27 "Malutkowo"</t>
  </si>
  <si>
    <t>Wiejska</t>
  </si>
  <si>
    <t>81-068</t>
  </si>
  <si>
    <t>PL0032341727</t>
  </si>
  <si>
    <t>Przedszkole nr 28</t>
  </si>
  <si>
    <t>PL0032646989</t>
  </si>
  <si>
    <t>Przedszkole nr 29</t>
  </si>
  <si>
    <t>Unruga</t>
  </si>
  <si>
    <t>81-181</t>
  </si>
  <si>
    <t>PL0032481753</t>
  </si>
  <si>
    <t>Przedszkole nr 31 "Bajeczka"</t>
  </si>
  <si>
    <t>Zamenhofa</t>
  </si>
  <si>
    <t>81-218</t>
  </si>
  <si>
    <t>PL0032511098</t>
  </si>
  <si>
    <t>Przedszkole nr 35</t>
  </si>
  <si>
    <t>Płk. Dąbka</t>
  </si>
  <si>
    <t>167</t>
  </si>
  <si>
    <t xml:space="preserve">81-155 </t>
  </si>
  <si>
    <t>PL0032612577</t>
  </si>
  <si>
    <t>Przedszkole nr 42</t>
  </si>
  <si>
    <t>199A</t>
  </si>
  <si>
    <t>81-155</t>
  </si>
  <si>
    <t>PL0032795341</t>
  </si>
  <si>
    <t>Przedszkole nr 44</t>
  </si>
  <si>
    <t>Tatarczana</t>
  </si>
  <si>
    <t>81-591</t>
  </si>
  <si>
    <t>PL0032624488</t>
  </si>
  <si>
    <t>PL0032624526</t>
  </si>
  <si>
    <t>Przedszkole nr 46</t>
  </si>
  <si>
    <t>Pusta</t>
  </si>
  <si>
    <t>81-078</t>
  </si>
  <si>
    <t>PL0032125928</t>
  </si>
  <si>
    <t>Przedszkole nr 47 "Leśna Pętelka"</t>
  </si>
  <si>
    <t>Maciejewicza</t>
  </si>
  <si>
    <t>81-189</t>
  </si>
  <si>
    <t>PL0032132838</t>
  </si>
  <si>
    <t>Przedszkole nr 48</t>
  </si>
  <si>
    <t>86</t>
  </si>
  <si>
    <t>PL0032869796</t>
  </si>
  <si>
    <t>Przedszkole nr 49</t>
  </si>
  <si>
    <t>Steyera</t>
  </si>
  <si>
    <t>81-175</t>
  </si>
  <si>
    <t>PL0032132534</t>
  </si>
  <si>
    <t>Przedszkole nr 52</t>
  </si>
  <si>
    <t>Krasickiego</t>
  </si>
  <si>
    <t>81-384</t>
  </si>
  <si>
    <t>PL0032545252</t>
  </si>
  <si>
    <t>Szkoła Podstawowa nr 26</t>
  </si>
  <si>
    <t>PL0032828323</t>
  </si>
  <si>
    <t>Szkoła Podstawowa nr 40</t>
  </si>
  <si>
    <t>Gospodarska</t>
  </si>
  <si>
    <t>PL0032124700</t>
  </si>
  <si>
    <t>Cechowa</t>
  </si>
  <si>
    <t>81-194</t>
  </si>
  <si>
    <t>PL0032510344</t>
  </si>
  <si>
    <t>Szkoła Podstawowa nr 52</t>
  </si>
  <si>
    <t>Okrzei</t>
  </si>
  <si>
    <t>81-228</t>
  </si>
  <si>
    <t>PL0032513453</t>
  </si>
  <si>
    <t>27/33</t>
  </si>
  <si>
    <t>81-522</t>
  </si>
  <si>
    <t>PL0031899770</t>
  </si>
  <si>
    <t>Szkoła Podstawowa nr 11</t>
  </si>
  <si>
    <t>Wrocławska</t>
  </si>
  <si>
    <t>81-553</t>
  </si>
  <si>
    <t>PL0031899767</t>
  </si>
  <si>
    <t>PL0032423975</t>
  </si>
  <si>
    <t>Szkoła Podstawowa nr 12</t>
  </si>
  <si>
    <t>Stawna</t>
  </si>
  <si>
    <t>4/6</t>
  </si>
  <si>
    <t>81-629</t>
  </si>
  <si>
    <t>PL0032643145</t>
  </si>
  <si>
    <t>Szkoła Podstawowa nr 13</t>
  </si>
  <si>
    <t>Halicka</t>
  </si>
  <si>
    <t>81-506</t>
  </si>
  <si>
    <t>PL0031899777</t>
  </si>
  <si>
    <t>Zespół Sportowych Szkół Ogólnokształcących</t>
  </si>
  <si>
    <t>Władysława IV</t>
  </si>
  <si>
    <t>54</t>
  </si>
  <si>
    <t>PL0032859938</t>
  </si>
  <si>
    <t>Szkoła Podstawowa nr 16</t>
  </si>
  <si>
    <t>Chabrowa</t>
  </si>
  <si>
    <t>81-079</t>
  </si>
  <si>
    <t>PL0032379753</t>
  </si>
  <si>
    <t>Szkoła Podstawowa nr 17</t>
  </si>
  <si>
    <t>Grabowo</t>
  </si>
  <si>
    <t>81-265</t>
  </si>
  <si>
    <t>PL0031898828</t>
  </si>
  <si>
    <t>Szkoła Podstawowa nr 18</t>
  </si>
  <si>
    <t>81-385</t>
  </si>
  <si>
    <t>PL0032860195</t>
  </si>
  <si>
    <t>Zespół Szkół Ogólnokształcących nr 6</t>
  </si>
  <si>
    <t>PL0032569124</t>
  </si>
  <si>
    <t>Szkoła Podstawowa nr 20</t>
  </si>
  <si>
    <t>Starodworcowa</t>
  </si>
  <si>
    <t>81-575</t>
  </si>
  <si>
    <t>PL0031899749</t>
  </si>
  <si>
    <t>Szkoła Podstawowa nr 23</t>
  </si>
  <si>
    <t>Grottgera</t>
  </si>
  <si>
    <t>81-438</t>
  </si>
  <si>
    <t>PL0032284538</t>
  </si>
  <si>
    <t>40</t>
  </si>
  <si>
    <t>PL0031898800</t>
  </si>
  <si>
    <t>81-328</t>
  </si>
  <si>
    <t>PL0032831028</t>
  </si>
  <si>
    <t>Szkoła Podstawowa nr 28</t>
  </si>
  <si>
    <t>Zielona</t>
  </si>
  <si>
    <t>81-197</t>
  </si>
  <si>
    <t>PL0031898814</t>
  </si>
  <si>
    <t>PL0032457784</t>
  </si>
  <si>
    <t>Szkoła Podstawowa nr 29</t>
  </si>
  <si>
    <t>Ściegiennego</t>
  </si>
  <si>
    <t>81-257</t>
  </si>
  <si>
    <t>PL0032516358</t>
  </si>
  <si>
    <t>Szkoła Podstawowa nr 31</t>
  </si>
  <si>
    <t>Chylońska</t>
  </si>
  <si>
    <t>227</t>
  </si>
  <si>
    <t>81-007</t>
  </si>
  <si>
    <t>PL0032687220</t>
  </si>
  <si>
    <t>PL0032687180</t>
  </si>
  <si>
    <t>Szkoła Podstawowa nr 33</t>
  </si>
  <si>
    <t>Godebskiego</t>
  </si>
  <si>
    <t>81-134</t>
  </si>
  <si>
    <t>PL0032129859</t>
  </si>
  <si>
    <t>Szkoła Podstawowa nr 34 z Oddziałami Integracyjnymi</t>
  </si>
  <si>
    <t>Cylkowskiego</t>
  </si>
  <si>
    <t xml:space="preserve">81-465 </t>
  </si>
  <si>
    <t>PL0032571712</t>
  </si>
  <si>
    <t>Szkoła Podstawowa nr 35</t>
  </si>
  <si>
    <t>Uczniowska</t>
  </si>
  <si>
    <t>81-647</t>
  </si>
  <si>
    <t>PL0032645187</t>
  </si>
  <si>
    <t>Zespół Szkół Ogólnokształcących nr 8</t>
  </si>
  <si>
    <t>Wiczlińska</t>
  </si>
  <si>
    <t>PL0031899276</t>
  </si>
  <si>
    <t>PL0032461745</t>
  </si>
  <si>
    <t>Szkoła Podstawowa nr 39</t>
  </si>
  <si>
    <t>88</t>
  </si>
  <si>
    <t>81-153</t>
  </si>
  <si>
    <t>PL0032482585</t>
  </si>
  <si>
    <t>Rozewska</t>
  </si>
  <si>
    <t>81-055</t>
  </si>
  <si>
    <t>PL0032335316</t>
  </si>
  <si>
    <t>207</t>
  </si>
  <si>
    <t>PL0032612831</t>
  </si>
  <si>
    <t>Zespół Szkolno-Przedszkolny nr 2</t>
  </si>
  <si>
    <t>Staffa</t>
  </si>
  <si>
    <t>81-597</t>
  </si>
  <si>
    <t>PL0032530724</t>
  </si>
  <si>
    <t>Zespół Szkolno-Przedszkolny nr 5</t>
  </si>
  <si>
    <t>Porębskiego</t>
  </si>
  <si>
    <t>81-185</t>
  </si>
  <si>
    <t>PL0032103721</t>
  </si>
  <si>
    <t>Szkoła Podstawowa nr 44</t>
  </si>
  <si>
    <t>Sucharskiego</t>
  </si>
  <si>
    <t>81-157</t>
  </si>
  <si>
    <t>PL0032484728</t>
  </si>
  <si>
    <t>Zespół Wczesnej Edukacji nr 1</t>
  </si>
  <si>
    <t xml:space="preserve">Wiczlińska </t>
  </si>
  <si>
    <t>PL0032465459</t>
  </si>
  <si>
    <t>Zespół Szkolno-Przedszkolny nr 4</t>
  </si>
  <si>
    <t>PL0032434547</t>
  </si>
  <si>
    <t>Zespół Szkolno-Przedszkolny nr 3</t>
  </si>
  <si>
    <t>Nagietkowa</t>
  </si>
  <si>
    <t>73</t>
  </si>
  <si>
    <t>PL0032511882</t>
  </si>
  <si>
    <t>Szkoła Podstawowa nr 48</t>
  </si>
  <si>
    <t>Jowisza</t>
  </si>
  <si>
    <t>81-601</t>
  </si>
  <si>
    <t>PL0031898852</t>
  </si>
  <si>
    <t>Zarząd Budynków i Lokali Komunalnych w Gdyni</t>
  </si>
  <si>
    <t>PL0031901068</t>
  </si>
  <si>
    <t>Chwarznieńska</t>
  </si>
  <si>
    <t>81-624</t>
  </si>
  <si>
    <t>PL0032634648</t>
  </si>
  <si>
    <t>Zarząd Budynków i Lokali Komunalnych w Gdyni - bud. mieszkalny</t>
  </si>
  <si>
    <t>81-613</t>
  </si>
  <si>
    <t>PL0032637026</t>
  </si>
  <si>
    <t>Zarząd Cmentarzy Komunalnych</t>
  </si>
  <si>
    <t>76</t>
  </si>
  <si>
    <t>PL0031899118</t>
  </si>
  <si>
    <t>X Liceum Ogólnokształcące</t>
  </si>
  <si>
    <t>58</t>
  </si>
  <si>
    <t>PL0032859957</t>
  </si>
  <si>
    <t>PL0032258062</t>
  </si>
  <si>
    <t>Przedszkole nr 21</t>
  </si>
  <si>
    <t>Demptowska</t>
  </si>
  <si>
    <t>42</t>
  </si>
  <si>
    <t>81-094</t>
  </si>
  <si>
    <t>PL0032385535</t>
  </si>
  <si>
    <t>81-588</t>
  </si>
  <si>
    <t>PL0032377584</t>
  </si>
  <si>
    <t>192</t>
  </si>
  <si>
    <t>81-002</t>
  </si>
  <si>
    <t>PL0032212354</t>
  </si>
  <si>
    <t>Szkoła Podstawowa nr 21</t>
  </si>
  <si>
    <t>81-351</t>
  </si>
  <si>
    <t>PL0032531775</t>
  </si>
  <si>
    <t>PL0032450108</t>
  </si>
  <si>
    <t>Szkoła Podstawowa nr 51</t>
  </si>
  <si>
    <t xml:space="preserve">Słowackiego </t>
  </si>
  <si>
    <t>81-392</t>
  </si>
  <si>
    <t>PL0032104516</t>
  </si>
  <si>
    <t>Specjalny Ośrodek Szkolno-Wychowawczy nr 1</t>
  </si>
  <si>
    <t>277</t>
  </si>
  <si>
    <t>PL0031899805</t>
  </si>
  <si>
    <t>Przedszkole nr 58</t>
  </si>
  <si>
    <t>Kwiatkowskiej</t>
  </si>
  <si>
    <t>PL0031920119</t>
  </si>
  <si>
    <t>Przedszkole nr 59</t>
  </si>
  <si>
    <t>50B</t>
  </si>
  <si>
    <t>PL0033025781</t>
  </si>
  <si>
    <t>50A</t>
  </si>
  <si>
    <t>PL0031931043</t>
  </si>
  <si>
    <t>Zespół Placówek Specjalistycznych</t>
  </si>
  <si>
    <t>81-049</t>
  </si>
  <si>
    <t>PL0032323431</t>
  </si>
  <si>
    <t>Centrum Aktywności Seniora</t>
  </si>
  <si>
    <t>81-364</t>
  </si>
  <si>
    <t>PL0032378578</t>
  </si>
  <si>
    <t>Gdyńskie Centrum Sportu</t>
  </si>
  <si>
    <t>Spółdzielcza</t>
  </si>
  <si>
    <t xml:space="preserve">81-538 </t>
  </si>
  <si>
    <t>PL0032596064</t>
  </si>
  <si>
    <t>Al. Marszałka Piłsudskiego 52/54, 81-382 Gdynia</t>
  </si>
  <si>
    <t>ul. Witomińska 25/27, 81-311 Gdynia</t>
  </si>
  <si>
    <t>5862312326</t>
  </si>
  <si>
    <t>ul. Narcyzowa 6, 81-653 Gdynia</t>
  </si>
  <si>
    <t>ul. Wolności 22B, 81-327 Gdynia</t>
  </si>
  <si>
    <t>ul. Legionów 27, 81-405 Gdynia</t>
  </si>
  <si>
    <t>ul. Dickmana 14, 81-109 Gdynia</t>
  </si>
  <si>
    <t>Zespół Szkół Ogólnokształcących nr 5 im. Mikołaja Kopernika</t>
  </si>
  <si>
    <t>ul. Wejherowska 55, 81-049 Gdynia</t>
  </si>
  <si>
    <t>ul. Orłowska 57, 81-542 Gdynia</t>
  </si>
  <si>
    <t>ul. Płk. Dąbka 207, 81-155 Gdynia</t>
  </si>
  <si>
    <t>ul. Morska 77, 81-222 Gdynia</t>
  </si>
  <si>
    <t>Al. Zwycięstwa 194, 81-540 Gdynia</t>
  </si>
  <si>
    <t>ul. Tatrzańska 18, 81-313 Gdynia</t>
  </si>
  <si>
    <t>ul. Miodowa 16, 81-558 Gdynia</t>
  </si>
  <si>
    <t>ul. Chwaszczyńska 28, 81-571 Gdynia</t>
  </si>
  <si>
    <t>ul. Władysława IV 56, 81-384 Gdynia</t>
  </si>
  <si>
    <t>Przedszkole nr 8 "Pluszowy Misiaczek"</t>
  </si>
  <si>
    <t>ul. Kapitańska 15, 81-249 Gdynia</t>
  </si>
  <si>
    <t>ul. Bp. Dominika 5, 81-402 Gdynia</t>
  </si>
  <si>
    <t>Przedszkole nr 11 "Pod kasztanami"</t>
  </si>
  <si>
    <t>ul. Bosmańska 26A, 81-116 Gdynia</t>
  </si>
  <si>
    <t>ul. Widna 15, 81-543 Gdynia</t>
  </si>
  <si>
    <t>ul. Lubawska 7, 81-066 Gdynia</t>
  </si>
  <si>
    <t>ul. Jana z Kolna 29, 81-519 Gdynia</t>
  </si>
  <si>
    <t>ul. Krawiecka 35, 81-178 Gdynia</t>
  </si>
  <si>
    <t>ul. Hallera 37, 81-453 Gdynia</t>
  </si>
  <si>
    <t>ul. Sandomierska 3, 81-508 Gdynia</t>
  </si>
  <si>
    <t>ul. Korczaka 22, 81-473 Gdynia</t>
  </si>
  <si>
    <t>ul. Necla 14, 81-377 Gdynia</t>
  </si>
  <si>
    <t>Przedszkole nr 26 "Bajkowa Kraina"</t>
  </si>
  <si>
    <t>ul. Starogardzka 10A, 81-050 Gdynia</t>
  </si>
  <si>
    <t>Przedszkole Samorządowe nr 27</t>
  </si>
  <si>
    <t>ul. Wiejska 30, 81-058 Gdynia</t>
  </si>
  <si>
    <t>ul. Narcyzowa 3, 81-653 Gdynia</t>
  </si>
  <si>
    <t>ul. Unruga 53, 81-181 Gdynia</t>
  </si>
  <si>
    <t>Przedszkole nr 31</t>
  </si>
  <si>
    <t>ul. Zamenhofa 8, 81-218 Gdynia</t>
  </si>
  <si>
    <t>Przedszkole nr 35 "Pod Żaglami"</t>
  </si>
  <si>
    <t>ul. Płk. Dąbka 167, 81-155 Gdynia</t>
  </si>
  <si>
    <t>Przedszkole nr 42 "Pod Modrzewiem"</t>
  </si>
  <si>
    <t>ul. Płk. Dąbka 199A, 81-155 Gdynia</t>
  </si>
  <si>
    <t xml:space="preserve">ul. Tatarczana 4, 81-591 Gdynia </t>
  </si>
  <si>
    <t>Przedszkole nr 46 "Jaś i Małgosia"</t>
  </si>
  <si>
    <t>ul. Pusta 9, 81-078 Gdynia</t>
  </si>
  <si>
    <t>Przedszkole nr 47</t>
  </si>
  <si>
    <t>ul. Maciejewicza 9, 81-189 Gdynia</t>
  </si>
  <si>
    <t>Przedszkole nr 48 "Morska Przygoda"</t>
  </si>
  <si>
    <t>ul. Unruga 86, 81-153 Gdynia</t>
  </si>
  <si>
    <t>ul. Steyera 2, 81-185 Gdynia</t>
  </si>
  <si>
    <t>Przedszkole Samorządowe nr 52</t>
  </si>
  <si>
    <t>ul. Krasickiego 4, 81-385 Gdynia</t>
  </si>
  <si>
    <t>ul. Tatrzańska 40, 81-328 Gdynia</t>
  </si>
  <si>
    <t>Szkoła Podstawowa nr 40 im. Kap. Ż.W.O. Borchardta</t>
  </si>
  <si>
    <t>ul. Rozewska 33, 81-055 Gdynia</t>
  </si>
  <si>
    <t>ul. Cechowa 22, 81-194 Gdynia</t>
  </si>
  <si>
    <t>ul. Okrzei 6, 81-228 Gdynia</t>
  </si>
  <si>
    <t>ul. Orłowska 27/33, 81-522 Gdynia</t>
  </si>
  <si>
    <t>ul. Wrocławska 52, 81-553 Gdynia</t>
  </si>
  <si>
    <t>ul. Stawna 4/6, 81-629 Gdynia</t>
  </si>
  <si>
    <t>ul. Halicka 8, 81-506 Gdynia</t>
  </si>
  <si>
    <t>ul. Władysława IV 54, 81-384 Gdynia</t>
  </si>
  <si>
    <t>Szkoła Podstawowa nr 16 im. Orła Białego</t>
  </si>
  <si>
    <t>ul. Chabrowa 43, 81-079 Gdynia</t>
  </si>
  <si>
    <t>Szkoła Podstawowa nr 17 im. Wiceadm. Józefa Unruga</t>
  </si>
  <si>
    <t>ul. Grabowo 12, 81-265 Gdynia</t>
  </si>
  <si>
    <t>ul. Krasickiego 28, 81-385 Gdynia</t>
  </si>
  <si>
    <t>Zespół Szkół Ogólnokształcących nr 6 w Gdyni</t>
  </si>
  <si>
    <t>ul. Hallera 9, 81-453 Gdynia</t>
  </si>
  <si>
    <t>Samorządowa Szkoła Podstawowa nr 20</t>
  </si>
  <si>
    <t>ul. Starodworcowa 36, 81-575 Gdynia</t>
  </si>
  <si>
    <t>ul. Grottgera 19, 81-438 Gdynia</t>
  </si>
  <si>
    <t>ul. Zielona 53, 81-197 Gdynia</t>
  </si>
  <si>
    <t>ul. Ściegiennego 8, 81-257 Gdynia</t>
  </si>
  <si>
    <t>ul. Chylońska 227, 81-007 Gdynia</t>
  </si>
  <si>
    <t>Samorządowa Szkoła Podstawowa nr 33</t>
  </si>
  <si>
    <t>ul. Godebskiego 8, 81-134 Gdynia</t>
  </si>
  <si>
    <t>ul. Cylkowskiego 5, 81-465 Gdynia</t>
  </si>
  <si>
    <t>Szkoła Podstawowa nr 35 im. Kpt. Stanisława Kosko</t>
  </si>
  <si>
    <t>ul. Uczniowska 1, 81-647 Gdynia</t>
  </si>
  <si>
    <t>ul. Wiczlińska 93, 81-577 Gdynia</t>
  </si>
  <si>
    <t>Szkoła Podstawowa nr 39 im. K.Ż.W. Kazimierza Jurkiewicza</t>
  </si>
  <si>
    <t>ul. Unruga 88, 81-153 Gdynia</t>
  </si>
  <si>
    <t>ul. Staffa 10, 81-597 Gdynia</t>
  </si>
  <si>
    <t>ul. Porębskiego 21, 81-185 Gdynia</t>
  </si>
  <si>
    <t>ul. Sucharskiego 10, 81-157 Gdynia</t>
  </si>
  <si>
    <t>ul. Wiczlińska 33, 81-578 Gdynia</t>
  </si>
  <si>
    <t>ul. Chwaszczyńska 26, 81-571 Gdynia</t>
  </si>
  <si>
    <t>ul. Nagietkowa 73, 81-589 Gdynia</t>
  </si>
  <si>
    <t>ul. Jowisza 60, 81-601 Gdynia</t>
  </si>
  <si>
    <t>ul. Warszawska 67A, 81-309 Gdynia</t>
  </si>
  <si>
    <t>Zarząd Cmentarzy Komunalnych w Gdyni</t>
  </si>
  <si>
    <t>ul. Witomińska 76, 81-311 Gdynia</t>
  </si>
  <si>
    <t>ul. Władysława IV 58, 81-384 Gdynia</t>
  </si>
  <si>
    <t>ul. Demptowska 42, 81-094 Gdynia</t>
  </si>
  <si>
    <t>Szkoła Podstawowa nr 10 im. inż. Eugeniusza Kwiatkowskiego</t>
  </si>
  <si>
    <t>ul. Morska 192, 81-006 Gdynia</t>
  </si>
  <si>
    <t xml:space="preserve">Szkoła Podstawowa nr 21 </t>
  </si>
  <si>
    <t>ul. Jana z Kolna 5, 81-351 Gdynia</t>
  </si>
  <si>
    <t>ul. Słowackiego 53, 81-392 Gdynia</t>
  </si>
  <si>
    <t>ul. Płk. Dąbka 277, 81-155 Gdynia</t>
  </si>
  <si>
    <t>ul. Kwiatkowskiej 23, 81-577 Gdynia</t>
  </si>
  <si>
    <t>ul. Wiczlińska 50B, 81-578 Gdynia</t>
  </si>
  <si>
    <t>ul. Wiczlińska 50A, 81-578 Gdynia</t>
  </si>
  <si>
    <t>ul. Wejherowska 65, 81-049 Gdynia</t>
  </si>
  <si>
    <t>ul. 3 Maja 27-31, 81-364 Gdynia</t>
  </si>
  <si>
    <t>ul. Olimpijska 5/9, 81-538 Gdynia</t>
  </si>
  <si>
    <t xml:space="preserve">Obecny sprzedawca dla punktów poboru nr 99-101: </t>
  </si>
  <si>
    <t>Gdański Ogród Zoologiczny</t>
  </si>
  <si>
    <t>Karwieńska</t>
  </si>
  <si>
    <t>80-328</t>
  </si>
  <si>
    <t>PL0031900341</t>
  </si>
  <si>
    <t>3,dz.8/7/15</t>
  </si>
  <si>
    <t>PL0031899601</t>
  </si>
  <si>
    <t>PL0032251938</t>
  </si>
  <si>
    <t>PL0032251834</t>
  </si>
  <si>
    <t>PL0032251796</t>
  </si>
  <si>
    <t>PL0032251748</t>
  </si>
  <si>
    <t>PL0032251692</t>
  </si>
  <si>
    <t>PL0032251700</t>
  </si>
  <si>
    <t>PL0032251840</t>
  </si>
  <si>
    <t>PL0032251880</t>
  </si>
  <si>
    <t>ul. Nowe Ogrody 8/12, 80-803 Gdańsk</t>
  </si>
  <si>
    <t>5830011969</t>
  </si>
  <si>
    <t>ul. Karwieńska 3, 80-328 Gdańsk</t>
  </si>
  <si>
    <t>Gdański Zarząd Dróg i Zieleni</t>
  </si>
  <si>
    <t>Srebrniki</t>
  </si>
  <si>
    <t>80-282</t>
  </si>
  <si>
    <t>Plac Solidarności</t>
  </si>
  <si>
    <t>80-863</t>
  </si>
  <si>
    <t>Wielopole</t>
  </si>
  <si>
    <t>80-556</t>
  </si>
  <si>
    <t>ul. Partyzantów 36, 80-254 Gdańsk</t>
  </si>
  <si>
    <t>PL0032907559</t>
  </si>
  <si>
    <t>PL0032435418</t>
  </si>
  <si>
    <t>PL0032354483</t>
  </si>
  <si>
    <t>Przedsiębiorstwo Produkcyjno-Usługowe "ZIELEŃ" Sp. z o.o.</t>
  </si>
  <si>
    <t>ul. Partyzantów 76, 80-254 Gdańsk</t>
  </si>
  <si>
    <t>Urząd Miejski w Gdańsku WBiZK</t>
  </si>
  <si>
    <t>Kopernika</t>
  </si>
  <si>
    <t>18/2</t>
  </si>
  <si>
    <t>PL0032682957</t>
  </si>
  <si>
    <t>Nowy ratusz</t>
  </si>
  <si>
    <t>Wały Jagiellońskie</t>
  </si>
  <si>
    <t>80-853</t>
  </si>
  <si>
    <t>PL0031898936</t>
  </si>
  <si>
    <t>Wozownia</t>
  </si>
  <si>
    <t>PL0032432058</t>
  </si>
  <si>
    <t>Lokal gastronomiczny</t>
  </si>
  <si>
    <t>8/12</t>
  </si>
  <si>
    <t>PL0032182384</t>
  </si>
  <si>
    <t>Urząd Miejski w Gdańsku - Wydział Infrastruktury</t>
  </si>
  <si>
    <t xml:space="preserve">Przedszkole nr 1 </t>
  </si>
  <si>
    <t>80-547</t>
  </si>
  <si>
    <t>PL0032516758</t>
  </si>
  <si>
    <t xml:space="preserve">Malczewskiego </t>
  </si>
  <si>
    <t>80-107</t>
  </si>
  <si>
    <t>PL0032267926</t>
  </si>
  <si>
    <t>Do Studzienki</t>
  </si>
  <si>
    <t>80-227</t>
  </si>
  <si>
    <t>PL0032740921</t>
  </si>
  <si>
    <t xml:space="preserve">Burzyńskiego </t>
  </si>
  <si>
    <t>10/A</t>
  </si>
  <si>
    <t>PL0032402583</t>
  </si>
  <si>
    <t>Zator Przytockiego</t>
  </si>
  <si>
    <t>80-245</t>
  </si>
  <si>
    <t>PL0032805449</t>
  </si>
  <si>
    <t xml:space="preserve">Raduńska </t>
  </si>
  <si>
    <t>80-021</t>
  </si>
  <si>
    <t>PL0032109612</t>
  </si>
  <si>
    <t>Czyżewskiego</t>
  </si>
  <si>
    <t>12/B</t>
  </si>
  <si>
    <t>80-336</t>
  </si>
  <si>
    <t>PL0032673702</t>
  </si>
  <si>
    <t>Waryńskiego</t>
  </si>
  <si>
    <t>80-433</t>
  </si>
  <si>
    <t>PL0032770800</t>
  </si>
  <si>
    <t>PL0032252383</t>
  </si>
  <si>
    <t>Rozłogi</t>
  </si>
  <si>
    <t>80-658</t>
  </si>
  <si>
    <t>PL0032601873</t>
  </si>
  <si>
    <t>Przedszkole nr 17</t>
  </si>
  <si>
    <t xml:space="preserve">Glinki </t>
  </si>
  <si>
    <t>80-271</t>
  </si>
  <si>
    <t>PL0032219118</t>
  </si>
  <si>
    <t>Przedszkole nr 20</t>
  </si>
  <si>
    <t>Lenartowicza</t>
  </si>
  <si>
    <t>80-704</t>
  </si>
  <si>
    <t>PL0032742413</t>
  </si>
  <si>
    <t>Mozarta</t>
  </si>
  <si>
    <t>80-171</t>
  </si>
  <si>
    <t>PL0032461287</t>
  </si>
  <si>
    <t>104A</t>
  </si>
  <si>
    <t>80-111</t>
  </si>
  <si>
    <t>PL0032509261</t>
  </si>
  <si>
    <t>80-538</t>
  </si>
  <si>
    <t>PL0032118267</t>
  </si>
  <si>
    <t>Gołębia</t>
  </si>
  <si>
    <t>80-455</t>
  </si>
  <si>
    <t>PL0032459776</t>
  </si>
  <si>
    <t>Krowoderska</t>
  </si>
  <si>
    <t>80-753</t>
  </si>
  <si>
    <t>PL0032391280</t>
  </si>
  <si>
    <t>Przedszkole nr 32</t>
  </si>
  <si>
    <t>80-840</t>
  </si>
  <si>
    <t>PL0032281526</t>
  </si>
  <si>
    <t>Przedszkole nr 33</t>
  </si>
  <si>
    <t>Klonowicza</t>
  </si>
  <si>
    <t>80-405</t>
  </si>
  <si>
    <t>PL0032851946</t>
  </si>
  <si>
    <t>Przedszkole nr 34</t>
  </si>
  <si>
    <t>Jagiellońska</t>
  </si>
  <si>
    <t>80-371</t>
  </si>
  <si>
    <t>PL0032770538</t>
  </si>
  <si>
    <t>Wałowa</t>
  </si>
  <si>
    <t>80-858</t>
  </si>
  <si>
    <t>PL0032310823</t>
  </si>
  <si>
    <t>Przedszkole nr 39</t>
  </si>
  <si>
    <t>Opacka</t>
  </si>
  <si>
    <t>12A</t>
  </si>
  <si>
    <t>80-338</t>
  </si>
  <si>
    <t>PL0032220577</t>
  </si>
  <si>
    <t>Przedszkole nr 40 dla Dzieci o Specjalnych Potrzebach Edukacyjnych</t>
  </si>
  <si>
    <t>Al. Rzeczypospolitej</t>
  </si>
  <si>
    <t>11A</t>
  </si>
  <si>
    <t>80-369</t>
  </si>
  <si>
    <t>PL0032451863</t>
  </si>
  <si>
    <t>Przedszkole nr 41</t>
  </si>
  <si>
    <t>Głęboka</t>
  </si>
  <si>
    <t>80-759</t>
  </si>
  <si>
    <t>PL0032815018</t>
  </si>
  <si>
    <t>Michałowskiego</t>
  </si>
  <si>
    <t>80-300</t>
  </si>
  <si>
    <t>PL0032561367</t>
  </si>
  <si>
    <t>Szuwary</t>
  </si>
  <si>
    <t>80-764</t>
  </si>
  <si>
    <t>PL0032867641</t>
  </si>
  <si>
    <t>80-351</t>
  </si>
  <si>
    <t>PL0032740006</t>
  </si>
  <si>
    <t>Śląska</t>
  </si>
  <si>
    <t>35A</t>
  </si>
  <si>
    <t>80-379</t>
  </si>
  <si>
    <t>PL0032800294</t>
  </si>
  <si>
    <t>Przedszkole nr 51</t>
  </si>
  <si>
    <t>Piastowska</t>
  </si>
  <si>
    <t>102</t>
  </si>
  <si>
    <t>80-341</t>
  </si>
  <si>
    <t>PL0032373940</t>
  </si>
  <si>
    <t>Jaśkowa Dolina</t>
  </si>
  <si>
    <t>80-219</t>
  </si>
  <si>
    <t>PL0032792297</t>
  </si>
  <si>
    <t>Przedszkole nr 54</t>
  </si>
  <si>
    <t>92B</t>
  </si>
  <si>
    <t>80-358</t>
  </si>
  <si>
    <t>PL0032376248</t>
  </si>
  <si>
    <t>Przedszkole nr 57</t>
  </si>
  <si>
    <t>Kołobrzeska</t>
  </si>
  <si>
    <t>71</t>
  </si>
  <si>
    <t>80-397</t>
  </si>
  <si>
    <t>PL0032841398</t>
  </si>
  <si>
    <t>Szpaki</t>
  </si>
  <si>
    <t>80-624</t>
  </si>
  <si>
    <t>PL0032360021</t>
  </si>
  <si>
    <t>Obrońców Wybrzeża</t>
  </si>
  <si>
    <t>4F</t>
  </si>
  <si>
    <t>80-398</t>
  </si>
  <si>
    <t>PL0032842138</t>
  </si>
  <si>
    <t>Przedszkole nr 60</t>
  </si>
  <si>
    <t>80-347</t>
  </si>
  <si>
    <t>PL0032727849</t>
  </si>
  <si>
    <t>Przedszkole nr 62</t>
  </si>
  <si>
    <t>PL0032269675</t>
  </si>
  <si>
    <t>Przedszkole nr 63</t>
  </si>
  <si>
    <t>Pilotów</t>
  </si>
  <si>
    <t>80-460</t>
  </si>
  <si>
    <t>PL0032374078</t>
  </si>
  <si>
    <t>Przedszkole nr 64</t>
  </si>
  <si>
    <t>Gospody</t>
  </si>
  <si>
    <t>80-340</t>
  </si>
  <si>
    <t>PL0032693587</t>
  </si>
  <si>
    <t>Przedszkole nr 66</t>
  </si>
  <si>
    <t>Startowa</t>
  </si>
  <si>
    <t>80-461</t>
  </si>
  <si>
    <t>PL0032392121</t>
  </si>
  <si>
    <t>Przedszkole nr 67</t>
  </si>
  <si>
    <t>Dworska</t>
  </si>
  <si>
    <t>80-506</t>
  </si>
  <si>
    <t>PL0032477623</t>
  </si>
  <si>
    <t>Przedszkole nr 74</t>
  </si>
  <si>
    <t>Magellana</t>
  </si>
  <si>
    <t>80-288</t>
  </si>
  <si>
    <t>PL0032146494</t>
  </si>
  <si>
    <t>Przedszkole nr 75</t>
  </si>
  <si>
    <t>Wileńska</t>
  </si>
  <si>
    <t>80-215</t>
  </si>
  <si>
    <t>PL0032720998</t>
  </si>
  <si>
    <t>Przedszkole nr 80</t>
  </si>
  <si>
    <t>Kolorowa</t>
  </si>
  <si>
    <t>PL0032015637</t>
  </si>
  <si>
    <t>Przedszkole nr 81</t>
  </si>
  <si>
    <t>Wilka Krzyżanowskiego</t>
  </si>
  <si>
    <t>PL0032133804</t>
  </si>
  <si>
    <t>Przedszkole nr 84</t>
  </si>
  <si>
    <t>Burgaska</t>
  </si>
  <si>
    <t>80-287</t>
  </si>
  <si>
    <t>PL0032145429</t>
  </si>
  <si>
    <t xml:space="preserve">Przedszkole nr 85 </t>
  </si>
  <si>
    <t>Chałubińskiego</t>
  </si>
  <si>
    <t>80-807</t>
  </si>
  <si>
    <t>PL0032189223</t>
  </si>
  <si>
    <t>Przedszkole nr 86</t>
  </si>
  <si>
    <t>Dywizjonu 303 27</t>
  </si>
  <si>
    <t>PL0032402909</t>
  </si>
  <si>
    <t>Przedszkole nr 87</t>
  </si>
  <si>
    <t>Komandorska</t>
  </si>
  <si>
    <t>80-299</t>
  </si>
  <si>
    <t>PL0032553053</t>
  </si>
  <si>
    <t>Przedszkole nr 88</t>
  </si>
  <si>
    <t>Meissnera</t>
  </si>
  <si>
    <t>PL0032329501</t>
  </si>
  <si>
    <t>Zespół Szkolno-Przedszkolny nr 8</t>
  </si>
  <si>
    <t>Dragana</t>
  </si>
  <si>
    <t>PL0032403431</t>
  </si>
  <si>
    <t>Stryjewskiego</t>
  </si>
  <si>
    <t>80-620</t>
  </si>
  <si>
    <t>PL0032565708</t>
  </si>
  <si>
    <t>Szkoła Podstawowa nr 14</t>
  </si>
  <si>
    <t>126A</t>
  </si>
  <si>
    <t>80-104</t>
  </si>
  <si>
    <t>PL0032821952</t>
  </si>
  <si>
    <t>Szkoła Podstawowa nr 15</t>
  </si>
  <si>
    <t>PL0032716050</t>
  </si>
  <si>
    <t>Ubocze</t>
  </si>
  <si>
    <t>80-052</t>
  </si>
  <si>
    <t>PL0032673460</t>
  </si>
  <si>
    <t>Czarnieckiego</t>
  </si>
  <si>
    <t>80-239</t>
  </si>
  <si>
    <t>PL0032801256</t>
  </si>
  <si>
    <t>Wczasy</t>
  </si>
  <si>
    <t>80-509</t>
  </si>
  <si>
    <t>PL0032330979</t>
  </si>
  <si>
    <t>Na Stoku</t>
  </si>
  <si>
    <t>80-811</t>
  </si>
  <si>
    <t>PL0032224740</t>
  </si>
  <si>
    <t>Szkoła Podstawowa nr 24</t>
  </si>
  <si>
    <t>Lilli Wenedy</t>
  </si>
  <si>
    <t>80-419</t>
  </si>
  <si>
    <t>PL0032193428</t>
  </si>
  <si>
    <t xml:space="preserve">Szkoła Podstawowa nr 27 </t>
  </si>
  <si>
    <t>PL0032256533</t>
  </si>
  <si>
    <t>Wąsowicza</t>
  </si>
  <si>
    <t>80-318</t>
  </si>
  <si>
    <t>PL0032617152</t>
  </si>
  <si>
    <t>Obywatelska</t>
  </si>
  <si>
    <t>80-259</t>
  </si>
  <si>
    <t>PL0032816188</t>
  </si>
  <si>
    <t>Czajkowskiego</t>
  </si>
  <si>
    <t>80-169</t>
  </si>
  <si>
    <t>PL0032717451</t>
  </si>
  <si>
    <t>80-366</t>
  </si>
  <si>
    <t>PL0032766369</t>
  </si>
  <si>
    <t>Szkoła Podstawowa nr 45</t>
  </si>
  <si>
    <t>Matki Polki</t>
  </si>
  <si>
    <t>3A</t>
  </si>
  <si>
    <t>80-251</t>
  </si>
  <si>
    <t>PL0032790758</t>
  </si>
  <si>
    <t>Szkoła Podstawowa nr 46</t>
  </si>
  <si>
    <t>Arkońska</t>
  </si>
  <si>
    <t>80-387</t>
  </si>
  <si>
    <t>PL0032808817</t>
  </si>
  <si>
    <t>Szkoła Podstawowa nr 47</t>
  </si>
  <si>
    <t>Reformacka</t>
  </si>
  <si>
    <t>80-808</t>
  </si>
  <si>
    <t>PL0032193576</t>
  </si>
  <si>
    <t>Szkoła Podstawowa nr 49</t>
  </si>
  <si>
    <t>Aleja Legionów</t>
  </si>
  <si>
    <t>80-441</t>
  </si>
  <si>
    <t>PL0032296144</t>
  </si>
  <si>
    <t>Szkoła Podstawowa nr 50</t>
  </si>
  <si>
    <t>Grobla IV</t>
  </si>
  <si>
    <t>80-837</t>
  </si>
  <si>
    <t>PL0032422831</t>
  </si>
  <si>
    <t>Tadeusza Kościuszki</t>
  </si>
  <si>
    <t>111</t>
  </si>
  <si>
    <t>80-427</t>
  </si>
  <si>
    <t>PL0032499229</t>
  </si>
  <si>
    <t>Zespół Szkolno-Przedszkolny nr 7</t>
  </si>
  <si>
    <t xml:space="preserve">Wolności </t>
  </si>
  <si>
    <t>PL0032120254</t>
  </si>
  <si>
    <t>Szkoła Podstawowa nr 57</t>
  </si>
  <si>
    <t>Aksamitna</t>
  </si>
  <si>
    <t>PL0032432828</t>
  </si>
  <si>
    <t>Szkoła Podstawowa nr 58</t>
  </si>
  <si>
    <t>Skarpowa</t>
  </si>
  <si>
    <t>80-145</t>
  </si>
  <si>
    <t>PL0032712517</t>
  </si>
  <si>
    <t>Szkoła Podstawowa nr 59</t>
  </si>
  <si>
    <t>Modra</t>
  </si>
  <si>
    <t>80-736</t>
  </si>
  <si>
    <t>PL0031899832</t>
  </si>
  <si>
    <t>Szkoła Podstawowa nr 60</t>
  </si>
  <si>
    <t>Chłopska</t>
  </si>
  <si>
    <t>64</t>
  </si>
  <si>
    <t>80-350</t>
  </si>
  <si>
    <t>PL0032739586</t>
  </si>
  <si>
    <t>Szkoła Podstawowa nr 61</t>
  </si>
  <si>
    <t>Sienna</t>
  </si>
  <si>
    <t>80-705</t>
  </si>
  <si>
    <t>PL0032745844</t>
  </si>
  <si>
    <t>Szkoła Podstawowa nr 65</t>
  </si>
  <si>
    <t>Śluza</t>
  </si>
  <si>
    <t>80-730</t>
  </si>
  <si>
    <t>PL0032379943</t>
  </si>
  <si>
    <t>Szkoła Podstawowa nr 69</t>
  </si>
  <si>
    <t xml:space="preserve">Zielony Trójkąt </t>
  </si>
  <si>
    <t>80-869</t>
  </si>
  <si>
    <t>PL0032438587</t>
  </si>
  <si>
    <t>Szkoła Podstawowa nr 79</t>
  </si>
  <si>
    <t>49</t>
  </si>
  <si>
    <t>80-391</t>
  </si>
  <si>
    <t>PL0032816305</t>
  </si>
  <si>
    <t>Szkoła Podstawowa nr 80</t>
  </si>
  <si>
    <t>Opolska</t>
  </si>
  <si>
    <t>80-395</t>
  </si>
  <si>
    <t>PL0032279785</t>
  </si>
  <si>
    <t>Szkoła Podstawowa nr 81</t>
  </si>
  <si>
    <t>Siedleckiego</t>
  </si>
  <si>
    <t>PL0032483244</t>
  </si>
  <si>
    <t>Szkoła Podstawowa nr 86</t>
  </si>
  <si>
    <t>Wielkopolska</t>
  </si>
  <si>
    <t xml:space="preserve">80-180 </t>
  </si>
  <si>
    <t>PL0032605052</t>
  </si>
  <si>
    <t>Szkoła Podstawowa nr 67</t>
  </si>
  <si>
    <t>Żabi Kruk</t>
  </si>
  <si>
    <t>80-822</t>
  </si>
  <si>
    <t>PL0032418996</t>
  </si>
  <si>
    <t>Kłosowa</t>
  </si>
  <si>
    <t>80-632</t>
  </si>
  <si>
    <t>PL0032361241</t>
  </si>
  <si>
    <t>Zespół Szkół Specjalnych nr 2</t>
  </si>
  <si>
    <t>Zgody II</t>
  </si>
  <si>
    <t>80-380</t>
  </si>
  <si>
    <t>PL0032271702</t>
  </si>
  <si>
    <t>8B</t>
  </si>
  <si>
    <t>80-451</t>
  </si>
  <si>
    <t>PL0032345602</t>
  </si>
  <si>
    <t>Specjalny Ośrodek Rewalidacyjno-Wychowawczy dla Dzieci i Młodzieży z Autyzmem</t>
  </si>
  <si>
    <t>Traugutta</t>
  </si>
  <si>
    <t>92</t>
  </si>
  <si>
    <t>80-221</t>
  </si>
  <si>
    <t>PL0032732982</t>
  </si>
  <si>
    <t>II Liceum Ogólnokształcące</t>
  </si>
  <si>
    <t>Pestalozziego</t>
  </si>
  <si>
    <t>7/9</t>
  </si>
  <si>
    <t>80-445</t>
  </si>
  <si>
    <t>PL0032322812</t>
  </si>
  <si>
    <t>Zespół Szkół Ogólnokształcących nr 13</t>
  </si>
  <si>
    <t>Topolowa</t>
  </si>
  <si>
    <t>80-255</t>
  </si>
  <si>
    <t>PL0032815176</t>
  </si>
  <si>
    <t xml:space="preserve">Liczmańskiego </t>
  </si>
  <si>
    <t>80-322</t>
  </si>
  <si>
    <t>PL0032633111</t>
  </si>
  <si>
    <t>Zespół Szkół Gastronomiczno-Hotelarskich</t>
  </si>
  <si>
    <t>PL0032321157</t>
  </si>
  <si>
    <t>Zespół Szkół Kreowania Wizerunku</t>
  </si>
  <si>
    <t>Prezydenta Lecha Kaczyńskiego</t>
  </si>
  <si>
    <t>80-364</t>
  </si>
  <si>
    <t>PL0032766181</t>
  </si>
  <si>
    <t>Smoleńska</t>
  </si>
  <si>
    <t>5/7</t>
  </si>
  <si>
    <t>80-058</t>
  </si>
  <si>
    <t>PL0032677075</t>
  </si>
  <si>
    <t>Zespół Szkół Specjalnych nr 1</t>
  </si>
  <si>
    <t>80-253</t>
  </si>
  <si>
    <t>PL0032788323</t>
  </si>
  <si>
    <t>Wita Stwosza</t>
  </si>
  <si>
    <t>80-312</t>
  </si>
  <si>
    <t>PL0032593218</t>
  </si>
  <si>
    <t>Zespół Szkół Łączności</t>
  </si>
  <si>
    <t>Podwale Staromiejskie</t>
  </si>
  <si>
    <t>51/52</t>
  </si>
  <si>
    <t>80-844</t>
  </si>
  <si>
    <t>PL0032198613</t>
  </si>
  <si>
    <t xml:space="preserve">Bursa Gdańska </t>
  </si>
  <si>
    <t>Piramowicza</t>
  </si>
  <si>
    <t>1/2</t>
  </si>
  <si>
    <t>80-218</t>
  </si>
  <si>
    <t>PL0032176985</t>
  </si>
  <si>
    <t>80-374</t>
  </si>
  <si>
    <t>PL0032788371</t>
  </si>
  <si>
    <t>Specjalny Ośrodek Szkolno-Wychowawczy nr 2</t>
  </si>
  <si>
    <t>Ks. Góreckiego</t>
  </si>
  <si>
    <t>80-544</t>
  </si>
  <si>
    <t>PL0032126022</t>
  </si>
  <si>
    <t xml:space="preserve">Gdański Zespół Schronisk i Sportu Szkolnego </t>
  </si>
  <si>
    <t>PL0032309755</t>
  </si>
  <si>
    <t>Krzyżanowskiego</t>
  </si>
  <si>
    <t>PL0032827859</t>
  </si>
  <si>
    <t>Na Zaspę</t>
  </si>
  <si>
    <t>31A</t>
  </si>
  <si>
    <t>80-546</t>
  </si>
  <si>
    <t>PL0032709746</t>
  </si>
  <si>
    <t xml:space="preserve">Zespół Szkół Ogólnokształcących nr 6 </t>
  </si>
  <si>
    <t>80-703</t>
  </si>
  <si>
    <t>PL0032814163</t>
  </si>
  <si>
    <t>Zespół Szkół Ogólnokształcących nr 7</t>
  </si>
  <si>
    <t>PL0032189077</t>
  </si>
  <si>
    <t xml:space="preserve">Zespół Szkół Ogólnokształcących nr 10 </t>
  </si>
  <si>
    <t>80-515</t>
  </si>
  <si>
    <t>PL0032487614</t>
  </si>
  <si>
    <t>Zespół Szkolno-Przedszkolny nr 1</t>
  </si>
  <si>
    <t>PL0032771212</t>
  </si>
  <si>
    <t>Szkoła Podstawowa nr 19</t>
  </si>
  <si>
    <t>Emilii Hoene</t>
  </si>
  <si>
    <t>80-041</t>
  </si>
  <si>
    <t>PL0032672017</t>
  </si>
  <si>
    <t>Szkoła Podstawowa nr 77</t>
  </si>
  <si>
    <t>PL0032726934</t>
  </si>
  <si>
    <t>Szkoła Podstawowa nr 89</t>
  </si>
  <si>
    <t>Szyprów</t>
  </si>
  <si>
    <t>80-335</t>
  </si>
  <si>
    <t>PL0032257832</t>
  </si>
  <si>
    <t>PL0032402552</t>
  </si>
  <si>
    <t>PL0032329493</t>
  </si>
  <si>
    <t>PL0032617072</t>
  </si>
  <si>
    <t>Cystersów</t>
  </si>
  <si>
    <t>80-330</t>
  </si>
  <si>
    <t>PL0032558300</t>
  </si>
  <si>
    <t>Gojawiczyńskiej</t>
  </si>
  <si>
    <t>80-286</t>
  </si>
  <si>
    <t>PL0032271859</t>
  </si>
  <si>
    <t>Marusarzówny</t>
  </si>
  <si>
    <t>PL0032299540</t>
  </si>
  <si>
    <t>Szkoła Podstawowa nr 38</t>
  </si>
  <si>
    <t>Leśna Góra</t>
  </si>
  <si>
    <t>80-281</t>
  </si>
  <si>
    <t>PL0032832695</t>
  </si>
  <si>
    <t>Gdańska Szkoła Szermierki</t>
  </si>
  <si>
    <t>VII Dwór</t>
  </si>
  <si>
    <t>80-301</t>
  </si>
  <si>
    <t>PL0032216446</t>
  </si>
  <si>
    <t>Szkoła Podstawowa Specjalna nr 37</t>
  </si>
  <si>
    <t>35/37</t>
  </si>
  <si>
    <t>80-332</t>
  </si>
  <si>
    <t>PL0032163399</t>
  </si>
  <si>
    <t>Szkoła Podstawowa Specjalna nr 26</t>
  </si>
  <si>
    <t>Karpia</t>
  </si>
  <si>
    <t>80-882</t>
  </si>
  <si>
    <t>PL0032264068</t>
  </si>
  <si>
    <t>XXI Liceum Ogólnokształcące z oddziałami sportowymi</t>
  </si>
  <si>
    <t>75</t>
  </si>
  <si>
    <t>80-396</t>
  </si>
  <si>
    <t>PL0032841414</t>
  </si>
  <si>
    <t>6/8</t>
  </si>
  <si>
    <t>PL0032368954</t>
  </si>
  <si>
    <t>PL0032329538</t>
  </si>
  <si>
    <t>Szkoła Podstawowa nr 84</t>
  </si>
  <si>
    <t xml:space="preserve">Otomińska </t>
  </si>
  <si>
    <t>80-178</t>
  </si>
  <si>
    <t>PL0031967167</t>
  </si>
  <si>
    <t>Przedszkole nr 82</t>
  </si>
  <si>
    <t>Damroki</t>
  </si>
  <si>
    <t>137</t>
  </si>
  <si>
    <t>80-177</t>
  </si>
  <si>
    <t>PL0031942229</t>
  </si>
  <si>
    <t xml:space="preserve">XV Liceum Ogólnokształcące </t>
  </si>
  <si>
    <t>PL0032329352</t>
  </si>
  <si>
    <t xml:space="preserve">Subisława </t>
  </si>
  <si>
    <t>80-354</t>
  </si>
  <si>
    <t>PL0031900238</t>
  </si>
  <si>
    <t>Szkoła Podstawowa nr 85</t>
  </si>
  <si>
    <t xml:space="preserve">Stolema </t>
  </si>
  <si>
    <t>59</t>
  </si>
  <si>
    <t>PL0031899871</t>
  </si>
  <si>
    <t>Siennicka</t>
  </si>
  <si>
    <t>80-758</t>
  </si>
  <si>
    <t>PL0032392227</t>
  </si>
  <si>
    <t>dz.51</t>
  </si>
  <si>
    <t>PL0031899072</t>
  </si>
  <si>
    <t xml:space="preserve">Zespół Szkół Ogólnokształcących nr 6 (Przystań wodna) </t>
  </si>
  <si>
    <t xml:space="preserve">Gdańskie Centrum Usług Wspólnych - Przedszkole nr 1 </t>
  </si>
  <si>
    <t>al. Gen. Hallera 16/18, 80-426 Gdańsk</t>
  </si>
  <si>
    <t>Gdańskie Centrum Usług Wspólnych - Przedszkole nr 2</t>
  </si>
  <si>
    <t>Gdańskie Centrum Usług Wspólnych - Przedszkole nr 4</t>
  </si>
  <si>
    <t>Gdańskie Centrum Usług Wspólnych - Przedszkole nr 5</t>
  </si>
  <si>
    <t>Gdańskie Centrum Usług Wspólnych - Przedszkole nr 7</t>
  </si>
  <si>
    <t>Gdańskie Centrum Usług Wspólnych - Przedszkole nr 11</t>
  </si>
  <si>
    <t>Gdańskie Centrum Usług Wspólnych - Przedszkole nr 12</t>
  </si>
  <si>
    <t>Gdańskie Centrum Usług Wspólnych - Przedszkole nr 15</t>
  </si>
  <si>
    <t>Gdańskie Centrum Usług Wspólnych - Przedszkole nr 17</t>
  </si>
  <si>
    <t>Gdańskie Centrum Usług Wspólnych - Przedszkole nr 20</t>
  </si>
  <si>
    <t>Gdańskie Centrum Usług Wspólnych - Przedszkole nr 21</t>
  </si>
  <si>
    <t>Gdańskie Centrum Usług Wspólnych - Przedszkole nr 22</t>
  </si>
  <si>
    <t>Gdańskie Centrum Usług Wspólnych - Przedszkole nr 28</t>
  </si>
  <si>
    <t>Gdańskie Centrum Usług Wspólnych - Przedszkole nr 31</t>
  </si>
  <si>
    <t>Gdańskie Centrum Usług Wspólnych - Przedszkole nr 32</t>
  </si>
  <si>
    <t>Gdańskie Centrum Usług Wspólnych - Przedszkole nr 33</t>
  </si>
  <si>
    <t>Gdańskie Centrum Usług Wspólnych - Przedszkole nr 34</t>
  </si>
  <si>
    <t>Gdańskie Centrum Usług Wspólnych - Przedszkole nr 35</t>
  </si>
  <si>
    <t>Gdańskie Centrum Usług Wspólnych - Przedszkole nr 39</t>
  </si>
  <si>
    <t>Gdańskie Centrum Usług Wspólnych - Przedszkole nr 40</t>
  </si>
  <si>
    <t>Gdańskie Centrum Usług Wspólnych - Przedszkole nr 41</t>
  </si>
  <si>
    <t>Gdańskie Centrum Usług Wspólnych - Przedszkole nr 42</t>
  </si>
  <si>
    <t>Gdańskie Centrum Usług Wspólnych - Przedszkole nr 46</t>
  </si>
  <si>
    <t>Gdańskie Centrum Usług Wspólnych - Przedszkole nr 48</t>
  </si>
  <si>
    <t>Gdańskie Centrum Usług Wspólnych - Przedszkole nr 49</t>
  </si>
  <si>
    <t>Gdańskie Centrum Usług Wspólnych - Przedszkole nr 51</t>
  </si>
  <si>
    <t>Gdańskie Centrum Usług Wspólnych - Przedszkole nr 52</t>
  </si>
  <si>
    <t>Gdańskie Centrum Usług Wspólnych - Przedszkole nr 54</t>
  </si>
  <si>
    <t>Gdańskie Centrum Usług Wspólnych - Przedszkole nr 57</t>
  </si>
  <si>
    <t>Gdańskie Centrum Usług Wspólnych - Przedszkole nr 59</t>
  </si>
  <si>
    <t>Gdańskie Centrum Usług Wspólnych - Przedszkole nr 60</t>
  </si>
  <si>
    <t>Gdańskie Centrum Usług Wspólnych - Przedszkole nr 62</t>
  </si>
  <si>
    <t>Gdańskie Centrum Usług Wspólnych - Przedszkole nr 63</t>
  </si>
  <si>
    <t>Gdańskie Centrum Usług Wspólnych - Przedszkole nr 64</t>
  </si>
  <si>
    <t>Gdańskie Centrum Usług Wspólnych - Przedszkole nr 66</t>
  </si>
  <si>
    <t>Gdańskie Centrum Usług Wspólnych - Przedszkole nr 67</t>
  </si>
  <si>
    <t>Gdańskie Centrum Usług Wspólnych - Przedszkole nr 74</t>
  </si>
  <si>
    <t>Gdańskie Centrum Usług Wspólnych - Przedszkole nr 75</t>
  </si>
  <si>
    <t>Gdańskie Centrum Usług Wspólnych - Przedszkole nr 80</t>
  </si>
  <si>
    <t>Gdańskie Centrum Usług Wspólnych - Przedszkole nr 81</t>
  </si>
  <si>
    <t>Gdańskie Centrum Usług Wspólnych - Przedszkole nr 84</t>
  </si>
  <si>
    <t xml:space="preserve">Gdańskie Centrum Usług Wspólnych - Przedszkole nr 85 </t>
  </si>
  <si>
    <t>Gdańskie Centrum Usług Wspólnych - Przedszkole nr 86</t>
  </si>
  <si>
    <t>Gdańskie Centrum Usług Wspólnych - Przedszkole nr 87</t>
  </si>
  <si>
    <t>Gdańskie Centrum Usług Wspólnych - Przedszkole nr 88</t>
  </si>
  <si>
    <t>Gdańskie Centrum Usług Wspólnych - Szkoła Podstawowa nr 14</t>
  </si>
  <si>
    <t>Gdańskie Centrum Usług Wspólnych - Szkoła Podstawowa nr 15</t>
  </si>
  <si>
    <t>Gdańskie Centrum Usług Wspólnych - Szkoła Podstawowa nr 16</t>
  </si>
  <si>
    <t>Gdańskie Centrum Usług Wspólnych - Szkoła Podstawowa nr 17</t>
  </si>
  <si>
    <t>Gdańskie Centrum Usług Wspólnych - Szkoła Podstawowa nr 20</t>
  </si>
  <si>
    <t>Gdańskie Centrum Usług Wspólnych - Szkoła Podstawowa nr 21</t>
  </si>
  <si>
    <t>Gdańskie Centrum Usług Wspólnych - Szkoła Podstawowa nr 24</t>
  </si>
  <si>
    <t>Gdańskie Centrum Usług Wspólnych - Szkoła Podstawowa nr 27</t>
  </si>
  <si>
    <t>Gdańskie Centrum Usług Wspólnych - Szkoła Podstawowa nr 35</t>
  </si>
  <si>
    <t>Gdańskie Centrum Usług Wspólnych - Szkoła Podstawowa nr 39</t>
  </si>
  <si>
    <t>Gdańskie Centrum Usług Wspólnych - Zespół Szkolno-Przedszkolny nr 2</t>
  </si>
  <si>
    <t>Gdańskie Centrum Usług Wspólnych - Szkoła Podstawowa nr 44</t>
  </si>
  <si>
    <t>Gdańskie Centrum Usług Wspólnych - Szkoła Podstawowa nr 45</t>
  </si>
  <si>
    <t>Gdańskie Centrum Usług Wspólnych - Szkoła Podstawowa nr 46</t>
  </si>
  <si>
    <t>Gdańskie Centrum Usług Wspólnych - Szkoła Podstawowa nr 47</t>
  </si>
  <si>
    <t>Gdańskie Centrum Usług Wspólnych - Szkoła Podstawowa nr 49</t>
  </si>
  <si>
    <t>Gdańskie Centrum Usług Wspólnych - Szkoła Podstawowa nr 50</t>
  </si>
  <si>
    <t>Gdańskie Centrum Usług Wspólnych - Szkoła Podstawowa nr 52</t>
  </si>
  <si>
    <t>Gdańskie Centrum Usług Wspólnych - Szkoła Podstawowa nr 57</t>
  </si>
  <si>
    <t>Gdańskie Centrum Usług Wspólnych - Szkoła Podstawowa nr 58</t>
  </si>
  <si>
    <t>Gdańskie Centrum Usług Wspólnych - Szkoła Podstawowa nr 59</t>
  </si>
  <si>
    <t>Gdańskie Centrum Usług Wspólnych - Szkoła Podstawowa nr 60</t>
  </si>
  <si>
    <t>Gdańskie Centrum Usług Wspólnych - Szkoła Podstawowa nr 61</t>
  </si>
  <si>
    <t>Gdańskie Centrum Usług Wspólnych - Szkoła Podstawowa nr 65</t>
  </si>
  <si>
    <t>Gdańskie Centrum Usług Wspólnych - Szkoła Podstawowa nr 69</t>
  </si>
  <si>
    <t>Gdańskie Centrum Usług Wspólnych - Szkoła Podstawowa nr 79</t>
  </si>
  <si>
    <t>Gdańskie Centrum Usług Wspólnych - Szkoła Podstawowa nr 80</t>
  </si>
  <si>
    <t>Gdańskie Centrum Usług Wspólnych - Szkoła Podstawowa nr 81</t>
  </si>
  <si>
    <t>Gdańskie Centrum Usług Wspólnych - Szkoła Podstawowa nr 86</t>
  </si>
  <si>
    <t>Gdańskie Centrum Usług Wspólnych - Szkoła Podstawowa nr 67</t>
  </si>
  <si>
    <t>Gdańskie Centrum Usług Wspólnych - Zespół Szkół Specjalnych nr 2</t>
  </si>
  <si>
    <t>Gdańskie Centrum Usług Wspólnych - X Liceum Ogólnokształcące</t>
  </si>
  <si>
    <t>Gdańskie Centrum Usług Wspólnych - Specjalny Ośrodek Rewalidacyjno-Wychowawczy dla Dzieci i Młodzieży z Autyzmem</t>
  </si>
  <si>
    <t>Gdańskie Centrum Usług Wspólnych - II Liceum Ogólnokształcące</t>
  </si>
  <si>
    <t>Gdańskie Centrum Usług Wspólnych - Zespół Szkół Ogólnokształcących nr 13</t>
  </si>
  <si>
    <t>Gdańskie Centrum Usług Wspólnych - V Liceum Ogólnokształcące</t>
  </si>
  <si>
    <t>Gdańskie Centrum Usług Wspólnych - Zespół Szkół Gastronomiczno-Hotelarskich</t>
  </si>
  <si>
    <t>Gdańskie Centrum Usług Wspólnych - Zespół Szkół Kreowania Wizerunku</t>
  </si>
  <si>
    <t>Gdańskie Centrum Usług Wspólnych - Centrum Kształcenia Zawodowego i Ustawicznego nr 2</t>
  </si>
  <si>
    <t>Gdańskie Centrum Usług Wspólnych - Zespół Szkół Specjalnych nr 1</t>
  </si>
  <si>
    <t>Gdańskie Centrum Usług Wspólnych - Specjalny Ośrodek Szkolno-Wychowawczy nr 2</t>
  </si>
  <si>
    <t xml:space="preserve">Gdańskie Centrum Usług Wspólnych - Gdański Zespół Schronisk i Sportu Szkolnego </t>
  </si>
  <si>
    <t>Gdańskie Centrum Usług Wspólnych - Zespół Szkół Ogólnokształcących nr 1</t>
  </si>
  <si>
    <t>Gdańskie Centrum Usług Wspólnych - Zespół Szkół Ogólnokształcących nr 5</t>
  </si>
  <si>
    <t xml:space="preserve">Gdańskie Centrum Usług Wspólnych - Zespół Szkół Ogólnokształcących nr 6 </t>
  </si>
  <si>
    <t>Gdańskie Centrum Usług Wspólnych - Zespół Szkół Ogólnokształcących nr 7</t>
  </si>
  <si>
    <t xml:space="preserve">Gdańskie Centrum Usług Wspólnych - Zespół Szkół Ogólnokształcących nr 10 </t>
  </si>
  <si>
    <t>Gdańskie Centrum Usług Wspólnych - Zespół Szkolno-Przedszkolny nr 1</t>
  </si>
  <si>
    <t>Gdańskie Centrum Usług Wspólnych - Szkoła Podstawowa nr 19</t>
  </si>
  <si>
    <t>Gdańskie Centrum Usług Wspólnych - Szkoła Podstawowa nr 77</t>
  </si>
  <si>
    <t>Gdańskie Centrum Usług Wspólnych - Szkoła Podstawowa nr 89</t>
  </si>
  <si>
    <t>Gdańskie Centrum Usług Wspólnych - Szkoła Podstawowa nr 48</t>
  </si>
  <si>
    <t>Gdańskie Centrum Usług Wspólnych - Szkoła Podstawowa nr 1</t>
  </si>
  <si>
    <t>Gdańskie Centrum Usług Wspólnych - Szkoła Podstawowa nr 2</t>
  </si>
  <si>
    <t>Gdańskie Centrum Usług Wspólnych - Szkoła Podstawowa nr 38</t>
  </si>
  <si>
    <t>Gdańskie Centrum Usług Wspólnych - Gdańska Szkoła Szermierki</t>
  </si>
  <si>
    <t>Gdańskie Centrum Usług Wspólnych - Szkoła Podstawowa Specjalna nr 37</t>
  </si>
  <si>
    <t>Gdańskie Centrum Usług Wspólnych - Szkoła Podstawowa Specjalna nr 26</t>
  </si>
  <si>
    <t>Gdańskie Centrum Usług Wspólnych - XXI Liceum Ogólnokształcące z oddziałami sportowymi</t>
  </si>
  <si>
    <t>Gdańskie Centrum Usług Wspólnych - Zespół Szkół Ogólnokształcących nr 8</t>
  </si>
  <si>
    <t>Gdańskie Centrum Usług Wspólnych - Szkoła Podstawowa nr 84</t>
  </si>
  <si>
    <t>Gdańskie Centrum Usług Wspólnych - Przedszkole nr 82</t>
  </si>
  <si>
    <t xml:space="preserve">Gdańskie Centrum Usług Wspólnych - XV Liceum Ogólnokształcące </t>
  </si>
  <si>
    <t>Gdańskie Centrum Usług Wspólnych - Szkoła Podstawowa nr 85</t>
  </si>
  <si>
    <t>Gdańskie Centrum Usług Wspólnych - Zespół Szkół Ogólnokształcących nr 6</t>
  </si>
  <si>
    <t>Gdańskie Centrum Usług Wspólnych - Zespół Szkolno-Przedszkolny nr 3</t>
  </si>
  <si>
    <t>Gdańskie Centrum Usług Wspólnych - Zespół Szkolno-Przedszkolny nr 4</t>
  </si>
  <si>
    <t>Gdańskie Centrum Usług Wspólnych - Zespół Szkolno-Przedszkolny nr 5</t>
  </si>
  <si>
    <t>Gdańskie Centrum Usług Wspólnych - Zespół Szkolno-Przedszkolny nr 7</t>
  </si>
  <si>
    <t>Gdańskie Centrum Usług Wspólnych - Zespół Szkolno-Przedszkolny nr 8</t>
  </si>
  <si>
    <t>Gdańskie Centrum Usług Wspólnych - Zespół Szkół Łączności</t>
  </si>
  <si>
    <t>Gdańskie Centrum Usług Wspólnych - Bursa Gdańska</t>
  </si>
  <si>
    <t>Zespół Szkół Sportowych i Mistrzostwa Sportowego</t>
  </si>
  <si>
    <t>Gdańskie Centrum Usług Wspólnych - Zespół Szkół Sportowych i Mistrzostwa Sportowego</t>
  </si>
  <si>
    <t>Zespół Szkół Ogólnokształcących nr 6 (hala sportowa)</t>
  </si>
  <si>
    <t>ul. Józefa Wybickiego 19A</t>
  </si>
  <si>
    <t>Al. Marszałka Piłsudskiego 52/54</t>
  </si>
  <si>
    <t>Grupa Zakupowa. Kompleksowa dostawa gazu ziemnego /wraz z usługą dystrybucji/ w okresie od 01.01.2021r. do 31.12.2021r.</t>
  </si>
  <si>
    <t>Załącznik nr 1 do SIWZ</t>
  </si>
  <si>
    <t>WYKAZ PUNKTÓW ODBIORU</t>
  </si>
  <si>
    <t>PODSUMOWANIE</t>
  </si>
  <si>
    <t xml:space="preserve">Razem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</si>
</sst>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0.000"/>
    <numFmt numFmtId="177" formatCode="0.0000"/>
    <numFmt numFmtId="178" formatCode="0.0000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name val="Calibri"/>
      <family val="2"/>
    </font>
    <font>
      <sz val="8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quotePrefix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52" applyNumberFormat="1" applyFont="1" applyFill="1" applyBorder="1" applyAlignment="1" applyProtection="1">
      <alignment horizontal="center" vertical="center" wrapText="1"/>
      <protection/>
    </xf>
    <xf numFmtId="49" fontId="3" fillId="0" borderId="10" xfId="52" applyNumberFormat="1" applyFont="1" applyFill="1" applyBorder="1" applyAlignment="1" applyProtection="1">
      <alignment horizontal="left" vertical="center" wrapText="1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center" vertical="center"/>
    </xf>
    <xf numFmtId="3" fontId="3" fillId="32" borderId="0" xfId="0" applyNumberFormat="1" applyFont="1" applyFill="1" applyAlignment="1">
      <alignment horizontal="center" vertical="center"/>
    </xf>
    <xf numFmtId="49" fontId="48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  <xf numFmtId="0" fontId="27" fillId="0" borderId="10" xfId="0" applyFont="1" applyFill="1" applyBorder="1" applyAlignment="1">
      <alignment horizontal="right" vertical="center" wrapText="1"/>
    </xf>
    <xf numFmtId="3" fontId="3" fillId="0" borderId="10" xfId="52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14"/>
  <sheetViews>
    <sheetView tabSelected="1" zoomScalePageLayoutView="0" workbookViewId="0" topLeftCell="A43">
      <selection activeCell="K61" sqref="K61"/>
    </sheetView>
  </sheetViews>
  <sheetFormatPr defaultColWidth="9.00390625" defaultRowHeight="15.75" customHeight="1"/>
  <cols>
    <col min="1" max="1" width="2.875" style="48" bestFit="1" customWidth="1"/>
    <col min="2" max="2" width="42.625" style="2" customWidth="1"/>
    <col min="3" max="3" width="14.625" style="2" customWidth="1"/>
    <col min="4" max="4" width="16.00390625" style="22" customWidth="1"/>
    <col min="5" max="5" width="11.125" style="31" customWidth="1"/>
    <col min="6" max="6" width="4.75390625" style="22" bestFit="1" customWidth="1"/>
    <col min="7" max="7" width="11.875" style="2" bestFit="1" customWidth="1"/>
    <col min="8" max="8" width="8.50390625" style="9" bestFit="1" customWidth="1"/>
    <col min="9" max="9" width="5.625" style="4" customWidth="1"/>
    <col min="10" max="10" width="6.00390625" style="1" bestFit="1" customWidth="1"/>
    <col min="11" max="22" width="6.125" style="4" customWidth="1"/>
    <col min="23" max="23" width="6.625" style="5" customWidth="1"/>
    <col min="24" max="35" width="6.625" style="4" customWidth="1"/>
    <col min="36" max="36" width="7.125" style="5" customWidth="1"/>
    <col min="37" max="37" width="36.875" style="2" customWidth="1"/>
    <col min="38" max="38" width="28.375" style="1" customWidth="1"/>
    <col min="39" max="39" width="7.125" style="1" customWidth="1"/>
    <col min="40" max="40" width="42.375" style="2" customWidth="1"/>
    <col min="41" max="41" width="24.125" style="1" customWidth="1"/>
    <col min="42" max="42" width="7.375" style="16" bestFit="1" customWidth="1"/>
    <col min="43" max="44" width="6.625" style="16" bestFit="1" customWidth="1"/>
    <col min="45" max="16384" width="9.00390625" style="1" customWidth="1"/>
  </cols>
  <sheetData>
    <row r="1" spans="1:44" s="77" customFormat="1" ht="26.25" customHeight="1">
      <c r="A1" s="84" t="s">
        <v>2357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</row>
    <row r="2" spans="1:44" s="77" customFormat="1" ht="26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4"/>
      <c r="AL2" s="71"/>
      <c r="AM2" s="71"/>
      <c r="AN2" s="74"/>
      <c r="AO2" s="71"/>
      <c r="AP2" s="71"/>
      <c r="AQ2" s="71"/>
      <c r="AR2" s="71"/>
    </row>
    <row r="3" spans="1:44" s="77" customFormat="1" ht="34.5" customHeight="1">
      <c r="A3" s="78"/>
      <c r="B3" s="79" t="s">
        <v>2358</v>
      </c>
      <c r="C3" s="80"/>
      <c r="D3" s="85" t="s">
        <v>2359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1"/>
      <c r="AQ3" s="81"/>
      <c r="AR3" s="81"/>
    </row>
    <row r="4" spans="1:44" ht="15.75" customHeight="1">
      <c r="A4" s="47"/>
      <c r="C4" s="1"/>
      <c r="D4" s="1"/>
      <c r="E4" s="1"/>
      <c r="F4" s="1"/>
      <c r="G4" s="1"/>
      <c r="H4" s="3"/>
      <c r="AK4" s="75"/>
      <c r="AL4" s="4"/>
      <c r="AM4" s="4"/>
      <c r="AN4" s="75"/>
      <c r="AO4" s="4"/>
      <c r="AP4" s="4"/>
      <c r="AQ4" s="4"/>
      <c r="AR4" s="4"/>
    </row>
    <row r="5" spans="2:44" ht="15.75" customHeight="1">
      <c r="B5" s="8"/>
      <c r="C5" s="10"/>
      <c r="D5" s="10"/>
      <c r="E5" s="7"/>
      <c r="F5" s="6"/>
      <c r="G5" s="1"/>
      <c r="H5" s="3"/>
      <c r="AK5" s="75"/>
      <c r="AL5" s="4"/>
      <c r="AM5" s="4"/>
      <c r="AN5" s="75"/>
      <c r="AO5" s="4"/>
      <c r="AP5" s="4"/>
      <c r="AQ5" s="4"/>
      <c r="AR5" s="4"/>
    </row>
    <row r="6" spans="2:44" ht="15.75" customHeight="1">
      <c r="B6" s="8" t="s">
        <v>403</v>
      </c>
      <c r="C6" s="11">
        <v>11.4</v>
      </c>
      <c r="D6" s="10"/>
      <c r="E6" s="7"/>
      <c r="F6" s="6"/>
      <c r="G6" s="1"/>
      <c r="H6" s="3"/>
      <c r="AK6" s="75"/>
      <c r="AL6" s="4"/>
      <c r="AM6" s="4"/>
      <c r="AN6" s="75"/>
      <c r="AO6" s="4"/>
      <c r="AP6" s="4"/>
      <c r="AQ6" s="4"/>
      <c r="AR6" s="4"/>
    </row>
    <row r="7" spans="2:8" ht="15.75" customHeight="1">
      <c r="B7" s="8"/>
      <c r="C7" s="11"/>
      <c r="D7" s="10"/>
      <c r="E7" s="7"/>
      <c r="F7" s="6"/>
      <c r="G7" s="1"/>
      <c r="H7" s="3"/>
    </row>
    <row r="8" spans="2:8" ht="15.75" customHeight="1">
      <c r="B8" s="1"/>
      <c r="C8" s="12"/>
      <c r="D8" s="6"/>
      <c r="E8" s="7"/>
      <c r="F8" s="6"/>
      <c r="G8" s="1"/>
      <c r="H8" s="3"/>
    </row>
    <row r="9" spans="1:10" ht="15.75" customHeight="1">
      <c r="A9" s="48">
        <v>1</v>
      </c>
      <c r="B9" s="13" t="s">
        <v>63</v>
      </c>
      <c r="C9" s="68" t="s">
        <v>65</v>
      </c>
      <c r="D9" s="68"/>
      <c r="E9" s="68"/>
      <c r="F9" s="68"/>
      <c r="G9" s="68"/>
      <c r="H9" s="68"/>
      <c r="J9" s="14"/>
    </row>
    <row r="10" spans="2:10" ht="15.75" customHeight="1">
      <c r="B10" s="13" t="s">
        <v>9</v>
      </c>
      <c r="C10" s="68" t="s">
        <v>94</v>
      </c>
      <c r="D10" s="68"/>
      <c r="E10" s="68"/>
      <c r="F10" s="68"/>
      <c r="G10" s="68"/>
      <c r="H10" s="68"/>
      <c r="J10" s="14"/>
    </row>
    <row r="11" spans="2:10" ht="15.75" customHeight="1">
      <c r="B11" s="13" t="s">
        <v>64</v>
      </c>
      <c r="C11" s="68" t="s">
        <v>95</v>
      </c>
      <c r="D11" s="68"/>
      <c r="E11" s="68"/>
      <c r="F11" s="68"/>
      <c r="G11" s="68"/>
      <c r="H11" s="68"/>
      <c r="J11" s="14"/>
    </row>
    <row r="12" spans="2:10" ht="15.75" customHeight="1">
      <c r="B12" s="12"/>
      <c r="C12" s="68" t="s">
        <v>96</v>
      </c>
      <c r="D12" s="68"/>
      <c r="E12" s="68"/>
      <c r="F12" s="68"/>
      <c r="G12" s="68"/>
      <c r="H12" s="68"/>
      <c r="I12" s="15"/>
      <c r="J12" s="14"/>
    </row>
    <row r="13" spans="2:10" ht="15.75" customHeight="1">
      <c r="B13" s="12"/>
      <c r="C13" s="68" t="s">
        <v>97</v>
      </c>
      <c r="D13" s="68"/>
      <c r="E13" s="68"/>
      <c r="F13" s="68"/>
      <c r="G13" s="68"/>
      <c r="H13" s="68"/>
      <c r="I13" s="15"/>
      <c r="J13" s="14"/>
    </row>
    <row r="14" spans="2:10" ht="15.75" customHeight="1">
      <c r="B14" s="12"/>
      <c r="C14" s="69"/>
      <c r="D14" s="69"/>
      <c r="E14" s="69"/>
      <c r="F14" s="69"/>
      <c r="G14" s="69"/>
      <c r="H14" s="69"/>
      <c r="I14" s="15"/>
      <c r="J14" s="14"/>
    </row>
    <row r="15" spans="1:48" s="2" customFormat="1" ht="31.5" customHeight="1">
      <c r="A15" s="102" t="s">
        <v>1</v>
      </c>
      <c r="B15" s="93" t="s">
        <v>37</v>
      </c>
      <c r="C15" s="93" t="s">
        <v>38</v>
      </c>
      <c r="D15" s="93"/>
      <c r="E15" s="93"/>
      <c r="F15" s="93"/>
      <c r="G15" s="93"/>
      <c r="H15" s="103" t="s">
        <v>15</v>
      </c>
      <c r="I15" s="93" t="s">
        <v>14</v>
      </c>
      <c r="J15" s="93"/>
      <c r="K15" s="90" t="s">
        <v>404</v>
      </c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97" t="s">
        <v>36</v>
      </c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9" t="s">
        <v>53</v>
      </c>
      <c r="AL15" s="100"/>
      <c r="AM15" s="101"/>
      <c r="AN15" s="93" t="s">
        <v>54</v>
      </c>
      <c r="AO15" s="93"/>
      <c r="AP15" s="98" t="s">
        <v>55</v>
      </c>
      <c r="AQ15" s="104" t="s">
        <v>136</v>
      </c>
      <c r="AR15" s="104"/>
      <c r="AS15" s="1"/>
      <c r="AT15" s="1"/>
      <c r="AU15" s="1"/>
      <c r="AV15" s="1"/>
    </row>
    <row r="16" spans="1:48" s="22" customFormat="1" ht="31.5" customHeight="1">
      <c r="A16" s="102"/>
      <c r="B16" s="93"/>
      <c r="C16" s="17" t="s">
        <v>7</v>
      </c>
      <c r="D16" s="17" t="s">
        <v>8</v>
      </c>
      <c r="E16" s="20" t="s">
        <v>12</v>
      </c>
      <c r="F16" s="17" t="s">
        <v>13</v>
      </c>
      <c r="G16" s="17" t="s">
        <v>4</v>
      </c>
      <c r="H16" s="103"/>
      <c r="I16" s="18" t="s">
        <v>10</v>
      </c>
      <c r="J16" s="21" t="s">
        <v>11</v>
      </c>
      <c r="K16" s="18" t="s">
        <v>16</v>
      </c>
      <c r="L16" s="18" t="s">
        <v>17</v>
      </c>
      <c r="M16" s="18" t="s">
        <v>18</v>
      </c>
      <c r="N16" s="18" t="s">
        <v>19</v>
      </c>
      <c r="O16" s="18" t="s">
        <v>20</v>
      </c>
      <c r="P16" s="18" t="s">
        <v>21</v>
      </c>
      <c r="Q16" s="18" t="s">
        <v>22</v>
      </c>
      <c r="R16" s="18" t="s">
        <v>23</v>
      </c>
      <c r="S16" s="18" t="s">
        <v>24</v>
      </c>
      <c r="T16" s="18" t="s">
        <v>25</v>
      </c>
      <c r="U16" s="18" t="s">
        <v>26</v>
      </c>
      <c r="V16" s="18" t="s">
        <v>27</v>
      </c>
      <c r="W16" s="18" t="s">
        <v>2</v>
      </c>
      <c r="X16" s="18" t="s">
        <v>16</v>
      </c>
      <c r="Y16" s="18" t="s">
        <v>17</v>
      </c>
      <c r="Z16" s="18" t="s">
        <v>18</v>
      </c>
      <c r="AA16" s="18" t="s">
        <v>19</v>
      </c>
      <c r="AB16" s="18" t="s">
        <v>20</v>
      </c>
      <c r="AC16" s="18" t="s">
        <v>21</v>
      </c>
      <c r="AD16" s="18" t="s">
        <v>22</v>
      </c>
      <c r="AE16" s="18" t="s">
        <v>23</v>
      </c>
      <c r="AF16" s="18" t="s">
        <v>24</v>
      </c>
      <c r="AG16" s="18" t="s">
        <v>25</v>
      </c>
      <c r="AH16" s="18" t="s">
        <v>26</v>
      </c>
      <c r="AI16" s="18" t="s">
        <v>27</v>
      </c>
      <c r="AJ16" s="18" t="s">
        <v>2</v>
      </c>
      <c r="AK16" s="17" t="s">
        <v>6</v>
      </c>
      <c r="AL16" s="17" t="s">
        <v>5</v>
      </c>
      <c r="AM16" s="17" t="s">
        <v>0</v>
      </c>
      <c r="AN16" s="17" t="s">
        <v>6</v>
      </c>
      <c r="AO16" s="17" t="s">
        <v>5</v>
      </c>
      <c r="AP16" s="98"/>
      <c r="AQ16" s="33" t="s">
        <v>137</v>
      </c>
      <c r="AR16" s="19" t="s">
        <v>138</v>
      </c>
      <c r="AS16" s="1"/>
      <c r="AT16" s="1"/>
      <c r="AU16" s="1"/>
      <c r="AV16" s="1"/>
    </row>
    <row r="17" spans="1:44" ht="15.75" customHeight="1">
      <c r="A17" s="49">
        <v>1</v>
      </c>
      <c r="B17" s="23" t="s">
        <v>65</v>
      </c>
      <c r="C17" s="24" t="s">
        <v>98</v>
      </c>
      <c r="D17" s="24" t="s">
        <v>99</v>
      </c>
      <c r="E17" s="25" t="s">
        <v>46</v>
      </c>
      <c r="F17" s="25" t="s">
        <v>100</v>
      </c>
      <c r="G17" s="24" t="s">
        <v>98</v>
      </c>
      <c r="H17" s="25" t="s">
        <v>161</v>
      </c>
      <c r="I17" s="26">
        <v>550</v>
      </c>
      <c r="J17" s="25" t="s">
        <v>33</v>
      </c>
      <c r="K17" s="27">
        <v>22000</v>
      </c>
      <c r="L17" s="27">
        <v>21300</v>
      </c>
      <c r="M17" s="27">
        <v>18900</v>
      </c>
      <c r="N17" s="27">
        <v>12900</v>
      </c>
      <c r="O17" s="27">
        <v>8000</v>
      </c>
      <c r="P17" s="27">
        <v>5400</v>
      </c>
      <c r="Q17" s="27">
        <v>4800</v>
      </c>
      <c r="R17" s="27">
        <v>4300</v>
      </c>
      <c r="S17" s="27">
        <v>5600</v>
      </c>
      <c r="T17" s="27">
        <v>11800</v>
      </c>
      <c r="U17" s="27">
        <v>15500</v>
      </c>
      <c r="V17" s="27">
        <v>15900</v>
      </c>
      <c r="W17" s="28">
        <f>SUM(K17:V17)</f>
        <v>146400</v>
      </c>
      <c r="X17" s="27">
        <v>250800</v>
      </c>
      <c r="Y17" s="27">
        <v>242820</v>
      </c>
      <c r="Z17" s="27">
        <v>215460</v>
      </c>
      <c r="AA17" s="27">
        <v>147060</v>
      </c>
      <c r="AB17" s="27">
        <v>91200</v>
      </c>
      <c r="AC17" s="27">
        <v>61560</v>
      </c>
      <c r="AD17" s="27">
        <v>54720</v>
      </c>
      <c r="AE17" s="27">
        <v>49020</v>
      </c>
      <c r="AF17" s="27">
        <v>63840</v>
      </c>
      <c r="AG17" s="27">
        <v>134520</v>
      </c>
      <c r="AH17" s="27">
        <v>176700</v>
      </c>
      <c r="AI17" s="27">
        <v>181260</v>
      </c>
      <c r="AJ17" s="28">
        <v>1668960</v>
      </c>
      <c r="AK17" s="73" t="s">
        <v>95</v>
      </c>
      <c r="AL17" s="29" t="s">
        <v>135</v>
      </c>
      <c r="AM17" s="30">
        <v>5860104291</v>
      </c>
      <c r="AN17" s="73" t="s">
        <v>95</v>
      </c>
      <c r="AO17" s="29" t="s">
        <v>135</v>
      </c>
      <c r="AP17" s="34" t="s">
        <v>56</v>
      </c>
      <c r="AQ17" s="34">
        <v>44197</v>
      </c>
      <c r="AR17" s="34">
        <v>44561</v>
      </c>
    </row>
    <row r="18" spans="1:44" ht="15.75" customHeight="1">
      <c r="A18" s="49">
        <v>2</v>
      </c>
      <c r="B18" s="23" t="s">
        <v>65</v>
      </c>
      <c r="C18" s="24" t="s">
        <v>98</v>
      </c>
      <c r="D18" s="24" t="s">
        <v>101</v>
      </c>
      <c r="E18" s="25" t="s">
        <v>57</v>
      </c>
      <c r="F18" s="25" t="s">
        <v>102</v>
      </c>
      <c r="G18" s="24" t="s">
        <v>98</v>
      </c>
      <c r="H18" s="25" t="s">
        <v>162</v>
      </c>
      <c r="I18" s="26">
        <v>250</v>
      </c>
      <c r="J18" s="25" t="s">
        <v>33</v>
      </c>
      <c r="K18" s="27">
        <v>12000</v>
      </c>
      <c r="L18" s="27">
        <v>10000</v>
      </c>
      <c r="M18" s="27">
        <v>9000</v>
      </c>
      <c r="N18" s="27">
        <v>7500</v>
      </c>
      <c r="O18" s="27">
        <v>2000</v>
      </c>
      <c r="P18" s="27">
        <v>0</v>
      </c>
      <c r="Q18" s="27">
        <v>0</v>
      </c>
      <c r="R18" s="27">
        <v>0</v>
      </c>
      <c r="S18" s="27">
        <v>0</v>
      </c>
      <c r="T18" s="27">
        <v>6000</v>
      </c>
      <c r="U18" s="27">
        <v>9000</v>
      </c>
      <c r="V18" s="27">
        <v>11000</v>
      </c>
      <c r="W18" s="28">
        <f aca="true" t="shared" si="0" ref="W18:W57">SUM(K18:V18)</f>
        <v>66500</v>
      </c>
      <c r="X18" s="27">
        <v>136800</v>
      </c>
      <c r="Y18" s="27">
        <v>114000</v>
      </c>
      <c r="Z18" s="27">
        <v>102600</v>
      </c>
      <c r="AA18" s="27">
        <v>85500</v>
      </c>
      <c r="AB18" s="27">
        <v>22800</v>
      </c>
      <c r="AC18" s="27">
        <v>0</v>
      </c>
      <c r="AD18" s="27">
        <v>0</v>
      </c>
      <c r="AE18" s="27">
        <v>0</v>
      </c>
      <c r="AF18" s="27">
        <v>0</v>
      </c>
      <c r="AG18" s="27">
        <v>68400</v>
      </c>
      <c r="AH18" s="27">
        <v>102600</v>
      </c>
      <c r="AI18" s="27">
        <v>125400</v>
      </c>
      <c r="AJ18" s="28">
        <v>758100</v>
      </c>
      <c r="AK18" s="73" t="s">
        <v>95</v>
      </c>
      <c r="AL18" s="29" t="s">
        <v>135</v>
      </c>
      <c r="AM18" s="30">
        <v>5860104291</v>
      </c>
      <c r="AN18" s="73" t="s">
        <v>95</v>
      </c>
      <c r="AO18" s="29" t="s">
        <v>135</v>
      </c>
      <c r="AP18" s="34" t="s">
        <v>56</v>
      </c>
      <c r="AQ18" s="34">
        <v>44197</v>
      </c>
      <c r="AR18" s="34">
        <v>44561</v>
      </c>
    </row>
    <row r="19" spans="1:44" ht="15.75" customHeight="1">
      <c r="A19" s="49">
        <v>3</v>
      </c>
      <c r="B19" s="23" t="s">
        <v>65</v>
      </c>
      <c r="C19" s="24" t="s">
        <v>98</v>
      </c>
      <c r="D19" s="24" t="s">
        <v>103</v>
      </c>
      <c r="E19" s="25" t="s">
        <v>42</v>
      </c>
      <c r="F19" s="25" t="s">
        <v>104</v>
      </c>
      <c r="G19" s="24" t="s">
        <v>98</v>
      </c>
      <c r="H19" s="25" t="s">
        <v>163</v>
      </c>
      <c r="I19" s="26">
        <v>439</v>
      </c>
      <c r="J19" s="25" t="s">
        <v>33</v>
      </c>
      <c r="K19" s="27">
        <v>17800</v>
      </c>
      <c r="L19" s="27">
        <v>18100</v>
      </c>
      <c r="M19" s="27">
        <v>16800</v>
      </c>
      <c r="N19" s="27">
        <v>12600</v>
      </c>
      <c r="O19" s="27">
        <v>7100</v>
      </c>
      <c r="P19" s="27">
        <v>4000</v>
      </c>
      <c r="Q19" s="27">
        <v>3600</v>
      </c>
      <c r="R19" s="27">
        <v>3500</v>
      </c>
      <c r="S19" s="27">
        <v>3700</v>
      </c>
      <c r="T19" s="27">
        <v>12300</v>
      </c>
      <c r="U19" s="27">
        <v>16900</v>
      </c>
      <c r="V19" s="27">
        <v>15300</v>
      </c>
      <c r="W19" s="28">
        <f t="shared" si="0"/>
        <v>131700</v>
      </c>
      <c r="X19" s="27">
        <v>202920</v>
      </c>
      <c r="Y19" s="27">
        <v>206340</v>
      </c>
      <c r="Z19" s="27">
        <v>191520</v>
      </c>
      <c r="AA19" s="27">
        <v>143640</v>
      </c>
      <c r="AB19" s="27">
        <v>80940</v>
      </c>
      <c r="AC19" s="27">
        <v>45600</v>
      </c>
      <c r="AD19" s="27">
        <v>41040</v>
      </c>
      <c r="AE19" s="27">
        <v>39900</v>
      </c>
      <c r="AF19" s="27">
        <v>42180</v>
      </c>
      <c r="AG19" s="27">
        <v>140220</v>
      </c>
      <c r="AH19" s="27">
        <v>192660</v>
      </c>
      <c r="AI19" s="27">
        <v>174420</v>
      </c>
      <c r="AJ19" s="28">
        <v>1501380</v>
      </c>
      <c r="AK19" s="73" t="s">
        <v>95</v>
      </c>
      <c r="AL19" s="29" t="s">
        <v>135</v>
      </c>
      <c r="AM19" s="30">
        <v>5860104291</v>
      </c>
      <c r="AN19" s="73" t="s">
        <v>95</v>
      </c>
      <c r="AO19" s="29" t="s">
        <v>135</v>
      </c>
      <c r="AP19" s="34" t="s">
        <v>56</v>
      </c>
      <c r="AQ19" s="34">
        <v>44197</v>
      </c>
      <c r="AR19" s="34">
        <v>44561</v>
      </c>
    </row>
    <row r="20" spans="1:44" ht="15.75" customHeight="1">
      <c r="A20" s="49">
        <v>4</v>
      </c>
      <c r="B20" s="23" t="s">
        <v>65</v>
      </c>
      <c r="C20" s="24" t="s">
        <v>98</v>
      </c>
      <c r="D20" s="24" t="s">
        <v>105</v>
      </c>
      <c r="E20" s="25" t="s">
        <v>43</v>
      </c>
      <c r="F20" s="25" t="s">
        <v>100</v>
      </c>
      <c r="G20" s="24" t="s">
        <v>98</v>
      </c>
      <c r="H20" s="25" t="s">
        <v>164</v>
      </c>
      <c r="I20" s="26">
        <v>500</v>
      </c>
      <c r="J20" s="25" t="s">
        <v>33</v>
      </c>
      <c r="K20" s="27">
        <v>17200</v>
      </c>
      <c r="L20" s="27">
        <v>16600</v>
      </c>
      <c r="M20" s="27">
        <v>14900</v>
      </c>
      <c r="N20" s="27">
        <v>10300</v>
      </c>
      <c r="O20" s="27">
        <v>7700</v>
      </c>
      <c r="P20" s="27">
        <v>4900</v>
      </c>
      <c r="Q20" s="27">
        <v>4100</v>
      </c>
      <c r="R20" s="27">
        <v>3800</v>
      </c>
      <c r="S20" s="27">
        <v>4400</v>
      </c>
      <c r="T20" s="27">
        <v>9800</v>
      </c>
      <c r="U20" s="27">
        <v>13000</v>
      </c>
      <c r="V20" s="27">
        <v>13500</v>
      </c>
      <c r="W20" s="28">
        <f t="shared" si="0"/>
        <v>120200</v>
      </c>
      <c r="X20" s="27">
        <v>196080</v>
      </c>
      <c r="Y20" s="27">
        <v>189240</v>
      </c>
      <c r="Z20" s="27">
        <v>169860</v>
      </c>
      <c r="AA20" s="27">
        <v>117420</v>
      </c>
      <c r="AB20" s="27">
        <v>87780</v>
      </c>
      <c r="AC20" s="27">
        <v>55860</v>
      </c>
      <c r="AD20" s="27">
        <v>46740</v>
      </c>
      <c r="AE20" s="27">
        <v>43320</v>
      </c>
      <c r="AF20" s="27">
        <v>50160</v>
      </c>
      <c r="AG20" s="27">
        <v>111720</v>
      </c>
      <c r="AH20" s="27">
        <v>148200</v>
      </c>
      <c r="AI20" s="27">
        <v>153900</v>
      </c>
      <c r="AJ20" s="28">
        <v>1370280</v>
      </c>
      <c r="AK20" s="73" t="s">
        <v>95</v>
      </c>
      <c r="AL20" s="29" t="s">
        <v>135</v>
      </c>
      <c r="AM20" s="30">
        <v>5860104291</v>
      </c>
      <c r="AN20" s="73" t="s">
        <v>95</v>
      </c>
      <c r="AO20" s="29" t="s">
        <v>135</v>
      </c>
      <c r="AP20" s="34" t="s">
        <v>56</v>
      </c>
      <c r="AQ20" s="34">
        <v>44197</v>
      </c>
      <c r="AR20" s="34">
        <v>44561</v>
      </c>
    </row>
    <row r="21" spans="1:44" ht="15.75" customHeight="1">
      <c r="A21" s="49">
        <v>5</v>
      </c>
      <c r="B21" s="23" t="s">
        <v>65</v>
      </c>
      <c r="C21" s="24" t="s">
        <v>98</v>
      </c>
      <c r="D21" s="24" t="s">
        <v>99</v>
      </c>
      <c r="E21" s="25" t="s">
        <v>47</v>
      </c>
      <c r="F21" s="25" t="s">
        <v>100</v>
      </c>
      <c r="G21" s="24" t="s">
        <v>98</v>
      </c>
      <c r="H21" s="25" t="s">
        <v>165</v>
      </c>
      <c r="I21" s="26">
        <v>600</v>
      </c>
      <c r="J21" s="25" t="s">
        <v>33</v>
      </c>
      <c r="K21" s="27">
        <v>20000</v>
      </c>
      <c r="L21" s="27">
        <v>19400</v>
      </c>
      <c r="M21" s="27">
        <v>17400</v>
      </c>
      <c r="N21" s="27">
        <v>12100</v>
      </c>
      <c r="O21" s="27">
        <v>7500</v>
      </c>
      <c r="P21" s="27">
        <v>5000</v>
      </c>
      <c r="Q21" s="27">
        <v>4400</v>
      </c>
      <c r="R21" s="27">
        <v>4200</v>
      </c>
      <c r="S21" s="27">
        <v>5800</v>
      </c>
      <c r="T21" s="27">
        <v>11900</v>
      </c>
      <c r="U21" s="27">
        <v>13900</v>
      </c>
      <c r="V21" s="27">
        <v>17900</v>
      </c>
      <c r="W21" s="28">
        <f t="shared" si="0"/>
        <v>139500</v>
      </c>
      <c r="X21" s="27">
        <v>228000</v>
      </c>
      <c r="Y21" s="27">
        <v>221160</v>
      </c>
      <c r="Z21" s="27">
        <v>198360</v>
      </c>
      <c r="AA21" s="27">
        <v>137940</v>
      </c>
      <c r="AB21" s="27">
        <v>85500</v>
      </c>
      <c r="AC21" s="27">
        <v>57000</v>
      </c>
      <c r="AD21" s="27">
        <v>50160</v>
      </c>
      <c r="AE21" s="27">
        <v>47880</v>
      </c>
      <c r="AF21" s="27">
        <v>66120</v>
      </c>
      <c r="AG21" s="27">
        <v>135660</v>
      </c>
      <c r="AH21" s="27">
        <v>158460</v>
      </c>
      <c r="AI21" s="27">
        <v>204060</v>
      </c>
      <c r="AJ21" s="28">
        <v>1590300</v>
      </c>
      <c r="AK21" s="73" t="s">
        <v>95</v>
      </c>
      <c r="AL21" s="29" t="s">
        <v>135</v>
      </c>
      <c r="AM21" s="30">
        <v>5860104291</v>
      </c>
      <c r="AN21" s="73" t="s">
        <v>95</v>
      </c>
      <c r="AO21" s="29" t="s">
        <v>135</v>
      </c>
      <c r="AP21" s="34" t="s">
        <v>56</v>
      </c>
      <c r="AQ21" s="34">
        <v>44197</v>
      </c>
      <c r="AR21" s="34">
        <v>44561</v>
      </c>
    </row>
    <row r="22" spans="1:44" ht="15.75" customHeight="1">
      <c r="A22" s="49">
        <v>6</v>
      </c>
      <c r="B22" s="23" t="s">
        <v>65</v>
      </c>
      <c r="C22" s="24" t="s">
        <v>106</v>
      </c>
      <c r="D22" s="24" t="s">
        <v>107</v>
      </c>
      <c r="E22" s="25" t="s">
        <v>108</v>
      </c>
      <c r="F22" s="25" t="s">
        <v>109</v>
      </c>
      <c r="G22" s="24" t="s">
        <v>106</v>
      </c>
      <c r="H22" s="25" t="s">
        <v>166</v>
      </c>
      <c r="I22" s="26">
        <v>120</v>
      </c>
      <c r="J22" s="25" t="s">
        <v>33</v>
      </c>
      <c r="K22" s="27">
        <v>3840</v>
      </c>
      <c r="L22" s="27">
        <v>3580</v>
      </c>
      <c r="M22" s="27">
        <v>3170</v>
      </c>
      <c r="N22" s="27">
        <v>2670</v>
      </c>
      <c r="O22" s="27">
        <v>1860</v>
      </c>
      <c r="P22" s="27">
        <v>1780</v>
      </c>
      <c r="Q22" s="27">
        <v>1490</v>
      </c>
      <c r="R22" s="27">
        <v>1510</v>
      </c>
      <c r="S22" s="27">
        <v>1510</v>
      </c>
      <c r="T22" s="27">
        <v>2070</v>
      </c>
      <c r="U22" s="27">
        <v>3070</v>
      </c>
      <c r="V22" s="27">
        <v>2910</v>
      </c>
      <c r="W22" s="28">
        <f t="shared" si="0"/>
        <v>29460</v>
      </c>
      <c r="X22" s="27">
        <v>43776</v>
      </c>
      <c r="Y22" s="27">
        <v>40812</v>
      </c>
      <c r="Z22" s="27">
        <v>36138</v>
      </c>
      <c r="AA22" s="27">
        <v>30438</v>
      </c>
      <c r="AB22" s="27">
        <v>21204</v>
      </c>
      <c r="AC22" s="27">
        <v>20292</v>
      </c>
      <c r="AD22" s="27">
        <v>16986</v>
      </c>
      <c r="AE22" s="27">
        <v>17214</v>
      </c>
      <c r="AF22" s="27">
        <v>17214</v>
      </c>
      <c r="AG22" s="27">
        <v>23598</v>
      </c>
      <c r="AH22" s="27">
        <v>34998</v>
      </c>
      <c r="AI22" s="27">
        <v>33174</v>
      </c>
      <c r="AJ22" s="28">
        <v>335844</v>
      </c>
      <c r="AK22" s="73" t="s">
        <v>95</v>
      </c>
      <c r="AL22" s="29" t="s">
        <v>135</v>
      </c>
      <c r="AM22" s="30">
        <v>5860104291</v>
      </c>
      <c r="AN22" s="73" t="s">
        <v>95</v>
      </c>
      <c r="AO22" s="29" t="s">
        <v>135</v>
      </c>
      <c r="AP22" s="34" t="s">
        <v>56</v>
      </c>
      <c r="AQ22" s="34">
        <v>44197</v>
      </c>
      <c r="AR22" s="34">
        <v>44561</v>
      </c>
    </row>
    <row r="23" spans="1:44" ht="15.75" customHeight="1">
      <c r="A23" s="49">
        <v>7</v>
      </c>
      <c r="B23" s="23" t="s">
        <v>65</v>
      </c>
      <c r="C23" s="24" t="s">
        <v>98</v>
      </c>
      <c r="D23" s="24" t="s">
        <v>110</v>
      </c>
      <c r="E23" s="25" t="s">
        <v>35</v>
      </c>
      <c r="F23" s="25" t="s">
        <v>100</v>
      </c>
      <c r="G23" s="24" t="s">
        <v>98</v>
      </c>
      <c r="H23" s="25" t="s">
        <v>167</v>
      </c>
      <c r="I23" s="26">
        <v>600</v>
      </c>
      <c r="J23" s="25" t="s">
        <v>33</v>
      </c>
      <c r="K23" s="27">
        <v>30200</v>
      </c>
      <c r="L23" s="27">
        <v>14800</v>
      </c>
      <c r="M23" s="27">
        <v>16500</v>
      </c>
      <c r="N23" s="27">
        <v>13500</v>
      </c>
      <c r="O23" s="27">
        <v>8700</v>
      </c>
      <c r="P23" s="27">
        <v>5700</v>
      </c>
      <c r="Q23" s="27">
        <v>4700</v>
      </c>
      <c r="R23" s="27">
        <v>4500</v>
      </c>
      <c r="S23" s="27">
        <v>5500</v>
      </c>
      <c r="T23" s="27">
        <v>13700</v>
      </c>
      <c r="U23" s="27">
        <v>17200</v>
      </c>
      <c r="V23" s="27">
        <v>20800</v>
      </c>
      <c r="W23" s="28">
        <f t="shared" si="0"/>
        <v>155800</v>
      </c>
      <c r="X23" s="27">
        <v>344280</v>
      </c>
      <c r="Y23" s="27">
        <v>168720</v>
      </c>
      <c r="Z23" s="27">
        <v>188100</v>
      </c>
      <c r="AA23" s="27">
        <v>153900</v>
      </c>
      <c r="AB23" s="27">
        <v>99180</v>
      </c>
      <c r="AC23" s="27">
        <v>64980</v>
      </c>
      <c r="AD23" s="27">
        <v>53580</v>
      </c>
      <c r="AE23" s="27">
        <v>51300</v>
      </c>
      <c r="AF23" s="27">
        <v>62700</v>
      </c>
      <c r="AG23" s="27">
        <v>156180</v>
      </c>
      <c r="AH23" s="27">
        <v>196080</v>
      </c>
      <c r="AI23" s="27">
        <v>237120</v>
      </c>
      <c r="AJ23" s="28">
        <v>1776120</v>
      </c>
      <c r="AK23" s="73" t="s">
        <v>95</v>
      </c>
      <c r="AL23" s="29" t="s">
        <v>135</v>
      </c>
      <c r="AM23" s="30">
        <v>5860104291</v>
      </c>
      <c r="AN23" s="73" t="s">
        <v>95</v>
      </c>
      <c r="AO23" s="29" t="s">
        <v>135</v>
      </c>
      <c r="AP23" s="34" t="s">
        <v>56</v>
      </c>
      <c r="AQ23" s="34">
        <v>44197</v>
      </c>
      <c r="AR23" s="34">
        <v>44561</v>
      </c>
    </row>
    <row r="24" spans="1:44" ht="15.75" customHeight="1">
      <c r="A24" s="49">
        <v>8</v>
      </c>
      <c r="B24" s="23" t="s">
        <v>65</v>
      </c>
      <c r="C24" s="24" t="s">
        <v>111</v>
      </c>
      <c r="D24" s="24" t="s">
        <v>217</v>
      </c>
      <c r="E24" s="25" t="s">
        <v>43</v>
      </c>
      <c r="F24" s="25" t="s">
        <v>112</v>
      </c>
      <c r="G24" s="24" t="s">
        <v>111</v>
      </c>
      <c r="H24" s="25" t="s">
        <v>168</v>
      </c>
      <c r="I24" s="26">
        <v>250</v>
      </c>
      <c r="J24" s="25" t="s">
        <v>33</v>
      </c>
      <c r="K24" s="27">
        <v>9000</v>
      </c>
      <c r="L24" s="27">
        <v>8700</v>
      </c>
      <c r="M24" s="27">
        <v>7200</v>
      </c>
      <c r="N24" s="27">
        <v>5500</v>
      </c>
      <c r="O24" s="27">
        <v>3000</v>
      </c>
      <c r="P24" s="27">
        <v>2300</v>
      </c>
      <c r="Q24" s="27">
        <v>1800</v>
      </c>
      <c r="R24" s="27">
        <v>1900</v>
      </c>
      <c r="S24" s="27">
        <v>1900</v>
      </c>
      <c r="T24" s="27">
        <v>4400</v>
      </c>
      <c r="U24" s="27">
        <v>7200</v>
      </c>
      <c r="V24" s="27">
        <v>6700</v>
      </c>
      <c r="W24" s="28">
        <f t="shared" si="0"/>
        <v>59600</v>
      </c>
      <c r="X24" s="27">
        <v>102600</v>
      </c>
      <c r="Y24" s="27">
        <v>99180</v>
      </c>
      <c r="Z24" s="27">
        <v>82080</v>
      </c>
      <c r="AA24" s="27">
        <v>62700</v>
      </c>
      <c r="AB24" s="27">
        <v>34200</v>
      </c>
      <c r="AC24" s="27">
        <v>26220</v>
      </c>
      <c r="AD24" s="27">
        <v>20520</v>
      </c>
      <c r="AE24" s="27">
        <v>21660</v>
      </c>
      <c r="AF24" s="27">
        <v>21660</v>
      </c>
      <c r="AG24" s="27">
        <v>50160</v>
      </c>
      <c r="AH24" s="27">
        <v>82080</v>
      </c>
      <c r="AI24" s="27">
        <v>76380</v>
      </c>
      <c r="AJ24" s="28">
        <v>679440</v>
      </c>
      <c r="AK24" s="73" t="s">
        <v>95</v>
      </c>
      <c r="AL24" s="29" t="s">
        <v>135</v>
      </c>
      <c r="AM24" s="30">
        <v>5860104291</v>
      </c>
      <c r="AN24" s="73" t="s">
        <v>95</v>
      </c>
      <c r="AO24" s="29" t="s">
        <v>135</v>
      </c>
      <c r="AP24" s="34" t="s">
        <v>56</v>
      </c>
      <c r="AQ24" s="34">
        <v>44197</v>
      </c>
      <c r="AR24" s="34">
        <v>44561</v>
      </c>
    </row>
    <row r="25" spans="1:44" ht="15.75" customHeight="1">
      <c r="A25" s="49">
        <v>9</v>
      </c>
      <c r="B25" s="23" t="s">
        <v>65</v>
      </c>
      <c r="C25" s="24" t="s">
        <v>98</v>
      </c>
      <c r="D25" s="24" t="s">
        <v>113</v>
      </c>
      <c r="E25" s="25" t="s">
        <v>45</v>
      </c>
      <c r="F25" s="25" t="s">
        <v>114</v>
      </c>
      <c r="G25" s="24" t="s">
        <v>98</v>
      </c>
      <c r="H25" s="25" t="s">
        <v>169</v>
      </c>
      <c r="I25" s="26">
        <v>350</v>
      </c>
      <c r="J25" s="25" t="s">
        <v>33</v>
      </c>
      <c r="K25" s="27">
        <v>10700</v>
      </c>
      <c r="L25" s="27">
        <v>10200</v>
      </c>
      <c r="M25" s="27">
        <v>9300</v>
      </c>
      <c r="N25" s="27">
        <v>6500</v>
      </c>
      <c r="O25" s="27">
        <v>4300</v>
      </c>
      <c r="P25" s="27">
        <v>3700</v>
      </c>
      <c r="Q25" s="27">
        <v>2800</v>
      </c>
      <c r="R25" s="27">
        <v>2400</v>
      </c>
      <c r="S25" s="27">
        <v>3100</v>
      </c>
      <c r="T25" s="27">
        <v>6100</v>
      </c>
      <c r="U25" s="27">
        <v>7500</v>
      </c>
      <c r="V25" s="27">
        <v>9100</v>
      </c>
      <c r="W25" s="28">
        <f t="shared" si="0"/>
        <v>75700</v>
      </c>
      <c r="X25" s="27">
        <v>121980</v>
      </c>
      <c r="Y25" s="27">
        <v>116280</v>
      </c>
      <c r="Z25" s="27">
        <v>106020</v>
      </c>
      <c r="AA25" s="27">
        <v>74100</v>
      </c>
      <c r="AB25" s="27">
        <v>49020</v>
      </c>
      <c r="AC25" s="27">
        <v>42180</v>
      </c>
      <c r="AD25" s="27">
        <v>31920</v>
      </c>
      <c r="AE25" s="27">
        <v>27360</v>
      </c>
      <c r="AF25" s="27">
        <v>35340</v>
      </c>
      <c r="AG25" s="27">
        <v>69540</v>
      </c>
      <c r="AH25" s="27">
        <v>85500</v>
      </c>
      <c r="AI25" s="27">
        <v>103740</v>
      </c>
      <c r="AJ25" s="28">
        <v>862980</v>
      </c>
      <c r="AK25" s="73" t="s">
        <v>95</v>
      </c>
      <c r="AL25" s="29" t="s">
        <v>135</v>
      </c>
      <c r="AM25" s="30">
        <v>5860104291</v>
      </c>
      <c r="AN25" s="73" t="s">
        <v>95</v>
      </c>
      <c r="AO25" s="29" t="s">
        <v>135</v>
      </c>
      <c r="AP25" s="34" t="s">
        <v>56</v>
      </c>
      <c r="AQ25" s="34">
        <v>44197</v>
      </c>
      <c r="AR25" s="34">
        <v>44561</v>
      </c>
    </row>
    <row r="26" spans="1:44" ht="15.75" customHeight="1">
      <c r="A26" s="49">
        <v>10</v>
      </c>
      <c r="B26" s="23" t="s">
        <v>65</v>
      </c>
      <c r="C26" s="24" t="s">
        <v>98</v>
      </c>
      <c r="D26" s="24" t="s">
        <v>115</v>
      </c>
      <c r="E26" s="25" t="s">
        <v>45</v>
      </c>
      <c r="F26" s="25" t="s">
        <v>116</v>
      </c>
      <c r="G26" s="24" t="s">
        <v>98</v>
      </c>
      <c r="H26" s="25" t="s">
        <v>170</v>
      </c>
      <c r="I26" s="26">
        <v>450</v>
      </c>
      <c r="J26" s="25" t="s">
        <v>33</v>
      </c>
      <c r="K26" s="27">
        <v>17300</v>
      </c>
      <c r="L26" s="27">
        <v>17600</v>
      </c>
      <c r="M26" s="27">
        <v>15000</v>
      </c>
      <c r="N26" s="27">
        <v>11100</v>
      </c>
      <c r="O26" s="27">
        <v>7400</v>
      </c>
      <c r="P26" s="27">
        <v>4000</v>
      </c>
      <c r="Q26" s="27">
        <v>3300</v>
      </c>
      <c r="R26" s="27">
        <v>2800</v>
      </c>
      <c r="S26" s="27">
        <v>3500</v>
      </c>
      <c r="T26" s="27">
        <v>10400</v>
      </c>
      <c r="U26" s="27">
        <v>12200</v>
      </c>
      <c r="V26" s="27">
        <v>15400</v>
      </c>
      <c r="W26" s="28">
        <f t="shared" si="0"/>
        <v>120000</v>
      </c>
      <c r="X26" s="27">
        <v>197220</v>
      </c>
      <c r="Y26" s="27">
        <v>200640</v>
      </c>
      <c r="Z26" s="27">
        <v>171000</v>
      </c>
      <c r="AA26" s="27">
        <v>126540</v>
      </c>
      <c r="AB26" s="27">
        <v>84360</v>
      </c>
      <c r="AC26" s="27">
        <v>45600</v>
      </c>
      <c r="AD26" s="27">
        <v>37620</v>
      </c>
      <c r="AE26" s="27">
        <v>31920</v>
      </c>
      <c r="AF26" s="27">
        <v>39900</v>
      </c>
      <c r="AG26" s="27">
        <v>118560</v>
      </c>
      <c r="AH26" s="27">
        <v>139080</v>
      </c>
      <c r="AI26" s="27">
        <v>175560</v>
      </c>
      <c r="AJ26" s="28">
        <v>1368000</v>
      </c>
      <c r="AK26" s="73" t="s">
        <v>95</v>
      </c>
      <c r="AL26" s="29" t="s">
        <v>135</v>
      </c>
      <c r="AM26" s="30">
        <v>5860104291</v>
      </c>
      <c r="AN26" s="73" t="s">
        <v>95</v>
      </c>
      <c r="AO26" s="29" t="s">
        <v>135</v>
      </c>
      <c r="AP26" s="34" t="s">
        <v>56</v>
      </c>
      <c r="AQ26" s="34">
        <v>44197</v>
      </c>
      <c r="AR26" s="34">
        <v>44561</v>
      </c>
    </row>
    <row r="27" spans="1:44" ht="15.75" customHeight="1">
      <c r="A27" s="49">
        <v>11</v>
      </c>
      <c r="B27" s="23" t="s">
        <v>65</v>
      </c>
      <c r="C27" s="24" t="s">
        <v>98</v>
      </c>
      <c r="D27" s="24" t="s">
        <v>105</v>
      </c>
      <c r="E27" s="25" t="s">
        <v>49</v>
      </c>
      <c r="F27" s="25" t="s">
        <v>100</v>
      </c>
      <c r="G27" s="24" t="s">
        <v>98</v>
      </c>
      <c r="H27" s="25" t="s">
        <v>171</v>
      </c>
      <c r="I27" s="26">
        <v>360</v>
      </c>
      <c r="J27" s="25" t="s">
        <v>33</v>
      </c>
      <c r="K27" s="27">
        <v>14100</v>
      </c>
      <c r="L27" s="27">
        <v>13600</v>
      </c>
      <c r="M27" s="27">
        <v>11900</v>
      </c>
      <c r="N27" s="27">
        <v>8000</v>
      </c>
      <c r="O27" s="27">
        <v>5000</v>
      </c>
      <c r="P27" s="27">
        <v>3800</v>
      </c>
      <c r="Q27" s="27">
        <v>3300</v>
      </c>
      <c r="R27" s="27">
        <v>3200</v>
      </c>
      <c r="S27" s="27">
        <v>4000</v>
      </c>
      <c r="T27" s="27">
        <v>8300</v>
      </c>
      <c r="U27" s="27">
        <v>9700</v>
      </c>
      <c r="V27" s="27">
        <v>12100</v>
      </c>
      <c r="W27" s="28">
        <f t="shared" si="0"/>
        <v>97000</v>
      </c>
      <c r="X27" s="27">
        <v>160740</v>
      </c>
      <c r="Y27" s="27">
        <v>155040</v>
      </c>
      <c r="Z27" s="27">
        <v>135660</v>
      </c>
      <c r="AA27" s="27">
        <v>91200</v>
      </c>
      <c r="AB27" s="27">
        <v>57000</v>
      </c>
      <c r="AC27" s="27">
        <v>43320</v>
      </c>
      <c r="AD27" s="27">
        <v>37620</v>
      </c>
      <c r="AE27" s="27">
        <v>36480</v>
      </c>
      <c r="AF27" s="27">
        <v>45600</v>
      </c>
      <c r="AG27" s="27">
        <v>94620</v>
      </c>
      <c r="AH27" s="27">
        <v>110580</v>
      </c>
      <c r="AI27" s="27">
        <v>137940</v>
      </c>
      <c r="AJ27" s="28">
        <v>1105800</v>
      </c>
      <c r="AK27" s="73" t="s">
        <v>95</v>
      </c>
      <c r="AL27" s="29" t="s">
        <v>135</v>
      </c>
      <c r="AM27" s="30">
        <v>5860104291</v>
      </c>
      <c r="AN27" s="73" t="s">
        <v>95</v>
      </c>
      <c r="AO27" s="29" t="s">
        <v>135</v>
      </c>
      <c r="AP27" s="34" t="s">
        <v>56</v>
      </c>
      <c r="AQ27" s="34">
        <v>44197</v>
      </c>
      <c r="AR27" s="34">
        <v>44561</v>
      </c>
    </row>
    <row r="28" spans="1:44" ht="15.75" customHeight="1">
      <c r="A28" s="49">
        <v>12</v>
      </c>
      <c r="B28" s="23" t="s">
        <v>65</v>
      </c>
      <c r="C28" s="24" t="s">
        <v>98</v>
      </c>
      <c r="D28" s="24" t="s">
        <v>117</v>
      </c>
      <c r="E28" s="25" t="s">
        <v>45</v>
      </c>
      <c r="F28" s="25" t="s">
        <v>118</v>
      </c>
      <c r="G28" s="24" t="s">
        <v>98</v>
      </c>
      <c r="H28" s="25" t="s">
        <v>172</v>
      </c>
      <c r="I28" s="26">
        <v>274</v>
      </c>
      <c r="J28" s="25" t="s">
        <v>33</v>
      </c>
      <c r="K28" s="27">
        <v>11000</v>
      </c>
      <c r="L28" s="27">
        <v>10000</v>
      </c>
      <c r="M28" s="27">
        <v>8000</v>
      </c>
      <c r="N28" s="27">
        <v>5500</v>
      </c>
      <c r="O28" s="27">
        <v>3000</v>
      </c>
      <c r="P28" s="27">
        <v>2400</v>
      </c>
      <c r="Q28" s="27">
        <v>2000</v>
      </c>
      <c r="R28" s="27">
        <v>1900</v>
      </c>
      <c r="S28" s="27">
        <v>2100</v>
      </c>
      <c r="T28" s="27">
        <v>4700</v>
      </c>
      <c r="U28" s="27">
        <v>7500</v>
      </c>
      <c r="V28" s="27">
        <v>9500</v>
      </c>
      <c r="W28" s="28">
        <f t="shared" si="0"/>
        <v>67600</v>
      </c>
      <c r="X28" s="27">
        <v>125400</v>
      </c>
      <c r="Y28" s="27">
        <v>114000</v>
      </c>
      <c r="Z28" s="27">
        <v>91200</v>
      </c>
      <c r="AA28" s="27">
        <v>62700</v>
      </c>
      <c r="AB28" s="27">
        <v>34200</v>
      </c>
      <c r="AC28" s="27">
        <v>27360</v>
      </c>
      <c r="AD28" s="27">
        <v>22800</v>
      </c>
      <c r="AE28" s="27">
        <v>21660</v>
      </c>
      <c r="AF28" s="27">
        <v>23940</v>
      </c>
      <c r="AG28" s="27">
        <v>53580</v>
      </c>
      <c r="AH28" s="27">
        <v>85500</v>
      </c>
      <c r="AI28" s="27">
        <v>108300</v>
      </c>
      <c r="AJ28" s="28">
        <v>770640</v>
      </c>
      <c r="AK28" s="73" t="s">
        <v>95</v>
      </c>
      <c r="AL28" s="29" t="s">
        <v>135</v>
      </c>
      <c r="AM28" s="30">
        <v>5860104291</v>
      </c>
      <c r="AN28" s="73" t="s">
        <v>95</v>
      </c>
      <c r="AO28" s="29" t="s">
        <v>135</v>
      </c>
      <c r="AP28" s="34" t="s">
        <v>56</v>
      </c>
      <c r="AQ28" s="34">
        <v>44197</v>
      </c>
      <c r="AR28" s="34">
        <v>44561</v>
      </c>
    </row>
    <row r="29" spans="1:44" ht="15.75" customHeight="1">
      <c r="A29" s="49">
        <v>13</v>
      </c>
      <c r="B29" s="23" t="s">
        <v>65</v>
      </c>
      <c r="C29" s="24" t="s">
        <v>98</v>
      </c>
      <c r="D29" s="24" t="s">
        <v>113</v>
      </c>
      <c r="E29" s="25" t="s">
        <v>43</v>
      </c>
      <c r="F29" s="25" t="s">
        <v>119</v>
      </c>
      <c r="G29" s="24" t="s">
        <v>98</v>
      </c>
      <c r="H29" s="25" t="s">
        <v>173</v>
      </c>
      <c r="I29" s="26">
        <v>350</v>
      </c>
      <c r="J29" s="25" t="s">
        <v>33</v>
      </c>
      <c r="K29" s="27">
        <v>14000</v>
      </c>
      <c r="L29" s="27">
        <v>13000</v>
      </c>
      <c r="M29" s="27">
        <v>11800</v>
      </c>
      <c r="N29" s="27">
        <v>7500</v>
      </c>
      <c r="O29" s="27">
        <v>4200</v>
      </c>
      <c r="P29" s="27">
        <v>3200</v>
      </c>
      <c r="Q29" s="27">
        <v>2800</v>
      </c>
      <c r="R29" s="27">
        <v>2700</v>
      </c>
      <c r="S29" s="27">
        <v>3400</v>
      </c>
      <c r="T29" s="27">
        <v>7200</v>
      </c>
      <c r="U29" s="27">
        <v>9500</v>
      </c>
      <c r="V29" s="27">
        <v>12000</v>
      </c>
      <c r="W29" s="28">
        <f t="shared" si="0"/>
        <v>91300</v>
      </c>
      <c r="X29" s="27">
        <v>159600</v>
      </c>
      <c r="Y29" s="27">
        <v>148200</v>
      </c>
      <c r="Z29" s="27">
        <v>134520</v>
      </c>
      <c r="AA29" s="27">
        <v>85500</v>
      </c>
      <c r="AB29" s="27">
        <v>47880</v>
      </c>
      <c r="AC29" s="27">
        <v>36480</v>
      </c>
      <c r="AD29" s="27">
        <v>31920</v>
      </c>
      <c r="AE29" s="27">
        <v>30780</v>
      </c>
      <c r="AF29" s="27">
        <v>38760</v>
      </c>
      <c r="AG29" s="27">
        <v>82080</v>
      </c>
      <c r="AH29" s="27">
        <v>108300</v>
      </c>
      <c r="AI29" s="27">
        <v>136800</v>
      </c>
      <c r="AJ29" s="28">
        <v>1040820</v>
      </c>
      <c r="AK29" s="73" t="s">
        <v>95</v>
      </c>
      <c r="AL29" s="29" t="s">
        <v>135</v>
      </c>
      <c r="AM29" s="30">
        <v>5860104291</v>
      </c>
      <c r="AN29" s="73" t="s">
        <v>95</v>
      </c>
      <c r="AO29" s="29" t="s">
        <v>135</v>
      </c>
      <c r="AP29" s="34" t="s">
        <v>56</v>
      </c>
      <c r="AQ29" s="34">
        <v>44197</v>
      </c>
      <c r="AR29" s="34">
        <v>44561</v>
      </c>
    </row>
    <row r="30" spans="1:44" ht="15.75" customHeight="1">
      <c r="A30" s="49">
        <v>14</v>
      </c>
      <c r="B30" s="23" t="s">
        <v>65</v>
      </c>
      <c r="C30" s="24" t="s">
        <v>98</v>
      </c>
      <c r="D30" s="24" t="s">
        <v>113</v>
      </c>
      <c r="E30" s="25" t="s">
        <v>61</v>
      </c>
      <c r="F30" s="25" t="s">
        <v>119</v>
      </c>
      <c r="G30" s="24" t="s">
        <v>98</v>
      </c>
      <c r="H30" s="25" t="s">
        <v>174</v>
      </c>
      <c r="I30" s="26">
        <v>650</v>
      </c>
      <c r="J30" s="25" t="s">
        <v>33</v>
      </c>
      <c r="K30" s="27">
        <v>25000</v>
      </c>
      <c r="L30" s="27">
        <v>23500</v>
      </c>
      <c r="M30" s="27">
        <v>20000</v>
      </c>
      <c r="N30" s="27">
        <v>11700</v>
      </c>
      <c r="O30" s="27">
        <v>7000</v>
      </c>
      <c r="P30" s="27">
        <v>5000</v>
      </c>
      <c r="Q30" s="27">
        <v>4400</v>
      </c>
      <c r="R30" s="27">
        <v>4100</v>
      </c>
      <c r="S30" s="27">
        <v>5200</v>
      </c>
      <c r="T30" s="27">
        <v>12000</v>
      </c>
      <c r="U30" s="27">
        <v>16000</v>
      </c>
      <c r="V30" s="27">
        <v>20000</v>
      </c>
      <c r="W30" s="28">
        <f t="shared" si="0"/>
        <v>153900</v>
      </c>
      <c r="X30" s="27">
        <v>285000</v>
      </c>
      <c r="Y30" s="27">
        <v>267900</v>
      </c>
      <c r="Z30" s="27">
        <v>228000</v>
      </c>
      <c r="AA30" s="27">
        <v>133380</v>
      </c>
      <c r="AB30" s="27">
        <v>79800</v>
      </c>
      <c r="AC30" s="27">
        <v>57000</v>
      </c>
      <c r="AD30" s="27">
        <v>50160</v>
      </c>
      <c r="AE30" s="27">
        <v>46740</v>
      </c>
      <c r="AF30" s="27">
        <v>59280</v>
      </c>
      <c r="AG30" s="27">
        <v>136800</v>
      </c>
      <c r="AH30" s="27">
        <v>182400</v>
      </c>
      <c r="AI30" s="27">
        <v>228000</v>
      </c>
      <c r="AJ30" s="28">
        <v>1754460</v>
      </c>
      <c r="AK30" s="73" t="s">
        <v>95</v>
      </c>
      <c r="AL30" s="29" t="s">
        <v>135</v>
      </c>
      <c r="AM30" s="30">
        <v>5860104291</v>
      </c>
      <c r="AN30" s="73" t="s">
        <v>95</v>
      </c>
      <c r="AO30" s="29" t="s">
        <v>135</v>
      </c>
      <c r="AP30" s="34" t="s">
        <v>56</v>
      </c>
      <c r="AQ30" s="34">
        <v>44197</v>
      </c>
      <c r="AR30" s="34">
        <v>44561</v>
      </c>
    </row>
    <row r="31" spans="1:44" ht="15.75" customHeight="1">
      <c r="A31" s="49">
        <v>15</v>
      </c>
      <c r="B31" s="23" t="s">
        <v>65</v>
      </c>
      <c r="C31" s="24" t="s">
        <v>98</v>
      </c>
      <c r="D31" s="24" t="s">
        <v>117</v>
      </c>
      <c r="E31" s="25" t="s">
        <v>120</v>
      </c>
      <c r="F31" s="25" t="s">
        <v>118</v>
      </c>
      <c r="G31" s="24" t="s">
        <v>98</v>
      </c>
      <c r="H31" s="25" t="s">
        <v>175</v>
      </c>
      <c r="I31" s="26">
        <v>200</v>
      </c>
      <c r="J31" s="25" t="s">
        <v>33</v>
      </c>
      <c r="K31" s="27">
        <v>6330</v>
      </c>
      <c r="L31" s="27">
        <v>6110</v>
      </c>
      <c r="M31" s="27">
        <v>5330</v>
      </c>
      <c r="N31" s="27">
        <v>3380</v>
      </c>
      <c r="O31" s="27">
        <v>2000</v>
      </c>
      <c r="P31" s="27">
        <v>1530</v>
      </c>
      <c r="Q31" s="27">
        <v>1240</v>
      </c>
      <c r="R31" s="27">
        <v>1200</v>
      </c>
      <c r="S31" s="27">
        <v>1500</v>
      </c>
      <c r="T31" s="27">
        <v>3440</v>
      </c>
      <c r="U31" s="27">
        <v>4360</v>
      </c>
      <c r="V31" s="27">
        <v>5190</v>
      </c>
      <c r="W31" s="28">
        <f t="shared" si="0"/>
        <v>41610</v>
      </c>
      <c r="X31" s="27">
        <v>72162</v>
      </c>
      <c r="Y31" s="27">
        <v>69654</v>
      </c>
      <c r="Z31" s="27">
        <v>60762</v>
      </c>
      <c r="AA31" s="27">
        <v>38532</v>
      </c>
      <c r="AB31" s="27">
        <v>22800</v>
      </c>
      <c r="AC31" s="27">
        <v>17442</v>
      </c>
      <c r="AD31" s="27">
        <v>14136</v>
      </c>
      <c r="AE31" s="27">
        <v>13680</v>
      </c>
      <c r="AF31" s="27">
        <v>17100</v>
      </c>
      <c r="AG31" s="27">
        <v>39216</v>
      </c>
      <c r="AH31" s="27">
        <v>49704</v>
      </c>
      <c r="AI31" s="27">
        <v>59166</v>
      </c>
      <c r="AJ31" s="28">
        <v>474354</v>
      </c>
      <c r="AK31" s="73" t="s">
        <v>95</v>
      </c>
      <c r="AL31" s="29" t="s">
        <v>135</v>
      </c>
      <c r="AM31" s="30">
        <v>5860104291</v>
      </c>
      <c r="AN31" s="73" t="s">
        <v>95</v>
      </c>
      <c r="AO31" s="29" t="s">
        <v>135</v>
      </c>
      <c r="AP31" s="34" t="s">
        <v>56</v>
      </c>
      <c r="AQ31" s="34">
        <v>44197</v>
      </c>
      <c r="AR31" s="34">
        <v>44561</v>
      </c>
    </row>
    <row r="32" spans="1:44" ht="15.75" customHeight="1">
      <c r="A32" s="49">
        <v>16</v>
      </c>
      <c r="B32" s="23" t="s">
        <v>65</v>
      </c>
      <c r="C32" s="24" t="s">
        <v>98</v>
      </c>
      <c r="D32" s="24" t="s">
        <v>117</v>
      </c>
      <c r="E32" s="25" t="s">
        <v>51</v>
      </c>
      <c r="F32" s="25" t="s">
        <v>118</v>
      </c>
      <c r="G32" s="24" t="s">
        <v>98</v>
      </c>
      <c r="H32" s="25" t="s">
        <v>176</v>
      </c>
      <c r="I32" s="26">
        <v>230</v>
      </c>
      <c r="J32" s="25" t="s">
        <v>33</v>
      </c>
      <c r="K32" s="27">
        <v>5920</v>
      </c>
      <c r="L32" s="27">
        <v>5920</v>
      </c>
      <c r="M32" s="27">
        <v>5240</v>
      </c>
      <c r="N32" s="27">
        <v>3470</v>
      </c>
      <c r="O32" s="27">
        <v>2430</v>
      </c>
      <c r="P32" s="27">
        <v>1770</v>
      </c>
      <c r="Q32" s="27">
        <v>1400</v>
      </c>
      <c r="R32" s="27">
        <v>1380</v>
      </c>
      <c r="S32" s="27">
        <v>1650</v>
      </c>
      <c r="T32" s="27">
        <v>3590</v>
      </c>
      <c r="U32" s="27">
        <v>4460</v>
      </c>
      <c r="V32" s="27">
        <v>5460</v>
      </c>
      <c r="W32" s="28">
        <f t="shared" si="0"/>
        <v>42690</v>
      </c>
      <c r="X32" s="27">
        <v>67488</v>
      </c>
      <c r="Y32" s="27">
        <v>67488</v>
      </c>
      <c r="Z32" s="27">
        <v>59736</v>
      </c>
      <c r="AA32" s="27">
        <v>39558</v>
      </c>
      <c r="AB32" s="27">
        <v>27702</v>
      </c>
      <c r="AC32" s="27">
        <v>20178</v>
      </c>
      <c r="AD32" s="27">
        <v>15960</v>
      </c>
      <c r="AE32" s="27">
        <v>15732</v>
      </c>
      <c r="AF32" s="27">
        <v>18810</v>
      </c>
      <c r="AG32" s="27">
        <v>40926</v>
      </c>
      <c r="AH32" s="27">
        <v>50844</v>
      </c>
      <c r="AI32" s="27">
        <v>62244</v>
      </c>
      <c r="AJ32" s="28">
        <v>486666</v>
      </c>
      <c r="AK32" s="73" t="s">
        <v>95</v>
      </c>
      <c r="AL32" s="29" t="s">
        <v>135</v>
      </c>
      <c r="AM32" s="30">
        <v>5860104291</v>
      </c>
      <c r="AN32" s="73" t="s">
        <v>95</v>
      </c>
      <c r="AO32" s="29" t="s">
        <v>135</v>
      </c>
      <c r="AP32" s="34" t="s">
        <v>56</v>
      </c>
      <c r="AQ32" s="34">
        <v>44197</v>
      </c>
      <c r="AR32" s="34">
        <v>44561</v>
      </c>
    </row>
    <row r="33" spans="1:44" ht="15.75" customHeight="1">
      <c r="A33" s="49">
        <v>17</v>
      </c>
      <c r="B33" s="23" t="s">
        <v>65</v>
      </c>
      <c r="C33" s="24" t="s">
        <v>106</v>
      </c>
      <c r="D33" s="24" t="s">
        <v>121</v>
      </c>
      <c r="E33" s="25" t="s">
        <v>44</v>
      </c>
      <c r="F33" s="25" t="s">
        <v>109</v>
      </c>
      <c r="G33" s="24" t="s">
        <v>106</v>
      </c>
      <c r="H33" s="25" t="s">
        <v>177</v>
      </c>
      <c r="I33" s="26" t="s">
        <v>28</v>
      </c>
      <c r="J33" s="25" t="s">
        <v>31</v>
      </c>
      <c r="K33" s="27">
        <v>2910</v>
      </c>
      <c r="L33" s="27">
        <v>2660</v>
      </c>
      <c r="M33" s="27">
        <v>2140</v>
      </c>
      <c r="N33" s="27">
        <v>2010</v>
      </c>
      <c r="O33" s="27">
        <v>1330</v>
      </c>
      <c r="P33" s="27">
        <v>660</v>
      </c>
      <c r="Q33" s="27">
        <v>510</v>
      </c>
      <c r="R33" s="27">
        <v>430</v>
      </c>
      <c r="S33" s="27">
        <v>570</v>
      </c>
      <c r="T33" s="27">
        <v>1550</v>
      </c>
      <c r="U33" s="27">
        <v>2450</v>
      </c>
      <c r="V33" s="27">
        <v>2200</v>
      </c>
      <c r="W33" s="28">
        <f t="shared" si="0"/>
        <v>19420</v>
      </c>
      <c r="X33" s="27">
        <v>33174</v>
      </c>
      <c r="Y33" s="27">
        <v>30324</v>
      </c>
      <c r="Z33" s="27">
        <v>24396</v>
      </c>
      <c r="AA33" s="27">
        <v>22914</v>
      </c>
      <c r="AB33" s="27">
        <v>15162</v>
      </c>
      <c r="AC33" s="27">
        <v>7524</v>
      </c>
      <c r="AD33" s="27">
        <v>5814</v>
      </c>
      <c r="AE33" s="27">
        <v>4902</v>
      </c>
      <c r="AF33" s="27">
        <v>6498</v>
      </c>
      <c r="AG33" s="27">
        <v>17670</v>
      </c>
      <c r="AH33" s="27">
        <v>27930</v>
      </c>
      <c r="AI33" s="27">
        <v>25080</v>
      </c>
      <c r="AJ33" s="28">
        <v>221388</v>
      </c>
      <c r="AK33" s="73" t="s">
        <v>95</v>
      </c>
      <c r="AL33" s="29" t="s">
        <v>135</v>
      </c>
      <c r="AM33" s="30">
        <v>5860104291</v>
      </c>
      <c r="AN33" s="73" t="s">
        <v>95</v>
      </c>
      <c r="AO33" s="29" t="s">
        <v>135</v>
      </c>
      <c r="AP33" s="34" t="s">
        <v>56</v>
      </c>
      <c r="AQ33" s="34">
        <v>44197</v>
      </c>
      <c r="AR33" s="34">
        <v>44561</v>
      </c>
    </row>
    <row r="34" spans="1:44" ht="15.75" customHeight="1">
      <c r="A34" s="49">
        <v>18</v>
      </c>
      <c r="B34" s="23" t="s">
        <v>65</v>
      </c>
      <c r="C34" s="24" t="s">
        <v>98</v>
      </c>
      <c r="D34" s="24" t="s">
        <v>128</v>
      </c>
      <c r="E34" s="25" t="s">
        <v>218</v>
      </c>
      <c r="F34" s="25" t="s">
        <v>122</v>
      </c>
      <c r="G34" s="24" t="s">
        <v>98</v>
      </c>
      <c r="H34" s="25" t="s">
        <v>178</v>
      </c>
      <c r="I34" s="26">
        <v>1300</v>
      </c>
      <c r="J34" s="25" t="s">
        <v>123</v>
      </c>
      <c r="K34" s="27">
        <v>54000</v>
      </c>
      <c r="L34" s="27">
        <v>46000</v>
      </c>
      <c r="M34" s="27">
        <v>41000</v>
      </c>
      <c r="N34" s="27">
        <v>28000</v>
      </c>
      <c r="O34" s="27">
        <v>12500</v>
      </c>
      <c r="P34" s="27">
        <v>6000</v>
      </c>
      <c r="Q34" s="27">
        <v>5000</v>
      </c>
      <c r="R34" s="27">
        <v>5000</v>
      </c>
      <c r="S34" s="27">
        <v>7500</v>
      </c>
      <c r="T34" s="27">
        <v>25000</v>
      </c>
      <c r="U34" s="27">
        <v>42000</v>
      </c>
      <c r="V34" s="27">
        <v>48000</v>
      </c>
      <c r="W34" s="28">
        <f t="shared" si="0"/>
        <v>320000</v>
      </c>
      <c r="X34" s="27">
        <v>615600</v>
      </c>
      <c r="Y34" s="27">
        <v>524400</v>
      </c>
      <c r="Z34" s="27">
        <v>467400</v>
      </c>
      <c r="AA34" s="27">
        <v>319200</v>
      </c>
      <c r="AB34" s="27">
        <v>142500</v>
      </c>
      <c r="AC34" s="27">
        <v>68400</v>
      </c>
      <c r="AD34" s="27">
        <v>57000</v>
      </c>
      <c r="AE34" s="27">
        <v>57000</v>
      </c>
      <c r="AF34" s="27">
        <v>85500</v>
      </c>
      <c r="AG34" s="27">
        <v>285000</v>
      </c>
      <c r="AH34" s="27">
        <v>478800</v>
      </c>
      <c r="AI34" s="27">
        <v>547200</v>
      </c>
      <c r="AJ34" s="28">
        <v>3648000</v>
      </c>
      <c r="AK34" s="73" t="s">
        <v>95</v>
      </c>
      <c r="AL34" s="29" t="s">
        <v>135</v>
      </c>
      <c r="AM34" s="30">
        <v>5860104291</v>
      </c>
      <c r="AN34" s="73" t="s">
        <v>95</v>
      </c>
      <c r="AO34" s="29" t="s">
        <v>135</v>
      </c>
      <c r="AP34" s="34" t="s">
        <v>56</v>
      </c>
      <c r="AQ34" s="34">
        <v>44197</v>
      </c>
      <c r="AR34" s="34">
        <v>44561</v>
      </c>
    </row>
    <row r="35" spans="1:44" ht="15.75" customHeight="1">
      <c r="A35" s="49">
        <v>19</v>
      </c>
      <c r="B35" s="23" t="s">
        <v>65</v>
      </c>
      <c r="C35" s="24" t="s">
        <v>98</v>
      </c>
      <c r="D35" s="24" t="s">
        <v>113</v>
      </c>
      <c r="E35" s="25" t="s">
        <v>52</v>
      </c>
      <c r="F35" s="25" t="s">
        <v>119</v>
      </c>
      <c r="G35" s="24" t="s">
        <v>98</v>
      </c>
      <c r="H35" s="25" t="s">
        <v>179</v>
      </c>
      <c r="I35" s="26">
        <v>380</v>
      </c>
      <c r="J35" s="25" t="s">
        <v>33</v>
      </c>
      <c r="K35" s="27">
        <v>14100</v>
      </c>
      <c r="L35" s="27">
        <v>13500</v>
      </c>
      <c r="M35" s="27">
        <v>11500</v>
      </c>
      <c r="N35" s="27">
        <v>7400</v>
      </c>
      <c r="O35" s="27">
        <v>6000</v>
      </c>
      <c r="P35" s="27">
        <v>5000</v>
      </c>
      <c r="Q35" s="27">
        <v>4500</v>
      </c>
      <c r="R35" s="27">
        <v>4500</v>
      </c>
      <c r="S35" s="27">
        <v>3200</v>
      </c>
      <c r="T35" s="27">
        <v>7600</v>
      </c>
      <c r="U35" s="27">
        <v>10300</v>
      </c>
      <c r="V35" s="27">
        <v>10400</v>
      </c>
      <c r="W35" s="28">
        <f t="shared" si="0"/>
        <v>98000</v>
      </c>
      <c r="X35" s="27">
        <v>160740</v>
      </c>
      <c r="Y35" s="27">
        <v>153900</v>
      </c>
      <c r="Z35" s="27">
        <v>131100</v>
      </c>
      <c r="AA35" s="27">
        <v>84360</v>
      </c>
      <c r="AB35" s="27">
        <v>68400</v>
      </c>
      <c r="AC35" s="27">
        <v>57000</v>
      </c>
      <c r="AD35" s="27">
        <v>51300</v>
      </c>
      <c r="AE35" s="27">
        <v>51300</v>
      </c>
      <c r="AF35" s="27">
        <v>36480</v>
      </c>
      <c r="AG35" s="27">
        <v>86640</v>
      </c>
      <c r="AH35" s="27">
        <v>117420</v>
      </c>
      <c r="AI35" s="27">
        <v>118560</v>
      </c>
      <c r="AJ35" s="28">
        <v>1117200</v>
      </c>
      <c r="AK35" s="73" t="s">
        <v>95</v>
      </c>
      <c r="AL35" s="29" t="s">
        <v>135</v>
      </c>
      <c r="AM35" s="30">
        <v>5860104291</v>
      </c>
      <c r="AN35" s="73" t="s">
        <v>95</v>
      </c>
      <c r="AO35" s="29" t="s">
        <v>135</v>
      </c>
      <c r="AP35" s="34" t="s">
        <v>56</v>
      </c>
      <c r="AQ35" s="34">
        <v>44197</v>
      </c>
      <c r="AR35" s="34">
        <v>44561</v>
      </c>
    </row>
    <row r="36" spans="1:44" ht="15.75" customHeight="1">
      <c r="A36" s="49">
        <v>20</v>
      </c>
      <c r="B36" s="23" t="s">
        <v>65</v>
      </c>
      <c r="C36" s="24" t="s">
        <v>98</v>
      </c>
      <c r="D36" s="24" t="s">
        <v>101</v>
      </c>
      <c r="E36" s="25" t="s">
        <v>47</v>
      </c>
      <c r="F36" s="25" t="s">
        <v>102</v>
      </c>
      <c r="G36" s="24" t="s">
        <v>98</v>
      </c>
      <c r="H36" s="25" t="s">
        <v>180</v>
      </c>
      <c r="I36" s="26">
        <v>120</v>
      </c>
      <c r="J36" s="25" t="s">
        <v>33</v>
      </c>
      <c r="K36" s="27">
        <v>4100</v>
      </c>
      <c r="L36" s="27">
        <v>4550</v>
      </c>
      <c r="M36" s="27">
        <v>3860</v>
      </c>
      <c r="N36" s="27">
        <v>3040</v>
      </c>
      <c r="O36" s="27">
        <v>2060</v>
      </c>
      <c r="P36" s="27">
        <v>480</v>
      </c>
      <c r="Q36" s="27">
        <v>420</v>
      </c>
      <c r="R36" s="27">
        <v>340</v>
      </c>
      <c r="S36" s="27">
        <v>650</v>
      </c>
      <c r="T36" s="27">
        <v>2040</v>
      </c>
      <c r="U36" s="27">
        <v>2670</v>
      </c>
      <c r="V36" s="27">
        <v>3110</v>
      </c>
      <c r="W36" s="28">
        <f t="shared" si="0"/>
        <v>27320</v>
      </c>
      <c r="X36" s="27">
        <v>46740</v>
      </c>
      <c r="Y36" s="27">
        <v>51870</v>
      </c>
      <c r="Z36" s="27">
        <v>44004</v>
      </c>
      <c r="AA36" s="27">
        <v>34656</v>
      </c>
      <c r="AB36" s="27">
        <v>23484</v>
      </c>
      <c r="AC36" s="27">
        <v>5472</v>
      </c>
      <c r="AD36" s="27">
        <v>4788</v>
      </c>
      <c r="AE36" s="27">
        <v>3876</v>
      </c>
      <c r="AF36" s="27">
        <v>7410</v>
      </c>
      <c r="AG36" s="27">
        <v>23256</v>
      </c>
      <c r="AH36" s="27">
        <v>30438</v>
      </c>
      <c r="AI36" s="27">
        <v>35454</v>
      </c>
      <c r="AJ36" s="28">
        <v>311448</v>
      </c>
      <c r="AK36" s="73" t="s">
        <v>95</v>
      </c>
      <c r="AL36" s="29" t="s">
        <v>135</v>
      </c>
      <c r="AM36" s="30">
        <v>5860104291</v>
      </c>
      <c r="AN36" s="73" t="s">
        <v>95</v>
      </c>
      <c r="AO36" s="29" t="s">
        <v>135</v>
      </c>
      <c r="AP36" s="34" t="s">
        <v>56</v>
      </c>
      <c r="AQ36" s="34">
        <v>44197</v>
      </c>
      <c r="AR36" s="34">
        <v>44561</v>
      </c>
    </row>
    <row r="37" spans="1:44" ht="15.75" customHeight="1">
      <c r="A37" s="49">
        <v>21</v>
      </c>
      <c r="B37" s="23" t="s">
        <v>65</v>
      </c>
      <c r="C37" s="24" t="s">
        <v>98</v>
      </c>
      <c r="D37" s="24" t="s">
        <v>124</v>
      </c>
      <c r="E37" s="25" t="s">
        <v>43</v>
      </c>
      <c r="F37" s="25" t="s">
        <v>119</v>
      </c>
      <c r="G37" s="24" t="s">
        <v>98</v>
      </c>
      <c r="H37" s="25" t="s">
        <v>181</v>
      </c>
      <c r="I37" s="26">
        <v>850</v>
      </c>
      <c r="J37" s="25" t="s">
        <v>123</v>
      </c>
      <c r="K37" s="27">
        <v>33000</v>
      </c>
      <c r="L37" s="27">
        <v>30000</v>
      </c>
      <c r="M37" s="27">
        <v>22000</v>
      </c>
      <c r="N37" s="27">
        <v>15000</v>
      </c>
      <c r="O37" s="27">
        <v>12000</v>
      </c>
      <c r="P37" s="27">
        <v>9000</v>
      </c>
      <c r="Q37" s="27">
        <v>5000</v>
      </c>
      <c r="R37" s="27">
        <v>5000</v>
      </c>
      <c r="S37" s="27">
        <v>10000</v>
      </c>
      <c r="T37" s="27">
        <v>14000</v>
      </c>
      <c r="U37" s="27">
        <v>24000</v>
      </c>
      <c r="V37" s="27">
        <v>26000</v>
      </c>
      <c r="W37" s="28">
        <f t="shared" si="0"/>
        <v>205000</v>
      </c>
      <c r="X37" s="27">
        <v>376200</v>
      </c>
      <c r="Y37" s="27">
        <v>342000</v>
      </c>
      <c r="Z37" s="27">
        <v>250800</v>
      </c>
      <c r="AA37" s="27">
        <v>171000</v>
      </c>
      <c r="AB37" s="27">
        <v>136800</v>
      </c>
      <c r="AC37" s="27">
        <v>102600</v>
      </c>
      <c r="AD37" s="27">
        <v>57000</v>
      </c>
      <c r="AE37" s="27">
        <v>57000</v>
      </c>
      <c r="AF37" s="27">
        <v>114000</v>
      </c>
      <c r="AG37" s="27">
        <v>159600</v>
      </c>
      <c r="AH37" s="27">
        <v>273600</v>
      </c>
      <c r="AI37" s="27">
        <v>296400</v>
      </c>
      <c r="AJ37" s="28">
        <v>2337000</v>
      </c>
      <c r="AK37" s="73" t="s">
        <v>95</v>
      </c>
      <c r="AL37" s="29" t="s">
        <v>135</v>
      </c>
      <c r="AM37" s="30">
        <v>5860104291</v>
      </c>
      <c r="AN37" s="73" t="s">
        <v>95</v>
      </c>
      <c r="AO37" s="29" t="s">
        <v>135</v>
      </c>
      <c r="AP37" s="34" t="s">
        <v>56</v>
      </c>
      <c r="AQ37" s="34">
        <v>44197</v>
      </c>
      <c r="AR37" s="34">
        <v>44561</v>
      </c>
    </row>
    <row r="38" spans="1:44" ht="15.75" customHeight="1">
      <c r="A38" s="49">
        <v>22</v>
      </c>
      <c r="B38" s="23" t="s">
        <v>65</v>
      </c>
      <c r="C38" s="24" t="s">
        <v>98</v>
      </c>
      <c r="D38" s="24" t="s">
        <v>117</v>
      </c>
      <c r="E38" s="25" t="s">
        <v>34</v>
      </c>
      <c r="F38" s="25" t="s">
        <v>118</v>
      </c>
      <c r="G38" s="24" t="s">
        <v>98</v>
      </c>
      <c r="H38" s="25" t="s">
        <v>182</v>
      </c>
      <c r="I38" s="26">
        <v>360</v>
      </c>
      <c r="J38" s="25" t="s">
        <v>33</v>
      </c>
      <c r="K38" s="27">
        <v>14000</v>
      </c>
      <c r="L38" s="27">
        <v>12000</v>
      </c>
      <c r="M38" s="27">
        <v>10300</v>
      </c>
      <c r="N38" s="27">
        <v>6500</v>
      </c>
      <c r="O38" s="27">
        <v>3500</v>
      </c>
      <c r="P38" s="27">
        <v>3000</v>
      </c>
      <c r="Q38" s="27">
        <v>2500</v>
      </c>
      <c r="R38" s="27">
        <v>2500</v>
      </c>
      <c r="S38" s="27">
        <v>3500</v>
      </c>
      <c r="T38" s="27">
        <v>7000</v>
      </c>
      <c r="U38" s="27">
        <v>10000</v>
      </c>
      <c r="V38" s="27">
        <v>12000</v>
      </c>
      <c r="W38" s="28">
        <f t="shared" si="0"/>
        <v>86800</v>
      </c>
      <c r="X38" s="27">
        <v>159600</v>
      </c>
      <c r="Y38" s="27">
        <v>136800</v>
      </c>
      <c r="Z38" s="27">
        <v>117420</v>
      </c>
      <c r="AA38" s="27">
        <v>74100</v>
      </c>
      <c r="AB38" s="27">
        <v>39900</v>
      </c>
      <c r="AC38" s="27">
        <v>34200</v>
      </c>
      <c r="AD38" s="27">
        <v>28500</v>
      </c>
      <c r="AE38" s="27">
        <v>28500</v>
      </c>
      <c r="AF38" s="27">
        <v>39900</v>
      </c>
      <c r="AG38" s="27">
        <v>79800</v>
      </c>
      <c r="AH38" s="27">
        <v>114000</v>
      </c>
      <c r="AI38" s="27">
        <v>136800</v>
      </c>
      <c r="AJ38" s="28">
        <v>989520</v>
      </c>
      <c r="AK38" s="73" t="s">
        <v>95</v>
      </c>
      <c r="AL38" s="29" t="s">
        <v>135</v>
      </c>
      <c r="AM38" s="30">
        <v>5860104291</v>
      </c>
      <c r="AN38" s="73" t="s">
        <v>95</v>
      </c>
      <c r="AO38" s="29" t="s">
        <v>135</v>
      </c>
      <c r="AP38" s="34" t="s">
        <v>56</v>
      </c>
      <c r="AQ38" s="34">
        <v>44197</v>
      </c>
      <c r="AR38" s="34">
        <v>44561</v>
      </c>
    </row>
    <row r="39" spans="1:44" ht="15.75" customHeight="1">
      <c r="A39" s="49">
        <v>23</v>
      </c>
      <c r="B39" s="23" t="s">
        <v>65</v>
      </c>
      <c r="C39" s="24" t="s">
        <v>98</v>
      </c>
      <c r="D39" s="24" t="s">
        <v>117</v>
      </c>
      <c r="E39" s="25" t="s">
        <v>48</v>
      </c>
      <c r="F39" s="25" t="s">
        <v>118</v>
      </c>
      <c r="G39" s="24" t="s">
        <v>98</v>
      </c>
      <c r="H39" s="25" t="s">
        <v>183</v>
      </c>
      <c r="I39" s="26">
        <v>270</v>
      </c>
      <c r="J39" s="25" t="s">
        <v>33</v>
      </c>
      <c r="K39" s="27">
        <v>11000</v>
      </c>
      <c r="L39" s="27">
        <v>10000</v>
      </c>
      <c r="M39" s="27">
        <v>7800</v>
      </c>
      <c r="N39" s="27">
        <v>5500</v>
      </c>
      <c r="O39" s="27">
        <v>5000</v>
      </c>
      <c r="P39" s="27">
        <v>2200</v>
      </c>
      <c r="Q39" s="27">
        <v>2200</v>
      </c>
      <c r="R39" s="27">
        <v>2200</v>
      </c>
      <c r="S39" s="27">
        <v>2600</v>
      </c>
      <c r="T39" s="27">
        <v>4800</v>
      </c>
      <c r="U39" s="27">
        <v>8300</v>
      </c>
      <c r="V39" s="27">
        <v>9000</v>
      </c>
      <c r="W39" s="28">
        <f t="shared" si="0"/>
        <v>70600</v>
      </c>
      <c r="X39" s="27">
        <v>125400</v>
      </c>
      <c r="Y39" s="27">
        <v>114000</v>
      </c>
      <c r="Z39" s="27">
        <v>88920</v>
      </c>
      <c r="AA39" s="27">
        <v>62700</v>
      </c>
      <c r="AB39" s="27">
        <v>57000</v>
      </c>
      <c r="AC39" s="27">
        <v>25080</v>
      </c>
      <c r="AD39" s="27">
        <v>25080</v>
      </c>
      <c r="AE39" s="27">
        <v>25080</v>
      </c>
      <c r="AF39" s="27">
        <v>29640</v>
      </c>
      <c r="AG39" s="27">
        <v>54720</v>
      </c>
      <c r="AH39" s="27">
        <v>94620</v>
      </c>
      <c r="AI39" s="27">
        <v>102600</v>
      </c>
      <c r="AJ39" s="28">
        <v>804840</v>
      </c>
      <c r="AK39" s="73" t="s">
        <v>95</v>
      </c>
      <c r="AL39" s="29" t="s">
        <v>135</v>
      </c>
      <c r="AM39" s="30">
        <v>5860104291</v>
      </c>
      <c r="AN39" s="73" t="s">
        <v>95</v>
      </c>
      <c r="AO39" s="29" t="s">
        <v>135</v>
      </c>
      <c r="AP39" s="34" t="s">
        <v>56</v>
      </c>
      <c r="AQ39" s="34">
        <v>44197</v>
      </c>
      <c r="AR39" s="34">
        <v>44561</v>
      </c>
    </row>
    <row r="40" spans="1:44" ht="15.75" customHeight="1">
      <c r="A40" s="49">
        <v>24</v>
      </c>
      <c r="B40" s="23" t="s">
        <v>65</v>
      </c>
      <c r="C40" s="24" t="s">
        <v>98</v>
      </c>
      <c r="D40" s="24" t="s">
        <v>125</v>
      </c>
      <c r="E40" s="25" t="s">
        <v>45</v>
      </c>
      <c r="F40" s="25" t="s">
        <v>100</v>
      </c>
      <c r="G40" s="24" t="s">
        <v>98</v>
      </c>
      <c r="H40" s="25" t="s">
        <v>184</v>
      </c>
      <c r="I40" s="26">
        <v>310</v>
      </c>
      <c r="J40" s="25" t="s">
        <v>33</v>
      </c>
      <c r="K40" s="27">
        <v>13000</v>
      </c>
      <c r="L40" s="27">
        <v>11500</v>
      </c>
      <c r="M40" s="27">
        <v>10000</v>
      </c>
      <c r="N40" s="27">
        <v>6500</v>
      </c>
      <c r="O40" s="27">
        <v>4000</v>
      </c>
      <c r="P40" s="27">
        <v>2500</v>
      </c>
      <c r="Q40" s="27">
        <v>2000</v>
      </c>
      <c r="R40" s="27">
        <v>2000</v>
      </c>
      <c r="S40" s="27">
        <v>2800</v>
      </c>
      <c r="T40" s="27">
        <v>6300</v>
      </c>
      <c r="U40" s="27">
        <v>9000</v>
      </c>
      <c r="V40" s="27">
        <v>11000</v>
      </c>
      <c r="W40" s="28">
        <f t="shared" si="0"/>
        <v>80600</v>
      </c>
      <c r="X40" s="27">
        <v>148200</v>
      </c>
      <c r="Y40" s="27">
        <v>131100</v>
      </c>
      <c r="Z40" s="27">
        <v>114000</v>
      </c>
      <c r="AA40" s="27">
        <v>74100</v>
      </c>
      <c r="AB40" s="27">
        <v>45600</v>
      </c>
      <c r="AC40" s="27">
        <v>28500</v>
      </c>
      <c r="AD40" s="27">
        <v>22800</v>
      </c>
      <c r="AE40" s="27">
        <v>22800</v>
      </c>
      <c r="AF40" s="27">
        <v>31920</v>
      </c>
      <c r="AG40" s="27">
        <v>71820</v>
      </c>
      <c r="AH40" s="27">
        <v>102600</v>
      </c>
      <c r="AI40" s="27">
        <v>125400</v>
      </c>
      <c r="AJ40" s="28">
        <v>918840</v>
      </c>
      <c r="AK40" s="73" t="s">
        <v>95</v>
      </c>
      <c r="AL40" s="29" t="s">
        <v>135</v>
      </c>
      <c r="AM40" s="30">
        <v>5860104291</v>
      </c>
      <c r="AN40" s="73" t="s">
        <v>95</v>
      </c>
      <c r="AO40" s="29" t="s">
        <v>135</v>
      </c>
      <c r="AP40" s="34" t="s">
        <v>56</v>
      </c>
      <c r="AQ40" s="34">
        <v>44197</v>
      </c>
      <c r="AR40" s="34">
        <v>44561</v>
      </c>
    </row>
    <row r="41" spans="1:44" ht="15.75" customHeight="1">
      <c r="A41" s="49">
        <v>25</v>
      </c>
      <c r="B41" s="23" t="s">
        <v>65</v>
      </c>
      <c r="C41" s="24" t="s">
        <v>98</v>
      </c>
      <c r="D41" s="24" t="s">
        <v>117</v>
      </c>
      <c r="E41" s="25" t="s">
        <v>59</v>
      </c>
      <c r="F41" s="25" t="s">
        <v>118</v>
      </c>
      <c r="G41" s="24" t="s">
        <v>98</v>
      </c>
      <c r="H41" s="25" t="s">
        <v>185</v>
      </c>
      <c r="I41" s="26">
        <v>270</v>
      </c>
      <c r="J41" s="25" t="s">
        <v>33</v>
      </c>
      <c r="K41" s="27">
        <v>10000</v>
      </c>
      <c r="L41" s="27">
        <v>9000</v>
      </c>
      <c r="M41" s="27">
        <v>7000</v>
      </c>
      <c r="N41" s="27">
        <v>4500</v>
      </c>
      <c r="O41" s="27">
        <v>4000</v>
      </c>
      <c r="P41" s="27">
        <v>2000</v>
      </c>
      <c r="Q41" s="27">
        <v>1500</v>
      </c>
      <c r="R41" s="27">
        <v>1500</v>
      </c>
      <c r="S41" s="27">
        <v>2000</v>
      </c>
      <c r="T41" s="27">
        <v>5000</v>
      </c>
      <c r="U41" s="27">
        <v>7000</v>
      </c>
      <c r="V41" s="27">
        <v>8500</v>
      </c>
      <c r="W41" s="28">
        <f t="shared" si="0"/>
        <v>62000</v>
      </c>
      <c r="X41" s="27">
        <v>114000</v>
      </c>
      <c r="Y41" s="27">
        <v>102600</v>
      </c>
      <c r="Z41" s="27">
        <v>79800</v>
      </c>
      <c r="AA41" s="27">
        <v>51300</v>
      </c>
      <c r="AB41" s="27">
        <v>45600</v>
      </c>
      <c r="AC41" s="27">
        <v>22800</v>
      </c>
      <c r="AD41" s="27">
        <v>17100</v>
      </c>
      <c r="AE41" s="27">
        <v>17100</v>
      </c>
      <c r="AF41" s="27">
        <v>22800</v>
      </c>
      <c r="AG41" s="27">
        <v>57000</v>
      </c>
      <c r="AH41" s="27">
        <v>79800</v>
      </c>
      <c r="AI41" s="27">
        <v>96900</v>
      </c>
      <c r="AJ41" s="28">
        <v>706800</v>
      </c>
      <c r="AK41" s="73" t="s">
        <v>95</v>
      </c>
      <c r="AL41" s="29" t="s">
        <v>135</v>
      </c>
      <c r="AM41" s="30">
        <v>5860104291</v>
      </c>
      <c r="AN41" s="73" t="s">
        <v>95</v>
      </c>
      <c r="AO41" s="29" t="s">
        <v>135</v>
      </c>
      <c r="AP41" s="34" t="s">
        <v>56</v>
      </c>
      <c r="AQ41" s="34">
        <v>44197</v>
      </c>
      <c r="AR41" s="34">
        <v>44561</v>
      </c>
    </row>
    <row r="42" spans="1:44" ht="15.75" customHeight="1">
      <c r="A42" s="49">
        <v>26</v>
      </c>
      <c r="B42" s="23" t="s">
        <v>65</v>
      </c>
      <c r="C42" s="24" t="s">
        <v>98</v>
      </c>
      <c r="D42" s="24" t="s">
        <v>117</v>
      </c>
      <c r="E42" s="25" t="s">
        <v>39</v>
      </c>
      <c r="F42" s="25" t="s">
        <v>118</v>
      </c>
      <c r="G42" s="24" t="s">
        <v>98</v>
      </c>
      <c r="H42" s="25" t="s">
        <v>186</v>
      </c>
      <c r="I42" s="26">
        <v>220</v>
      </c>
      <c r="J42" s="25" t="s">
        <v>33</v>
      </c>
      <c r="K42" s="27">
        <v>8000</v>
      </c>
      <c r="L42" s="27">
        <v>7000</v>
      </c>
      <c r="M42" s="27">
        <v>5800</v>
      </c>
      <c r="N42" s="27">
        <v>3500</v>
      </c>
      <c r="O42" s="27">
        <v>1780</v>
      </c>
      <c r="P42" s="27">
        <v>1260</v>
      </c>
      <c r="Q42" s="27">
        <v>1150</v>
      </c>
      <c r="R42" s="27">
        <v>970</v>
      </c>
      <c r="S42" s="27">
        <v>1210</v>
      </c>
      <c r="T42" s="27">
        <v>3910</v>
      </c>
      <c r="U42" s="27">
        <v>5400</v>
      </c>
      <c r="V42" s="27">
        <v>7000</v>
      </c>
      <c r="W42" s="28">
        <f t="shared" si="0"/>
        <v>46980</v>
      </c>
      <c r="X42" s="27">
        <v>91200</v>
      </c>
      <c r="Y42" s="27">
        <v>79800</v>
      </c>
      <c r="Z42" s="27">
        <v>66120</v>
      </c>
      <c r="AA42" s="27">
        <v>39900</v>
      </c>
      <c r="AB42" s="27">
        <v>20292</v>
      </c>
      <c r="AC42" s="27">
        <v>14364</v>
      </c>
      <c r="AD42" s="27">
        <v>13110</v>
      </c>
      <c r="AE42" s="27">
        <v>11058</v>
      </c>
      <c r="AF42" s="27">
        <v>13794</v>
      </c>
      <c r="AG42" s="27">
        <v>44574</v>
      </c>
      <c r="AH42" s="27">
        <v>61560</v>
      </c>
      <c r="AI42" s="27">
        <v>79800</v>
      </c>
      <c r="AJ42" s="28">
        <v>535572</v>
      </c>
      <c r="AK42" s="73" t="s">
        <v>95</v>
      </c>
      <c r="AL42" s="29" t="s">
        <v>135</v>
      </c>
      <c r="AM42" s="30">
        <v>5860104291</v>
      </c>
      <c r="AN42" s="73" t="s">
        <v>95</v>
      </c>
      <c r="AO42" s="29" t="s">
        <v>135</v>
      </c>
      <c r="AP42" s="34" t="s">
        <v>56</v>
      </c>
      <c r="AQ42" s="34">
        <v>44197</v>
      </c>
      <c r="AR42" s="34">
        <v>44561</v>
      </c>
    </row>
    <row r="43" spans="1:44" ht="15.75" customHeight="1">
      <c r="A43" s="49">
        <v>27</v>
      </c>
      <c r="B43" s="23" t="s">
        <v>65</v>
      </c>
      <c r="C43" s="24" t="s">
        <v>98</v>
      </c>
      <c r="D43" s="24" t="s">
        <v>124</v>
      </c>
      <c r="E43" s="25" t="s">
        <v>126</v>
      </c>
      <c r="F43" s="25" t="s">
        <v>119</v>
      </c>
      <c r="G43" s="24" t="s">
        <v>98</v>
      </c>
      <c r="H43" s="25" t="s">
        <v>187</v>
      </c>
      <c r="I43" s="26">
        <v>600</v>
      </c>
      <c r="J43" s="25" t="s">
        <v>33</v>
      </c>
      <c r="K43" s="27">
        <v>27000</v>
      </c>
      <c r="L43" s="27">
        <v>24000</v>
      </c>
      <c r="M43" s="27">
        <v>18000</v>
      </c>
      <c r="N43" s="27">
        <v>13000</v>
      </c>
      <c r="O43" s="27">
        <v>10000</v>
      </c>
      <c r="P43" s="27">
        <v>8000</v>
      </c>
      <c r="Q43" s="27">
        <v>3500</v>
      </c>
      <c r="R43" s="27">
        <v>3500</v>
      </c>
      <c r="S43" s="27">
        <v>9000</v>
      </c>
      <c r="T43" s="27">
        <v>12000</v>
      </c>
      <c r="U43" s="27">
        <v>16000</v>
      </c>
      <c r="V43" s="27">
        <v>19000</v>
      </c>
      <c r="W43" s="28">
        <f t="shared" si="0"/>
        <v>163000</v>
      </c>
      <c r="X43" s="27">
        <v>307800</v>
      </c>
      <c r="Y43" s="27">
        <v>273600</v>
      </c>
      <c r="Z43" s="27">
        <v>205200</v>
      </c>
      <c r="AA43" s="27">
        <v>148200</v>
      </c>
      <c r="AB43" s="27">
        <v>114000</v>
      </c>
      <c r="AC43" s="27">
        <v>91200</v>
      </c>
      <c r="AD43" s="27">
        <v>39900</v>
      </c>
      <c r="AE43" s="27">
        <v>39900</v>
      </c>
      <c r="AF43" s="27">
        <v>102600</v>
      </c>
      <c r="AG43" s="27">
        <v>136800</v>
      </c>
      <c r="AH43" s="27">
        <v>182400</v>
      </c>
      <c r="AI43" s="27">
        <v>216600</v>
      </c>
      <c r="AJ43" s="28">
        <v>1858200</v>
      </c>
      <c r="AK43" s="73" t="s">
        <v>95</v>
      </c>
      <c r="AL43" s="29" t="s">
        <v>135</v>
      </c>
      <c r="AM43" s="30">
        <v>5860104291</v>
      </c>
      <c r="AN43" s="73" t="s">
        <v>95</v>
      </c>
      <c r="AO43" s="29" t="s">
        <v>135</v>
      </c>
      <c r="AP43" s="34" t="s">
        <v>56</v>
      </c>
      <c r="AQ43" s="34">
        <v>44197</v>
      </c>
      <c r="AR43" s="34">
        <v>44561</v>
      </c>
    </row>
    <row r="44" spans="1:44" ht="15.75" customHeight="1">
      <c r="A44" s="49">
        <v>28</v>
      </c>
      <c r="B44" s="23" t="s">
        <v>65</v>
      </c>
      <c r="C44" s="24" t="s">
        <v>98</v>
      </c>
      <c r="D44" s="24" t="s">
        <v>117</v>
      </c>
      <c r="E44" s="25" t="s">
        <v>127</v>
      </c>
      <c r="F44" s="25" t="s">
        <v>118</v>
      </c>
      <c r="G44" s="24" t="s">
        <v>98</v>
      </c>
      <c r="H44" s="25" t="s">
        <v>194</v>
      </c>
      <c r="I44" s="26">
        <v>160</v>
      </c>
      <c r="J44" s="25" t="s">
        <v>33</v>
      </c>
      <c r="K44" s="27">
        <v>6400</v>
      </c>
      <c r="L44" s="27">
        <v>6100</v>
      </c>
      <c r="M44" s="27">
        <v>4200</v>
      </c>
      <c r="N44" s="27">
        <v>2900</v>
      </c>
      <c r="O44" s="27">
        <v>2500</v>
      </c>
      <c r="P44" s="27">
        <v>1000</v>
      </c>
      <c r="Q44" s="27">
        <v>1000</v>
      </c>
      <c r="R44" s="27">
        <v>1000</v>
      </c>
      <c r="S44" s="27">
        <v>1100</v>
      </c>
      <c r="T44" s="27">
        <v>2600</v>
      </c>
      <c r="U44" s="27">
        <v>4900</v>
      </c>
      <c r="V44" s="27">
        <v>5200</v>
      </c>
      <c r="W44" s="28">
        <f t="shared" si="0"/>
        <v>38900</v>
      </c>
      <c r="X44" s="27">
        <v>72960</v>
      </c>
      <c r="Y44" s="27">
        <v>69540</v>
      </c>
      <c r="Z44" s="27">
        <v>47880</v>
      </c>
      <c r="AA44" s="27">
        <v>33060</v>
      </c>
      <c r="AB44" s="27">
        <v>28500</v>
      </c>
      <c r="AC44" s="27">
        <v>11400</v>
      </c>
      <c r="AD44" s="27">
        <v>11400</v>
      </c>
      <c r="AE44" s="27">
        <v>11400</v>
      </c>
      <c r="AF44" s="27">
        <v>12540</v>
      </c>
      <c r="AG44" s="27">
        <v>29640</v>
      </c>
      <c r="AH44" s="27">
        <v>55860</v>
      </c>
      <c r="AI44" s="27">
        <v>59280</v>
      </c>
      <c r="AJ44" s="28">
        <v>443460</v>
      </c>
      <c r="AK44" s="73" t="s">
        <v>95</v>
      </c>
      <c r="AL44" s="29" t="s">
        <v>135</v>
      </c>
      <c r="AM44" s="30">
        <v>5860104291</v>
      </c>
      <c r="AN44" s="73" t="s">
        <v>95</v>
      </c>
      <c r="AO44" s="29" t="s">
        <v>135</v>
      </c>
      <c r="AP44" s="34" t="s">
        <v>56</v>
      </c>
      <c r="AQ44" s="34">
        <v>44197</v>
      </c>
      <c r="AR44" s="34">
        <v>44561</v>
      </c>
    </row>
    <row r="45" spans="1:44" ht="15.75" customHeight="1">
      <c r="A45" s="49">
        <v>29</v>
      </c>
      <c r="B45" s="23" t="s">
        <v>65</v>
      </c>
      <c r="C45" s="24" t="s">
        <v>98</v>
      </c>
      <c r="D45" s="24" t="s">
        <v>117</v>
      </c>
      <c r="E45" s="25" t="s">
        <v>126</v>
      </c>
      <c r="F45" s="25" t="s">
        <v>118</v>
      </c>
      <c r="G45" s="24" t="s">
        <v>98</v>
      </c>
      <c r="H45" s="25" t="s">
        <v>188</v>
      </c>
      <c r="I45" s="26">
        <v>550</v>
      </c>
      <c r="J45" s="25" t="s">
        <v>33</v>
      </c>
      <c r="K45" s="27">
        <v>24000</v>
      </c>
      <c r="L45" s="27">
        <v>22000</v>
      </c>
      <c r="M45" s="27">
        <v>15000</v>
      </c>
      <c r="N45" s="27">
        <v>10000</v>
      </c>
      <c r="O45" s="27">
        <v>8000</v>
      </c>
      <c r="P45" s="27">
        <v>6000</v>
      </c>
      <c r="Q45" s="27">
        <v>3000</v>
      </c>
      <c r="R45" s="27">
        <v>3000</v>
      </c>
      <c r="S45" s="27">
        <v>7000</v>
      </c>
      <c r="T45" s="27">
        <v>10000</v>
      </c>
      <c r="U45" s="27">
        <v>15000</v>
      </c>
      <c r="V45" s="27">
        <v>18000</v>
      </c>
      <c r="W45" s="28">
        <f t="shared" si="0"/>
        <v>141000</v>
      </c>
      <c r="X45" s="27">
        <v>273600</v>
      </c>
      <c r="Y45" s="27">
        <v>250800</v>
      </c>
      <c r="Z45" s="27">
        <v>171000</v>
      </c>
      <c r="AA45" s="27">
        <v>114000</v>
      </c>
      <c r="AB45" s="27">
        <v>91200</v>
      </c>
      <c r="AC45" s="27">
        <v>68400</v>
      </c>
      <c r="AD45" s="27">
        <v>34200</v>
      </c>
      <c r="AE45" s="27">
        <v>34200</v>
      </c>
      <c r="AF45" s="27">
        <v>79800</v>
      </c>
      <c r="AG45" s="27">
        <v>114000</v>
      </c>
      <c r="AH45" s="27">
        <v>171000</v>
      </c>
      <c r="AI45" s="27">
        <v>205200</v>
      </c>
      <c r="AJ45" s="28">
        <v>1607400</v>
      </c>
      <c r="AK45" s="73" t="s">
        <v>95</v>
      </c>
      <c r="AL45" s="29" t="s">
        <v>135</v>
      </c>
      <c r="AM45" s="30">
        <v>5860104291</v>
      </c>
      <c r="AN45" s="73" t="s">
        <v>95</v>
      </c>
      <c r="AO45" s="29" t="s">
        <v>135</v>
      </c>
      <c r="AP45" s="34" t="s">
        <v>56</v>
      </c>
      <c r="AQ45" s="34">
        <v>44197</v>
      </c>
      <c r="AR45" s="34">
        <v>44561</v>
      </c>
    </row>
    <row r="46" spans="1:44" ht="15.75" customHeight="1">
      <c r="A46" s="49">
        <v>30</v>
      </c>
      <c r="B46" s="23" t="s">
        <v>65</v>
      </c>
      <c r="C46" s="24" t="s">
        <v>98</v>
      </c>
      <c r="D46" s="24" t="s">
        <v>113</v>
      </c>
      <c r="E46" s="25" t="s">
        <v>39</v>
      </c>
      <c r="F46" s="25" t="s">
        <v>119</v>
      </c>
      <c r="G46" s="24" t="s">
        <v>98</v>
      </c>
      <c r="H46" s="25" t="s">
        <v>189</v>
      </c>
      <c r="I46" s="26">
        <v>500</v>
      </c>
      <c r="J46" s="25" t="s">
        <v>33</v>
      </c>
      <c r="K46" s="27">
        <v>19000</v>
      </c>
      <c r="L46" s="27">
        <v>17000</v>
      </c>
      <c r="M46" s="27">
        <v>15000</v>
      </c>
      <c r="N46" s="27">
        <v>9500</v>
      </c>
      <c r="O46" s="27">
        <v>6000</v>
      </c>
      <c r="P46" s="27">
        <v>3500</v>
      </c>
      <c r="Q46" s="27">
        <v>3000</v>
      </c>
      <c r="R46" s="27">
        <v>3000</v>
      </c>
      <c r="S46" s="27">
        <v>5000</v>
      </c>
      <c r="T46" s="27">
        <v>8000</v>
      </c>
      <c r="U46" s="27">
        <v>12000</v>
      </c>
      <c r="V46" s="27">
        <v>15000</v>
      </c>
      <c r="W46" s="28">
        <f t="shared" si="0"/>
        <v>116000</v>
      </c>
      <c r="X46" s="27">
        <v>216600</v>
      </c>
      <c r="Y46" s="27">
        <v>193800</v>
      </c>
      <c r="Z46" s="27">
        <v>171000</v>
      </c>
      <c r="AA46" s="27">
        <v>108300</v>
      </c>
      <c r="AB46" s="27">
        <v>68400</v>
      </c>
      <c r="AC46" s="27">
        <v>39900</v>
      </c>
      <c r="AD46" s="27">
        <v>34200</v>
      </c>
      <c r="AE46" s="27">
        <v>34200</v>
      </c>
      <c r="AF46" s="27">
        <v>57000</v>
      </c>
      <c r="AG46" s="27">
        <v>91200</v>
      </c>
      <c r="AH46" s="27">
        <v>136800</v>
      </c>
      <c r="AI46" s="27">
        <v>171000</v>
      </c>
      <c r="AJ46" s="28">
        <v>1322400</v>
      </c>
      <c r="AK46" s="73" t="s">
        <v>95</v>
      </c>
      <c r="AL46" s="29" t="s">
        <v>135</v>
      </c>
      <c r="AM46" s="30">
        <v>5860104291</v>
      </c>
      <c r="AN46" s="73" t="s">
        <v>95</v>
      </c>
      <c r="AO46" s="29" t="s">
        <v>135</v>
      </c>
      <c r="AP46" s="34" t="s">
        <v>56</v>
      </c>
      <c r="AQ46" s="34">
        <v>44197</v>
      </c>
      <c r="AR46" s="34">
        <v>44561</v>
      </c>
    </row>
    <row r="47" spans="1:44" ht="15.75" customHeight="1">
      <c r="A47" s="49">
        <v>31</v>
      </c>
      <c r="B47" s="23" t="s">
        <v>65</v>
      </c>
      <c r="C47" s="24" t="s">
        <v>98</v>
      </c>
      <c r="D47" s="24" t="s">
        <v>128</v>
      </c>
      <c r="E47" s="25" t="s">
        <v>129</v>
      </c>
      <c r="F47" s="25" t="s">
        <v>130</v>
      </c>
      <c r="G47" s="24" t="s">
        <v>98</v>
      </c>
      <c r="H47" s="25" t="s">
        <v>193</v>
      </c>
      <c r="I47" s="26">
        <v>307</v>
      </c>
      <c r="J47" s="25" t="s">
        <v>33</v>
      </c>
      <c r="K47" s="27">
        <v>10700</v>
      </c>
      <c r="L47" s="27">
        <v>10200</v>
      </c>
      <c r="M47" s="27">
        <v>9300</v>
      </c>
      <c r="N47" s="27">
        <v>6500</v>
      </c>
      <c r="O47" s="27">
        <v>4300</v>
      </c>
      <c r="P47" s="27">
        <v>3700</v>
      </c>
      <c r="Q47" s="27">
        <v>2800</v>
      </c>
      <c r="R47" s="27">
        <v>2400</v>
      </c>
      <c r="S47" s="27">
        <v>3100</v>
      </c>
      <c r="T47" s="27">
        <v>6100</v>
      </c>
      <c r="U47" s="27">
        <v>7500</v>
      </c>
      <c r="V47" s="27">
        <v>9100</v>
      </c>
      <c r="W47" s="28">
        <f t="shared" si="0"/>
        <v>75700</v>
      </c>
      <c r="X47" s="27">
        <v>121980</v>
      </c>
      <c r="Y47" s="27">
        <v>116280</v>
      </c>
      <c r="Z47" s="27">
        <v>106020</v>
      </c>
      <c r="AA47" s="27">
        <v>74100</v>
      </c>
      <c r="AB47" s="27">
        <v>49020</v>
      </c>
      <c r="AC47" s="27">
        <v>42180</v>
      </c>
      <c r="AD47" s="27">
        <v>31920</v>
      </c>
      <c r="AE47" s="27">
        <v>27360</v>
      </c>
      <c r="AF47" s="27">
        <v>35340</v>
      </c>
      <c r="AG47" s="27">
        <v>69540</v>
      </c>
      <c r="AH47" s="27">
        <v>85500</v>
      </c>
      <c r="AI47" s="27">
        <v>103740</v>
      </c>
      <c r="AJ47" s="28">
        <v>862980</v>
      </c>
      <c r="AK47" s="73" t="s">
        <v>95</v>
      </c>
      <c r="AL47" s="29" t="s">
        <v>135</v>
      </c>
      <c r="AM47" s="30">
        <v>5860104291</v>
      </c>
      <c r="AN47" s="73" t="s">
        <v>95</v>
      </c>
      <c r="AO47" s="29" t="s">
        <v>135</v>
      </c>
      <c r="AP47" s="34" t="s">
        <v>56</v>
      </c>
      <c r="AQ47" s="34">
        <v>44197</v>
      </c>
      <c r="AR47" s="34">
        <v>44561</v>
      </c>
    </row>
    <row r="48" spans="1:44" ht="15.75" customHeight="1">
      <c r="A48" s="49">
        <v>32</v>
      </c>
      <c r="B48" s="23" t="s">
        <v>65</v>
      </c>
      <c r="C48" s="24" t="s">
        <v>131</v>
      </c>
      <c r="D48" s="24" t="s">
        <v>132</v>
      </c>
      <c r="E48" s="25" t="s">
        <v>58</v>
      </c>
      <c r="F48" s="25" t="s">
        <v>133</v>
      </c>
      <c r="G48" s="24" t="s">
        <v>131</v>
      </c>
      <c r="H48" s="25" t="s">
        <v>190</v>
      </c>
      <c r="I48" s="26">
        <v>17000</v>
      </c>
      <c r="J48" s="25" t="s">
        <v>134</v>
      </c>
      <c r="K48" s="27">
        <v>1065832</v>
      </c>
      <c r="L48" s="27">
        <v>792173</v>
      </c>
      <c r="M48" s="27">
        <v>1065832</v>
      </c>
      <c r="N48" s="27">
        <v>861308</v>
      </c>
      <c r="O48" s="27">
        <v>518513</v>
      </c>
      <c r="P48" s="27">
        <v>0</v>
      </c>
      <c r="Q48" s="27">
        <v>0</v>
      </c>
      <c r="R48" s="27">
        <v>0</v>
      </c>
      <c r="S48" s="27">
        <v>0</v>
      </c>
      <c r="T48" s="27">
        <v>1013981</v>
      </c>
      <c r="U48" s="27">
        <v>861308</v>
      </c>
      <c r="V48" s="27">
        <v>965010</v>
      </c>
      <c r="W48" s="28">
        <f t="shared" si="0"/>
        <v>7143957</v>
      </c>
      <c r="X48" s="27">
        <v>12150485</v>
      </c>
      <c r="Y48" s="27">
        <v>9030772</v>
      </c>
      <c r="Z48" s="27">
        <v>12150485</v>
      </c>
      <c r="AA48" s="27">
        <v>9818911</v>
      </c>
      <c r="AB48" s="27">
        <v>5911048</v>
      </c>
      <c r="AC48" s="27">
        <v>0</v>
      </c>
      <c r="AD48" s="27">
        <v>0</v>
      </c>
      <c r="AE48" s="27">
        <v>0</v>
      </c>
      <c r="AF48" s="27">
        <v>0</v>
      </c>
      <c r="AG48" s="27">
        <v>11559383</v>
      </c>
      <c r="AH48" s="27">
        <v>9818911</v>
      </c>
      <c r="AI48" s="27">
        <v>11001114</v>
      </c>
      <c r="AJ48" s="28">
        <v>81441109</v>
      </c>
      <c r="AK48" s="73" t="s">
        <v>95</v>
      </c>
      <c r="AL48" s="29" t="s">
        <v>135</v>
      </c>
      <c r="AM48" s="30">
        <v>5860104291</v>
      </c>
      <c r="AN48" s="73" t="s">
        <v>95</v>
      </c>
      <c r="AO48" s="29" t="s">
        <v>135</v>
      </c>
      <c r="AP48" s="34" t="s">
        <v>56</v>
      </c>
      <c r="AQ48" s="34">
        <v>44197</v>
      </c>
      <c r="AR48" s="34">
        <v>44561</v>
      </c>
    </row>
    <row r="49" spans="1:44" ht="15.75" customHeight="1">
      <c r="A49" s="49">
        <v>33</v>
      </c>
      <c r="B49" s="23" t="s">
        <v>65</v>
      </c>
      <c r="C49" s="24" t="s">
        <v>98</v>
      </c>
      <c r="D49" s="24" t="s">
        <v>117</v>
      </c>
      <c r="E49" s="25" t="s">
        <v>158</v>
      </c>
      <c r="F49" s="25" t="s">
        <v>118</v>
      </c>
      <c r="G49" s="24" t="s">
        <v>98</v>
      </c>
      <c r="H49" s="25" t="s">
        <v>209</v>
      </c>
      <c r="I49" s="26">
        <v>220</v>
      </c>
      <c r="J49" s="25" t="s">
        <v>33</v>
      </c>
      <c r="K49" s="27">
        <v>9000</v>
      </c>
      <c r="L49" s="27">
        <v>8000</v>
      </c>
      <c r="M49" s="27">
        <v>7600</v>
      </c>
      <c r="N49" s="27">
        <v>5800</v>
      </c>
      <c r="O49" s="27">
        <v>5000</v>
      </c>
      <c r="P49" s="27">
        <v>1500</v>
      </c>
      <c r="Q49" s="27">
        <v>1500</v>
      </c>
      <c r="R49" s="27">
        <v>1500</v>
      </c>
      <c r="S49" s="27">
        <v>2000</v>
      </c>
      <c r="T49" s="27">
        <v>4900</v>
      </c>
      <c r="U49" s="27">
        <v>7000</v>
      </c>
      <c r="V49" s="27">
        <v>8500</v>
      </c>
      <c r="W49" s="28">
        <f t="shared" si="0"/>
        <v>62300</v>
      </c>
      <c r="X49" s="27">
        <v>102600</v>
      </c>
      <c r="Y49" s="27">
        <v>91200</v>
      </c>
      <c r="Z49" s="27">
        <v>86640</v>
      </c>
      <c r="AA49" s="27">
        <v>66120</v>
      </c>
      <c r="AB49" s="27">
        <v>57000</v>
      </c>
      <c r="AC49" s="27">
        <v>17100</v>
      </c>
      <c r="AD49" s="27">
        <v>17100</v>
      </c>
      <c r="AE49" s="27">
        <v>17100</v>
      </c>
      <c r="AF49" s="27">
        <v>22800</v>
      </c>
      <c r="AG49" s="27">
        <v>55860</v>
      </c>
      <c r="AH49" s="27">
        <v>79800</v>
      </c>
      <c r="AI49" s="27">
        <v>96900</v>
      </c>
      <c r="AJ49" s="28">
        <v>710220</v>
      </c>
      <c r="AK49" s="73" t="s">
        <v>95</v>
      </c>
      <c r="AL49" s="29" t="s">
        <v>135</v>
      </c>
      <c r="AM49" s="30">
        <v>5860104291</v>
      </c>
      <c r="AN49" s="73" t="s">
        <v>95</v>
      </c>
      <c r="AO49" s="29" t="s">
        <v>135</v>
      </c>
      <c r="AP49" s="34" t="s">
        <v>56</v>
      </c>
      <c r="AQ49" s="34">
        <v>44197</v>
      </c>
      <c r="AR49" s="34">
        <v>44561</v>
      </c>
    </row>
    <row r="50" spans="1:44" ht="15.75" customHeight="1">
      <c r="A50" s="49">
        <v>34</v>
      </c>
      <c r="B50" s="23" t="s">
        <v>65</v>
      </c>
      <c r="C50" s="24" t="s">
        <v>98</v>
      </c>
      <c r="D50" s="24" t="s">
        <v>210</v>
      </c>
      <c r="E50" s="25" t="s">
        <v>211</v>
      </c>
      <c r="F50" s="25" t="s">
        <v>130</v>
      </c>
      <c r="G50" s="24" t="s">
        <v>98</v>
      </c>
      <c r="H50" s="25" t="s">
        <v>212</v>
      </c>
      <c r="I50" s="26">
        <v>150</v>
      </c>
      <c r="J50" s="25" t="s">
        <v>33</v>
      </c>
      <c r="K50" s="27">
        <v>5000</v>
      </c>
      <c r="L50" s="27">
        <v>4000</v>
      </c>
      <c r="M50" s="27">
        <v>3800</v>
      </c>
      <c r="N50" s="27">
        <v>3000</v>
      </c>
      <c r="O50" s="27">
        <v>2000</v>
      </c>
      <c r="P50" s="27">
        <v>1200</v>
      </c>
      <c r="Q50" s="27">
        <v>1000</v>
      </c>
      <c r="R50" s="27">
        <v>1000</v>
      </c>
      <c r="S50" s="27">
        <v>1200</v>
      </c>
      <c r="T50" s="27">
        <v>2000</v>
      </c>
      <c r="U50" s="27">
        <v>3000</v>
      </c>
      <c r="V50" s="27">
        <v>3800</v>
      </c>
      <c r="W50" s="28">
        <f t="shared" si="0"/>
        <v>31000</v>
      </c>
      <c r="X50" s="27">
        <v>57000</v>
      </c>
      <c r="Y50" s="27">
        <v>45600</v>
      </c>
      <c r="Z50" s="27">
        <v>43320</v>
      </c>
      <c r="AA50" s="27">
        <v>34200</v>
      </c>
      <c r="AB50" s="27">
        <v>22800</v>
      </c>
      <c r="AC50" s="27">
        <v>13680</v>
      </c>
      <c r="AD50" s="27">
        <v>11400</v>
      </c>
      <c r="AE50" s="27">
        <v>11400</v>
      </c>
      <c r="AF50" s="27">
        <v>13680</v>
      </c>
      <c r="AG50" s="27">
        <v>22800</v>
      </c>
      <c r="AH50" s="27">
        <v>34200</v>
      </c>
      <c r="AI50" s="27">
        <v>43320</v>
      </c>
      <c r="AJ50" s="28">
        <v>353400</v>
      </c>
      <c r="AK50" s="73" t="s">
        <v>95</v>
      </c>
      <c r="AL50" s="29" t="s">
        <v>135</v>
      </c>
      <c r="AM50" s="30">
        <v>5860104291</v>
      </c>
      <c r="AN50" s="73" t="s">
        <v>95</v>
      </c>
      <c r="AO50" s="29" t="s">
        <v>135</v>
      </c>
      <c r="AP50" s="34" t="s">
        <v>56</v>
      </c>
      <c r="AQ50" s="34">
        <v>44197</v>
      </c>
      <c r="AR50" s="34">
        <v>44561</v>
      </c>
    </row>
    <row r="51" spans="1:44" ht="15.75" customHeight="1">
      <c r="A51" s="49">
        <v>35</v>
      </c>
      <c r="B51" s="23" t="s">
        <v>65</v>
      </c>
      <c r="C51" s="24" t="s">
        <v>98</v>
      </c>
      <c r="D51" s="24" t="s">
        <v>125</v>
      </c>
      <c r="E51" s="25" t="s">
        <v>204</v>
      </c>
      <c r="F51" s="25" t="s">
        <v>100</v>
      </c>
      <c r="G51" s="24" t="s">
        <v>98</v>
      </c>
      <c r="H51" s="25" t="s">
        <v>213</v>
      </c>
      <c r="I51" s="26">
        <v>500</v>
      </c>
      <c r="J51" s="25" t="s">
        <v>33</v>
      </c>
      <c r="K51" s="27">
        <v>18000</v>
      </c>
      <c r="L51" s="27">
        <v>15000</v>
      </c>
      <c r="M51" s="27">
        <v>12000</v>
      </c>
      <c r="N51" s="27">
        <v>8000</v>
      </c>
      <c r="O51" s="27">
        <v>5500</v>
      </c>
      <c r="P51" s="27">
        <v>2000</v>
      </c>
      <c r="Q51" s="27">
        <v>2000</v>
      </c>
      <c r="R51" s="27">
        <v>2000</v>
      </c>
      <c r="S51" s="27">
        <v>3800</v>
      </c>
      <c r="T51" s="27">
        <v>8000</v>
      </c>
      <c r="U51" s="27">
        <v>11000</v>
      </c>
      <c r="V51" s="27">
        <v>14000</v>
      </c>
      <c r="W51" s="28">
        <f t="shared" si="0"/>
        <v>101300</v>
      </c>
      <c r="X51" s="27">
        <v>205200</v>
      </c>
      <c r="Y51" s="27">
        <v>171000</v>
      </c>
      <c r="Z51" s="27">
        <v>136800</v>
      </c>
      <c r="AA51" s="27">
        <v>91200</v>
      </c>
      <c r="AB51" s="27">
        <v>62700</v>
      </c>
      <c r="AC51" s="27">
        <v>22800</v>
      </c>
      <c r="AD51" s="27">
        <v>22800</v>
      </c>
      <c r="AE51" s="27">
        <v>22800</v>
      </c>
      <c r="AF51" s="27">
        <v>43320</v>
      </c>
      <c r="AG51" s="27">
        <v>91200</v>
      </c>
      <c r="AH51" s="27">
        <v>125400</v>
      </c>
      <c r="AI51" s="27">
        <v>159600</v>
      </c>
      <c r="AJ51" s="28">
        <v>1154820</v>
      </c>
      <c r="AK51" s="73" t="s">
        <v>95</v>
      </c>
      <c r="AL51" s="29" t="s">
        <v>135</v>
      </c>
      <c r="AM51" s="30">
        <v>5860104291</v>
      </c>
      <c r="AN51" s="73" t="s">
        <v>95</v>
      </c>
      <c r="AO51" s="29" t="s">
        <v>135</v>
      </c>
      <c r="AP51" s="34" t="s">
        <v>56</v>
      </c>
      <c r="AQ51" s="34">
        <v>44197</v>
      </c>
      <c r="AR51" s="34">
        <v>44561</v>
      </c>
    </row>
    <row r="52" spans="1:44" ht="15.75" customHeight="1">
      <c r="A52" s="49">
        <v>36</v>
      </c>
      <c r="B52" s="23" t="s">
        <v>65</v>
      </c>
      <c r="C52" s="24" t="s">
        <v>98</v>
      </c>
      <c r="D52" s="24" t="s">
        <v>214</v>
      </c>
      <c r="E52" s="25" t="s">
        <v>215</v>
      </c>
      <c r="F52" s="25" t="s">
        <v>205</v>
      </c>
      <c r="G52" s="24" t="s">
        <v>98</v>
      </c>
      <c r="H52" s="25" t="s">
        <v>216</v>
      </c>
      <c r="I52" s="26">
        <v>300</v>
      </c>
      <c r="J52" s="25" t="s">
        <v>33</v>
      </c>
      <c r="K52" s="27">
        <v>12000</v>
      </c>
      <c r="L52" s="27">
        <v>10000</v>
      </c>
      <c r="M52" s="27">
        <v>9000</v>
      </c>
      <c r="N52" s="27">
        <v>5800</v>
      </c>
      <c r="O52" s="27">
        <v>5000</v>
      </c>
      <c r="P52" s="27">
        <v>1500</v>
      </c>
      <c r="Q52" s="27">
        <v>1500</v>
      </c>
      <c r="R52" s="27">
        <v>1500</v>
      </c>
      <c r="S52" s="27">
        <v>2000</v>
      </c>
      <c r="T52" s="27">
        <v>6000</v>
      </c>
      <c r="U52" s="27">
        <v>8000</v>
      </c>
      <c r="V52" s="27">
        <v>9500</v>
      </c>
      <c r="W52" s="28">
        <f t="shared" si="0"/>
        <v>71800</v>
      </c>
      <c r="X52" s="27">
        <v>136800</v>
      </c>
      <c r="Y52" s="27">
        <v>114000</v>
      </c>
      <c r="Z52" s="27">
        <v>102600</v>
      </c>
      <c r="AA52" s="27">
        <v>66120</v>
      </c>
      <c r="AB52" s="27">
        <v>57000</v>
      </c>
      <c r="AC52" s="27">
        <v>17100</v>
      </c>
      <c r="AD52" s="27">
        <v>17100</v>
      </c>
      <c r="AE52" s="27">
        <v>17100</v>
      </c>
      <c r="AF52" s="27">
        <v>22800</v>
      </c>
      <c r="AG52" s="27">
        <v>68400</v>
      </c>
      <c r="AH52" s="27">
        <v>91200</v>
      </c>
      <c r="AI52" s="27">
        <v>108300</v>
      </c>
      <c r="AJ52" s="28">
        <v>818520</v>
      </c>
      <c r="AK52" s="73" t="s">
        <v>95</v>
      </c>
      <c r="AL52" s="29" t="s">
        <v>135</v>
      </c>
      <c r="AM52" s="30">
        <v>5860104291</v>
      </c>
      <c r="AN52" s="73" t="s">
        <v>95</v>
      </c>
      <c r="AO52" s="29" t="s">
        <v>135</v>
      </c>
      <c r="AP52" s="34" t="s">
        <v>56</v>
      </c>
      <c r="AQ52" s="34">
        <v>44197</v>
      </c>
      <c r="AR52" s="34">
        <v>44561</v>
      </c>
    </row>
    <row r="53" spans="1:44" ht="15.75" customHeight="1">
      <c r="A53" s="49">
        <v>37</v>
      </c>
      <c r="B53" s="23" t="s">
        <v>65</v>
      </c>
      <c r="C53" s="24" t="s">
        <v>98</v>
      </c>
      <c r="D53" s="24" t="s">
        <v>409</v>
      </c>
      <c r="E53" s="25" t="s">
        <v>45</v>
      </c>
      <c r="F53" s="25" t="s">
        <v>410</v>
      </c>
      <c r="G53" s="24" t="s">
        <v>98</v>
      </c>
      <c r="H53" s="25" t="s">
        <v>411</v>
      </c>
      <c r="I53" s="26">
        <v>549</v>
      </c>
      <c r="J53" s="25" t="s">
        <v>33</v>
      </c>
      <c r="K53" s="27">
        <v>24000</v>
      </c>
      <c r="L53" s="27">
        <v>22000</v>
      </c>
      <c r="M53" s="27">
        <v>15000</v>
      </c>
      <c r="N53" s="27">
        <v>10000</v>
      </c>
      <c r="O53" s="27">
        <v>8000</v>
      </c>
      <c r="P53" s="27">
        <v>6000</v>
      </c>
      <c r="Q53" s="27">
        <v>3000</v>
      </c>
      <c r="R53" s="27">
        <v>3000</v>
      </c>
      <c r="S53" s="27">
        <v>7000</v>
      </c>
      <c r="T53" s="27">
        <v>10000</v>
      </c>
      <c r="U53" s="27">
        <v>15000</v>
      </c>
      <c r="V53" s="27">
        <v>18000</v>
      </c>
      <c r="W53" s="28">
        <f t="shared" si="0"/>
        <v>141000</v>
      </c>
      <c r="X53" s="27">
        <v>273600</v>
      </c>
      <c r="Y53" s="27">
        <v>250800</v>
      </c>
      <c r="Z53" s="27">
        <v>171000</v>
      </c>
      <c r="AA53" s="27">
        <v>114000</v>
      </c>
      <c r="AB53" s="27">
        <v>91200</v>
      </c>
      <c r="AC53" s="27">
        <v>68400</v>
      </c>
      <c r="AD53" s="27">
        <v>34200</v>
      </c>
      <c r="AE53" s="27">
        <v>34200</v>
      </c>
      <c r="AF53" s="27">
        <v>79800</v>
      </c>
      <c r="AG53" s="27">
        <v>114000</v>
      </c>
      <c r="AH53" s="27">
        <v>171000</v>
      </c>
      <c r="AI53" s="27">
        <v>205200</v>
      </c>
      <c r="AJ53" s="28">
        <v>1607400</v>
      </c>
      <c r="AK53" s="73" t="s">
        <v>95</v>
      </c>
      <c r="AL53" s="29" t="s">
        <v>135</v>
      </c>
      <c r="AM53" s="30">
        <v>5860104291</v>
      </c>
      <c r="AN53" s="73" t="s">
        <v>95</v>
      </c>
      <c r="AO53" s="29" t="s">
        <v>135</v>
      </c>
      <c r="AP53" s="34" t="s">
        <v>56</v>
      </c>
      <c r="AQ53" s="34">
        <v>44197</v>
      </c>
      <c r="AR53" s="34">
        <v>44561</v>
      </c>
    </row>
    <row r="54" spans="1:44" ht="15.75" customHeight="1">
      <c r="A54" s="49">
        <v>38</v>
      </c>
      <c r="B54" s="23" t="s">
        <v>65</v>
      </c>
      <c r="C54" s="24" t="s">
        <v>98</v>
      </c>
      <c r="D54" s="24" t="s">
        <v>412</v>
      </c>
      <c r="E54" s="25" t="s">
        <v>413</v>
      </c>
      <c r="F54" s="25" t="s">
        <v>118</v>
      </c>
      <c r="G54" s="24" t="s">
        <v>98</v>
      </c>
      <c r="H54" s="25" t="s">
        <v>414</v>
      </c>
      <c r="I54" s="26">
        <v>660</v>
      </c>
      <c r="J54" s="83" t="s">
        <v>33</v>
      </c>
      <c r="K54" s="27">
        <v>26000</v>
      </c>
      <c r="L54" s="27">
        <v>23600</v>
      </c>
      <c r="M54" s="27">
        <v>21000</v>
      </c>
      <c r="N54" s="27">
        <v>11700</v>
      </c>
      <c r="O54" s="27">
        <v>7000</v>
      </c>
      <c r="P54" s="27">
        <v>5000</v>
      </c>
      <c r="Q54" s="27">
        <v>4400</v>
      </c>
      <c r="R54" s="27">
        <v>4100</v>
      </c>
      <c r="S54" s="27">
        <v>5200</v>
      </c>
      <c r="T54" s="27">
        <v>13000</v>
      </c>
      <c r="U54" s="27">
        <v>17000</v>
      </c>
      <c r="V54" s="27">
        <v>22000</v>
      </c>
      <c r="W54" s="28">
        <f t="shared" si="0"/>
        <v>160000</v>
      </c>
      <c r="X54" s="27">
        <v>296400</v>
      </c>
      <c r="Y54" s="27">
        <v>269040</v>
      </c>
      <c r="Z54" s="27">
        <v>239400</v>
      </c>
      <c r="AA54" s="27">
        <v>133380</v>
      </c>
      <c r="AB54" s="27">
        <v>79800</v>
      </c>
      <c r="AC54" s="27">
        <v>57000</v>
      </c>
      <c r="AD54" s="27">
        <v>50160</v>
      </c>
      <c r="AE54" s="27">
        <v>46740</v>
      </c>
      <c r="AF54" s="27">
        <v>59280</v>
      </c>
      <c r="AG54" s="27">
        <v>148200</v>
      </c>
      <c r="AH54" s="27">
        <v>193800</v>
      </c>
      <c r="AI54" s="27">
        <v>250800</v>
      </c>
      <c r="AJ54" s="28">
        <v>1824000</v>
      </c>
      <c r="AK54" s="73" t="s">
        <v>95</v>
      </c>
      <c r="AL54" s="29" t="s">
        <v>135</v>
      </c>
      <c r="AM54" s="30">
        <v>5860104291</v>
      </c>
      <c r="AN54" s="73" t="s">
        <v>95</v>
      </c>
      <c r="AO54" s="29" t="s">
        <v>135</v>
      </c>
      <c r="AP54" s="34" t="s">
        <v>56</v>
      </c>
      <c r="AQ54" s="34">
        <v>44197</v>
      </c>
      <c r="AR54" s="34">
        <v>44561</v>
      </c>
    </row>
    <row r="55" spans="1:44" ht="15.75" customHeight="1">
      <c r="A55" s="49">
        <v>39</v>
      </c>
      <c r="B55" s="23" t="s">
        <v>65</v>
      </c>
      <c r="C55" s="24" t="s">
        <v>98</v>
      </c>
      <c r="D55" s="24" t="s">
        <v>415</v>
      </c>
      <c r="E55" s="25" t="s">
        <v>43</v>
      </c>
      <c r="F55" s="25" t="s">
        <v>118</v>
      </c>
      <c r="G55" s="24" t="s">
        <v>98</v>
      </c>
      <c r="H55" s="25" t="s">
        <v>416</v>
      </c>
      <c r="I55" s="26">
        <v>200</v>
      </c>
      <c r="J55" s="25" t="s">
        <v>33</v>
      </c>
      <c r="K55" s="27">
        <v>10000</v>
      </c>
      <c r="L55" s="27">
        <v>9000</v>
      </c>
      <c r="M55" s="27">
        <v>7000</v>
      </c>
      <c r="N55" s="27">
        <v>5000</v>
      </c>
      <c r="O55" s="27">
        <v>2500</v>
      </c>
      <c r="P55" s="27">
        <v>1500</v>
      </c>
      <c r="Q55" s="27">
        <v>1500</v>
      </c>
      <c r="R55" s="27">
        <v>1300</v>
      </c>
      <c r="S55" s="27">
        <v>1500</v>
      </c>
      <c r="T55" s="27">
        <v>5000</v>
      </c>
      <c r="U55" s="27">
        <v>6000</v>
      </c>
      <c r="V55" s="27">
        <v>8000</v>
      </c>
      <c r="W55" s="28">
        <f t="shared" si="0"/>
        <v>58300</v>
      </c>
      <c r="X55" s="27">
        <v>114000</v>
      </c>
      <c r="Y55" s="27">
        <v>102600</v>
      </c>
      <c r="Z55" s="27">
        <v>79800</v>
      </c>
      <c r="AA55" s="27">
        <v>57000</v>
      </c>
      <c r="AB55" s="27">
        <v>28500</v>
      </c>
      <c r="AC55" s="27">
        <v>17100</v>
      </c>
      <c r="AD55" s="27">
        <v>17100</v>
      </c>
      <c r="AE55" s="27">
        <v>14820</v>
      </c>
      <c r="AF55" s="27">
        <v>17100</v>
      </c>
      <c r="AG55" s="27">
        <v>57000</v>
      </c>
      <c r="AH55" s="27">
        <v>68400</v>
      </c>
      <c r="AI55" s="27">
        <v>91200</v>
      </c>
      <c r="AJ55" s="28">
        <v>664620</v>
      </c>
      <c r="AK55" s="73" t="s">
        <v>95</v>
      </c>
      <c r="AL55" s="29" t="s">
        <v>135</v>
      </c>
      <c r="AM55" s="30">
        <v>5860104291</v>
      </c>
      <c r="AN55" s="73" t="s">
        <v>95</v>
      </c>
      <c r="AO55" s="29" t="s">
        <v>135</v>
      </c>
      <c r="AP55" s="34" t="s">
        <v>56</v>
      </c>
      <c r="AQ55" s="34">
        <v>44197</v>
      </c>
      <c r="AR55" s="34">
        <v>44561</v>
      </c>
    </row>
    <row r="56" spans="1:44" ht="15.75" customHeight="1">
      <c r="A56" s="49">
        <v>40</v>
      </c>
      <c r="B56" s="23" t="s">
        <v>65</v>
      </c>
      <c r="C56" s="24" t="s">
        <v>98</v>
      </c>
      <c r="D56" s="24" t="s">
        <v>124</v>
      </c>
      <c r="E56" s="25" t="s">
        <v>288</v>
      </c>
      <c r="F56" s="25" t="s">
        <v>119</v>
      </c>
      <c r="G56" s="24" t="s">
        <v>98</v>
      </c>
      <c r="H56" s="25" t="s">
        <v>417</v>
      </c>
      <c r="I56" s="26">
        <v>600</v>
      </c>
      <c r="J56" s="25" t="s">
        <v>33</v>
      </c>
      <c r="K56" s="27">
        <v>30000</v>
      </c>
      <c r="L56" s="27">
        <v>25000</v>
      </c>
      <c r="M56" s="27">
        <v>20000</v>
      </c>
      <c r="N56" s="27">
        <v>16000</v>
      </c>
      <c r="O56" s="27">
        <v>10000</v>
      </c>
      <c r="P56" s="27">
        <v>7000</v>
      </c>
      <c r="Q56" s="27">
        <v>4500</v>
      </c>
      <c r="R56" s="27">
        <v>4500</v>
      </c>
      <c r="S56" s="27">
        <v>7000</v>
      </c>
      <c r="T56" s="27">
        <v>14000</v>
      </c>
      <c r="U56" s="27">
        <v>19000</v>
      </c>
      <c r="V56" s="27">
        <v>26000</v>
      </c>
      <c r="W56" s="28">
        <f t="shared" si="0"/>
        <v>183000</v>
      </c>
      <c r="X56" s="27">
        <v>342000</v>
      </c>
      <c r="Y56" s="27">
        <v>285000</v>
      </c>
      <c r="Z56" s="27">
        <v>228000</v>
      </c>
      <c r="AA56" s="27">
        <v>182400</v>
      </c>
      <c r="AB56" s="27">
        <v>114000</v>
      </c>
      <c r="AC56" s="27">
        <v>79800</v>
      </c>
      <c r="AD56" s="27">
        <v>51300</v>
      </c>
      <c r="AE56" s="27">
        <v>51300</v>
      </c>
      <c r="AF56" s="27">
        <v>79800</v>
      </c>
      <c r="AG56" s="27">
        <v>159600</v>
      </c>
      <c r="AH56" s="27">
        <v>216600</v>
      </c>
      <c r="AI56" s="27">
        <v>296400</v>
      </c>
      <c r="AJ56" s="28">
        <v>2086200</v>
      </c>
      <c r="AK56" s="73" t="s">
        <v>95</v>
      </c>
      <c r="AL56" s="29" t="s">
        <v>135</v>
      </c>
      <c r="AM56" s="30">
        <v>5860104291</v>
      </c>
      <c r="AN56" s="73" t="s">
        <v>95</v>
      </c>
      <c r="AO56" s="29" t="s">
        <v>135</v>
      </c>
      <c r="AP56" s="34" t="s">
        <v>56</v>
      </c>
      <c r="AQ56" s="34">
        <v>44197</v>
      </c>
      <c r="AR56" s="34">
        <v>44561</v>
      </c>
    </row>
    <row r="57" spans="1:44" ht="15.75" customHeight="1">
      <c r="A57" s="49">
        <v>41</v>
      </c>
      <c r="B57" s="23" t="s">
        <v>65</v>
      </c>
      <c r="C57" s="24" t="s">
        <v>281</v>
      </c>
      <c r="D57" s="24" t="s">
        <v>250</v>
      </c>
      <c r="E57" s="25" t="s">
        <v>418</v>
      </c>
      <c r="F57" s="25" t="s">
        <v>419</v>
      </c>
      <c r="G57" s="24" t="s">
        <v>281</v>
      </c>
      <c r="H57" s="25" t="s">
        <v>420</v>
      </c>
      <c r="I57" s="26">
        <v>380</v>
      </c>
      <c r="J57" s="25" t="s">
        <v>33</v>
      </c>
      <c r="K57" s="27">
        <v>13000</v>
      </c>
      <c r="L57" s="27">
        <v>11000</v>
      </c>
      <c r="M57" s="27">
        <v>9000</v>
      </c>
      <c r="N57" s="27">
        <v>7000</v>
      </c>
      <c r="O57" s="27">
        <v>5000</v>
      </c>
      <c r="P57" s="27">
        <v>0</v>
      </c>
      <c r="Q57" s="27">
        <v>0</v>
      </c>
      <c r="R57" s="27">
        <v>0</v>
      </c>
      <c r="S57" s="27">
        <v>3000</v>
      </c>
      <c r="T57" s="27">
        <v>7000</v>
      </c>
      <c r="U57" s="27">
        <v>9000</v>
      </c>
      <c r="V57" s="27">
        <v>11000</v>
      </c>
      <c r="W57" s="28">
        <f t="shared" si="0"/>
        <v>75000</v>
      </c>
      <c r="X57" s="27">
        <v>148200</v>
      </c>
      <c r="Y57" s="27">
        <v>125400</v>
      </c>
      <c r="Z57" s="27">
        <v>102600</v>
      </c>
      <c r="AA57" s="27">
        <v>79800</v>
      </c>
      <c r="AB57" s="27">
        <v>57000</v>
      </c>
      <c r="AC57" s="27">
        <v>0</v>
      </c>
      <c r="AD57" s="27">
        <v>0</v>
      </c>
      <c r="AE57" s="27">
        <v>0</v>
      </c>
      <c r="AF57" s="27">
        <v>34200</v>
      </c>
      <c r="AG57" s="27">
        <v>79800</v>
      </c>
      <c r="AH57" s="27">
        <v>102600</v>
      </c>
      <c r="AI57" s="27">
        <v>125400</v>
      </c>
      <c r="AJ57" s="28">
        <v>855000</v>
      </c>
      <c r="AK57" s="73" t="s">
        <v>95</v>
      </c>
      <c r="AL57" s="29" t="s">
        <v>135</v>
      </c>
      <c r="AM57" s="30">
        <v>5860104291</v>
      </c>
      <c r="AN57" s="73" t="s">
        <v>95</v>
      </c>
      <c r="AO57" s="29" t="s">
        <v>135</v>
      </c>
      <c r="AP57" s="34" t="s">
        <v>56</v>
      </c>
      <c r="AQ57" s="34">
        <v>44197</v>
      </c>
      <c r="AR57" s="34">
        <v>44561</v>
      </c>
    </row>
    <row r="58" spans="23:36" ht="15.75" customHeight="1">
      <c r="W58" s="28">
        <f>SUM(W17:W57)</f>
        <v>11117937</v>
      </c>
      <c r="AJ58" s="28">
        <v>126744481</v>
      </c>
    </row>
    <row r="59" spans="2:16" ht="15.75" customHeight="1">
      <c r="B59" s="38" t="s">
        <v>202</v>
      </c>
      <c r="C59" s="94" t="s">
        <v>219</v>
      </c>
      <c r="D59" s="94"/>
      <c r="E59" s="94"/>
      <c r="F59" s="94"/>
      <c r="G59" s="94"/>
      <c r="H59" s="94"/>
      <c r="I59" s="94"/>
      <c r="J59" s="94"/>
      <c r="M59" s="82"/>
      <c r="N59" s="82"/>
      <c r="O59" s="82"/>
      <c r="P59" s="82"/>
    </row>
    <row r="60" spans="2:16" ht="15.75" customHeight="1">
      <c r="B60" s="38" t="s">
        <v>203</v>
      </c>
      <c r="C60" s="94" t="s">
        <v>421</v>
      </c>
      <c r="D60" s="94"/>
      <c r="E60" s="94"/>
      <c r="F60" s="94"/>
      <c r="G60" s="94"/>
      <c r="H60" s="94"/>
      <c r="I60" s="94"/>
      <c r="J60" s="94"/>
      <c r="M60" s="82"/>
      <c r="N60" s="82"/>
      <c r="O60" s="82"/>
      <c r="P60" s="82"/>
    </row>
    <row r="61" spans="11:16" ht="15.75" customHeight="1">
      <c r="K61" s="82"/>
      <c r="M61" s="82"/>
      <c r="N61" s="82"/>
      <c r="O61" s="82"/>
      <c r="P61" s="82"/>
    </row>
    <row r="62" spans="13:16" ht="15.75" customHeight="1">
      <c r="M62" s="82"/>
      <c r="N62" s="82"/>
      <c r="O62" s="82"/>
      <c r="P62" s="82"/>
    </row>
    <row r="63" spans="1:16" ht="15.75" customHeight="1">
      <c r="A63" s="48">
        <v>2</v>
      </c>
      <c r="B63" s="13" t="s">
        <v>63</v>
      </c>
      <c r="C63" s="68" t="s">
        <v>66</v>
      </c>
      <c r="D63" s="68"/>
      <c r="E63" s="68"/>
      <c r="F63" s="68"/>
      <c r="G63" s="68"/>
      <c r="H63" s="68"/>
      <c r="J63" s="14"/>
      <c r="M63" s="82"/>
      <c r="N63" s="82"/>
      <c r="O63" s="82"/>
      <c r="P63" s="82"/>
    </row>
    <row r="64" spans="2:16" ht="15.75" customHeight="1">
      <c r="B64" s="13" t="s">
        <v>9</v>
      </c>
      <c r="C64" s="68" t="s">
        <v>139</v>
      </c>
      <c r="D64" s="68"/>
      <c r="E64" s="68"/>
      <c r="F64" s="68"/>
      <c r="G64" s="68"/>
      <c r="H64" s="68"/>
      <c r="J64" s="14"/>
      <c r="L64" s="82"/>
      <c r="M64" s="82"/>
      <c r="N64" s="82"/>
      <c r="O64" s="82"/>
      <c r="P64" s="82"/>
    </row>
    <row r="65" spans="2:16" ht="15.75" customHeight="1">
      <c r="B65" s="13" t="s">
        <v>64</v>
      </c>
      <c r="C65" s="68" t="s">
        <v>140</v>
      </c>
      <c r="D65" s="68"/>
      <c r="E65" s="68"/>
      <c r="F65" s="68"/>
      <c r="G65" s="68"/>
      <c r="H65" s="68"/>
      <c r="J65" s="14"/>
      <c r="M65" s="82"/>
      <c r="N65" s="82"/>
      <c r="O65" s="82"/>
      <c r="P65" s="82"/>
    </row>
    <row r="66" spans="2:16" ht="16.5" customHeight="1">
      <c r="B66" s="12"/>
      <c r="C66" s="68" t="s">
        <v>141</v>
      </c>
      <c r="D66" s="68"/>
      <c r="E66" s="68"/>
      <c r="F66" s="68"/>
      <c r="G66" s="68"/>
      <c r="H66" s="68"/>
      <c r="I66" s="15"/>
      <c r="J66" s="14"/>
      <c r="M66" s="82"/>
      <c r="N66" s="82"/>
      <c r="O66" s="82"/>
      <c r="P66" s="82"/>
    </row>
    <row r="67" spans="2:16" ht="15.75" customHeight="1">
      <c r="B67" s="12"/>
      <c r="C67" s="68" t="s">
        <v>142</v>
      </c>
      <c r="D67" s="68"/>
      <c r="E67" s="68"/>
      <c r="F67" s="68"/>
      <c r="G67" s="68"/>
      <c r="H67" s="68"/>
      <c r="I67" s="15"/>
      <c r="J67" s="82"/>
      <c r="M67" s="82"/>
      <c r="N67" s="82"/>
      <c r="O67" s="82"/>
      <c r="P67" s="82"/>
    </row>
    <row r="68" spans="2:10" ht="15.75" customHeight="1">
      <c r="B68" s="12"/>
      <c r="C68" s="68" t="s">
        <v>50</v>
      </c>
      <c r="D68" s="68"/>
      <c r="E68" s="68"/>
      <c r="F68" s="68"/>
      <c r="G68" s="68"/>
      <c r="H68" s="68"/>
      <c r="I68" s="15"/>
      <c r="J68" s="14"/>
    </row>
    <row r="69" spans="1:48" s="2" customFormat="1" ht="31.5" customHeight="1">
      <c r="A69" s="102" t="s">
        <v>1</v>
      </c>
      <c r="B69" s="93" t="s">
        <v>37</v>
      </c>
      <c r="C69" s="93" t="s">
        <v>38</v>
      </c>
      <c r="D69" s="93"/>
      <c r="E69" s="93"/>
      <c r="F69" s="93"/>
      <c r="G69" s="93"/>
      <c r="H69" s="103" t="s">
        <v>15</v>
      </c>
      <c r="I69" s="93" t="s">
        <v>14</v>
      </c>
      <c r="J69" s="93"/>
      <c r="K69" s="90" t="s">
        <v>404</v>
      </c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2"/>
      <c r="X69" s="97" t="s">
        <v>36</v>
      </c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9" t="s">
        <v>53</v>
      </c>
      <c r="AL69" s="100"/>
      <c r="AM69" s="101"/>
      <c r="AN69" s="93" t="s">
        <v>54</v>
      </c>
      <c r="AO69" s="93"/>
      <c r="AP69" s="98" t="s">
        <v>55</v>
      </c>
      <c r="AQ69" s="104" t="s">
        <v>136</v>
      </c>
      <c r="AR69" s="104"/>
      <c r="AS69" s="1"/>
      <c r="AT69" s="1"/>
      <c r="AU69" s="1"/>
      <c r="AV69" s="1"/>
    </row>
    <row r="70" spans="1:48" s="22" customFormat="1" ht="31.5" customHeight="1">
      <c r="A70" s="102"/>
      <c r="B70" s="93"/>
      <c r="C70" s="17" t="s">
        <v>7</v>
      </c>
      <c r="D70" s="17" t="s">
        <v>8</v>
      </c>
      <c r="E70" s="20" t="s">
        <v>12</v>
      </c>
      <c r="F70" s="17" t="s">
        <v>13</v>
      </c>
      <c r="G70" s="17" t="s">
        <v>4</v>
      </c>
      <c r="H70" s="103"/>
      <c r="I70" s="18" t="s">
        <v>10</v>
      </c>
      <c r="J70" s="21" t="s">
        <v>11</v>
      </c>
      <c r="K70" s="18" t="s">
        <v>16</v>
      </c>
      <c r="L70" s="18" t="s">
        <v>17</v>
      </c>
      <c r="M70" s="18" t="s">
        <v>18</v>
      </c>
      <c r="N70" s="18" t="s">
        <v>19</v>
      </c>
      <c r="O70" s="18" t="s">
        <v>20</v>
      </c>
      <c r="P70" s="18" t="s">
        <v>21</v>
      </c>
      <c r="Q70" s="18" t="s">
        <v>22</v>
      </c>
      <c r="R70" s="18" t="s">
        <v>23</v>
      </c>
      <c r="S70" s="18" t="s">
        <v>24</v>
      </c>
      <c r="T70" s="18" t="s">
        <v>25</v>
      </c>
      <c r="U70" s="18" t="s">
        <v>26</v>
      </c>
      <c r="V70" s="18" t="s">
        <v>27</v>
      </c>
      <c r="W70" s="18" t="s">
        <v>2</v>
      </c>
      <c r="X70" s="18" t="s">
        <v>16</v>
      </c>
      <c r="Y70" s="18" t="s">
        <v>17</v>
      </c>
      <c r="Z70" s="18" t="s">
        <v>18</v>
      </c>
      <c r="AA70" s="18" t="s">
        <v>19</v>
      </c>
      <c r="AB70" s="18" t="s">
        <v>20</v>
      </c>
      <c r="AC70" s="18" t="s">
        <v>21</v>
      </c>
      <c r="AD70" s="18" t="s">
        <v>22</v>
      </c>
      <c r="AE70" s="18" t="s">
        <v>23</v>
      </c>
      <c r="AF70" s="18" t="s">
        <v>24</v>
      </c>
      <c r="AG70" s="18" t="s">
        <v>25</v>
      </c>
      <c r="AH70" s="18" t="s">
        <v>26</v>
      </c>
      <c r="AI70" s="18" t="s">
        <v>27</v>
      </c>
      <c r="AJ70" s="18" t="s">
        <v>2</v>
      </c>
      <c r="AK70" s="17" t="s">
        <v>6</v>
      </c>
      <c r="AL70" s="17" t="s">
        <v>5</v>
      </c>
      <c r="AM70" s="17" t="s">
        <v>0</v>
      </c>
      <c r="AN70" s="17" t="s">
        <v>6</v>
      </c>
      <c r="AO70" s="17" t="s">
        <v>5</v>
      </c>
      <c r="AP70" s="98"/>
      <c r="AQ70" s="33" t="s">
        <v>137</v>
      </c>
      <c r="AR70" s="19" t="s">
        <v>138</v>
      </c>
      <c r="AS70" s="1"/>
      <c r="AT70" s="1"/>
      <c r="AU70" s="1"/>
      <c r="AV70" s="1"/>
    </row>
    <row r="71" spans="1:44" ht="15.75" customHeight="1">
      <c r="A71" s="49">
        <v>1</v>
      </c>
      <c r="B71" s="23" t="s">
        <v>66</v>
      </c>
      <c r="C71" s="24" t="s">
        <v>143</v>
      </c>
      <c r="D71" s="24" t="s">
        <v>147</v>
      </c>
      <c r="E71" s="25" t="s">
        <v>150</v>
      </c>
      <c r="F71" s="25" t="s">
        <v>148</v>
      </c>
      <c r="G71" s="24" t="s">
        <v>143</v>
      </c>
      <c r="H71" s="25" t="s">
        <v>402</v>
      </c>
      <c r="I71" s="26" t="s">
        <v>28</v>
      </c>
      <c r="J71" s="25" t="s">
        <v>31</v>
      </c>
      <c r="K71" s="45">
        <v>1534</v>
      </c>
      <c r="L71" s="45">
        <v>1077</v>
      </c>
      <c r="M71" s="45">
        <v>1000</v>
      </c>
      <c r="N71" s="45">
        <v>678</v>
      </c>
      <c r="O71" s="45">
        <v>3556</v>
      </c>
      <c r="P71" s="45">
        <v>207</v>
      </c>
      <c r="Q71" s="45">
        <v>177</v>
      </c>
      <c r="R71" s="45">
        <v>51</v>
      </c>
      <c r="S71" s="45">
        <v>295</v>
      </c>
      <c r="T71" s="45">
        <v>574</v>
      </c>
      <c r="U71" s="45">
        <v>883</v>
      </c>
      <c r="V71" s="45">
        <v>1189</v>
      </c>
      <c r="W71" s="28">
        <f aca="true" t="shared" si="1" ref="W71:W80">SUM(K71:V71)</f>
        <v>11221</v>
      </c>
      <c r="X71" s="27">
        <v>17488</v>
      </c>
      <c r="Y71" s="27">
        <v>12278</v>
      </c>
      <c r="Z71" s="27">
        <v>11400</v>
      </c>
      <c r="AA71" s="27">
        <v>7729</v>
      </c>
      <c r="AB71" s="27">
        <v>40538</v>
      </c>
      <c r="AC71" s="27">
        <v>2360</v>
      </c>
      <c r="AD71" s="27">
        <v>2018</v>
      </c>
      <c r="AE71" s="27">
        <v>581</v>
      </c>
      <c r="AF71" s="27">
        <v>3363</v>
      </c>
      <c r="AG71" s="27">
        <v>6544</v>
      </c>
      <c r="AH71" s="27">
        <v>10066</v>
      </c>
      <c r="AI71" s="27">
        <v>13555</v>
      </c>
      <c r="AJ71" s="28">
        <v>127920</v>
      </c>
      <c r="AK71" s="73" t="s">
        <v>66</v>
      </c>
      <c r="AL71" s="29" t="s">
        <v>156</v>
      </c>
      <c r="AM71" s="30" t="s">
        <v>157</v>
      </c>
      <c r="AN71" s="73" t="s">
        <v>199</v>
      </c>
      <c r="AO71" s="29" t="s">
        <v>200</v>
      </c>
      <c r="AP71" s="34" t="s">
        <v>56</v>
      </c>
      <c r="AQ71" s="34">
        <v>44197</v>
      </c>
      <c r="AR71" s="34">
        <v>44561</v>
      </c>
    </row>
    <row r="72" spans="1:44" ht="15.75" customHeight="1">
      <c r="A72" s="49">
        <v>2</v>
      </c>
      <c r="B72" s="23" t="s">
        <v>66</v>
      </c>
      <c r="C72" s="24" t="s">
        <v>143</v>
      </c>
      <c r="D72" s="24" t="s">
        <v>153</v>
      </c>
      <c r="E72" s="25" t="s">
        <v>62</v>
      </c>
      <c r="F72" s="25" t="s">
        <v>148</v>
      </c>
      <c r="G72" s="24" t="s">
        <v>143</v>
      </c>
      <c r="H72" s="25" t="s">
        <v>192</v>
      </c>
      <c r="I72" s="26">
        <v>150</v>
      </c>
      <c r="J72" s="36" t="s">
        <v>33</v>
      </c>
      <c r="K72" s="27">
        <v>8660</v>
      </c>
      <c r="L72" s="27">
        <v>6616</v>
      </c>
      <c r="M72" s="27">
        <v>6255</v>
      </c>
      <c r="N72" s="27">
        <v>3331</v>
      </c>
      <c r="O72" s="27">
        <v>1488</v>
      </c>
      <c r="P72" s="27">
        <v>384</v>
      </c>
      <c r="Q72" s="27">
        <v>331</v>
      </c>
      <c r="R72" s="27">
        <v>298</v>
      </c>
      <c r="S72" s="27">
        <v>1166</v>
      </c>
      <c r="T72" s="27">
        <v>4281</v>
      </c>
      <c r="U72" s="27">
        <v>6040</v>
      </c>
      <c r="V72" s="27">
        <v>7062</v>
      </c>
      <c r="W72" s="28">
        <f t="shared" si="1"/>
        <v>45912</v>
      </c>
      <c r="X72" s="27">
        <v>98724</v>
      </c>
      <c r="Y72" s="27">
        <v>75422</v>
      </c>
      <c r="Z72" s="27">
        <v>71307</v>
      </c>
      <c r="AA72" s="27">
        <v>37973</v>
      </c>
      <c r="AB72" s="27">
        <v>16963</v>
      </c>
      <c r="AC72" s="27">
        <v>4378</v>
      </c>
      <c r="AD72" s="27">
        <v>3773</v>
      </c>
      <c r="AE72" s="27">
        <v>3397</v>
      </c>
      <c r="AF72" s="27">
        <v>13292</v>
      </c>
      <c r="AG72" s="27">
        <v>48803</v>
      </c>
      <c r="AH72" s="27">
        <v>68856</v>
      </c>
      <c r="AI72" s="27">
        <v>80507</v>
      </c>
      <c r="AJ72" s="28">
        <v>523395</v>
      </c>
      <c r="AK72" s="73" t="s">
        <v>66</v>
      </c>
      <c r="AL72" s="29" t="s">
        <v>156</v>
      </c>
      <c r="AM72" s="30" t="s">
        <v>157</v>
      </c>
      <c r="AN72" s="73" t="s">
        <v>40</v>
      </c>
      <c r="AO72" s="29" t="s">
        <v>198</v>
      </c>
      <c r="AP72" s="34" t="s">
        <v>56</v>
      </c>
      <c r="AQ72" s="34">
        <v>44197</v>
      </c>
      <c r="AR72" s="34">
        <v>44561</v>
      </c>
    </row>
    <row r="73" spans="1:44" ht="15.75" customHeight="1">
      <c r="A73" s="49">
        <v>3</v>
      </c>
      <c r="B73" s="23" t="s">
        <v>66</v>
      </c>
      <c r="C73" s="24" t="s">
        <v>143</v>
      </c>
      <c r="D73" s="24" t="s">
        <v>220</v>
      </c>
      <c r="E73" s="25" t="s">
        <v>34</v>
      </c>
      <c r="F73" s="25" t="s">
        <v>148</v>
      </c>
      <c r="G73" s="24" t="s">
        <v>143</v>
      </c>
      <c r="H73" s="25" t="s">
        <v>226</v>
      </c>
      <c r="I73" s="26" t="s">
        <v>28</v>
      </c>
      <c r="J73" s="36" t="s">
        <v>32</v>
      </c>
      <c r="K73" s="87">
        <v>2733</v>
      </c>
      <c r="L73" s="88"/>
      <c r="M73" s="87">
        <v>1061</v>
      </c>
      <c r="N73" s="88"/>
      <c r="O73" s="87">
        <v>502</v>
      </c>
      <c r="P73" s="88"/>
      <c r="Q73" s="87">
        <v>367</v>
      </c>
      <c r="R73" s="88"/>
      <c r="S73" s="87">
        <v>1480</v>
      </c>
      <c r="T73" s="88"/>
      <c r="U73" s="87">
        <v>3712</v>
      </c>
      <c r="V73" s="88"/>
      <c r="W73" s="28">
        <f t="shared" si="1"/>
        <v>9855</v>
      </c>
      <c r="X73" s="87">
        <v>31156</v>
      </c>
      <c r="Y73" s="88"/>
      <c r="Z73" s="87">
        <v>12095</v>
      </c>
      <c r="AA73" s="88"/>
      <c r="AB73" s="87">
        <v>5723</v>
      </c>
      <c r="AC73" s="88"/>
      <c r="AD73" s="87">
        <v>4184</v>
      </c>
      <c r="AE73" s="88"/>
      <c r="AF73" s="87">
        <v>16872</v>
      </c>
      <c r="AG73" s="88"/>
      <c r="AH73" s="87">
        <v>42317</v>
      </c>
      <c r="AI73" s="88"/>
      <c r="AJ73" s="28">
        <v>112347</v>
      </c>
      <c r="AK73" s="73" t="s">
        <v>66</v>
      </c>
      <c r="AL73" s="29" t="s">
        <v>156</v>
      </c>
      <c r="AM73" s="30" t="s">
        <v>157</v>
      </c>
      <c r="AN73" s="73" t="s">
        <v>66</v>
      </c>
      <c r="AO73" s="29" t="s">
        <v>156</v>
      </c>
      <c r="AP73" s="34" t="s">
        <v>56</v>
      </c>
      <c r="AQ73" s="34">
        <v>44197</v>
      </c>
      <c r="AR73" s="34">
        <v>44561</v>
      </c>
    </row>
    <row r="74" spans="1:44" ht="15.75" customHeight="1">
      <c r="A74" s="49">
        <v>4</v>
      </c>
      <c r="B74" s="23" t="s">
        <v>66</v>
      </c>
      <c r="C74" s="24" t="s">
        <v>143</v>
      </c>
      <c r="D74" s="24" t="s">
        <v>144</v>
      </c>
      <c r="E74" s="25" t="s">
        <v>145</v>
      </c>
      <c r="F74" s="25" t="s">
        <v>146</v>
      </c>
      <c r="G74" s="24" t="s">
        <v>143</v>
      </c>
      <c r="H74" s="25" t="s">
        <v>221</v>
      </c>
      <c r="I74" s="26" t="s">
        <v>28</v>
      </c>
      <c r="J74" s="36" t="s">
        <v>32</v>
      </c>
      <c r="K74" s="87">
        <v>1318</v>
      </c>
      <c r="L74" s="88"/>
      <c r="M74" s="87">
        <v>572</v>
      </c>
      <c r="N74" s="88"/>
      <c r="O74" s="87">
        <v>130</v>
      </c>
      <c r="P74" s="88"/>
      <c r="Q74" s="87">
        <v>109</v>
      </c>
      <c r="R74" s="88"/>
      <c r="S74" s="87">
        <v>739</v>
      </c>
      <c r="T74" s="88"/>
      <c r="U74" s="87">
        <v>1149</v>
      </c>
      <c r="V74" s="88"/>
      <c r="W74" s="28">
        <f t="shared" si="1"/>
        <v>4017</v>
      </c>
      <c r="X74" s="87">
        <v>15025</v>
      </c>
      <c r="Y74" s="88"/>
      <c r="Z74" s="87">
        <v>6521</v>
      </c>
      <c r="AA74" s="88"/>
      <c r="AB74" s="87">
        <v>1482</v>
      </c>
      <c r="AC74" s="88"/>
      <c r="AD74" s="87">
        <v>1243</v>
      </c>
      <c r="AE74" s="88"/>
      <c r="AF74" s="87">
        <v>8425</v>
      </c>
      <c r="AG74" s="88"/>
      <c r="AH74" s="87">
        <v>13099</v>
      </c>
      <c r="AI74" s="88"/>
      <c r="AJ74" s="28">
        <v>45795</v>
      </c>
      <c r="AK74" s="73" t="s">
        <v>66</v>
      </c>
      <c r="AL74" s="29" t="s">
        <v>156</v>
      </c>
      <c r="AM74" s="30" t="s">
        <v>157</v>
      </c>
      <c r="AN74" s="73" t="s">
        <v>66</v>
      </c>
      <c r="AO74" s="29" t="s">
        <v>156</v>
      </c>
      <c r="AP74" s="34" t="s">
        <v>56</v>
      </c>
      <c r="AQ74" s="34">
        <v>44197</v>
      </c>
      <c r="AR74" s="34">
        <v>44561</v>
      </c>
    </row>
    <row r="75" spans="1:44" ht="15.75" customHeight="1">
      <c r="A75" s="49">
        <v>5</v>
      </c>
      <c r="B75" s="23" t="s">
        <v>66</v>
      </c>
      <c r="C75" s="24" t="s">
        <v>143</v>
      </c>
      <c r="D75" s="24" t="s">
        <v>147</v>
      </c>
      <c r="E75" s="25" t="s">
        <v>120</v>
      </c>
      <c r="F75" s="25" t="s">
        <v>148</v>
      </c>
      <c r="G75" s="24" t="s">
        <v>143</v>
      </c>
      <c r="H75" s="25" t="s">
        <v>191</v>
      </c>
      <c r="I75" s="26">
        <v>241</v>
      </c>
      <c r="J75" s="36" t="s">
        <v>33</v>
      </c>
      <c r="K75" s="27">
        <v>4315</v>
      </c>
      <c r="L75" s="27">
        <v>3575</v>
      </c>
      <c r="M75" s="27">
        <v>3400</v>
      </c>
      <c r="N75" s="27">
        <v>2531</v>
      </c>
      <c r="O75" s="27">
        <v>1319</v>
      </c>
      <c r="P75" s="27">
        <v>345</v>
      </c>
      <c r="Q75" s="27">
        <v>369</v>
      </c>
      <c r="R75" s="27">
        <v>342</v>
      </c>
      <c r="S75" s="27">
        <v>945</v>
      </c>
      <c r="T75" s="27">
        <v>2286</v>
      </c>
      <c r="U75" s="27">
        <v>2907</v>
      </c>
      <c r="V75" s="27">
        <v>3450</v>
      </c>
      <c r="W75" s="28">
        <f t="shared" si="1"/>
        <v>25784</v>
      </c>
      <c r="X75" s="27">
        <v>49191</v>
      </c>
      <c r="Y75" s="27">
        <v>40755</v>
      </c>
      <c r="Z75" s="27">
        <v>38760</v>
      </c>
      <c r="AA75" s="27">
        <v>28853</v>
      </c>
      <c r="AB75" s="27">
        <v>15037</v>
      </c>
      <c r="AC75" s="27">
        <v>3933</v>
      </c>
      <c r="AD75" s="27">
        <v>4207</v>
      </c>
      <c r="AE75" s="27">
        <v>3899</v>
      </c>
      <c r="AF75" s="27">
        <v>10773</v>
      </c>
      <c r="AG75" s="27">
        <v>26060</v>
      </c>
      <c r="AH75" s="27">
        <v>33140</v>
      </c>
      <c r="AI75" s="27">
        <v>39330</v>
      </c>
      <c r="AJ75" s="28">
        <v>293938</v>
      </c>
      <c r="AK75" s="73" t="s">
        <v>66</v>
      </c>
      <c r="AL75" s="29" t="s">
        <v>156</v>
      </c>
      <c r="AM75" s="30">
        <v>5891005420</v>
      </c>
      <c r="AN75" s="73" t="s">
        <v>66</v>
      </c>
      <c r="AO75" s="29" t="s">
        <v>156</v>
      </c>
      <c r="AP75" s="34" t="s">
        <v>56</v>
      </c>
      <c r="AQ75" s="34">
        <v>44197</v>
      </c>
      <c r="AR75" s="34">
        <v>44561</v>
      </c>
    </row>
    <row r="76" spans="1:44" ht="15.75" customHeight="1">
      <c r="A76" s="49">
        <v>6</v>
      </c>
      <c r="B76" s="23" t="s">
        <v>66</v>
      </c>
      <c r="C76" s="24" t="s">
        <v>143</v>
      </c>
      <c r="D76" s="24" t="s">
        <v>147</v>
      </c>
      <c r="E76" s="25" t="s">
        <v>41</v>
      </c>
      <c r="F76" s="25" t="s">
        <v>148</v>
      </c>
      <c r="G76" s="24" t="s">
        <v>143</v>
      </c>
      <c r="H76" s="25" t="s">
        <v>222</v>
      </c>
      <c r="I76" s="26" t="s">
        <v>28</v>
      </c>
      <c r="J76" s="36" t="s">
        <v>31</v>
      </c>
      <c r="K76" s="32">
        <v>2079</v>
      </c>
      <c r="L76" s="32">
        <v>1556</v>
      </c>
      <c r="M76" s="32">
        <v>1498</v>
      </c>
      <c r="N76" s="32">
        <v>966</v>
      </c>
      <c r="O76" s="32">
        <v>561</v>
      </c>
      <c r="P76" s="32">
        <v>56</v>
      </c>
      <c r="Q76" s="32">
        <v>124</v>
      </c>
      <c r="R76" s="32">
        <v>44</v>
      </c>
      <c r="S76" s="32">
        <v>227</v>
      </c>
      <c r="T76" s="32">
        <v>874</v>
      </c>
      <c r="U76" s="32">
        <v>1285</v>
      </c>
      <c r="V76" s="32">
        <v>1638</v>
      </c>
      <c r="W76" s="28">
        <f t="shared" si="1"/>
        <v>10908</v>
      </c>
      <c r="X76" s="27">
        <v>23701</v>
      </c>
      <c r="Y76" s="27">
        <v>17738</v>
      </c>
      <c r="Z76" s="27">
        <v>17077</v>
      </c>
      <c r="AA76" s="27">
        <v>11012</v>
      </c>
      <c r="AB76" s="27">
        <v>6395</v>
      </c>
      <c r="AC76" s="27">
        <v>638</v>
      </c>
      <c r="AD76" s="27">
        <v>1414</v>
      </c>
      <c r="AE76" s="27">
        <v>502</v>
      </c>
      <c r="AF76" s="27">
        <v>2588</v>
      </c>
      <c r="AG76" s="27">
        <v>9964</v>
      </c>
      <c r="AH76" s="27">
        <v>14649</v>
      </c>
      <c r="AI76" s="27">
        <v>18673</v>
      </c>
      <c r="AJ76" s="28">
        <v>124351</v>
      </c>
      <c r="AK76" s="73" t="s">
        <v>66</v>
      </c>
      <c r="AL76" s="29" t="s">
        <v>156</v>
      </c>
      <c r="AM76" s="30" t="s">
        <v>157</v>
      </c>
      <c r="AN76" s="73" t="s">
        <v>66</v>
      </c>
      <c r="AO76" s="29" t="s">
        <v>156</v>
      </c>
      <c r="AP76" s="34" t="s">
        <v>56</v>
      </c>
      <c r="AQ76" s="34">
        <v>44197</v>
      </c>
      <c r="AR76" s="34">
        <v>44561</v>
      </c>
    </row>
    <row r="77" spans="1:44" ht="15.75" customHeight="1">
      <c r="A77" s="49">
        <v>7</v>
      </c>
      <c r="B77" s="23" t="s">
        <v>66</v>
      </c>
      <c r="C77" s="24" t="s">
        <v>143</v>
      </c>
      <c r="D77" s="24" t="s">
        <v>147</v>
      </c>
      <c r="E77" s="25" t="s">
        <v>149</v>
      </c>
      <c r="F77" s="25" t="s">
        <v>148</v>
      </c>
      <c r="G77" s="24" t="s">
        <v>143</v>
      </c>
      <c r="H77" s="25" t="s">
        <v>223</v>
      </c>
      <c r="I77" s="26" t="s">
        <v>28</v>
      </c>
      <c r="J77" s="36" t="s">
        <v>32</v>
      </c>
      <c r="K77" s="87">
        <v>184</v>
      </c>
      <c r="L77" s="88"/>
      <c r="M77" s="87">
        <v>93</v>
      </c>
      <c r="N77" s="88"/>
      <c r="O77" s="87">
        <v>26</v>
      </c>
      <c r="P77" s="88"/>
      <c r="Q77" s="87">
        <v>45</v>
      </c>
      <c r="R77" s="88"/>
      <c r="S77" s="87">
        <v>152</v>
      </c>
      <c r="T77" s="88"/>
      <c r="U77" s="87">
        <v>235</v>
      </c>
      <c r="V77" s="88"/>
      <c r="W77" s="28">
        <f t="shared" si="1"/>
        <v>735</v>
      </c>
      <c r="X77" s="87">
        <v>2098</v>
      </c>
      <c r="Y77" s="88"/>
      <c r="Z77" s="87">
        <v>1060</v>
      </c>
      <c r="AA77" s="88"/>
      <c r="AB77" s="87">
        <v>296</v>
      </c>
      <c r="AC77" s="88"/>
      <c r="AD77" s="87">
        <v>513</v>
      </c>
      <c r="AE77" s="88"/>
      <c r="AF77" s="87">
        <v>1733</v>
      </c>
      <c r="AG77" s="88"/>
      <c r="AH77" s="87">
        <v>2679</v>
      </c>
      <c r="AI77" s="88"/>
      <c r="AJ77" s="28">
        <v>8379</v>
      </c>
      <c r="AK77" s="73" t="s">
        <v>66</v>
      </c>
      <c r="AL77" s="29" t="s">
        <v>156</v>
      </c>
      <c r="AM77" s="30" t="s">
        <v>157</v>
      </c>
      <c r="AN77" s="73" t="s">
        <v>66</v>
      </c>
      <c r="AO77" s="29" t="s">
        <v>156</v>
      </c>
      <c r="AP77" s="34" t="s">
        <v>56</v>
      </c>
      <c r="AQ77" s="34">
        <v>44197</v>
      </c>
      <c r="AR77" s="34">
        <v>44561</v>
      </c>
    </row>
    <row r="78" spans="1:44" ht="15.75" customHeight="1">
      <c r="A78" s="49">
        <v>8</v>
      </c>
      <c r="B78" s="23" t="s">
        <v>66</v>
      </c>
      <c r="C78" s="24" t="s">
        <v>143</v>
      </c>
      <c r="D78" s="24" t="s">
        <v>147</v>
      </c>
      <c r="E78" s="25" t="s">
        <v>60</v>
      </c>
      <c r="F78" s="25" t="s">
        <v>148</v>
      </c>
      <c r="G78" s="24" t="s">
        <v>143</v>
      </c>
      <c r="H78" s="25" t="s">
        <v>224</v>
      </c>
      <c r="I78" s="26" t="s">
        <v>28</v>
      </c>
      <c r="J78" s="36" t="s">
        <v>31</v>
      </c>
      <c r="K78" s="27">
        <v>1105</v>
      </c>
      <c r="L78" s="27">
        <v>821</v>
      </c>
      <c r="M78" s="27">
        <v>779</v>
      </c>
      <c r="N78" s="27">
        <v>415</v>
      </c>
      <c r="O78" s="27">
        <v>270</v>
      </c>
      <c r="P78" s="32">
        <v>41</v>
      </c>
      <c r="Q78" s="32">
        <v>41</v>
      </c>
      <c r="R78" s="32">
        <v>41</v>
      </c>
      <c r="S78" s="32">
        <v>118</v>
      </c>
      <c r="T78" s="32">
        <v>499</v>
      </c>
      <c r="U78" s="32">
        <v>749</v>
      </c>
      <c r="V78" s="27">
        <v>941</v>
      </c>
      <c r="W78" s="28">
        <f t="shared" si="1"/>
        <v>5820</v>
      </c>
      <c r="X78" s="27">
        <v>12597</v>
      </c>
      <c r="Y78" s="27">
        <v>9359</v>
      </c>
      <c r="Z78" s="27">
        <v>8881</v>
      </c>
      <c r="AA78" s="27">
        <v>4731</v>
      </c>
      <c r="AB78" s="27">
        <v>3078</v>
      </c>
      <c r="AC78" s="27">
        <v>467</v>
      </c>
      <c r="AD78" s="27">
        <v>467</v>
      </c>
      <c r="AE78" s="27">
        <v>467</v>
      </c>
      <c r="AF78" s="27">
        <v>1345</v>
      </c>
      <c r="AG78" s="27">
        <v>5689</v>
      </c>
      <c r="AH78" s="27">
        <v>8539</v>
      </c>
      <c r="AI78" s="27">
        <v>10727</v>
      </c>
      <c r="AJ78" s="28">
        <v>66347</v>
      </c>
      <c r="AK78" s="73" t="s">
        <v>66</v>
      </c>
      <c r="AL78" s="29" t="s">
        <v>156</v>
      </c>
      <c r="AM78" s="30" t="s">
        <v>157</v>
      </c>
      <c r="AN78" s="73" t="s">
        <v>66</v>
      </c>
      <c r="AO78" s="29" t="s">
        <v>156</v>
      </c>
      <c r="AP78" s="34" t="s">
        <v>56</v>
      </c>
      <c r="AQ78" s="34">
        <v>44197</v>
      </c>
      <c r="AR78" s="34">
        <v>44561</v>
      </c>
    </row>
    <row r="79" spans="1:44" ht="15.75" customHeight="1">
      <c r="A79" s="49">
        <v>9</v>
      </c>
      <c r="B79" s="23" t="s">
        <v>66</v>
      </c>
      <c r="C79" s="24" t="s">
        <v>151</v>
      </c>
      <c r="D79" s="24"/>
      <c r="E79" s="25" t="s">
        <v>152</v>
      </c>
      <c r="F79" s="25" t="s">
        <v>148</v>
      </c>
      <c r="G79" s="24" t="s">
        <v>143</v>
      </c>
      <c r="H79" s="25" t="s">
        <v>225</v>
      </c>
      <c r="I79" s="26" t="s">
        <v>28</v>
      </c>
      <c r="J79" s="36" t="s">
        <v>32</v>
      </c>
      <c r="K79" s="87">
        <v>1096</v>
      </c>
      <c r="L79" s="88"/>
      <c r="M79" s="87">
        <v>435</v>
      </c>
      <c r="N79" s="88"/>
      <c r="O79" s="87">
        <v>154</v>
      </c>
      <c r="P79" s="88"/>
      <c r="Q79" s="87">
        <v>165</v>
      </c>
      <c r="R79" s="88"/>
      <c r="S79" s="87">
        <v>458</v>
      </c>
      <c r="T79" s="88"/>
      <c r="U79" s="87">
        <v>931</v>
      </c>
      <c r="V79" s="88"/>
      <c r="W79" s="28">
        <f t="shared" si="1"/>
        <v>3239</v>
      </c>
      <c r="X79" s="87">
        <v>12494</v>
      </c>
      <c r="Y79" s="88"/>
      <c r="Z79" s="87">
        <v>4959</v>
      </c>
      <c r="AA79" s="88"/>
      <c r="AB79" s="87">
        <v>1756</v>
      </c>
      <c r="AC79" s="88"/>
      <c r="AD79" s="87">
        <v>1881</v>
      </c>
      <c r="AE79" s="88"/>
      <c r="AF79" s="87">
        <v>5221</v>
      </c>
      <c r="AG79" s="88"/>
      <c r="AH79" s="87">
        <v>10613</v>
      </c>
      <c r="AI79" s="88"/>
      <c r="AJ79" s="28">
        <v>36924</v>
      </c>
      <c r="AK79" s="73" t="s">
        <v>66</v>
      </c>
      <c r="AL79" s="29" t="s">
        <v>156</v>
      </c>
      <c r="AM79" s="30" t="s">
        <v>157</v>
      </c>
      <c r="AN79" s="73" t="s">
        <v>66</v>
      </c>
      <c r="AO79" s="29" t="s">
        <v>156</v>
      </c>
      <c r="AP79" s="34" t="s">
        <v>56</v>
      </c>
      <c r="AQ79" s="34">
        <v>44197</v>
      </c>
      <c r="AR79" s="34">
        <v>44561</v>
      </c>
    </row>
    <row r="80" spans="1:44" ht="15.75" customHeight="1">
      <c r="A80" s="49">
        <v>10</v>
      </c>
      <c r="B80" s="23" t="s">
        <v>66</v>
      </c>
      <c r="C80" s="24" t="s">
        <v>154</v>
      </c>
      <c r="D80" s="24" t="s">
        <v>155</v>
      </c>
      <c r="E80" s="25" t="s">
        <v>62</v>
      </c>
      <c r="F80" s="25" t="s">
        <v>148</v>
      </c>
      <c r="G80" s="24" t="s">
        <v>143</v>
      </c>
      <c r="H80" s="25" t="s">
        <v>227</v>
      </c>
      <c r="I80" s="26" t="s">
        <v>28</v>
      </c>
      <c r="J80" s="36" t="s">
        <v>32</v>
      </c>
      <c r="K80" s="87">
        <v>530</v>
      </c>
      <c r="L80" s="88"/>
      <c r="M80" s="87">
        <v>372</v>
      </c>
      <c r="N80" s="88"/>
      <c r="O80" s="87">
        <v>159</v>
      </c>
      <c r="P80" s="88"/>
      <c r="Q80" s="87">
        <v>181</v>
      </c>
      <c r="R80" s="88"/>
      <c r="S80" s="87">
        <v>408</v>
      </c>
      <c r="T80" s="88"/>
      <c r="U80" s="87">
        <v>5068</v>
      </c>
      <c r="V80" s="88"/>
      <c r="W80" s="28">
        <f t="shared" si="1"/>
        <v>6718</v>
      </c>
      <c r="X80" s="87">
        <v>6042</v>
      </c>
      <c r="Y80" s="88"/>
      <c r="Z80" s="87">
        <v>4241</v>
      </c>
      <c r="AA80" s="88"/>
      <c r="AB80" s="87">
        <v>1813</v>
      </c>
      <c r="AC80" s="88"/>
      <c r="AD80" s="87">
        <v>2063</v>
      </c>
      <c r="AE80" s="88"/>
      <c r="AF80" s="87">
        <v>4651</v>
      </c>
      <c r="AG80" s="88"/>
      <c r="AH80" s="87">
        <v>57775</v>
      </c>
      <c r="AI80" s="88"/>
      <c r="AJ80" s="28">
        <v>76585</v>
      </c>
      <c r="AK80" s="73" t="s">
        <v>66</v>
      </c>
      <c r="AL80" s="29" t="s">
        <v>156</v>
      </c>
      <c r="AM80" s="30" t="s">
        <v>157</v>
      </c>
      <c r="AN80" s="73" t="s">
        <v>66</v>
      </c>
      <c r="AO80" s="29" t="s">
        <v>156</v>
      </c>
      <c r="AP80" s="34" t="s">
        <v>56</v>
      </c>
      <c r="AQ80" s="34">
        <v>44197</v>
      </c>
      <c r="AR80" s="34">
        <v>44561</v>
      </c>
    </row>
    <row r="81" spans="11:36" ht="15.75" customHeight="1"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28">
        <f>SUM(W71:W80)</f>
        <v>124209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28">
        <v>1415981</v>
      </c>
    </row>
    <row r="82" spans="2:10" ht="15.75" customHeight="1">
      <c r="B82" s="38" t="s">
        <v>202</v>
      </c>
      <c r="C82" s="94" t="s">
        <v>219</v>
      </c>
      <c r="D82" s="94"/>
      <c r="E82" s="94"/>
      <c r="F82" s="94"/>
      <c r="G82" s="94"/>
      <c r="H82" s="94"/>
      <c r="I82" s="94"/>
      <c r="J82" s="94"/>
    </row>
    <row r="83" spans="2:10" ht="15.75" customHeight="1">
      <c r="B83" s="38" t="s">
        <v>203</v>
      </c>
      <c r="C83" s="94" t="s">
        <v>421</v>
      </c>
      <c r="D83" s="94"/>
      <c r="E83" s="94"/>
      <c r="F83" s="94"/>
      <c r="G83" s="94"/>
      <c r="H83" s="94"/>
      <c r="I83" s="94"/>
      <c r="J83" s="94"/>
    </row>
    <row r="86" spans="1:12" ht="15.75" customHeight="1">
      <c r="A86" s="48">
        <v>3</v>
      </c>
      <c r="B86" s="13" t="s">
        <v>63</v>
      </c>
      <c r="C86" s="68" t="s">
        <v>351</v>
      </c>
      <c r="D86" s="68"/>
      <c r="E86" s="68"/>
      <c r="F86" s="68"/>
      <c r="G86" s="68"/>
      <c r="H86" s="68"/>
      <c r="J86" s="14"/>
      <c r="L86" s="42"/>
    </row>
    <row r="87" spans="2:10" ht="15.75" customHeight="1">
      <c r="B87" s="13" t="s">
        <v>9</v>
      </c>
      <c r="C87" s="68" t="s">
        <v>352</v>
      </c>
      <c r="D87" s="68"/>
      <c r="E87" s="68"/>
      <c r="F87" s="68"/>
      <c r="G87" s="68"/>
      <c r="H87" s="68"/>
      <c r="J87" s="14"/>
    </row>
    <row r="88" spans="2:10" ht="15.75" customHeight="1">
      <c r="B88" s="13" t="s">
        <v>64</v>
      </c>
      <c r="C88" s="68" t="s">
        <v>353</v>
      </c>
      <c r="D88" s="68"/>
      <c r="E88" s="68"/>
      <c r="F88" s="68"/>
      <c r="G88" s="68"/>
      <c r="H88" s="68"/>
      <c r="J88" s="14"/>
    </row>
    <row r="89" spans="2:10" ht="15.75" customHeight="1">
      <c r="B89" s="12"/>
      <c r="C89" s="68" t="s">
        <v>354</v>
      </c>
      <c r="D89" s="68"/>
      <c r="E89" s="68"/>
      <c r="F89" s="68"/>
      <c r="G89" s="68"/>
      <c r="H89" s="68"/>
      <c r="I89" s="15"/>
      <c r="J89" s="14"/>
    </row>
    <row r="90" spans="2:10" ht="15.75" customHeight="1">
      <c r="B90" s="12"/>
      <c r="C90" s="68" t="s">
        <v>355</v>
      </c>
      <c r="D90" s="68"/>
      <c r="E90" s="68"/>
      <c r="F90" s="68"/>
      <c r="G90" s="68"/>
      <c r="H90" s="68"/>
      <c r="I90" s="15"/>
      <c r="J90" s="14"/>
    </row>
    <row r="91" spans="2:10" ht="15.75" customHeight="1">
      <c r="B91" s="12"/>
      <c r="C91" s="68" t="s">
        <v>50</v>
      </c>
      <c r="D91" s="68"/>
      <c r="E91" s="68"/>
      <c r="F91" s="68"/>
      <c r="G91" s="68"/>
      <c r="H91" s="68"/>
      <c r="I91" s="15"/>
      <c r="J91" s="14"/>
    </row>
    <row r="92" spans="1:48" s="2" customFormat="1" ht="31.5" customHeight="1">
      <c r="A92" s="102" t="s">
        <v>1</v>
      </c>
      <c r="B92" s="93" t="s">
        <v>37</v>
      </c>
      <c r="C92" s="93" t="s">
        <v>38</v>
      </c>
      <c r="D92" s="93"/>
      <c r="E92" s="93"/>
      <c r="F92" s="93"/>
      <c r="G92" s="93"/>
      <c r="H92" s="103" t="s">
        <v>15</v>
      </c>
      <c r="I92" s="93" t="s">
        <v>14</v>
      </c>
      <c r="J92" s="93"/>
      <c r="K92" s="90" t="s">
        <v>404</v>
      </c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2"/>
      <c r="X92" s="97" t="s">
        <v>36</v>
      </c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9" t="s">
        <v>53</v>
      </c>
      <c r="AL92" s="100"/>
      <c r="AM92" s="101"/>
      <c r="AN92" s="93" t="s">
        <v>54</v>
      </c>
      <c r="AO92" s="93"/>
      <c r="AP92" s="98" t="s">
        <v>55</v>
      </c>
      <c r="AQ92" s="104" t="s">
        <v>136</v>
      </c>
      <c r="AR92" s="104"/>
      <c r="AS92" s="1"/>
      <c r="AT92" s="1"/>
      <c r="AU92" s="1"/>
      <c r="AV92" s="1"/>
    </row>
    <row r="93" spans="1:48" s="22" customFormat="1" ht="31.5" customHeight="1">
      <c r="A93" s="102"/>
      <c r="B93" s="93"/>
      <c r="C93" s="17" t="s">
        <v>7</v>
      </c>
      <c r="D93" s="17" t="s">
        <v>8</v>
      </c>
      <c r="E93" s="20" t="s">
        <v>12</v>
      </c>
      <c r="F93" s="17" t="s">
        <v>13</v>
      </c>
      <c r="G93" s="17" t="s">
        <v>4</v>
      </c>
      <c r="H93" s="103"/>
      <c r="I93" s="18" t="s">
        <v>10</v>
      </c>
      <c r="J93" s="21" t="s">
        <v>11</v>
      </c>
      <c r="K93" s="18" t="s">
        <v>16</v>
      </c>
      <c r="L93" s="18" t="s">
        <v>17</v>
      </c>
      <c r="M93" s="18" t="s">
        <v>18</v>
      </c>
      <c r="N93" s="18" t="s">
        <v>19</v>
      </c>
      <c r="O93" s="18" t="s">
        <v>20</v>
      </c>
      <c r="P93" s="18" t="s">
        <v>21</v>
      </c>
      <c r="Q93" s="18" t="s">
        <v>22</v>
      </c>
      <c r="R93" s="18" t="s">
        <v>23</v>
      </c>
      <c r="S93" s="18" t="s">
        <v>24</v>
      </c>
      <c r="T93" s="18" t="s">
        <v>25</v>
      </c>
      <c r="U93" s="18" t="s">
        <v>26</v>
      </c>
      <c r="V93" s="18" t="s">
        <v>27</v>
      </c>
      <c r="W93" s="18" t="s">
        <v>2</v>
      </c>
      <c r="X93" s="18" t="s">
        <v>16</v>
      </c>
      <c r="Y93" s="18" t="s">
        <v>17</v>
      </c>
      <c r="Z93" s="18" t="s">
        <v>18</v>
      </c>
      <c r="AA93" s="18" t="s">
        <v>19</v>
      </c>
      <c r="AB93" s="18" t="s">
        <v>20</v>
      </c>
      <c r="AC93" s="18" t="s">
        <v>21</v>
      </c>
      <c r="AD93" s="18" t="s">
        <v>22</v>
      </c>
      <c r="AE93" s="18" t="s">
        <v>23</v>
      </c>
      <c r="AF93" s="18" t="s">
        <v>24</v>
      </c>
      <c r="AG93" s="18" t="s">
        <v>25</v>
      </c>
      <c r="AH93" s="18" t="s">
        <v>26</v>
      </c>
      <c r="AI93" s="18" t="s">
        <v>27</v>
      </c>
      <c r="AJ93" s="18" t="s">
        <v>2</v>
      </c>
      <c r="AK93" s="17" t="s">
        <v>6</v>
      </c>
      <c r="AL93" s="17" t="s">
        <v>5</v>
      </c>
      <c r="AM93" s="17" t="s">
        <v>0</v>
      </c>
      <c r="AN93" s="17" t="s">
        <v>6</v>
      </c>
      <c r="AO93" s="17" t="s">
        <v>5</v>
      </c>
      <c r="AP93" s="98"/>
      <c r="AQ93" s="33" t="s">
        <v>137</v>
      </c>
      <c r="AR93" s="19" t="s">
        <v>138</v>
      </c>
      <c r="AS93" s="1"/>
      <c r="AT93" s="1"/>
      <c r="AU93" s="1"/>
      <c r="AV93" s="1"/>
    </row>
    <row r="94" spans="1:44" ht="15.75" customHeight="1">
      <c r="A94" s="49">
        <v>1</v>
      </c>
      <c r="B94" s="23" t="s">
        <v>1761</v>
      </c>
      <c r="C94" s="24" t="s">
        <v>264</v>
      </c>
      <c r="D94" s="24" t="s">
        <v>1762</v>
      </c>
      <c r="E94" s="25" t="s">
        <v>46</v>
      </c>
      <c r="F94" s="25" t="s">
        <v>1763</v>
      </c>
      <c r="G94" s="24" t="s">
        <v>264</v>
      </c>
      <c r="H94" s="25" t="s">
        <v>1764</v>
      </c>
      <c r="I94" s="26">
        <v>658</v>
      </c>
      <c r="J94" s="25" t="s">
        <v>33</v>
      </c>
      <c r="K94" s="27">
        <v>19570</v>
      </c>
      <c r="L94" s="27">
        <v>15870</v>
      </c>
      <c r="M94" s="27">
        <v>15780</v>
      </c>
      <c r="N94" s="27">
        <v>12680</v>
      </c>
      <c r="O94" s="27">
        <v>4443</v>
      </c>
      <c r="P94" s="27">
        <v>1690</v>
      </c>
      <c r="Q94" s="27">
        <v>214</v>
      </c>
      <c r="R94" s="27">
        <v>0</v>
      </c>
      <c r="S94" s="27">
        <v>2131</v>
      </c>
      <c r="T94" s="27">
        <v>12658</v>
      </c>
      <c r="U94" s="27">
        <v>15954</v>
      </c>
      <c r="V94" s="27">
        <v>16864</v>
      </c>
      <c r="W94" s="27">
        <f>SUM(K94:V94)</f>
        <v>117854</v>
      </c>
      <c r="X94" s="27">
        <v>223098</v>
      </c>
      <c r="Y94" s="27">
        <v>180918</v>
      </c>
      <c r="Z94" s="27">
        <v>179892</v>
      </c>
      <c r="AA94" s="27">
        <v>144552</v>
      </c>
      <c r="AB94" s="27">
        <v>50650</v>
      </c>
      <c r="AC94" s="27">
        <v>19266</v>
      </c>
      <c r="AD94" s="27">
        <v>2440</v>
      </c>
      <c r="AE94" s="27">
        <v>0</v>
      </c>
      <c r="AF94" s="27">
        <v>24293</v>
      </c>
      <c r="AG94" s="27">
        <v>144301</v>
      </c>
      <c r="AH94" s="27">
        <v>181876</v>
      </c>
      <c r="AI94" s="27">
        <v>192250</v>
      </c>
      <c r="AJ94" s="28">
        <v>1343536</v>
      </c>
      <c r="AK94" s="73" t="s">
        <v>351</v>
      </c>
      <c r="AL94" s="29" t="s">
        <v>1775</v>
      </c>
      <c r="AM94" s="30" t="s">
        <v>1776</v>
      </c>
      <c r="AN94" s="73" t="s">
        <v>1761</v>
      </c>
      <c r="AO94" s="29" t="s">
        <v>1777</v>
      </c>
      <c r="AP94" s="34" t="s">
        <v>56</v>
      </c>
      <c r="AQ94" s="34">
        <v>44197</v>
      </c>
      <c r="AR94" s="34">
        <v>44561</v>
      </c>
    </row>
    <row r="95" spans="1:44" ht="15.75" customHeight="1">
      <c r="A95" s="49">
        <v>2</v>
      </c>
      <c r="B95" s="23" t="s">
        <v>1761</v>
      </c>
      <c r="C95" s="24" t="s">
        <v>264</v>
      </c>
      <c r="D95" s="24" t="s">
        <v>1762</v>
      </c>
      <c r="E95" s="25" t="s">
        <v>1765</v>
      </c>
      <c r="F95" s="25" t="s">
        <v>1763</v>
      </c>
      <c r="G95" s="24" t="s">
        <v>264</v>
      </c>
      <c r="H95" s="25" t="s">
        <v>1766</v>
      </c>
      <c r="I95" s="26">
        <v>121</v>
      </c>
      <c r="J95" s="25" t="s">
        <v>33</v>
      </c>
      <c r="K95" s="27">
        <v>3792</v>
      </c>
      <c r="L95" s="27">
        <v>3188</v>
      </c>
      <c r="M95" s="27">
        <v>3268</v>
      </c>
      <c r="N95" s="27">
        <v>2646</v>
      </c>
      <c r="O95" s="27">
        <v>1392</v>
      </c>
      <c r="P95" s="27">
        <v>0</v>
      </c>
      <c r="Q95" s="27">
        <v>0</v>
      </c>
      <c r="R95" s="27">
        <v>0</v>
      </c>
      <c r="S95" s="27">
        <v>0</v>
      </c>
      <c r="T95" s="27">
        <v>1607</v>
      </c>
      <c r="U95" s="27">
        <v>2565</v>
      </c>
      <c r="V95" s="27">
        <v>2726</v>
      </c>
      <c r="W95" s="27">
        <f aca="true" t="shared" si="2" ref="W95:W102">SUM(K95:V95)</f>
        <v>21184</v>
      </c>
      <c r="X95" s="27">
        <v>43229</v>
      </c>
      <c r="Y95" s="27">
        <v>36343</v>
      </c>
      <c r="Z95" s="27">
        <v>37255</v>
      </c>
      <c r="AA95" s="27">
        <v>30164</v>
      </c>
      <c r="AB95" s="27">
        <v>15869</v>
      </c>
      <c r="AC95" s="27">
        <v>0</v>
      </c>
      <c r="AD95" s="27">
        <v>0</v>
      </c>
      <c r="AE95" s="27">
        <v>0</v>
      </c>
      <c r="AF95" s="27">
        <v>0</v>
      </c>
      <c r="AG95" s="27">
        <v>18320</v>
      </c>
      <c r="AH95" s="27">
        <v>29241</v>
      </c>
      <c r="AI95" s="27">
        <v>31076</v>
      </c>
      <c r="AJ95" s="28">
        <v>241497</v>
      </c>
      <c r="AK95" s="73" t="s">
        <v>351</v>
      </c>
      <c r="AL95" s="29" t="s">
        <v>1775</v>
      </c>
      <c r="AM95" s="30">
        <v>5830011969</v>
      </c>
      <c r="AN95" s="73" t="s">
        <v>1761</v>
      </c>
      <c r="AO95" s="29" t="s">
        <v>1777</v>
      </c>
      <c r="AP95" s="34" t="s">
        <v>56</v>
      </c>
      <c r="AQ95" s="34">
        <v>44197</v>
      </c>
      <c r="AR95" s="34">
        <v>44561</v>
      </c>
    </row>
    <row r="96" spans="1:44" ht="15.75" customHeight="1">
      <c r="A96" s="49">
        <v>3</v>
      </c>
      <c r="B96" s="23" t="s">
        <v>1761</v>
      </c>
      <c r="C96" s="24" t="s">
        <v>264</v>
      </c>
      <c r="D96" s="24" t="s">
        <v>1762</v>
      </c>
      <c r="E96" s="25" t="s">
        <v>46</v>
      </c>
      <c r="F96" s="25" t="s">
        <v>1763</v>
      </c>
      <c r="G96" s="24" t="s">
        <v>264</v>
      </c>
      <c r="H96" s="25" t="s">
        <v>1767</v>
      </c>
      <c r="I96" s="26" t="s">
        <v>28</v>
      </c>
      <c r="J96" s="25" t="s">
        <v>31</v>
      </c>
      <c r="K96" s="27">
        <v>2990</v>
      </c>
      <c r="L96" s="27">
        <v>2821</v>
      </c>
      <c r="M96" s="27">
        <v>1844</v>
      </c>
      <c r="N96" s="27">
        <v>1648</v>
      </c>
      <c r="O96" s="27">
        <v>635</v>
      </c>
      <c r="P96" s="27">
        <v>377</v>
      </c>
      <c r="Q96" s="27">
        <v>366</v>
      </c>
      <c r="R96" s="27">
        <v>435</v>
      </c>
      <c r="S96" s="27">
        <v>601</v>
      </c>
      <c r="T96" s="27">
        <v>1397</v>
      </c>
      <c r="U96" s="27">
        <v>1682</v>
      </c>
      <c r="V96" s="27">
        <v>2816</v>
      </c>
      <c r="W96" s="27">
        <f t="shared" si="2"/>
        <v>17612</v>
      </c>
      <c r="X96" s="27">
        <v>34086</v>
      </c>
      <c r="Y96" s="27">
        <v>32159</v>
      </c>
      <c r="Z96" s="27">
        <v>21022</v>
      </c>
      <c r="AA96" s="27">
        <v>18787</v>
      </c>
      <c r="AB96" s="27">
        <v>7239</v>
      </c>
      <c r="AC96" s="27">
        <v>4298</v>
      </c>
      <c r="AD96" s="27">
        <v>4172</v>
      </c>
      <c r="AE96" s="27">
        <v>4959</v>
      </c>
      <c r="AF96" s="27">
        <v>6851</v>
      </c>
      <c r="AG96" s="27">
        <v>15926</v>
      </c>
      <c r="AH96" s="27">
        <v>19175</v>
      </c>
      <c r="AI96" s="27">
        <v>32102</v>
      </c>
      <c r="AJ96" s="28">
        <v>200776</v>
      </c>
      <c r="AK96" s="73" t="s">
        <v>351</v>
      </c>
      <c r="AL96" s="29" t="s">
        <v>1775</v>
      </c>
      <c r="AM96" s="30" t="s">
        <v>1776</v>
      </c>
      <c r="AN96" s="73" t="s">
        <v>1761</v>
      </c>
      <c r="AO96" s="29" t="s">
        <v>1777</v>
      </c>
      <c r="AP96" s="34" t="s">
        <v>56</v>
      </c>
      <c r="AQ96" s="34">
        <v>44197</v>
      </c>
      <c r="AR96" s="34">
        <v>44561</v>
      </c>
    </row>
    <row r="97" spans="1:44" ht="15.75" customHeight="1">
      <c r="A97" s="49">
        <v>4</v>
      </c>
      <c r="B97" s="23" t="s">
        <v>1761</v>
      </c>
      <c r="C97" s="24" t="s">
        <v>264</v>
      </c>
      <c r="D97" s="24" t="s">
        <v>1762</v>
      </c>
      <c r="E97" s="25" t="s">
        <v>46</v>
      </c>
      <c r="F97" s="25" t="s">
        <v>1763</v>
      </c>
      <c r="G97" s="24" t="s">
        <v>264</v>
      </c>
      <c r="H97" s="25" t="s">
        <v>1768</v>
      </c>
      <c r="I97" s="26" t="s">
        <v>28</v>
      </c>
      <c r="J97" s="25" t="s">
        <v>31</v>
      </c>
      <c r="K97" s="27">
        <v>2319</v>
      </c>
      <c r="L97" s="27">
        <v>1350</v>
      </c>
      <c r="M97" s="27">
        <v>2034</v>
      </c>
      <c r="N97" s="27">
        <v>1922</v>
      </c>
      <c r="O97" s="27">
        <v>733</v>
      </c>
      <c r="P97" s="27">
        <v>0</v>
      </c>
      <c r="Q97" s="27">
        <v>438</v>
      </c>
      <c r="R97" s="27">
        <v>753</v>
      </c>
      <c r="S97" s="27">
        <v>1193</v>
      </c>
      <c r="T97" s="27">
        <v>1862</v>
      </c>
      <c r="U97" s="27">
        <v>2164</v>
      </c>
      <c r="V97" s="27">
        <v>2303</v>
      </c>
      <c r="W97" s="27">
        <f t="shared" si="2"/>
        <v>17071</v>
      </c>
      <c r="X97" s="27">
        <v>26437</v>
      </c>
      <c r="Y97" s="27">
        <v>15390</v>
      </c>
      <c r="Z97" s="27">
        <v>23188</v>
      </c>
      <c r="AA97" s="27">
        <v>21911</v>
      </c>
      <c r="AB97" s="27">
        <v>8356</v>
      </c>
      <c r="AC97" s="27">
        <v>0</v>
      </c>
      <c r="AD97" s="27">
        <v>4993</v>
      </c>
      <c r="AE97" s="27">
        <v>8584</v>
      </c>
      <c r="AF97" s="27">
        <v>13600</v>
      </c>
      <c r="AG97" s="27">
        <v>21227</v>
      </c>
      <c r="AH97" s="27">
        <v>24670</v>
      </c>
      <c r="AI97" s="27">
        <v>26254</v>
      </c>
      <c r="AJ97" s="28">
        <v>194610</v>
      </c>
      <c r="AK97" s="73" t="s">
        <v>351</v>
      </c>
      <c r="AL97" s="29" t="s">
        <v>1775</v>
      </c>
      <c r="AM97" s="30" t="s">
        <v>1776</v>
      </c>
      <c r="AN97" s="73" t="s">
        <v>1761</v>
      </c>
      <c r="AO97" s="29" t="s">
        <v>1777</v>
      </c>
      <c r="AP97" s="34" t="s">
        <v>56</v>
      </c>
      <c r="AQ97" s="34">
        <v>44197</v>
      </c>
      <c r="AR97" s="34">
        <v>44561</v>
      </c>
    </row>
    <row r="98" spans="1:44" ht="15.75" customHeight="1">
      <c r="A98" s="49">
        <v>5</v>
      </c>
      <c r="B98" s="23" t="s">
        <v>1761</v>
      </c>
      <c r="C98" s="24" t="s">
        <v>264</v>
      </c>
      <c r="D98" s="24" t="s">
        <v>1762</v>
      </c>
      <c r="E98" s="25" t="s">
        <v>46</v>
      </c>
      <c r="F98" s="25" t="s">
        <v>1763</v>
      </c>
      <c r="G98" s="24" t="s">
        <v>264</v>
      </c>
      <c r="H98" s="25" t="s">
        <v>1769</v>
      </c>
      <c r="I98" s="26" t="s">
        <v>28</v>
      </c>
      <c r="J98" s="25" t="s">
        <v>31</v>
      </c>
      <c r="K98" s="27">
        <v>1927</v>
      </c>
      <c r="L98" s="27">
        <v>1975</v>
      </c>
      <c r="M98" s="27">
        <v>1874</v>
      </c>
      <c r="N98" s="27">
        <v>1234</v>
      </c>
      <c r="O98" s="27">
        <v>678</v>
      </c>
      <c r="P98" s="27">
        <v>41</v>
      </c>
      <c r="Q98" s="27">
        <v>59</v>
      </c>
      <c r="R98" s="27">
        <v>0</v>
      </c>
      <c r="S98" s="27">
        <v>363</v>
      </c>
      <c r="T98" s="27">
        <v>1620</v>
      </c>
      <c r="U98" s="27">
        <v>1328</v>
      </c>
      <c r="V98" s="27">
        <v>1474</v>
      </c>
      <c r="W98" s="27">
        <f t="shared" si="2"/>
        <v>12573</v>
      </c>
      <c r="X98" s="27">
        <v>21968</v>
      </c>
      <c r="Y98" s="27">
        <v>22515</v>
      </c>
      <c r="Z98" s="27">
        <v>21364</v>
      </c>
      <c r="AA98" s="27">
        <v>14068</v>
      </c>
      <c r="AB98" s="27">
        <v>7729</v>
      </c>
      <c r="AC98" s="27">
        <v>467</v>
      </c>
      <c r="AD98" s="27">
        <v>673</v>
      </c>
      <c r="AE98" s="27">
        <v>0</v>
      </c>
      <c r="AF98" s="27">
        <v>4138</v>
      </c>
      <c r="AG98" s="27">
        <v>18468</v>
      </c>
      <c r="AH98" s="27">
        <v>15139</v>
      </c>
      <c r="AI98" s="27">
        <v>16804</v>
      </c>
      <c r="AJ98" s="28">
        <v>143333</v>
      </c>
      <c r="AK98" s="73" t="s">
        <v>351</v>
      </c>
      <c r="AL98" s="29" t="s">
        <v>1775</v>
      </c>
      <c r="AM98" s="30" t="s">
        <v>1776</v>
      </c>
      <c r="AN98" s="73" t="s">
        <v>1761</v>
      </c>
      <c r="AO98" s="29" t="s">
        <v>1777</v>
      </c>
      <c r="AP98" s="34" t="s">
        <v>56</v>
      </c>
      <c r="AQ98" s="34">
        <v>44197</v>
      </c>
      <c r="AR98" s="34">
        <v>44561</v>
      </c>
    </row>
    <row r="99" spans="1:44" ht="15.75" customHeight="1">
      <c r="A99" s="49">
        <v>6</v>
      </c>
      <c r="B99" s="23" t="s">
        <v>1761</v>
      </c>
      <c r="C99" s="24" t="s">
        <v>264</v>
      </c>
      <c r="D99" s="24" t="s">
        <v>1762</v>
      </c>
      <c r="E99" s="25" t="s">
        <v>46</v>
      </c>
      <c r="F99" s="25" t="s">
        <v>1763</v>
      </c>
      <c r="G99" s="24" t="s">
        <v>264</v>
      </c>
      <c r="H99" s="25" t="s">
        <v>1770</v>
      </c>
      <c r="I99" s="26" t="s">
        <v>28</v>
      </c>
      <c r="J99" s="25" t="s">
        <v>31</v>
      </c>
      <c r="K99" s="27">
        <v>1892</v>
      </c>
      <c r="L99" s="27">
        <v>953</v>
      </c>
      <c r="M99" s="27">
        <v>1421</v>
      </c>
      <c r="N99" s="27">
        <v>793</v>
      </c>
      <c r="O99" s="27">
        <v>182</v>
      </c>
      <c r="P99" s="27">
        <v>36</v>
      </c>
      <c r="Q99" s="27">
        <v>51</v>
      </c>
      <c r="R99" s="27">
        <v>0</v>
      </c>
      <c r="S99" s="27">
        <v>318</v>
      </c>
      <c r="T99" s="27">
        <v>1029</v>
      </c>
      <c r="U99" s="27">
        <v>1256</v>
      </c>
      <c r="V99" s="27">
        <v>1390</v>
      </c>
      <c r="W99" s="27">
        <f t="shared" si="2"/>
        <v>9321</v>
      </c>
      <c r="X99" s="27">
        <v>21569</v>
      </c>
      <c r="Y99" s="27">
        <v>10864</v>
      </c>
      <c r="Z99" s="27">
        <v>16199</v>
      </c>
      <c r="AA99" s="27">
        <v>9040</v>
      </c>
      <c r="AB99" s="27">
        <v>2075</v>
      </c>
      <c r="AC99" s="27">
        <v>410</v>
      </c>
      <c r="AD99" s="27">
        <v>581</v>
      </c>
      <c r="AE99" s="27">
        <v>0</v>
      </c>
      <c r="AF99" s="27">
        <v>3625</v>
      </c>
      <c r="AG99" s="27">
        <v>11731</v>
      </c>
      <c r="AH99" s="27">
        <v>14318</v>
      </c>
      <c r="AI99" s="27">
        <v>15846</v>
      </c>
      <c r="AJ99" s="28">
        <v>106258</v>
      </c>
      <c r="AK99" s="73" t="s">
        <v>351</v>
      </c>
      <c r="AL99" s="29" t="s">
        <v>1775</v>
      </c>
      <c r="AM99" s="30" t="s">
        <v>1776</v>
      </c>
      <c r="AN99" s="73" t="s">
        <v>1761</v>
      </c>
      <c r="AO99" s="29" t="s">
        <v>1777</v>
      </c>
      <c r="AP99" s="34" t="s">
        <v>56</v>
      </c>
      <c r="AQ99" s="34">
        <v>44197</v>
      </c>
      <c r="AR99" s="34">
        <v>44561</v>
      </c>
    </row>
    <row r="100" spans="1:44" ht="15.75" customHeight="1">
      <c r="A100" s="49">
        <v>7</v>
      </c>
      <c r="B100" s="23" t="s">
        <v>1761</v>
      </c>
      <c r="C100" s="24" t="s">
        <v>264</v>
      </c>
      <c r="D100" s="24" t="s">
        <v>1762</v>
      </c>
      <c r="E100" s="25" t="s">
        <v>46</v>
      </c>
      <c r="F100" s="25" t="s">
        <v>1763</v>
      </c>
      <c r="G100" s="24" t="s">
        <v>264</v>
      </c>
      <c r="H100" s="25" t="s">
        <v>1771</v>
      </c>
      <c r="I100" s="26" t="s">
        <v>28</v>
      </c>
      <c r="J100" s="25" t="s">
        <v>31</v>
      </c>
      <c r="K100" s="27">
        <v>2045</v>
      </c>
      <c r="L100" s="27">
        <v>1609</v>
      </c>
      <c r="M100" s="27">
        <v>1753</v>
      </c>
      <c r="N100" s="27">
        <v>1543</v>
      </c>
      <c r="O100" s="27">
        <v>980</v>
      </c>
      <c r="P100" s="27">
        <v>0</v>
      </c>
      <c r="Q100" s="27">
        <v>115</v>
      </c>
      <c r="R100" s="27">
        <v>114</v>
      </c>
      <c r="S100" s="27">
        <v>299</v>
      </c>
      <c r="T100" s="27">
        <v>1890</v>
      </c>
      <c r="U100" s="27">
        <v>1956</v>
      </c>
      <c r="V100" s="27">
        <v>2890</v>
      </c>
      <c r="W100" s="27">
        <f t="shared" si="2"/>
        <v>15194</v>
      </c>
      <c r="X100" s="27">
        <v>23313</v>
      </c>
      <c r="Y100" s="27">
        <v>18343</v>
      </c>
      <c r="Z100" s="27">
        <v>19984</v>
      </c>
      <c r="AA100" s="27">
        <v>17590</v>
      </c>
      <c r="AB100" s="27">
        <v>11172</v>
      </c>
      <c r="AC100" s="27">
        <v>0</v>
      </c>
      <c r="AD100" s="27">
        <v>1311</v>
      </c>
      <c r="AE100" s="27">
        <v>1300</v>
      </c>
      <c r="AF100" s="27">
        <v>3409</v>
      </c>
      <c r="AG100" s="27">
        <v>21546</v>
      </c>
      <c r="AH100" s="27">
        <v>22298</v>
      </c>
      <c r="AI100" s="27">
        <v>32946</v>
      </c>
      <c r="AJ100" s="28">
        <v>173212</v>
      </c>
      <c r="AK100" s="73" t="s">
        <v>351</v>
      </c>
      <c r="AL100" s="29" t="s">
        <v>1775</v>
      </c>
      <c r="AM100" s="30" t="s">
        <v>1776</v>
      </c>
      <c r="AN100" s="73" t="s">
        <v>1761</v>
      </c>
      <c r="AO100" s="29" t="s">
        <v>1777</v>
      </c>
      <c r="AP100" s="34" t="s">
        <v>56</v>
      </c>
      <c r="AQ100" s="34">
        <v>44197</v>
      </c>
      <c r="AR100" s="34">
        <v>44561</v>
      </c>
    </row>
    <row r="101" spans="1:44" ht="15.75" customHeight="1">
      <c r="A101" s="49">
        <v>8</v>
      </c>
      <c r="B101" s="23" t="s">
        <v>1761</v>
      </c>
      <c r="C101" s="24" t="s">
        <v>264</v>
      </c>
      <c r="D101" s="24" t="s">
        <v>1762</v>
      </c>
      <c r="E101" s="25" t="s">
        <v>46</v>
      </c>
      <c r="F101" s="25" t="s">
        <v>1763</v>
      </c>
      <c r="G101" s="24" t="s">
        <v>264</v>
      </c>
      <c r="H101" s="25" t="s">
        <v>1772</v>
      </c>
      <c r="I101" s="26" t="s">
        <v>28</v>
      </c>
      <c r="J101" s="25" t="s">
        <v>32</v>
      </c>
      <c r="K101" s="89">
        <v>3020</v>
      </c>
      <c r="L101" s="89"/>
      <c r="M101" s="89">
        <v>2067</v>
      </c>
      <c r="N101" s="89"/>
      <c r="O101" s="89">
        <v>875</v>
      </c>
      <c r="P101" s="89"/>
      <c r="Q101" s="89">
        <v>81</v>
      </c>
      <c r="R101" s="89"/>
      <c r="S101" s="89">
        <v>289</v>
      </c>
      <c r="T101" s="89"/>
      <c r="U101" s="89">
        <v>2010</v>
      </c>
      <c r="V101" s="89"/>
      <c r="W101" s="27">
        <f t="shared" si="2"/>
        <v>8342</v>
      </c>
      <c r="X101" s="87">
        <v>34428</v>
      </c>
      <c r="Y101" s="88"/>
      <c r="Z101" s="87">
        <v>23564</v>
      </c>
      <c r="AA101" s="88"/>
      <c r="AB101" s="87">
        <v>9975</v>
      </c>
      <c r="AC101" s="88"/>
      <c r="AD101" s="87">
        <v>923</v>
      </c>
      <c r="AE101" s="88"/>
      <c r="AF101" s="87">
        <v>3295</v>
      </c>
      <c r="AG101" s="88"/>
      <c r="AH101" s="87">
        <v>22914</v>
      </c>
      <c r="AI101" s="88"/>
      <c r="AJ101" s="28">
        <v>95099</v>
      </c>
      <c r="AK101" s="73" t="s">
        <v>351</v>
      </c>
      <c r="AL101" s="29" t="s">
        <v>1775</v>
      </c>
      <c r="AM101" s="30" t="s">
        <v>1776</v>
      </c>
      <c r="AN101" s="73" t="s">
        <v>1761</v>
      </c>
      <c r="AO101" s="29" t="s">
        <v>1777</v>
      </c>
      <c r="AP101" s="34" t="s">
        <v>56</v>
      </c>
      <c r="AQ101" s="34">
        <v>44197</v>
      </c>
      <c r="AR101" s="34">
        <v>44561</v>
      </c>
    </row>
    <row r="102" spans="1:44" ht="15.75" customHeight="1">
      <c r="A102" s="49">
        <v>9</v>
      </c>
      <c r="B102" s="23" t="s">
        <v>1761</v>
      </c>
      <c r="C102" s="24" t="s">
        <v>264</v>
      </c>
      <c r="D102" s="24" t="s">
        <v>1762</v>
      </c>
      <c r="E102" s="25" t="s">
        <v>46</v>
      </c>
      <c r="F102" s="25" t="s">
        <v>1763</v>
      </c>
      <c r="G102" s="24" t="s">
        <v>264</v>
      </c>
      <c r="H102" s="25" t="s">
        <v>1773</v>
      </c>
      <c r="I102" s="26" t="s">
        <v>28</v>
      </c>
      <c r="J102" s="25" t="s">
        <v>32</v>
      </c>
      <c r="K102" s="89">
        <v>2513</v>
      </c>
      <c r="L102" s="89"/>
      <c r="M102" s="89">
        <v>1761</v>
      </c>
      <c r="N102" s="89"/>
      <c r="O102" s="89">
        <v>1149</v>
      </c>
      <c r="P102" s="89"/>
      <c r="Q102" s="89">
        <v>0</v>
      </c>
      <c r="R102" s="89"/>
      <c r="S102" s="89">
        <v>194</v>
      </c>
      <c r="T102" s="89"/>
      <c r="U102" s="89">
        <v>1600</v>
      </c>
      <c r="V102" s="89"/>
      <c r="W102" s="27">
        <f t="shared" si="2"/>
        <v>7217</v>
      </c>
      <c r="X102" s="87">
        <v>28648</v>
      </c>
      <c r="Y102" s="88"/>
      <c r="Z102" s="87">
        <v>20075</v>
      </c>
      <c r="AA102" s="88"/>
      <c r="AB102" s="87">
        <v>13099</v>
      </c>
      <c r="AC102" s="88"/>
      <c r="AD102" s="87">
        <v>0</v>
      </c>
      <c r="AE102" s="88"/>
      <c r="AF102" s="87">
        <v>2212</v>
      </c>
      <c r="AG102" s="88"/>
      <c r="AH102" s="87">
        <v>18240</v>
      </c>
      <c r="AI102" s="88"/>
      <c r="AJ102" s="28">
        <v>82274</v>
      </c>
      <c r="AK102" s="73" t="s">
        <v>351</v>
      </c>
      <c r="AL102" s="29" t="s">
        <v>1775</v>
      </c>
      <c r="AM102" s="30" t="s">
        <v>1776</v>
      </c>
      <c r="AN102" s="73" t="s">
        <v>1761</v>
      </c>
      <c r="AO102" s="29" t="s">
        <v>1777</v>
      </c>
      <c r="AP102" s="34" t="s">
        <v>56</v>
      </c>
      <c r="AQ102" s="34">
        <v>44197</v>
      </c>
      <c r="AR102" s="34">
        <v>44561</v>
      </c>
    </row>
    <row r="103" spans="1:44" ht="15.75" customHeight="1">
      <c r="A103" s="49">
        <v>10</v>
      </c>
      <c r="B103" s="23" t="s">
        <v>1761</v>
      </c>
      <c r="C103" s="24" t="s">
        <v>264</v>
      </c>
      <c r="D103" s="24" t="s">
        <v>1762</v>
      </c>
      <c r="E103" s="25" t="s">
        <v>46</v>
      </c>
      <c r="F103" s="25" t="s">
        <v>1763</v>
      </c>
      <c r="G103" s="24" t="s">
        <v>264</v>
      </c>
      <c r="H103" s="25" t="s">
        <v>1774</v>
      </c>
      <c r="I103" s="26"/>
      <c r="J103" s="25" t="s">
        <v>470</v>
      </c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>
        <v>8500</v>
      </c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>
        <v>96900</v>
      </c>
      <c r="AK103" s="73" t="s">
        <v>351</v>
      </c>
      <c r="AL103" s="29" t="s">
        <v>1775</v>
      </c>
      <c r="AM103" s="30" t="s">
        <v>1776</v>
      </c>
      <c r="AN103" s="73" t="s">
        <v>1761</v>
      </c>
      <c r="AO103" s="29" t="s">
        <v>1777</v>
      </c>
      <c r="AP103" s="34" t="s">
        <v>56</v>
      </c>
      <c r="AQ103" s="34">
        <v>44197</v>
      </c>
      <c r="AR103" s="34">
        <v>44561</v>
      </c>
    </row>
    <row r="104" spans="1:44" ht="15.75" customHeight="1">
      <c r="A104" s="49">
        <v>11</v>
      </c>
      <c r="B104" s="23" t="s">
        <v>1778</v>
      </c>
      <c r="C104" s="24" t="s">
        <v>264</v>
      </c>
      <c r="D104" s="24" t="s">
        <v>1779</v>
      </c>
      <c r="E104" s="25" t="s">
        <v>45</v>
      </c>
      <c r="F104" s="25" t="s">
        <v>1780</v>
      </c>
      <c r="G104" s="24" t="s">
        <v>264</v>
      </c>
      <c r="H104" s="25" t="s">
        <v>1786</v>
      </c>
      <c r="I104" s="26" t="s">
        <v>28</v>
      </c>
      <c r="J104" s="25" t="s">
        <v>32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8">
        <v>3000</v>
      </c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7">
        <v>34200</v>
      </c>
      <c r="AK104" s="73" t="s">
        <v>351</v>
      </c>
      <c r="AL104" s="29" t="s">
        <v>1775</v>
      </c>
      <c r="AM104" s="30" t="s">
        <v>1776</v>
      </c>
      <c r="AN104" s="73" t="s">
        <v>1789</v>
      </c>
      <c r="AO104" s="29" t="s">
        <v>1790</v>
      </c>
      <c r="AP104" s="34" t="s">
        <v>56</v>
      </c>
      <c r="AQ104" s="34">
        <v>44197</v>
      </c>
      <c r="AR104" s="34">
        <v>44561</v>
      </c>
    </row>
    <row r="105" spans="1:44" ht="15.75" customHeight="1">
      <c r="A105" s="49">
        <v>12</v>
      </c>
      <c r="B105" s="23" t="s">
        <v>1778</v>
      </c>
      <c r="C105" s="24" t="s">
        <v>264</v>
      </c>
      <c r="D105" s="24" t="s">
        <v>1781</v>
      </c>
      <c r="E105" s="25"/>
      <c r="F105" s="25" t="s">
        <v>1782</v>
      </c>
      <c r="G105" s="24" t="s">
        <v>264</v>
      </c>
      <c r="H105" s="25" t="s">
        <v>1787</v>
      </c>
      <c r="I105" s="26" t="s">
        <v>28</v>
      </c>
      <c r="J105" s="25" t="s">
        <v>545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8">
        <v>120</v>
      </c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7">
        <v>1368</v>
      </c>
      <c r="AK105" s="73" t="s">
        <v>351</v>
      </c>
      <c r="AL105" s="29" t="s">
        <v>1775</v>
      </c>
      <c r="AM105" s="30" t="s">
        <v>1776</v>
      </c>
      <c r="AN105" s="73" t="s">
        <v>1778</v>
      </c>
      <c r="AO105" s="29" t="s">
        <v>1785</v>
      </c>
      <c r="AP105" s="34" t="s">
        <v>56</v>
      </c>
      <c r="AQ105" s="34">
        <v>44197</v>
      </c>
      <c r="AR105" s="34">
        <v>44561</v>
      </c>
    </row>
    <row r="106" spans="1:44" ht="15.75" customHeight="1">
      <c r="A106" s="49">
        <v>13</v>
      </c>
      <c r="B106" s="23" t="s">
        <v>1778</v>
      </c>
      <c r="C106" s="24" t="s">
        <v>264</v>
      </c>
      <c r="D106" s="24" t="s">
        <v>1783</v>
      </c>
      <c r="E106" s="25" t="s">
        <v>47</v>
      </c>
      <c r="F106" s="25" t="s">
        <v>1784</v>
      </c>
      <c r="G106" s="24" t="s">
        <v>264</v>
      </c>
      <c r="H106" s="25" t="s">
        <v>1788</v>
      </c>
      <c r="I106" s="26" t="s">
        <v>28</v>
      </c>
      <c r="J106" s="25" t="s">
        <v>32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8">
        <v>3000</v>
      </c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7">
        <v>34200</v>
      </c>
      <c r="AK106" s="73" t="s">
        <v>351</v>
      </c>
      <c r="AL106" s="29" t="s">
        <v>1775</v>
      </c>
      <c r="AM106" s="30" t="s">
        <v>1776</v>
      </c>
      <c r="AN106" s="73" t="s">
        <v>1778</v>
      </c>
      <c r="AO106" s="29" t="s">
        <v>1785</v>
      </c>
      <c r="AP106" s="34" t="s">
        <v>56</v>
      </c>
      <c r="AQ106" s="34">
        <v>44197</v>
      </c>
      <c r="AR106" s="34">
        <v>44561</v>
      </c>
    </row>
    <row r="107" spans="1:44" ht="15.75" customHeight="1">
      <c r="A107" s="49">
        <v>14</v>
      </c>
      <c r="B107" s="23" t="s">
        <v>1791</v>
      </c>
      <c r="C107" s="24" t="s">
        <v>264</v>
      </c>
      <c r="D107" s="24" t="s">
        <v>1792</v>
      </c>
      <c r="E107" s="25" t="s">
        <v>1793</v>
      </c>
      <c r="F107" s="25" t="s">
        <v>526</v>
      </c>
      <c r="G107" s="24" t="s">
        <v>264</v>
      </c>
      <c r="H107" s="25" t="s">
        <v>1794</v>
      </c>
      <c r="I107" s="26" t="s">
        <v>28</v>
      </c>
      <c r="J107" s="36" t="s">
        <v>32</v>
      </c>
      <c r="K107" s="89">
        <v>1206</v>
      </c>
      <c r="L107" s="89"/>
      <c r="M107" s="89">
        <v>1235</v>
      </c>
      <c r="N107" s="89"/>
      <c r="O107" s="89">
        <v>418</v>
      </c>
      <c r="P107" s="89"/>
      <c r="Q107" s="89">
        <v>46</v>
      </c>
      <c r="R107" s="89"/>
      <c r="S107" s="89">
        <v>541</v>
      </c>
      <c r="T107" s="89"/>
      <c r="U107" s="89">
        <v>1359</v>
      </c>
      <c r="V107" s="89"/>
      <c r="W107" s="27">
        <f>SUM(K107:V107)</f>
        <v>4805</v>
      </c>
      <c r="X107" s="87">
        <v>13748</v>
      </c>
      <c r="Y107" s="88"/>
      <c r="Z107" s="87">
        <v>14079</v>
      </c>
      <c r="AA107" s="88"/>
      <c r="AB107" s="87">
        <v>4765</v>
      </c>
      <c r="AC107" s="88"/>
      <c r="AD107" s="87">
        <v>524</v>
      </c>
      <c r="AE107" s="88"/>
      <c r="AF107" s="87">
        <v>6167</v>
      </c>
      <c r="AG107" s="88"/>
      <c r="AH107" s="87">
        <v>15493</v>
      </c>
      <c r="AI107" s="88"/>
      <c r="AJ107" s="28">
        <v>54776</v>
      </c>
      <c r="AK107" s="51" t="s">
        <v>351</v>
      </c>
      <c r="AL107" s="24" t="s">
        <v>1775</v>
      </c>
      <c r="AM107" s="25" t="s">
        <v>1776</v>
      </c>
      <c r="AN107" s="24" t="s">
        <v>1791</v>
      </c>
      <c r="AO107" s="24" t="s">
        <v>1775</v>
      </c>
      <c r="AP107" s="34" t="s">
        <v>56</v>
      </c>
      <c r="AQ107" s="34">
        <v>44197</v>
      </c>
      <c r="AR107" s="34">
        <v>44561</v>
      </c>
    </row>
    <row r="108" spans="1:44" ht="15.75" customHeight="1">
      <c r="A108" s="49">
        <v>15</v>
      </c>
      <c r="B108" s="23" t="s">
        <v>1795</v>
      </c>
      <c r="C108" s="24" t="s">
        <v>264</v>
      </c>
      <c r="D108" s="24" t="s">
        <v>1796</v>
      </c>
      <c r="E108" s="25" t="s">
        <v>34</v>
      </c>
      <c r="F108" s="25" t="s">
        <v>1797</v>
      </c>
      <c r="G108" s="24" t="s">
        <v>264</v>
      </c>
      <c r="H108" s="25" t="s">
        <v>1798</v>
      </c>
      <c r="I108" s="26">
        <v>439</v>
      </c>
      <c r="J108" s="36" t="s">
        <v>33</v>
      </c>
      <c r="K108" s="27">
        <v>7353</v>
      </c>
      <c r="L108" s="27">
        <v>6669</v>
      </c>
      <c r="M108" s="27">
        <v>6378</v>
      </c>
      <c r="N108" s="27">
        <v>4203</v>
      </c>
      <c r="O108" s="27">
        <v>1904</v>
      </c>
      <c r="P108" s="27">
        <v>0</v>
      </c>
      <c r="Q108" s="27">
        <v>0</v>
      </c>
      <c r="R108" s="27">
        <v>3</v>
      </c>
      <c r="S108" s="27">
        <v>555</v>
      </c>
      <c r="T108" s="27">
        <v>3371</v>
      </c>
      <c r="U108" s="27">
        <v>6654</v>
      </c>
      <c r="V108" s="27">
        <v>7806</v>
      </c>
      <c r="W108" s="27">
        <f>SUM(K108:V108)</f>
        <v>44896</v>
      </c>
      <c r="X108" s="27">
        <v>83824</v>
      </c>
      <c r="Y108" s="27">
        <v>76027</v>
      </c>
      <c r="Z108" s="27">
        <v>72709</v>
      </c>
      <c r="AA108" s="27">
        <v>47914</v>
      </c>
      <c r="AB108" s="27">
        <v>21706</v>
      </c>
      <c r="AC108" s="27">
        <v>0</v>
      </c>
      <c r="AD108" s="27">
        <v>0</v>
      </c>
      <c r="AE108" s="27">
        <v>34</v>
      </c>
      <c r="AF108" s="27">
        <v>6327</v>
      </c>
      <c r="AG108" s="27">
        <v>38429</v>
      </c>
      <c r="AH108" s="27">
        <v>75856</v>
      </c>
      <c r="AI108" s="27">
        <v>88988</v>
      </c>
      <c r="AJ108" s="28">
        <v>511814</v>
      </c>
      <c r="AK108" s="73" t="s">
        <v>351</v>
      </c>
      <c r="AL108" s="29" t="s">
        <v>1775</v>
      </c>
      <c r="AM108" s="30" t="s">
        <v>1776</v>
      </c>
      <c r="AN108" s="73" t="s">
        <v>1804</v>
      </c>
      <c r="AO108" s="29" t="s">
        <v>1775</v>
      </c>
      <c r="AP108" s="34" t="s">
        <v>56</v>
      </c>
      <c r="AQ108" s="34">
        <v>44197</v>
      </c>
      <c r="AR108" s="34">
        <v>44561</v>
      </c>
    </row>
    <row r="109" spans="1:44" ht="15.75" customHeight="1">
      <c r="A109" s="49">
        <v>16</v>
      </c>
      <c r="B109" s="23" t="s">
        <v>1799</v>
      </c>
      <c r="C109" s="24" t="s">
        <v>264</v>
      </c>
      <c r="D109" s="24" t="s">
        <v>1796</v>
      </c>
      <c r="E109" s="25" t="s">
        <v>34</v>
      </c>
      <c r="F109" s="25" t="s">
        <v>1797</v>
      </c>
      <c r="G109" s="24" t="s">
        <v>264</v>
      </c>
      <c r="H109" s="25" t="s">
        <v>1800</v>
      </c>
      <c r="I109" s="26" t="s">
        <v>28</v>
      </c>
      <c r="J109" s="36" t="s">
        <v>31</v>
      </c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27">
        <v>5608</v>
      </c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27">
        <v>63931</v>
      </c>
      <c r="AK109" s="73" t="s">
        <v>351</v>
      </c>
      <c r="AL109" s="29" t="s">
        <v>1775</v>
      </c>
      <c r="AM109" s="30" t="s">
        <v>1776</v>
      </c>
      <c r="AN109" s="73" t="s">
        <v>1804</v>
      </c>
      <c r="AO109" s="29" t="s">
        <v>1775</v>
      </c>
      <c r="AP109" s="34" t="s">
        <v>56</v>
      </c>
      <c r="AQ109" s="34">
        <v>44197</v>
      </c>
      <c r="AR109" s="34">
        <v>44561</v>
      </c>
    </row>
    <row r="110" spans="1:44" ht="15.75" customHeight="1">
      <c r="A110" s="49">
        <v>17</v>
      </c>
      <c r="B110" s="23" t="s">
        <v>1801</v>
      </c>
      <c r="C110" s="24" t="s">
        <v>264</v>
      </c>
      <c r="D110" s="24" t="s">
        <v>530</v>
      </c>
      <c r="E110" s="25" t="s">
        <v>1802</v>
      </c>
      <c r="F110" s="25" t="s">
        <v>532</v>
      </c>
      <c r="G110" s="24" t="s">
        <v>264</v>
      </c>
      <c r="H110" s="25" t="s">
        <v>1803</v>
      </c>
      <c r="I110" s="26" t="s">
        <v>28</v>
      </c>
      <c r="J110" s="36" t="s">
        <v>470</v>
      </c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27">
        <v>1529</v>
      </c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27">
        <v>17431</v>
      </c>
      <c r="AK110" s="73" t="s">
        <v>351</v>
      </c>
      <c r="AL110" s="29" t="s">
        <v>1775</v>
      </c>
      <c r="AM110" s="30" t="s">
        <v>1776</v>
      </c>
      <c r="AN110" s="73" t="s">
        <v>1804</v>
      </c>
      <c r="AO110" s="29" t="s">
        <v>1775</v>
      </c>
      <c r="AP110" s="34" t="s">
        <v>56</v>
      </c>
      <c r="AQ110" s="34">
        <v>44197</v>
      </c>
      <c r="AR110" s="34">
        <v>44561</v>
      </c>
    </row>
    <row r="111" spans="1:44" ht="15.75" customHeight="1">
      <c r="A111" s="49">
        <v>18</v>
      </c>
      <c r="B111" s="23" t="s">
        <v>1805</v>
      </c>
      <c r="C111" s="24" t="s">
        <v>264</v>
      </c>
      <c r="D111" s="24" t="s">
        <v>1506</v>
      </c>
      <c r="E111" s="25" t="s">
        <v>48</v>
      </c>
      <c r="F111" s="25" t="s">
        <v>1806</v>
      </c>
      <c r="G111" s="24" t="s">
        <v>264</v>
      </c>
      <c r="H111" s="25" t="s">
        <v>1807</v>
      </c>
      <c r="I111" s="26" t="s">
        <v>28</v>
      </c>
      <c r="J111" s="36" t="s">
        <v>470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8">
        <v>987</v>
      </c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7">
        <v>11252</v>
      </c>
      <c r="AK111" s="73" t="s">
        <v>351</v>
      </c>
      <c r="AL111" s="29" t="s">
        <v>1775</v>
      </c>
      <c r="AM111" s="30" t="s">
        <v>1776</v>
      </c>
      <c r="AN111" s="73" t="s">
        <v>2234</v>
      </c>
      <c r="AO111" s="29" t="s">
        <v>2235</v>
      </c>
      <c r="AP111" s="34" t="s">
        <v>56</v>
      </c>
      <c r="AQ111" s="34">
        <v>44197</v>
      </c>
      <c r="AR111" s="34">
        <v>44561</v>
      </c>
    </row>
    <row r="112" spans="1:44" ht="15.75" customHeight="1">
      <c r="A112" s="49">
        <v>19</v>
      </c>
      <c r="B112" s="23" t="s">
        <v>961</v>
      </c>
      <c r="C112" s="24" t="s">
        <v>264</v>
      </c>
      <c r="D112" s="24" t="s">
        <v>1808</v>
      </c>
      <c r="E112" s="25" t="s">
        <v>568</v>
      </c>
      <c r="F112" s="25" t="s">
        <v>1809</v>
      </c>
      <c r="G112" s="24" t="s">
        <v>264</v>
      </c>
      <c r="H112" s="25" t="s">
        <v>1810</v>
      </c>
      <c r="I112" s="26" t="s">
        <v>28</v>
      </c>
      <c r="J112" s="25" t="s">
        <v>32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8">
        <v>1200</v>
      </c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7">
        <v>13680</v>
      </c>
      <c r="AK112" s="73" t="s">
        <v>351</v>
      </c>
      <c r="AL112" s="29" t="s">
        <v>1775</v>
      </c>
      <c r="AM112" s="30" t="s">
        <v>1776</v>
      </c>
      <c r="AN112" s="73" t="s">
        <v>2236</v>
      </c>
      <c r="AO112" s="29" t="s">
        <v>2235</v>
      </c>
      <c r="AP112" s="34" t="s">
        <v>56</v>
      </c>
      <c r="AQ112" s="34">
        <v>44197</v>
      </c>
      <c r="AR112" s="34">
        <v>44561</v>
      </c>
    </row>
    <row r="113" spans="1:44" ht="15.75" customHeight="1">
      <c r="A113" s="49">
        <v>20</v>
      </c>
      <c r="B113" s="23" t="s">
        <v>964</v>
      </c>
      <c r="C113" s="24" t="s">
        <v>264</v>
      </c>
      <c r="D113" s="24" t="s">
        <v>1811</v>
      </c>
      <c r="E113" s="25" t="s">
        <v>481</v>
      </c>
      <c r="F113" s="25" t="s">
        <v>1812</v>
      </c>
      <c r="G113" s="24" t="s">
        <v>264</v>
      </c>
      <c r="H113" s="25" t="s">
        <v>1813</v>
      </c>
      <c r="I113" s="26" t="s">
        <v>28</v>
      </c>
      <c r="J113" s="25" t="s">
        <v>470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8">
        <v>1076</v>
      </c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7">
        <v>12266</v>
      </c>
      <c r="AK113" s="73" t="s">
        <v>351</v>
      </c>
      <c r="AL113" s="29" t="s">
        <v>1775</v>
      </c>
      <c r="AM113" s="30" t="s">
        <v>1776</v>
      </c>
      <c r="AN113" s="73" t="s">
        <v>2237</v>
      </c>
      <c r="AO113" s="29" t="s">
        <v>2235</v>
      </c>
      <c r="AP113" s="34" t="s">
        <v>56</v>
      </c>
      <c r="AQ113" s="34">
        <v>44197</v>
      </c>
      <c r="AR113" s="34">
        <v>44561</v>
      </c>
    </row>
    <row r="114" spans="1:44" ht="15.75" customHeight="1">
      <c r="A114" s="49">
        <v>21</v>
      </c>
      <c r="B114" s="23" t="s">
        <v>968</v>
      </c>
      <c r="C114" s="24" t="s">
        <v>264</v>
      </c>
      <c r="D114" s="24" t="s">
        <v>1814</v>
      </c>
      <c r="E114" s="25" t="s">
        <v>1815</v>
      </c>
      <c r="F114" s="25" t="s">
        <v>536</v>
      </c>
      <c r="G114" s="24" t="s">
        <v>264</v>
      </c>
      <c r="H114" s="25" t="s">
        <v>1816</v>
      </c>
      <c r="I114" s="26" t="s">
        <v>28</v>
      </c>
      <c r="J114" s="25" t="s">
        <v>32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8">
        <v>1400</v>
      </c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7">
        <v>15960</v>
      </c>
      <c r="AK114" s="73" t="s">
        <v>351</v>
      </c>
      <c r="AL114" s="29" t="s">
        <v>1775</v>
      </c>
      <c r="AM114" s="30" t="s">
        <v>1776</v>
      </c>
      <c r="AN114" s="73" t="s">
        <v>2238</v>
      </c>
      <c r="AO114" s="29" t="s">
        <v>2235</v>
      </c>
      <c r="AP114" s="34" t="s">
        <v>56</v>
      </c>
      <c r="AQ114" s="34">
        <v>44197</v>
      </c>
      <c r="AR114" s="34">
        <v>44561</v>
      </c>
    </row>
    <row r="115" spans="1:44" ht="15.75" customHeight="1">
      <c r="A115" s="49">
        <v>22</v>
      </c>
      <c r="B115" s="23" t="s">
        <v>1378</v>
      </c>
      <c r="C115" s="24" t="s">
        <v>264</v>
      </c>
      <c r="D115" s="24" t="s">
        <v>1817</v>
      </c>
      <c r="E115" s="25" t="s">
        <v>47</v>
      </c>
      <c r="F115" s="25" t="s">
        <v>1818</v>
      </c>
      <c r="G115" s="24" t="s">
        <v>264</v>
      </c>
      <c r="H115" s="25" t="s">
        <v>1819</v>
      </c>
      <c r="I115" s="26" t="s">
        <v>28</v>
      </c>
      <c r="J115" s="25" t="s">
        <v>470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8">
        <v>840</v>
      </c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7">
        <v>9576</v>
      </c>
      <c r="AK115" s="73" t="s">
        <v>351</v>
      </c>
      <c r="AL115" s="29" t="s">
        <v>1775</v>
      </c>
      <c r="AM115" s="30" t="s">
        <v>1776</v>
      </c>
      <c r="AN115" s="73" t="s">
        <v>2239</v>
      </c>
      <c r="AO115" s="29" t="s">
        <v>2235</v>
      </c>
      <c r="AP115" s="34" t="s">
        <v>56</v>
      </c>
      <c r="AQ115" s="34">
        <v>44197</v>
      </c>
      <c r="AR115" s="34">
        <v>44561</v>
      </c>
    </row>
    <row r="116" spans="1:44" ht="15.75" customHeight="1">
      <c r="A116" s="49">
        <v>23</v>
      </c>
      <c r="B116" s="23" t="s">
        <v>1390</v>
      </c>
      <c r="C116" s="24" t="s">
        <v>264</v>
      </c>
      <c r="D116" s="24" t="s">
        <v>1820</v>
      </c>
      <c r="E116" s="25" t="s">
        <v>1507</v>
      </c>
      <c r="F116" s="25" t="s">
        <v>1821</v>
      </c>
      <c r="G116" s="24" t="s">
        <v>264</v>
      </c>
      <c r="H116" s="25" t="s">
        <v>1822</v>
      </c>
      <c r="I116" s="26" t="s">
        <v>28</v>
      </c>
      <c r="J116" s="25" t="s">
        <v>470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8">
        <v>490</v>
      </c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7">
        <v>5586</v>
      </c>
      <c r="AK116" s="73" t="s">
        <v>351</v>
      </c>
      <c r="AL116" s="29" t="s">
        <v>1775</v>
      </c>
      <c r="AM116" s="30" t="s">
        <v>1776</v>
      </c>
      <c r="AN116" s="73" t="s">
        <v>2240</v>
      </c>
      <c r="AO116" s="29" t="s">
        <v>2235</v>
      </c>
      <c r="AP116" s="34" t="s">
        <v>56</v>
      </c>
      <c r="AQ116" s="34">
        <v>44197</v>
      </c>
      <c r="AR116" s="34">
        <v>44561</v>
      </c>
    </row>
    <row r="117" spans="1:44" ht="15.75" customHeight="1">
      <c r="A117" s="49">
        <v>24</v>
      </c>
      <c r="B117" s="23" t="s">
        <v>981</v>
      </c>
      <c r="C117" s="24" t="s">
        <v>264</v>
      </c>
      <c r="D117" s="24" t="s">
        <v>1823</v>
      </c>
      <c r="E117" s="25" t="s">
        <v>1824</v>
      </c>
      <c r="F117" s="25" t="s">
        <v>1825</v>
      </c>
      <c r="G117" s="24" t="s">
        <v>264</v>
      </c>
      <c r="H117" s="25" t="s">
        <v>1826</v>
      </c>
      <c r="I117" s="26" t="s">
        <v>28</v>
      </c>
      <c r="J117" s="25" t="s">
        <v>470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8">
        <v>1200</v>
      </c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7">
        <v>13680</v>
      </c>
      <c r="AK117" s="73" t="s">
        <v>351</v>
      </c>
      <c r="AL117" s="29" t="s">
        <v>1775</v>
      </c>
      <c r="AM117" s="30" t="s">
        <v>1776</v>
      </c>
      <c r="AN117" s="73" t="s">
        <v>2241</v>
      </c>
      <c r="AO117" s="29" t="s">
        <v>2235</v>
      </c>
      <c r="AP117" s="34" t="s">
        <v>56</v>
      </c>
      <c r="AQ117" s="34">
        <v>44197</v>
      </c>
      <c r="AR117" s="34">
        <v>44561</v>
      </c>
    </row>
    <row r="118" spans="1:44" ht="15.75" customHeight="1">
      <c r="A118" s="49">
        <v>25</v>
      </c>
      <c r="B118" s="23" t="s">
        <v>1399</v>
      </c>
      <c r="C118" s="24" t="s">
        <v>264</v>
      </c>
      <c r="D118" s="24" t="s">
        <v>1827</v>
      </c>
      <c r="E118" s="25" t="s">
        <v>481</v>
      </c>
      <c r="F118" s="25" t="s">
        <v>1828</v>
      </c>
      <c r="G118" s="24" t="s">
        <v>264</v>
      </c>
      <c r="H118" s="25" t="s">
        <v>1829</v>
      </c>
      <c r="I118" s="26" t="s">
        <v>28</v>
      </c>
      <c r="J118" s="25" t="s">
        <v>31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8">
        <v>11263</v>
      </c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7">
        <v>128398</v>
      </c>
      <c r="AK118" s="73" t="s">
        <v>351</v>
      </c>
      <c r="AL118" s="29" t="s">
        <v>1775</v>
      </c>
      <c r="AM118" s="30" t="s">
        <v>1776</v>
      </c>
      <c r="AN118" s="73" t="s">
        <v>2242</v>
      </c>
      <c r="AO118" s="29" t="s">
        <v>2235</v>
      </c>
      <c r="AP118" s="34" t="s">
        <v>56</v>
      </c>
      <c r="AQ118" s="34">
        <v>44197</v>
      </c>
      <c r="AR118" s="34">
        <v>44561</v>
      </c>
    </row>
    <row r="119" spans="1:44" ht="15.75" customHeight="1">
      <c r="A119" s="49">
        <v>26</v>
      </c>
      <c r="B119" s="23" t="s">
        <v>1399</v>
      </c>
      <c r="C119" s="24" t="s">
        <v>264</v>
      </c>
      <c r="D119" s="24" t="s">
        <v>1827</v>
      </c>
      <c r="E119" s="25" t="s">
        <v>481</v>
      </c>
      <c r="F119" s="25" t="s">
        <v>1828</v>
      </c>
      <c r="G119" s="24" t="s">
        <v>264</v>
      </c>
      <c r="H119" s="25" t="s">
        <v>1830</v>
      </c>
      <c r="I119" s="26" t="s">
        <v>28</v>
      </c>
      <c r="J119" s="25" t="s">
        <v>470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8">
        <v>1263</v>
      </c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7">
        <v>14398</v>
      </c>
      <c r="AK119" s="73" t="s">
        <v>351</v>
      </c>
      <c r="AL119" s="29" t="s">
        <v>1775</v>
      </c>
      <c r="AM119" s="30" t="s">
        <v>1776</v>
      </c>
      <c r="AN119" s="73" t="s">
        <v>2242</v>
      </c>
      <c r="AO119" s="29" t="s">
        <v>2235</v>
      </c>
      <c r="AP119" s="34" t="s">
        <v>56</v>
      </c>
      <c r="AQ119" s="34">
        <v>44197</v>
      </c>
      <c r="AR119" s="34">
        <v>44561</v>
      </c>
    </row>
    <row r="120" spans="1:44" ht="15.75" customHeight="1">
      <c r="A120" s="49">
        <v>27</v>
      </c>
      <c r="B120" s="23" t="s">
        <v>1591</v>
      </c>
      <c r="C120" s="24" t="s">
        <v>264</v>
      </c>
      <c r="D120" s="24" t="s">
        <v>1831</v>
      </c>
      <c r="E120" s="25" t="s">
        <v>58</v>
      </c>
      <c r="F120" s="25" t="s">
        <v>1832</v>
      </c>
      <c r="G120" s="24" t="s">
        <v>264</v>
      </c>
      <c r="H120" s="25" t="s">
        <v>1833</v>
      </c>
      <c r="I120" s="26" t="s">
        <v>28</v>
      </c>
      <c r="J120" s="25" t="s">
        <v>470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8">
        <v>704</v>
      </c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7">
        <v>8026</v>
      </c>
      <c r="AK120" s="73" t="s">
        <v>351</v>
      </c>
      <c r="AL120" s="29" t="s">
        <v>1775</v>
      </c>
      <c r="AM120" s="30" t="s">
        <v>1776</v>
      </c>
      <c r="AN120" s="73" t="s">
        <v>2345</v>
      </c>
      <c r="AO120" s="29" t="s">
        <v>2235</v>
      </c>
      <c r="AP120" s="34" t="s">
        <v>56</v>
      </c>
      <c r="AQ120" s="34">
        <v>44197</v>
      </c>
      <c r="AR120" s="34">
        <v>44561</v>
      </c>
    </row>
    <row r="121" spans="1:44" ht="15.75" customHeight="1">
      <c r="A121" s="49">
        <v>28</v>
      </c>
      <c r="B121" s="23" t="s">
        <v>1834</v>
      </c>
      <c r="C121" s="24" t="s">
        <v>264</v>
      </c>
      <c r="D121" s="24" t="s">
        <v>1835</v>
      </c>
      <c r="E121" s="25" t="s">
        <v>47</v>
      </c>
      <c r="F121" s="25" t="s">
        <v>1836</v>
      </c>
      <c r="G121" s="24" t="s">
        <v>264</v>
      </c>
      <c r="H121" s="25" t="s">
        <v>1837</v>
      </c>
      <c r="I121" s="26" t="s">
        <v>28</v>
      </c>
      <c r="J121" s="25" t="s">
        <v>470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8">
        <v>1057</v>
      </c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7">
        <v>12050</v>
      </c>
      <c r="AK121" s="73" t="s">
        <v>351</v>
      </c>
      <c r="AL121" s="29" t="s">
        <v>1775</v>
      </c>
      <c r="AM121" s="30" t="s">
        <v>1776</v>
      </c>
      <c r="AN121" s="73" t="s">
        <v>2243</v>
      </c>
      <c r="AO121" s="29" t="s">
        <v>2235</v>
      </c>
      <c r="AP121" s="34" t="s">
        <v>56</v>
      </c>
      <c r="AQ121" s="34">
        <v>44197</v>
      </c>
      <c r="AR121" s="34">
        <v>44561</v>
      </c>
    </row>
    <row r="122" spans="1:44" ht="15.75" customHeight="1">
      <c r="A122" s="49">
        <v>29</v>
      </c>
      <c r="B122" s="23" t="s">
        <v>1838</v>
      </c>
      <c r="C122" s="24" t="s">
        <v>264</v>
      </c>
      <c r="D122" s="24" t="s">
        <v>1839</v>
      </c>
      <c r="E122" s="25" t="s">
        <v>126</v>
      </c>
      <c r="F122" s="25" t="s">
        <v>1840</v>
      </c>
      <c r="G122" s="24" t="s">
        <v>264</v>
      </c>
      <c r="H122" s="25" t="s">
        <v>1841</v>
      </c>
      <c r="I122" s="26" t="s">
        <v>28</v>
      </c>
      <c r="J122" s="25" t="s">
        <v>470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8">
        <v>800</v>
      </c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7">
        <v>9120</v>
      </c>
      <c r="AK122" s="73" t="s">
        <v>351</v>
      </c>
      <c r="AL122" s="29" t="s">
        <v>1775</v>
      </c>
      <c r="AM122" s="30" t="s">
        <v>1776</v>
      </c>
      <c r="AN122" s="73" t="s">
        <v>2244</v>
      </c>
      <c r="AO122" s="29" t="s">
        <v>2235</v>
      </c>
      <c r="AP122" s="34" t="s">
        <v>56</v>
      </c>
      <c r="AQ122" s="34">
        <v>44197</v>
      </c>
      <c r="AR122" s="34">
        <v>44561</v>
      </c>
    </row>
    <row r="123" spans="1:44" ht="15.75" customHeight="1">
      <c r="A123" s="49">
        <v>30</v>
      </c>
      <c r="B123" s="23" t="s">
        <v>1614</v>
      </c>
      <c r="C123" s="24" t="s">
        <v>264</v>
      </c>
      <c r="D123" s="24" t="s">
        <v>1842</v>
      </c>
      <c r="E123" s="25" t="s">
        <v>60</v>
      </c>
      <c r="F123" s="25" t="s">
        <v>1843</v>
      </c>
      <c r="G123" s="24" t="s">
        <v>264</v>
      </c>
      <c r="H123" s="25" t="s">
        <v>1844</v>
      </c>
      <c r="I123" s="26" t="s">
        <v>28</v>
      </c>
      <c r="J123" s="25" t="s">
        <v>470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8">
        <v>480</v>
      </c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7">
        <v>5472</v>
      </c>
      <c r="AK123" s="73" t="s">
        <v>351</v>
      </c>
      <c r="AL123" s="29" t="s">
        <v>1775</v>
      </c>
      <c r="AM123" s="30" t="s">
        <v>1776</v>
      </c>
      <c r="AN123" s="73" t="s">
        <v>2245</v>
      </c>
      <c r="AO123" s="29" t="s">
        <v>2235</v>
      </c>
      <c r="AP123" s="34" t="s">
        <v>56</v>
      </c>
      <c r="AQ123" s="34">
        <v>44197</v>
      </c>
      <c r="AR123" s="34">
        <v>44561</v>
      </c>
    </row>
    <row r="124" spans="1:44" ht="15.75" customHeight="1">
      <c r="A124" s="49">
        <v>31</v>
      </c>
      <c r="B124" s="23" t="s">
        <v>1410</v>
      </c>
      <c r="C124" s="24" t="s">
        <v>264</v>
      </c>
      <c r="D124" s="24" t="s">
        <v>155</v>
      </c>
      <c r="E124" s="25" t="s">
        <v>1845</v>
      </c>
      <c r="F124" s="25" t="s">
        <v>1846</v>
      </c>
      <c r="G124" s="24" t="s">
        <v>264</v>
      </c>
      <c r="H124" s="25" t="s">
        <v>1847</v>
      </c>
      <c r="I124" s="26" t="s">
        <v>28</v>
      </c>
      <c r="J124" s="25" t="s">
        <v>470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8">
        <v>685</v>
      </c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7">
        <v>7809</v>
      </c>
      <c r="AK124" s="73" t="s">
        <v>351</v>
      </c>
      <c r="AL124" s="29" t="s">
        <v>1775</v>
      </c>
      <c r="AM124" s="30" t="s">
        <v>1776</v>
      </c>
      <c r="AN124" s="73" t="s">
        <v>2246</v>
      </c>
      <c r="AO124" s="29" t="s">
        <v>2235</v>
      </c>
      <c r="AP124" s="34" t="s">
        <v>56</v>
      </c>
      <c r="AQ124" s="34">
        <v>44197</v>
      </c>
      <c r="AR124" s="34">
        <v>44561</v>
      </c>
    </row>
    <row r="125" spans="1:44" ht="15.75" customHeight="1">
      <c r="A125" s="49">
        <v>32</v>
      </c>
      <c r="B125" s="23" t="s">
        <v>2039</v>
      </c>
      <c r="C125" s="24" t="s">
        <v>264</v>
      </c>
      <c r="D125" s="24" t="s">
        <v>1330</v>
      </c>
      <c r="E125" s="25" t="s">
        <v>690</v>
      </c>
      <c r="F125" s="25" t="s">
        <v>1848</v>
      </c>
      <c r="G125" s="24" t="s">
        <v>264</v>
      </c>
      <c r="H125" s="25" t="s">
        <v>1849</v>
      </c>
      <c r="I125" s="26" t="s">
        <v>28</v>
      </c>
      <c r="J125" s="25" t="s">
        <v>470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8">
        <v>383</v>
      </c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7">
        <v>4366</v>
      </c>
      <c r="AK125" s="73" t="s">
        <v>351</v>
      </c>
      <c r="AL125" s="29" t="s">
        <v>1775</v>
      </c>
      <c r="AM125" s="30" t="s">
        <v>1776</v>
      </c>
      <c r="AN125" s="73" t="s">
        <v>2348</v>
      </c>
      <c r="AO125" s="29" t="s">
        <v>2235</v>
      </c>
      <c r="AP125" s="34" t="s">
        <v>56</v>
      </c>
      <c r="AQ125" s="34">
        <v>44197</v>
      </c>
      <c r="AR125" s="34">
        <v>44561</v>
      </c>
    </row>
    <row r="126" spans="1:44" ht="15.75" customHeight="1">
      <c r="A126" s="49">
        <v>33</v>
      </c>
      <c r="B126" s="23" t="s">
        <v>1433</v>
      </c>
      <c r="C126" s="24" t="s">
        <v>264</v>
      </c>
      <c r="D126" s="24" t="s">
        <v>1850</v>
      </c>
      <c r="E126" s="25" t="s">
        <v>35</v>
      </c>
      <c r="F126" s="25" t="s">
        <v>1851</v>
      </c>
      <c r="G126" s="24" t="s">
        <v>264</v>
      </c>
      <c r="H126" s="25" t="s">
        <v>1852</v>
      </c>
      <c r="I126" s="26" t="s">
        <v>28</v>
      </c>
      <c r="J126" s="25" t="s">
        <v>470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8">
        <v>1188</v>
      </c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7">
        <v>13543</v>
      </c>
      <c r="AK126" s="73" t="s">
        <v>351</v>
      </c>
      <c r="AL126" s="29" t="s">
        <v>1775</v>
      </c>
      <c r="AM126" s="30" t="s">
        <v>1776</v>
      </c>
      <c r="AN126" s="73" t="s">
        <v>2247</v>
      </c>
      <c r="AO126" s="29" t="s">
        <v>2235</v>
      </c>
      <c r="AP126" s="34" t="s">
        <v>56</v>
      </c>
      <c r="AQ126" s="34">
        <v>44197</v>
      </c>
      <c r="AR126" s="34">
        <v>44561</v>
      </c>
    </row>
    <row r="127" spans="1:44" ht="15.75" customHeight="1">
      <c r="A127" s="49">
        <v>34</v>
      </c>
      <c r="B127" s="23" t="s">
        <v>1689</v>
      </c>
      <c r="C127" s="24" t="s">
        <v>264</v>
      </c>
      <c r="D127" s="24" t="s">
        <v>1853</v>
      </c>
      <c r="E127" s="25" t="s">
        <v>43</v>
      </c>
      <c r="F127" s="25" t="s">
        <v>1854</v>
      </c>
      <c r="G127" s="24" t="s">
        <v>264</v>
      </c>
      <c r="H127" s="25" t="s">
        <v>1855</v>
      </c>
      <c r="I127" s="26" t="s">
        <v>28</v>
      </c>
      <c r="J127" s="25" t="s">
        <v>470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8">
        <v>625</v>
      </c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7">
        <v>7125</v>
      </c>
      <c r="AK127" s="73" t="s">
        <v>351</v>
      </c>
      <c r="AL127" s="29" t="s">
        <v>1775</v>
      </c>
      <c r="AM127" s="30" t="s">
        <v>1776</v>
      </c>
      <c r="AN127" s="73" t="s">
        <v>2248</v>
      </c>
      <c r="AO127" s="29" t="s">
        <v>2235</v>
      </c>
      <c r="AP127" s="34" t="s">
        <v>56</v>
      </c>
      <c r="AQ127" s="34">
        <v>44197</v>
      </c>
      <c r="AR127" s="34">
        <v>44561</v>
      </c>
    </row>
    <row r="128" spans="1:44" ht="15.75" customHeight="1">
      <c r="A128" s="49">
        <v>35</v>
      </c>
      <c r="B128" s="23" t="s">
        <v>1856</v>
      </c>
      <c r="C128" s="24" t="s">
        <v>264</v>
      </c>
      <c r="D128" s="24" t="s">
        <v>1026</v>
      </c>
      <c r="E128" s="25" t="s">
        <v>690</v>
      </c>
      <c r="F128" s="25" t="s">
        <v>1857</v>
      </c>
      <c r="G128" s="24" t="s">
        <v>264</v>
      </c>
      <c r="H128" s="25" t="s">
        <v>1858</v>
      </c>
      <c r="I128" s="26" t="s">
        <v>28</v>
      </c>
      <c r="J128" s="25" t="s">
        <v>470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8">
        <v>1200</v>
      </c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7">
        <v>13680</v>
      </c>
      <c r="AK128" s="73" t="s">
        <v>351</v>
      </c>
      <c r="AL128" s="29" t="s">
        <v>1775</v>
      </c>
      <c r="AM128" s="30" t="s">
        <v>1776</v>
      </c>
      <c r="AN128" s="73" t="s">
        <v>2249</v>
      </c>
      <c r="AO128" s="29" t="s">
        <v>2235</v>
      </c>
      <c r="AP128" s="34" t="s">
        <v>56</v>
      </c>
      <c r="AQ128" s="34">
        <v>44197</v>
      </c>
      <c r="AR128" s="34">
        <v>44561</v>
      </c>
    </row>
    <row r="129" spans="1:44" ht="15.75" customHeight="1">
      <c r="A129" s="49">
        <v>36</v>
      </c>
      <c r="B129" s="23" t="s">
        <v>1859</v>
      </c>
      <c r="C129" s="24" t="s">
        <v>264</v>
      </c>
      <c r="D129" s="24" t="s">
        <v>1860</v>
      </c>
      <c r="E129" s="25" t="s">
        <v>461</v>
      </c>
      <c r="F129" s="25" t="s">
        <v>1861</v>
      </c>
      <c r="G129" s="24" t="s">
        <v>264</v>
      </c>
      <c r="H129" s="25" t="s">
        <v>1862</v>
      </c>
      <c r="I129" s="26" t="s">
        <v>28</v>
      </c>
      <c r="J129" s="25" t="s">
        <v>470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8">
        <v>900</v>
      </c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7">
        <v>10260</v>
      </c>
      <c r="AK129" s="73" t="s">
        <v>351</v>
      </c>
      <c r="AL129" s="29" t="s">
        <v>1775</v>
      </c>
      <c r="AM129" s="30" t="s">
        <v>1776</v>
      </c>
      <c r="AN129" s="73" t="s">
        <v>2250</v>
      </c>
      <c r="AO129" s="29" t="s">
        <v>2235</v>
      </c>
      <c r="AP129" s="34" t="s">
        <v>56</v>
      </c>
      <c r="AQ129" s="34">
        <v>44197</v>
      </c>
      <c r="AR129" s="34">
        <v>44561</v>
      </c>
    </row>
    <row r="130" spans="1:44" ht="15.75" customHeight="1">
      <c r="A130" s="49">
        <v>37</v>
      </c>
      <c r="B130" s="23" t="s">
        <v>1863</v>
      </c>
      <c r="C130" s="24" t="s">
        <v>264</v>
      </c>
      <c r="D130" s="24" t="s">
        <v>1864</v>
      </c>
      <c r="E130" s="25" t="s">
        <v>59</v>
      </c>
      <c r="F130" s="25" t="s">
        <v>1865</v>
      </c>
      <c r="G130" s="24" t="s">
        <v>264</v>
      </c>
      <c r="H130" s="25" t="s">
        <v>1866</v>
      </c>
      <c r="I130" s="26" t="s">
        <v>28</v>
      </c>
      <c r="J130" s="25" t="s">
        <v>470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8">
        <v>729</v>
      </c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7">
        <v>8311</v>
      </c>
      <c r="AK130" s="73" t="s">
        <v>351</v>
      </c>
      <c r="AL130" s="29" t="s">
        <v>1775</v>
      </c>
      <c r="AM130" s="30" t="s">
        <v>1776</v>
      </c>
      <c r="AN130" s="73" t="s">
        <v>2251</v>
      </c>
      <c r="AO130" s="29" t="s">
        <v>2235</v>
      </c>
      <c r="AP130" s="34" t="s">
        <v>56</v>
      </c>
      <c r="AQ130" s="34">
        <v>44197</v>
      </c>
      <c r="AR130" s="34">
        <v>44561</v>
      </c>
    </row>
    <row r="131" spans="1:44" ht="15.75" customHeight="1">
      <c r="A131" s="49">
        <v>38</v>
      </c>
      <c r="B131" s="23" t="s">
        <v>1443</v>
      </c>
      <c r="C131" s="24" t="s">
        <v>264</v>
      </c>
      <c r="D131" s="24" t="s">
        <v>1867</v>
      </c>
      <c r="E131" s="25" t="s">
        <v>481</v>
      </c>
      <c r="F131" s="25" t="s">
        <v>1868</v>
      </c>
      <c r="G131" s="24" t="s">
        <v>264</v>
      </c>
      <c r="H131" s="25" t="s">
        <v>1869</v>
      </c>
      <c r="I131" s="26" t="s">
        <v>28</v>
      </c>
      <c r="J131" s="25" t="s">
        <v>32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8">
        <v>1867</v>
      </c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7">
        <v>21284</v>
      </c>
      <c r="AK131" s="73" t="s">
        <v>351</v>
      </c>
      <c r="AL131" s="29" t="s">
        <v>1775</v>
      </c>
      <c r="AM131" s="30" t="s">
        <v>1776</v>
      </c>
      <c r="AN131" s="73" t="s">
        <v>2252</v>
      </c>
      <c r="AO131" s="29" t="s">
        <v>2235</v>
      </c>
      <c r="AP131" s="34" t="s">
        <v>56</v>
      </c>
      <c r="AQ131" s="34">
        <v>44197</v>
      </c>
      <c r="AR131" s="34">
        <v>44561</v>
      </c>
    </row>
    <row r="132" spans="1:44" ht="15.75" customHeight="1">
      <c r="A132" s="49">
        <v>39</v>
      </c>
      <c r="B132" s="23" t="s">
        <v>1870</v>
      </c>
      <c r="C132" s="24" t="s">
        <v>264</v>
      </c>
      <c r="D132" s="24" t="s">
        <v>1871</v>
      </c>
      <c r="E132" s="25" t="s">
        <v>1872</v>
      </c>
      <c r="F132" s="25" t="s">
        <v>1873</v>
      </c>
      <c r="G132" s="24" t="s">
        <v>264</v>
      </c>
      <c r="H132" s="25" t="s">
        <v>1874</v>
      </c>
      <c r="I132" s="26" t="s">
        <v>28</v>
      </c>
      <c r="J132" s="25" t="s">
        <v>32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8">
        <v>9524</v>
      </c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7">
        <v>108574</v>
      </c>
      <c r="AK132" s="73" t="s">
        <v>351</v>
      </c>
      <c r="AL132" s="29" t="s">
        <v>1775</v>
      </c>
      <c r="AM132" s="30" t="s">
        <v>1776</v>
      </c>
      <c r="AN132" s="73" t="s">
        <v>2253</v>
      </c>
      <c r="AO132" s="29" t="s">
        <v>2235</v>
      </c>
      <c r="AP132" s="34" t="s">
        <v>56</v>
      </c>
      <c r="AQ132" s="34">
        <v>44197</v>
      </c>
      <c r="AR132" s="34">
        <v>44561</v>
      </c>
    </row>
    <row r="133" spans="1:44" ht="15.75" customHeight="1">
      <c r="A133" s="49">
        <v>40</v>
      </c>
      <c r="B133" s="23" t="s">
        <v>1875</v>
      </c>
      <c r="C133" s="24" t="s">
        <v>264</v>
      </c>
      <c r="D133" s="24" t="s">
        <v>1876</v>
      </c>
      <c r="E133" s="25" t="s">
        <v>1877</v>
      </c>
      <c r="F133" s="25" t="s">
        <v>1878</v>
      </c>
      <c r="G133" s="24" t="s">
        <v>264</v>
      </c>
      <c r="H133" s="25" t="s">
        <v>1879</v>
      </c>
      <c r="I133" s="26" t="s">
        <v>28</v>
      </c>
      <c r="J133" s="25" t="s">
        <v>470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8">
        <v>414</v>
      </c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7">
        <v>4720</v>
      </c>
      <c r="AK133" s="73" t="s">
        <v>351</v>
      </c>
      <c r="AL133" s="29" t="s">
        <v>1775</v>
      </c>
      <c r="AM133" s="30" t="s">
        <v>1776</v>
      </c>
      <c r="AN133" s="73" t="s">
        <v>2254</v>
      </c>
      <c r="AO133" s="29" t="s">
        <v>2235</v>
      </c>
      <c r="AP133" s="34" t="s">
        <v>56</v>
      </c>
      <c r="AQ133" s="34">
        <v>44197</v>
      </c>
      <c r="AR133" s="34">
        <v>44561</v>
      </c>
    </row>
    <row r="134" spans="1:44" ht="15.75" customHeight="1">
      <c r="A134" s="49">
        <v>41</v>
      </c>
      <c r="B134" s="23" t="s">
        <v>1880</v>
      </c>
      <c r="C134" s="24" t="s">
        <v>264</v>
      </c>
      <c r="D134" s="24" t="s">
        <v>1881</v>
      </c>
      <c r="E134" s="25" t="s">
        <v>204</v>
      </c>
      <c r="F134" s="25" t="s">
        <v>1882</v>
      </c>
      <c r="G134" s="24" t="s">
        <v>264</v>
      </c>
      <c r="H134" s="25" t="s">
        <v>1883</v>
      </c>
      <c r="I134" s="26" t="s">
        <v>28</v>
      </c>
      <c r="J134" s="25" t="s">
        <v>32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8">
        <v>4153</v>
      </c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7">
        <v>47344</v>
      </c>
      <c r="AK134" s="73" t="s">
        <v>351</v>
      </c>
      <c r="AL134" s="29" t="s">
        <v>1775</v>
      </c>
      <c r="AM134" s="30" t="s">
        <v>1776</v>
      </c>
      <c r="AN134" s="73" t="s">
        <v>2255</v>
      </c>
      <c r="AO134" s="29" t="s">
        <v>2235</v>
      </c>
      <c r="AP134" s="34" t="s">
        <v>56</v>
      </c>
      <c r="AQ134" s="34">
        <v>44197</v>
      </c>
      <c r="AR134" s="34">
        <v>44561</v>
      </c>
    </row>
    <row r="135" spans="1:44" ht="15.75" customHeight="1">
      <c r="A135" s="49">
        <v>42</v>
      </c>
      <c r="B135" s="23" t="s">
        <v>1448</v>
      </c>
      <c r="C135" s="24" t="s">
        <v>264</v>
      </c>
      <c r="D135" s="24" t="s">
        <v>1884</v>
      </c>
      <c r="E135" s="25" t="s">
        <v>62</v>
      </c>
      <c r="F135" s="25" t="s">
        <v>1885</v>
      </c>
      <c r="G135" s="24" t="s">
        <v>264</v>
      </c>
      <c r="H135" s="25" t="s">
        <v>1886</v>
      </c>
      <c r="I135" s="26" t="s">
        <v>28</v>
      </c>
      <c r="J135" s="25" t="s">
        <v>470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8">
        <v>711</v>
      </c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7">
        <v>8105</v>
      </c>
      <c r="AK135" s="73" t="s">
        <v>351</v>
      </c>
      <c r="AL135" s="29" t="s">
        <v>1775</v>
      </c>
      <c r="AM135" s="30" t="s">
        <v>1776</v>
      </c>
      <c r="AN135" s="73" t="s">
        <v>2256</v>
      </c>
      <c r="AO135" s="29" t="s">
        <v>2235</v>
      </c>
      <c r="AP135" s="34" t="s">
        <v>56</v>
      </c>
      <c r="AQ135" s="34">
        <v>44197</v>
      </c>
      <c r="AR135" s="34">
        <v>44561</v>
      </c>
    </row>
    <row r="136" spans="1:44" ht="15.75" customHeight="1">
      <c r="A136" s="49">
        <v>43</v>
      </c>
      <c r="B136" s="23" t="s">
        <v>1457</v>
      </c>
      <c r="C136" s="24" t="s">
        <v>264</v>
      </c>
      <c r="D136" s="24" t="s">
        <v>1887</v>
      </c>
      <c r="E136" s="25" t="s">
        <v>45</v>
      </c>
      <c r="F136" s="25" t="s">
        <v>1888</v>
      </c>
      <c r="G136" s="24" t="s">
        <v>264</v>
      </c>
      <c r="H136" s="25" t="s">
        <v>1889</v>
      </c>
      <c r="I136" s="26" t="s">
        <v>28</v>
      </c>
      <c r="J136" s="25" t="s">
        <v>470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8">
        <v>574</v>
      </c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7">
        <v>6544</v>
      </c>
      <c r="AK136" s="73" t="s">
        <v>351</v>
      </c>
      <c r="AL136" s="29" t="s">
        <v>1775</v>
      </c>
      <c r="AM136" s="30" t="s">
        <v>1776</v>
      </c>
      <c r="AN136" s="73" t="s">
        <v>2257</v>
      </c>
      <c r="AO136" s="29" t="s">
        <v>2235</v>
      </c>
      <c r="AP136" s="34" t="s">
        <v>56</v>
      </c>
      <c r="AQ136" s="34">
        <v>44197</v>
      </c>
      <c r="AR136" s="34">
        <v>44561</v>
      </c>
    </row>
    <row r="137" spans="1:44" ht="15.75" customHeight="1">
      <c r="A137" s="49">
        <v>44</v>
      </c>
      <c r="B137" s="23" t="s">
        <v>1465</v>
      </c>
      <c r="C137" s="24" t="s">
        <v>264</v>
      </c>
      <c r="D137" s="24" t="s">
        <v>1107</v>
      </c>
      <c r="E137" s="25" t="s">
        <v>58</v>
      </c>
      <c r="F137" s="25" t="s">
        <v>1890</v>
      </c>
      <c r="G137" s="24" t="s">
        <v>264</v>
      </c>
      <c r="H137" s="25" t="s">
        <v>1891</v>
      </c>
      <c r="I137" s="26" t="s">
        <v>28</v>
      </c>
      <c r="J137" s="25" t="s">
        <v>470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8">
        <v>349</v>
      </c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7">
        <v>3979</v>
      </c>
      <c r="AK137" s="73" t="s">
        <v>351</v>
      </c>
      <c r="AL137" s="29" t="s">
        <v>1775</v>
      </c>
      <c r="AM137" s="30" t="s">
        <v>1776</v>
      </c>
      <c r="AN137" s="73" t="s">
        <v>2258</v>
      </c>
      <c r="AO137" s="29" t="s">
        <v>2235</v>
      </c>
      <c r="AP137" s="34" t="s">
        <v>56</v>
      </c>
      <c r="AQ137" s="34">
        <v>44197</v>
      </c>
      <c r="AR137" s="34">
        <v>44561</v>
      </c>
    </row>
    <row r="138" spans="1:44" ht="15.75" customHeight="1">
      <c r="A138" s="49">
        <v>45</v>
      </c>
      <c r="B138" s="23" t="s">
        <v>1468</v>
      </c>
      <c r="C138" s="24" t="s">
        <v>264</v>
      </c>
      <c r="D138" s="24" t="s">
        <v>1892</v>
      </c>
      <c r="E138" s="25" t="s">
        <v>1893</v>
      </c>
      <c r="F138" s="25" t="s">
        <v>1894</v>
      </c>
      <c r="G138" s="24" t="s">
        <v>264</v>
      </c>
      <c r="H138" s="25" t="s">
        <v>1895</v>
      </c>
      <c r="I138" s="26" t="s">
        <v>28</v>
      </c>
      <c r="J138" s="25" t="s">
        <v>470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8">
        <v>686</v>
      </c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7">
        <v>7820</v>
      </c>
      <c r="AK138" s="73" t="s">
        <v>351</v>
      </c>
      <c r="AL138" s="29" t="s">
        <v>1775</v>
      </c>
      <c r="AM138" s="30" t="s">
        <v>1776</v>
      </c>
      <c r="AN138" s="73" t="s">
        <v>2259</v>
      </c>
      <c r="AO138" s="29" t="s">
        <v>2235</v>
      </c>
      <c r="AP138" s="34" t="s">
        <v>56</v>
      </c>
      <c r="AQ138" s="34">
        <v>44197</v>
      </c>
      <c r="AR138" s="34">
        <v>44561</v>
      </c>
    </row>
    <row r="139" spans="1:44" ht="15.75" customHeight="1">
      <c r="A139" s="49">
        <v>46</v>
      </c>
      <c r="B139" s="23" t="s">
        <v>1896</v>
      </c>
      <c r="C139" s="24" t="s">
        <v>264</v>
      </c>
      <c r="D139" s="24" t="s">
        <v>1897</v>
      </c>
      <c r="E139" s="25" t="s">
        <v>1898</v>
      </c>
      <c r="F139" s="25" t="s">
        <v>1899</v>
      </c>
      <c r="G139" s="24" t="s">
        <v>264</v>
      </c>
      <c r="H139" s="25" t="s">
        <v>1900</v>
      </c>
      <c r="I139" s="26" t="s">
        <v>28</v>
      </c>
      <c r="J139" s="25" t="s">
        <v>470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8">
        <v>1172</v>
      </c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7">
        <v>13361</v>
      </c>
      <c r="AK139" s="73" t="s">
        <v>351</v>
      </c>
      <c r="AL139" s="29" t="s">
        <v>1775</v>
      </c>
      <c r="AM139" s="30" t="s">
        <v>1776</v>
      </c>
      <c r="AN139" s="73" t="s">
        <v>2260</v>
      </c>
      <c r="AO139" s="29" t="s">
        <v>2235</v>
      </c>
      <c r="AP139" s="34" t="s">
        <v>56</v>
      </c>
      <c r="AQ139" s="34">
        <v>44197</v>
      </c>
      <c r="AR139" s="34">
        <v>44561</v>
      </c>
    </row>
    <row r="140" spans="1:44" ht="15.75" customHeight="1">
      <c r="A140" s="49">
        <v>47</v>
      </c>
      <c r="B140" s="23" t="s">
        <v>1472</v>
      </c>
      <c r="C140" s="24" t="s">
        <v>264</v>
      </c>
      <c r="D140" s="24" t="s">
        <v>1901</v>
      </c>
      <c r="E140" s="25" t="s">
        <v>59</v>
      </c>
      <c r="F140" s="25" t="s">
        <v>1902</v>
      </c>
      <c r="G140" s="24" t="s">
        <v>264</v>
      </c>
      <c r="H140" s="25" t="s">
        <v>1903</v>
      </c>
      <c r="I140" s="26" t="s">
        <v>28</v>
      </c>
      <c r="J140" s="25" t="s">
        <v>470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8">
        <v>796</v>
      </c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7">
        <v>9074</v>
      </c>
      <c r="AK140" s="73" t="s">
        <v>351</v>
      </c>
      <c r="AL140" s="29" t="s">
        <v>1775</v>
      </c>
      <c r="AM140" s="30" t="s">
        <v>1776</v>
      </c>
      <c r="AN140" s="73" t="s">
        <v>2261</v>
      </c>
      <c r="AO140" s="29" t="s">
        <v>2235</v>
      </c>
      <c r="AP140" s="34" t="s">
        <v>56</v>
      </c>
      <c r="AQ140" s="34">
        <v>44197</v>
      </c>
      <c r="AR140" s="34">
        <v>44561</v>
      </c>
    </row>
    <row r="141" spans="1:44" ht="15.75" customHeight="1">
      <c r="A141" s="49">
        <v>48</v>
      </c>
      <c r="B141" s="23" t="s">
        <v>1904</v>
      </c>
      <c r="C141" s="24" t="s">
        <v>264</v>
      </c>
      <c r="D141" s="24" t="s">
        <v>1897</v>
      </c>
      <c r="E141" s="25" t="s">
        <v>1905</v>
      </c>
      <c r="F141" s="25" t="s">
        <v>1906</v>
      </c>
      <c r="G141" s="24" t="s">
        <v>264</v>
      </c>
      <c r="H141" s="25" t="s">
        <v>1907</v>
      </c>
      <c r="I141" s="26" t="s">
        <v>28</v>
      </c>
      <c r="J141" s="25" t="s">
        <v>470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8">
        <v>751</v>
      </c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7">
        <v>8561</v>
      </c>
      <c r="AK141" s="73" t="s">
        <v>351</v>
      </c>
      <c r="AL141" s="29" t="s">
        <v>1775</v>
      </c>
      <c r="AM141" s="30" t="s">
        <v>1776</v>
      </c>
      <c r="AN141" s="73" t="s">
        <v>2262</v>
      </c>
      <c r="AO141" s="29" t="s">
        <v>2235</v>
      </c>
      <c r="AP141" s="34" t="s">
        <v>56</v>
      </c>
      <c r="AQ141" s="34">
        <v>44197</v>
      </c>
      <c r="AR141" s="34">
        <v>44561</v>
      </c>
    </row>
    <row r="142" spans="1:44" ht="15.75" customHeight="1">
      <c r="A142" s="49">
        <v>49</v>
      </c>
      <c r="B142" s="23" t="s">
        <v>1908</v>
      </c>
      <c r="C142" s="24" t="s">
        <v>264</v>
      </c>
      <c r="D142" s="24" t="s">
        <v>1909</v>
      </c>
      <c r="E142" s="25" t="s">
        <v>1910</v>
      </c>
      <c r="F142" s="25" t="s">
        <v>1911</v>
      </c>
      <c r="G142" s="24" t="s">
        <v>264</v>
      </c>
      <c r="H142" s="25" t="s">
        <v>1912</v>
      </c>
      <c r="I142" s="26" t="s">
        <v>28</v>
      </c>
      <c r="J142" s="25" t="s">
        <v>470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8">
        <v>600</v>
      </c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7">
        <v>6840</v>
      </c>
      <c r="AK142" s="73" t="s">
        <v>351</v>
      </c>
      <c r="AL142" s="29" t="s">
        <v>1775</v>
      </c>
      <c r="AM142" s="30" t="s">
        <v>1776</v>
      </c>
      <c r="AN142" s="73" t="s">
        <v>2263</v>
      </c>
      <c r="AO142" s="29" t="s">
        <v>2235</v>
      </c>
      <c r="AP142" s="34" t="s">
        <v>56</v>
      </c>
      <c r="AQ142" s="34">
        <v>44197</v>
      </c>
      <c r="AR142" s="34">
        <v>44561</v>
      </c>
    </row>
    <row r="143" spans="1:44" ht="15.75" customHeight="1">
      <c r="A143" s="49">
        <v>50</v>
      </c>
      <c r="B143" s="23" t="s">
        <v>1589</v>
      </c>
      <c r="C143" s="24" t="s">
        <v>264</v>
      </c>
      <c r="D143" s="24" t="s">
        <v>1913</v>
      </c>
      <c r="E143" s="25" t="s">
        <v>45</v>
      </c>
      <c r="F143" s="25" t="s">
        <v>1914</v>
      </c>
      <c r="G143" s="24" t="s">
        <v>264</v>
      </c>
      <c r="H143" s="25" t="s">
        <v>1915</v>
      </c>
      <c r="I143" s="26" t="s">
        <v>28</v>
      </c>
      <c r="J143" s="25" t="s">
        <v>32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8">
        <v>1228</v>
      </c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7">
        <v>13999</v>
      </c>
      <c r="AK143" s="73" t="s">
        <v>351</v>
      </c>
      <c r="AL143" s="29" t="s">
        <v>1775</v>
      </c>
      <c r="AM143" s="30" t="s">
        <v>1776</v>
      </c>
      <c r="AN143" s="73" t="s">
        <v>2346</v>
      </c>
      <c r="AO143" s="29" t="s">
        <v>2235</v>
      </c>
      <c r="AP143" s="34" t="s">
        <v>56</v>
      </c>
      <c r="AQ143" s="34">
        <v>44197</v>
      </c>
      <c r="AR143" s="34">
        <v>44561</v>
      </c>
    </row>
    <row r="144" spans="1:44" ht="15.75" customHeight="1">
      <c r="A144" s="49">
        <v>51</v>
      </c>
      <c r="B144" s="23" t="s">
        <v>1638</v>
      </c>
      <c r="C144" s="24" t="s">
        <v>264</v>
      </c>
      <c r="D144" s="24" t="s">
        <v>1916</v>
      </c>
      <c r="E144" s="25" t="s">
        <v>1917</v>
      </c>
      <c r="F144" s="25" t="s">
        <v>1918</v>
      </c>
      <c r="G144" s="24" t="s">
        <v>264</v>
      </c>
      <c r="H144" s="25" t="s">
        <v>1919</v>
      </c>
      <c r="I144" s="26" t="s">
        <v>28</v>
      </c>
      <c r="J144" s="25" t="s">
        <v>470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8">
        <v>1200</v>
      </c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7">
        <v>13680</v>
      </c>
      <c r="AK144" s="73" t="s">
        <v>351</v>
      </c>
      <c r="AL144" s="29" t="s">
        <v>1775</v>
      </c>
      <c r="AM144" s="30" t="s">
        <v>1776</v>
      </c>
      <c r="AN144" s="73" t="s">
        <v>2264</v>
      </c>
      <c r="AO144" s="29" t="s">
        <v>2235</v>
      </c>
      <c r="AP144" s="34" t="s">
        <v>56</v>
      </c>
      <c r="AQ144" s="34">
        <v>44197</v>
      </c>
      <c r="AR144" s="34">
        <v>44561</v>
      </c>
    </row>
    <row r="145" spans="1:44" ht="15.75" customHeight="1">
      <c r="A145" s="49">
        <v>52</v>
      </c>
      <c r="B145" s="23" t="s">
        <v>1920</v>
      </c>
      <c r="C145" s="24" t="s">
        <v>264</v>
      </c>
      <c r="D145" s="24" t="s">
        <v>1345</v>
      </c>
      <c r="E145" s="25" t="s">
        <v>204</v>
      </c>
      <c r="F145" s="25" t="s">
        <v>1921</v>
      </c>
      <c r="G145" s="24" t="s">
        <v>264</v>
      </c>
      <c r="H145" s="25" t="s">
        <v>1922</v>
      </c>
      <c r="I145" s="26" t="s">
        <v>28</v>
      </c>
      <c r="J145" s="25" t="s">
        <v>470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8">
        <v>2200</v>
      </c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7">
        <v>25080</v>
      </c>
      <c r="AK145" s="73" t="s">
        <v>351</v>
      </c>
      <c r="AL145" s="29" t="s">
        <v>1775</v>
      </c>
      <c r="AM145" s="30" t="s">
        <v>1776</v>
      </c>
      <c r="AN145" s="73" t="s">
        <v>2265</v>
      </c>
      <c r="AO145" s="29" t="s">
        <v>2235</v>
      </c>
      <c r="AP145" s="34" t="s">
        <v>56</v>
      </c>
      <c r="AQ145" s="34">
        <v>44197</v>
      </c>
      <c r="AR145" s="34">
        <v>44561</v>
      </c>
    </row>
    <row r="146" spans="1:44" ht="15.75" customHeight="1">
      <c r="A146" s="49">
        <v>53</v>
      </c>
      <c r="B146" s="23" t="s">
        <v>1923</v>
      </c>
      <c r="C146" s="24" t="s">
        <v>264</v>
      </c>
      <c r="D146" s="24" t="s">
        <v>1876</v>
      </c>
      <c r="E146" s="25" t="s">
        <v>35</v>
      </c>
      <c r="F146" s="25" t="s">
        <v>1878</v>
      </c>
      <c r="G146" s="24" t="s">
        <v>264</v>
      </c>
      <c r="H146" s="25" t="s">
        <v>1924</v>
      </c>
      <c r="I146" s="26" t="s">
        <v>28</v>
      </c>
      <c r="J146" s="25" t="s">
        <v>470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8">
        <v>800</v>
      </c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7">
        <v>9120</v>
      </c>
      <c r="AK146" s="73" t="s">
        <v>351</v>
      </c>
      <c r="AL146" s="29" t="s">
        <v>1775</v>
      </c>
      <c r="AM146" s="30" t="s">
        <v>1776</v>
      </c>
      <c r="AN146" s="73" t="s">
        <v>2266</v>
      </c>
      <c r="AO146" s="29" t="s">
        <v>2235</v>
      </c>
      <c r="AP146" s="34" t="s">
        <v>56</v>
      </c>
      <c r="AQ146" s="34">
        <v>44197</v>
      </c>
      <c r="AR146" s="34">
        <v>44561</v>
      </c>
    </row>
    <row r="147" spans="1:44" ht="15.75" customHeight="1">
      <c r="A147" s="49">
        <v>54</v>
      </c>
      <c r="B147" s="23" t="s">
        <v>1925</v>
      </c>
      <c r="C147" s="24" t="s">
        <v>264</v>
      </c>
      <c r="D147" s="24" t="s">
        <v>1926</v>
      </c>
      <c r="E147" s="25" t="s">
        <v>49</v>
      </c>
      <c r="F147" s="25" t="s">
        <v>1927</v>
      </c>
      <c r="G147" s="24" t="s">
        <v>264</v>
      </c>
      <c r="H147" s="25" t="s">
        <v>1928</v>
      </c>
      <c r="I147" s="26" t="s">
        <v>28</v>
      </c>
      <c r="J147" s="25" t="s">
        <v>32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8">
        <v>1030</v>
      </c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7">
        <v>11742</v>
      </c>
      <c r="AK147" s="73" t="s">
        <v>351</v>
      </c>
      <c r="AL147" s="29" t="s">
        <v>1775</v>
      </c>
      <c r="AM147" s="30" t="s">
        <v>1776</v>
      </c>
      <c r="AN147" s="73" t="s">
        <v>2267</v>
      </c>
      <c r="AO147" s="29" t="s">
        <v>2235</v>
      </c>
      <c r="AP147" s="34" t="s">
        <v>56</v>
      </c>
      <c r="AQ147" s="34">
        <v>44197</v>
      </c>
      <c r="AR147" s="34">
        <v>44561</v>
      </c>
    </row>
    <row r="148" spans="1:44" ht="15.75" customHeight="1">
      <c r="A148" s="49">
        <v>55</v>
      </c>
      <c r="B148" s="23" t="s">
        <v>1929</v>
      </c>
      <c r="C148" s="24" t="s">
        <v>264</v>
      </c>
      <c r="D148" s="24" t="s">
        <v>1930</v>
      </c>
      <c r="E148" s="25" t="s">
        <v>120</v>
      </c>
      <c r="F148" s="25" t="s">
        <v>1931</v>
      </c>
      <c r="G148" s="24" t="s">
        <v>264</v>
      </c>
      <c r="H148" s="25" t="s">
        <v>1932</v>
      </c>
      <c r="I148" s="26" t="s">
        <v>28</v>
      </c>
      <c r="J148" s="25" t="s">
        <v>470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8">
        <v>739</v>
      </c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7">
        <v>8425</v>
      </c>
      <c r="AK148" s="73" t="s">
        <v>351</v>
      </c>
      <c r="AL148" s="29" t="s">
        <v>1775</v>
      </c>
      <c r="AM148" s="30" t="s">
        <v>1776</v>
      </c>
      <c r="AN148" s="73" t="s">
        <v>2268</v>
      </c>
      <c r="AO148" s="29" t="s">
        <v>2235</v>
      </c>
      <c r="AP148" s="34" t="s">
        <v>56</v>
      </c>
      <c r="AQ148" s="34">
        <v>44197</v>
      </c>
      <c r="AR148" s="34">
        <v>44561</v>
      </c>
    </row>
    <row r="149" spans="1:44" ht="15.75" customHeight="1">
      <c r="A149" s="49">
        <v>56</v>
      </c>
      <c r="B149" s="23" t="s">
        <v>1933</v>
      </c>
      <c r="C149" s="24" t="s">
        <v>264</v>
      </c>
      <c r="D149" s="24" t="s">
        <v>1934</v>
      </c>
      <c r="E149" s="25" t="s">
        <v>61</v>
      </c>
      <c r="F149" s="25" t="s">
        <v>1935</v>
      </c>
      <c r="G149" s="24" t="s">
        <v>264</v>
      </c>
      <c r="H149" s="25" t="s">
        <v>1936</v>
      </c>
      <c r="I149" s="26" t="s">
        <v>28</v>
      </c>
      <c r="J149" s="25" t="s">
        <v>470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8">
        <v>1200</v>
      </c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7">
        <v>13680</v>
      </c>
      <c r="AK149" s="73" t="s">
        <v>351</v>
      </c>
      <c r="AL149" s="29" t="s">
        <v>1775</v>
      </c>
      <c r="AM149" s="30" t="s">
        <v>1776</v>
      </c>
      <c r="AN149" s="73" t="s">
        <v>2269</v>
      </c>
      <c r="AO149" s="29" t="s">
        <v>2235</v>
      </c>
      <c r="AP149" s="34" t="s">
        <v>56</v>
      </c>
      <c r="AQ149" s="34">
        <v>44197</v>
      </c>
      <c r="AR149" s="34">
        <v>44561</v>
      </c>
    </row>
    <row r="150" spans="1:44" ht="15.75" customHeight="1">
      <c r="A150" s="49">
        <v>57</v>
      </c>
      <c r="B150" s="23" t="s">
        <v>1937</v>
      </c>
      <c r="C150" s="24" t="s">
        <v>264</v>
      </c>
      <c r="D150" s="24" t="s">
        <v>1938</v>
      </c>
      <c r="E150" s="25" t="s">
        <v>568</v>
      </c>
      <c r="F150" s="25" t="s">
        <v>1939</v>
      </c>
      <c r="G150" s="24" t="s">
        <v>264</v>
      </c>
      <c r="H150" s="25" t="s">
        <v>1940</v>
      </c>
      <c r="I150" s="26" t="s">
        <v>28</v>
      </c>
      <c r="J150" s="25" t="s">
        <v>470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8">
        <v>1105</v>
      </c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7">
        <v>12597</v>
      </c>
      <c r="AK150" s="73" t="s">
        <v>351</v>
      </c>
      <c r="AL150" s="29" t="s">
        <v>1775</v>
      </c>
      <c r="AM150" s="30" t="s">
        <v>1776</v>
      </c>
      <c r="AN150" s="73" t="s">
        <v>2270</v>
      </c>
      <c r="AO150" s="29" t="s">
        <v>2235</v>
      </c>
      <c r="AP150" s="34" t="s">
        <v>56</v>
      </c>
      <c r="AQ150" s="34">
        <v>44197</v>
      </c>
      <c r="AR150" s="34">
        <v>44561</v>
      </c>
    </row>
    <row r="151" spans="1:44" ht="15.75" customHeight="1">
      <c r="A151" s="49">
        <v>58</v>
      </c>
      <c r="B151" s="23" t="s">
        <v>1941</v>
      </c>
      <c r="C151" s="24" t="s">
        <v>264</v>
      </c>
      <c r="D151" s="24" t="s">
        <v>1942</v>
      </c>
      <c r="E151" s="25" t="s">
        <v>46</v>
      </c>
      <c r="F151" s="25" t="s">
        <v>1943</v>
      </c>
      <c r="G151" s="24" t="s">
        <v>264</v>
      </c>
      <c r="H151" s="25" t="s">
        <v>1944</v>
      </c>
      <c r="I151" s="26" t="s">
        <v>28</v>
      </c>
      <c r="J151" s="25" t="s">
        <v>32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8">
        <v>1228</v>
      </c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7">
        <v>13999</v>
      </c>
      <c r="AK151" s="73" t="s">
        <v>351</v>
      </c>
      <c r="AL151" s="29" t="s">
        <v>1775</v>
      </c>
      <c r="AM151" s="30" t="s">
        <v>1776</v>
      </c>
      <c r="AN151" s="73" t="s">
        <v>2271</v>
      </c>
      <c r="AO151" s="29" t="s">
        <v>2235</v>
      </c>
      <c r="AP151" s="34" t="s">
        <v>56</v>
      </c>
      <c r="AQ151" s="34">
        <v>44197</v>
      </c>
      <c r="AR151" s="34">
        <v>44561</v>
      </c>
    </row>
    <row r="152" spans="1:44" ht="15.75" customHeight="1">
      <c r="A152" s="49">
        <v>59</v>
      </c>
      <c r="B152" s="23" t="s">
        <v>1945</v>
      </c>
      <c r="C152" s="24" t="s">
        <v>264</v>
      </c>
      <c r="D152" s="24" t="s">
        <v>1946</v>
      </c>
      <c r="E152" s="25" t="s">
        <v>605</v>
      </c>
      <c r="F152" s="25" t="s">
        <v>1947</v>
      </c>
      <c r="G152" s="24" t="s">
        <v>264</v>
      </c>
      <c r="H152" s="25" t="s">
        <v>1948</v>
      </c>
      <c r="I152" s="26" t="s">
        <v>28</v>
      </c>
      <c r="J152" s="25" t="s">
        <v>32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8">
        <v>2082</v>
      </c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7">
        <v>23735</v>
      </c>
      <c r="AK152" s="73" t="s">
        <v>351</v>
      </c>
      <c r="AL152" s="29" t="s">
        <v>1775</v>
      </c>
      <c r="AM152" s="30" t="s">
        <v>1776</v>
      </c>
      <c r="AN152" s="73" t="s">
        <v>2272</v>
      </c>
      <c r="AO152" s="29" t="s">
        <v>2235</v>
      </c>
      <c r="AP152" s="34" t="s">
        <v>56</v>
      </c>
      <c r="AQ152" s="34">
        <v>44197</v>
      </c>
      <c r="AR152" s="34">
        <v>44561</v>
      </c>
    </row>
    <row r="153" spans="1:44" ht="15.75" customHeight="1">
      <c r="A153" s="49">
        <v>60</v>
      </c>
      <c r="B153" s="23" t="s">
        <v>1949</v>
      </c>
      <c r="C153" s="24" t="s">
        <v>264</v>
      </c>
      <c r="D153" s="24" t="s">
        <v>1950</v>
      </c>
      <c r="E153" s="25" t="s">
        <v>48</v>
      </c>
      <c r="F153" s="25" t="s">
        <v>1181</v>
      </c>
      <c r="G153" s="24" t="s">
        <v>264</v>
      </c>
      <c r="H153" s="25" t="s">
        <v>1951</v>
      </c>
      <c r="I153" s="26" t="s">
        <v>28</v>
      </c>
      <c r="J153" s="25" t="s">
        <v>545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8">
        <v>250</v>
      </c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7">
        <v>2850</v>
      </c>
      <c r="AK153" s="73" t="s">
        <v>351</v>
      </c>
      <c r="AL153" s="29" t="s">
        <v>1775</v>
      </c>
      <c r="AM153" s="30" t="s">
        <v>1776</v>
      </c>
      <c r="AN153" s="73" t="s">
        <v>2273</v>
      </c>
      <c r="AO153" s="29" t="s">
        <v>2235</v>
      </c>
      <c r="AP153" s="34" t="s">
        <v>56</v>
      </c>
      <c r="AQ153" s="34">
        <v>44197</v>
      </c>
      <c r="AR153" s="34">
        <v>44561</v>
      </c>
    </row>
    <row r="154" spans="1:44" ht="15.75" customHeight="1">
      <c r="A154" s="49">
        <v>61</v>
      </c>
      <c r="B154" s="23" t="s">
        <v>1952</v>
      </c>
      <c r="C154" s="24" t="s">
        <v>264</v>
      </c>
      <c r="D154" s="24" t="s">
        <v>1953</v>
      </c>
      <c r="E154" s="25" t="s">
        <v>45</v>
      </c>
      <c r="F154" s="25" t="s">
        <v>1836</v>
      </c>
      <c r="G154" s="24" t="s">
        <v>264</v>
      </c>
      <c r="H154" s="25" t="s">
        <v>1954</v>
      </c>
      <c r="I154" s="26" t="s">
        <v>28</v>
      </c>
      <c r="J154" s="25" t="s">
        <v>470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8">
        <v>865</v>
      </c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7">
        <v>9861</v>
      </c>
      <c r="AK154" s="73" t="s">
        <v>351</v>
      </c>
      <c r="AL154" s="29" t="s">
        <v>1775</v>
      </c>
      <c r="AM154" s="30" t="s">
        <v>1776</v>
      </c>
      <c r="AN154" s="73" t="s">
        <v>2274</v>
      </c>
      <c r="AO154" s="29" t="s">
        <v>2235</v>
      </c>
      <c r="AP154" s="34" t="s">
        <v>56</v>
      </c>
      <c r="AQ154" s="34">
        <v>44197</v>
      </c>
      <c r="AR154" s="34">
        <v>44561</v>
      </c>
    </row>
    <row r="155" spans="1:44" ht="15.75" customHeight="1">
      <c r="A155" s="49">
        <v>62</v>
      </c>
      <c r="B155" s="23" t="s">
        <v>1955</v>
      </c>
      <c r="C155" s="24" t="s">
        <v>264</v>
      </c>
      <c r="D155" s="24" t="s">
        <v>1956</v>
      </c>
      <c r="E155" s="25" t="s">
        <v>35</v>
      </c>
      <c r="F155" s="25" t="s">
        <v>1957</v>
      </c>
      <c r="G155" s="24" t="s">
        <v>264</v>
      </c>
      <c r="H155" s="25" t="s">
        <v>1958</v>
      </c>
      <c r="I155" s="26" t="s">
        <v>28</v>
      </c>
      <c r="J155" s="25" t="s">
        <v>32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8">
        <v>1333</v>
      </c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7">
        <v>15196</v>
      </c>
      <c r="AK155" s="73" t="s">
        <v>351</v>
      </c>
      <c r="AL155" s="29" t="s">
        <v>1775</v>
      </c>
      <c r="AM155" s="30" t="s">
        <v>1776</v>
      </c>
      <c r="AN155" s="73" t="s">
        <v>2275</v>
      </c>
      <c r="AO155" s="29" t="s">
        <v>2235</v>
      </c>
      <c r="AP155" s="34" t="s">
        <v>56</v>
      </c>
      <c r="AQ155" s="34">
        <v>44197</v>
      </c>
      <c r="AR155" s="34">
        <v>44561</v>
      </c>
    </row>
    <row r="156" spans="1:44" ht="15.75" customHeight="1">
      <c r="A156" s="49">
        <v>63</v>
      </c>
      <c r="B156" s="23" t="s">
        <v>1959</v>
      </c>
      <c r="C156" s="24" t="s">
        <v>264</v>
      </c>
      <c r="D156" s="24" t="s">
        <v>1960</v>
      </c>
      <c r="E156" s="25" t="s">
        <v>49</v>
      </c>
      <c r="F156" s="25" t="s">
        <v>1961</v>
      </c>
      <c r="G156" s="24" t="s">
        <v>264</v>
      </c>
      <c r="H156" s="25" t="s">
        <v>1962</v>
      </c>
      <c r="I156" s="26" t="s">
        <v>28</v>
      </c>
      <c r="J156" s="25" t="s">
        <v>470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8">
        <v>718</v>
      </c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7">
        <v>8185</v>
      </c>
      <c r="AK156" s="73" t="s">
        <v>351</v>
      </c>
      <c r="AL156" s="29" t="s">
        <v>1775</v>
      </c>
      <c r="AM156" s="30" t="s">
        <v>1776</v>
      </c>
      <c r="AN156" s="73" t="s">
        <v>2276</v>
      </c>
      <c r="AO156" s="29" t="s">
        <v>2235</v>
      </c>
      <c r="AP156" s="34" t="s">
        <v>56</v>
      </c>
      <c r="AQ156" s="34">
        <v>44197</v>
      </c>
      <c r="AR156" s="34">
        <v>44561</v>
      </c>
    </row>
    <row r="157" spans="1:44" ht="15.75" customHeight="1">
      <c r="A157" s="49">
        <v>64</v>
      </c>
      <c r="B157" s="23" t="s">
        <v>1963</v>
      </c>
      <c r="C157" s="24" t="s">
        <v>264</v>
      </c>
      <c r="D157" s="24" t="s">
        <v>1964</v>
      </c>
      <c r="E157" s="25"/>
      <c r="F157" s="25" t="s">
        <v>536</v>
      </c>
      <c r="G157" s="24" t="s">
        <v>264</v>
      </c>
      <c r="H157" s="25" t="s">
        <v>1965</v>
      </c>
      <c r="I157" s="26" t="s">
        <v>28</v>
      </c>
      <c r="J157" s="25" t="s">
        <v>470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8">
        <v>900</v>
      </c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7">
        <v>10260</v>
      </c>
      <c r="AK157" s="73" t="s">
        <v>351</v>
      </c>
      <c r="AL157" s="29" t="s">
        <v>1775</v>
      </c>
      <c r="AM157" s="30" t="s">
        <v>1776</v>
      </c>
      <c r="AN157" s="73" t="s">
        <v>2277</v>
      </c>
      <c r="AO157" s="29" t="s">
        <v>2235</v>
      </c>
      <c r="AP157" s="34" t="s">
        <v>56</v>
      </c>
      <c r="AQ157" s="34">
        <v>44197</v>
      </c>
      <c r="AR157" s="34">
        <v>44561</v>
      </c>
    </row>
    <row r="158" spans="1:44" ht="15.75" customHeight="1">
      <c r="A158" s="49">
        <v>65</v>
      </c>
      <c r="B158" s="23" t="s">
        <v>1966</v>
      </c>
      <c r="C158" s="24" t="s">
        <v>264</v>
      </c>
      <c r="D158" s="24" t="s">
        <v>1967</v>
      </c>
      <c r="E158" s="25" t="s">
        <v>1356</v>
      </c>
      <c r="F158" s="25" t="s">
        <v>1968</v>
      </c>
      <c r="G158" s="24" t="s">
        <v>264</v>
      </c>
      <c r="H158" s="25" t="s">
        <v>1969</v>
      </c>
      <c r="I158" s="26" t="s">
        <v>28</v>
      </c>
      <c r="J158" s="25" t="s">
        <v>470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8">
        <v>503</v>
      </c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7">
        <v>5734</v>
      </c>
      <c r="AK158" s="73" t="s">
        <v>351</v>
      </c>
      <c r="AL158" s="29" t="s">
        <v>1775</v>
      </c>
      <c r="AM158" s="30" t="s">
        <v>1776</v>
      </c>
      <c r="AN158" s="73" t="s">
        <v>2278</v>
      </c>
      <c r="AO158" s="29" t="s">
        <v>2235</v>
      </c>
      <c r="AP158" s="34" t="s">
        <v>56</v>
      </c>
      <c r="AQ158" s="34">
        <v>44197</v>
      </c>
      <c r="AR158" s="34">
        <v>44561</v>
      </c>
    </row>
    <row r="159" spans="1:44" ht="15.75" customHeight="1">
      <c r="A159" s="49">
        <v>66</v>
      </c>
      <c r="B159" s="23" t="s">
        <v>1970</v>
      </c>
      <c r="C159" s="24" t="s">
        <v>264</v>
      </c>
      <c r="D159" s="24" t="s">
        <v>1971</v>
      </c>
      <c r="E159" s="25" t="s">
        <v>44</v>
      </c>
      <c r="F159" s="25" t="s">
        <v>536</v>
      </c>
      <c r="G159" s="24" t="s">
        <v>264</v>
      </c>
      <c r="H159" s="25" t="s">
        <v>1972</v>
      </c>
      <c r="I159" s="26" t="s">
        <v>28</v>
      </c>
      <c r="J159" s="25" t="s">
        <v>470</v>
      </c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8">
        <v>834</v>
      </c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7">
        <v>9508</v>
      </c>
      <c r="AK159" s="73" t="s">
        <v>351</v>
      </c>
      <c r="AL159" s="29" t="s">
        <v>1775</v>
      </c>
      <c r="AM159" s="30" t="s">
        <v>1776</v>
      </c>
      <c r="AN159" s="73" t="s">
        <v>2279</v>
      </c>
      <c r="AO159" s="29" t="s">
        <v>2235</v>
      </c>
      <c r="AP159" s="34" t="s">
        <v>56</v>
      </c>
      <c r="AQ159" s="34">
        <v>44197</v>
      </c>
      <c r="AR159" s="34">
        <v>44561</v>
      </c>
    </row>
    <row r="160" spans="1:44" ht="15.75" customHeight="1">
      <c r="A160" s="49">
        <v>67</v>
      </c>
      <c r="B160" s="23" t="s">
        <v>1973</v>
      </c>
      <c r="C160" s="24" t="s">
        <v>264</v>
      </c>
      <c r="D160" s="24" t="s">
        <v>1974</v>
      </c>
      <c r="E160" s="25" t="s">
        <v>45</v>
      </c>
      <c r="F160" s="25" t="s">
        <v>1961</v>
      </c>
      <c r="G160" s="24" t="s">
        <v>264</v>
      </c>
      <c r="H160" s="25" t="s">
        <v>1975</v>
      </c>
      <c r="I160" s="26" t="s">
        <v>28</v>
      </c>
      <c r="J160" s="25" t="s">
        <v>32</v>
      </c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8">
        <v>2094</v>
      </c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7">
        <v>23872</v>
      </c>
      <c r="AK160" s="73" t="s">
        <v>351</v>
      </c>
      <c r="AL160" s="29" t="s">
        <v>1775</v>
      </c>
      <c r="AM160" s="30" t="s">
        <v>1776</v>
      </c>
      <c r="AN160" s="73" t="s">
        <v>2349</v>
      </c>
      <c r="AO160" s="29" t="s">
        <v>2235</v>
      </c>
      <c r="AP160" s="34" t="s">
        <v>56</v>
      </c>
      <c r="AQ160" s="34">
        <v>44197</v>
      </c>
      <c r="AR160" s="34">
        <v>44561</v>
      </c>
    </row>
    <row r="161" spans="1:44" ht="15.75" customHeight="1">
      <c r="A161" s="49">
        <v>68</v>
      </c>
      <c r="B161" s="23" t="s">
        <v>1589</v>
      </c>
      <c r="C161" s="24" t="s">
        <v>264</v>
      </c>
      <c r="D161" s="24" t="s">
        <v>1976</v>
      </c>
      <c r="E161" s="25" t="s">
        <v>62</v>
      </c>
      <c r="F161" s="25" t="s">
        <v>1977</v>
      </c>
      <c r="G161" s="24" t="s">
        <v>264</v>
      </c>
      <c r="H161" s="25" t="s">
        <v>1978</v>
      </c>
      <c r="I161" s="26" t="s">
        <v>28</v>
      </c>
      <c r="J161" s="25" t="s">
        <v>470</v>
      </c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8">
        <v>1428</v>
      </c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7">
        <v>16279</v>
      </c>
      <c r="AK161" s="73" t="s">
        <v>351</v>
      </c>
      <c r="AL161" s="29" t="s">
        <v>1775</v>
      </c>
      <c r="AM161" s="30" t="s">
        <v>1776</v>
      </c>
      <c r="AN161" s="73" t="s">
        <v>2346</v>
      </c>
      <c r="AO161" s="29" t="s">
        <v>2235</v>
      </c>
      <c r="AP161" s="34" t="s">
        <v>56</v>
      </c>
      <c r="AQ161" s="34">
        <v>44197</v>
      </c>
      <c r="AR161" s="34">
        <v>44561</v>
      </c>
    </row>
    <row r="162" spans="1:44" ht="15.75" customHeight="1">
      <c r="A162" s="49">
        <v>69</v>
      </c>
      <c r="B162" s="23" t="s">
        <v>1979</v>
      </c>
      <c r="C162" s="24" t="s">
        <v>264</v>
      </c>
      <c r="D162" s="24" t="s">
        <v>155</v>
      </c>
      <c r="E162" s="25" t="s">
        <v>1980</v>
      </c>
      <c r="F162" s="25" t="s">
        <v>1981</v>
      </c>
      <c r="G162" s="24" t="s">
        <v>264</v>
      </c>
      <c r="H162" s="25" t="s">
        <v>1982</v>
      </c>
      <c r="I162" s="26" t="s">
        <v>28</v>
      </c>
      <c r="J162" s="25" t="s">
        <v>470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8">
        <v>721</v>
      </c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7">
        <v>8219</v>
      </c>
      <c r="AK162" s="73" t="s">
        <v>351</v>
      </c>
      <c r="AL162" s="29" t="s">
        <v>1775</v>
      </c>
      <c r="AM162" s="30" t="s">
        <v>1776</v>
      </c>
      <c r="AN162" s="73" t="s">
        <v>2280</v>
      </c>
      <c r="AO162" s="29" t="s">
        <v>2235</v>
      </c>
      <c r="AP162" s="34" t="s">
        <v>56</v>
      </c>
      <c r="AQ162" s="34">
        <v>44197</v>
      </c>
      <c r="AR162" s="34">
        <v>44561</v>
      </c>
    </row>
    <row r="163" spans="1:44" ht="15.75" customHeight="1">
      <c r="A163" s="49">
        <v>70</v>
      </c>
      <c r="B163" s="23" t="s">
        <v>1983</v>
      </c>
      <c r="C163" s="24" t="s">
        <v>264</v>
      </c>
      <c r="D163" s="24" t="s">
        <v>496</v>
      </c>
      <c r="E163" s="25" t="s">
        <v>58</v>
      </c>
      <c r="F163" s="25" t="s">
        <v>497</v>
      </c>
      <c r="G163" s="24" t="s">
        <v>264</v>
      </c>
      <c r="H163" s="25" t="s">
        <v>1984</v>
      </c>
      <c r="I163" s="26" t="s">
        <v>28</v>
      </c>
      <c r="J163" s="25" t="s">
        <v>470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8">
        <v>742</v>
      </c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7">
        <v>8459</v>
      </c>
      <c r="AK163" s="73" t="s">
        <v>351</v>
      </c>
      <c r="AL163" s="29" t="s">
        <v>1775</v>
      </c>
      <c r="AM163" s="30" t="s">
        <v>1776</v>
      </c>
      <c r="AN163" s="73" t="s">
        <v>2281</v>
      </c>
      <c r="AO163" s="29" t="s">
        <v>2235</v>
      </c>
      <c r="AP163" s="34" t="s">
        <v>56</v>
      </c>
      <c r="AQ163" s="34">
        <v>44197</v>
      </c>
      <c r="AR163" s="34">
        <v>44561</v>
      </c>
    </row>
    <row r="164" spans="1:44" ht="15.75" customHeight="1">
      <c r="A164" s="49">
        <v>71</v>
      </c>
      <c r="B164" s="23" t="s">
        <v>1509</v>
      </c>
      <c r="C164" s="24" t="s">
        <v>264</v>
      </c>
      <c r="D164" s="24" t="s">
        <v>1985</v>
      </c>
      <c r="E164" s="25" t="s">
        <v>46</v>
      </c>
      <c r="F164" s="25" t="s">
        <v>1986</v>
      </c>
      <c r="G164" s="24" t="s">
        <v>264</v>
      </c>
      <c r="H164" s="25" t="s">
        <v>1987</v>
      </c>
      <c r="I164" s="26" t="s">
        <v>28</v>
      </c>
      <c r="J164" s="25" t="s">
        <v>470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8">
        <v>650</v>
      </c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7">
        <v>7410</v>
      </c>
      <c r="AK164" s="73" t="s">
        <v>351</v>
      </c>
      <c r="AL164" s="29" t="s">
        <v>1775</v>
      </c>
      <c r="AM164" s="30" t="s">
        <v>1776</v>
      </c>
      <c r="AN164" s="73" t="s">
        <v>2282</v>
      </c>
      <c r="AO164" s="29" t="s">
        <v>2235</v>
      </c>
      <c r="AP164" s="34" t="s">
        <v>56</v>
      </c>
      <c r="AQ164" s="34">
        <v>44197</v>
      </c>
      <c r="AR164" s="34">
        <v>44561</v>
      </c>
    </row>
    <row r="165" spans="1:44" ht="15.75" customHeight="1">
      <c r="A165" s="49">
        <v>72</v>
      </c>
      <c r="B165" s="23" t="s">
        <v>1513</v>
      </c>
      <c r="C165" s="24" t="s">
        <v>264</v>
      </c>
      <c r="D165" s="24" t="s">
        <v>1988</v>
      </c>
      <c r="E165" s="25" t="s">
        <v>45</v>
      </c>
      <c r="F165" s="25" t="s">
        <v>1989</v>
      </c>
      <c r="G165" s="24" t="s">
        <v>264</v>
      </c>
      <c r="H165" s="25" t="s">
        <v>1990</v>
      </c>
      <c r="I165" s="26" t="s">
        <v>28</v>
      </c>
      <c r="J165" s="25" t="s">
        <v>32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8">
        <v>1705</v>
      </c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7">
        <v>19437</v>
      </c>
      <c r="AK165" s="73" t="s">
        <v>351</v>
      </c>
      <c r="AL165" s="29" t="s">
        <v>1775</v>
      </c>
      <c r="AM165" s="30" t="s">
        <v>1776</v>
      </c>
      <c r="AN165" s="73" t="s">
        <v>2283</v>
      </c>
      <c r="AO165" s="29" t="s">
        <v>2235</v>
      </c>
      <c r="AP165" s="34" t="s">
        <v>56</v>
      </c>
      <c r="AQ165" s="34">
        <v>44197</v>
      </c>
      <c r="AR165" s="34">
        <v>44561</v>
      </c>
    </row>
    <row r="166" spans="1:44" ht="15.75" customHeight="1">
      <c r="A166" s="49">
        <v>73</v>
      </c>
      <c r="B166" s="23" t="s">
        <v>1522</v>
      </c>
      <c r="C166" s="24" t="s">
        <v>264</v>
      </c>
      <c r="D166" s="24" t="s">
        <v>1991</v>
      </c>
      <c r="E166" s="25" t="s">
        <v>46</v>
      </c>
      <c r="F166" s="25" t="s">
        <v>1992</v>
      </c>
      <c r="G166" s="24" t="s">
        <v>264</v>
      </c>
      <c r="H166" s="25" t="s">
        <v>1993</v>
      </c>
      <c r="I166" s="26" t="s">
        <v>28</v>
      </c>
      <c r="J166" s="25" t="s">
        <v>470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8">
        <v>601</v>
      </c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7">
        <v>6851</v>
      </c>
      <c r="AK166" s="73" t="s">
        <v>351</v>
      </c>
      <c r="AL166" s="29" t="s">
        <v>1775</v>
      </c>
      <c r="AM166" s="30" t="s">
        <v>1776</v>
      </c>
      <c r="AN166" s="73" t="s">
        <v>2284</v>
      </c>
      <c r="AO166" s="29" t="s">
        <v>2235</v>
      </c>
      <c r="AP166" s="34" t="s">
        <v>56</v>
      </c>
      <c r="AQ166" s="34">
        <v>44197</v>
      </c>
      <c r="AR166" s="34">
        <v>44561</v>
      </c>
    </row>
    <row r="167" spans="1:44" ht="15.75" customHeight="1">
      <c r="A167" s="49">
        <v>74</v>
      </c>
      <c r="B167" s="23" t="s">
        <v>1624</v>
      </c>
      <c r="C167" s="24" t="s">
        <v>264</v>
      </c>
      <c r="D167" s="24" t="s">
        <v>1994</v>
      </c>
      <c r="E167" s="25" t="s">
        <v>1053</v>
      </c>
      <c r="F167" s="25" t="s">
        <v>1995</v>
      </c>
      <c r="G167" s="24" t="s">
        <v>264</v>
      </c>
      <c r="H167" s="25" t="s">
        <v>1996</v>
      </c>
      <c r="I167" s="26" t="s">
        <v>28</v>
      </c>
      <c r="J167" s="25" t="s">
        <v>470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8">
        <v>728</v>
      </c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7">
        <v>8299</v>
      </c>
      <c r="AK167" s="73" t="s">
        <v>351</v>
      </c>
      <c r="AL167" s="29" t="s">
        <v>1775</v>
      </c>
      <c r="AM167" s="30" t="s">
        <v>1776</v>
      </c>
      <c r="AN167" s="73" t="s">
        <v>2285</v>
      </c>
      <c r="AO167" s="29" t="s">
        <v>2235</v>
      </c>
      <c r="AP167" s="34" t="s">
        <v>56</v>
      </c>
      <c r="AQ167" s="34">
        <v>44197</v>
      </c>
      <c r="AR167" s="34">
        <v>44561</v>
      </c>
    </row>
    <row r="168" spans="1:44" ht="15.75" customHeight="1">
      <c r="A168" s="49">
        <v>75</v>
      </c>
      <c r="B168" s="23" t="s">
        <v>1997</v>
      </c>
      <c r="C168" s="24" t="s">
        <v>264</v>
      </c>
      <c r="D168" s="24" t="s">
        <v>1998</v>
      </c>
      <c r="E168" s="25" t="s">
        <v>204</v>
      </c>
      <c r="F168" s="25" t="s">
        <v>1999</v>
      </c>
      <c r="G168" s="24" t="s">
        <v>264</v>
      </c>
      <c r="H168" s="25" t="s">
        <v>2000</v>
      </c>
      <c r="I168" s="26" t="s">
        <v>28</v>
      </c>
      <c r="J168" s="25" t="s">
        <v>470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8">
        <v>685</v>
      </c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7">
        <v>7809</v>
      </c>
      <c r="AK168" s="73" t="s">
        <v>351</v>
      </c>
      <c r="AL168" s="29" t="s">
        <v>1775</v>
      </c>
      <c r="AM168" s="30" t="s">
        <v>1776</v>
      </c>
      <c r="AN168" s="73" t="s">
        <v>2286</v>
      </c>
      <c r="AO168" s="29" t="s">
        <v>2235</v>
      </c>
      <c r="AP168" s="34" t="s">
        <v>56</v>
      </c>
      <c r="AQ168" s="34">
        <v>44197</v>
      </c>
      <c r="AR168" s="34">
        <v>44561</v>
      </c>
    </row>
    <row r="169" spans="1:44" ht="15.75" customHeight="1">
      <c r="A169" s="49">
        <v>76</v>
      </c>
      <c r="B169" s="23" t="s">
        <v>2001</v>
      </c>
      <c r="C169" s="24" t="s">
        <v>264</v>
      </c>
      <c r="D169" s="24" t="s">
        <v>1779</v>
      </c>
      <c r="E169" s="25" t="s">
        <v>52</v>
      </c>
      <c r="F169" s="25" t="s">
        <v>1780</v>
      </c>
      <c r="G169" s="24" t="s">
        <v>264</v>
      </c>
      <c r="H169" s="25" t="s">
        <v>2002</v>
      </c>
      <c r="I169" s="26" t="s">
        <v>28</v>
      </c>
      <c r="J169" s="25" t="s">
        <v>470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8">
        <v>1076</v>
      </c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7">
        <v>12266</v>
      </c>
      <c r="AK169" s="73" t="s">
        <v>351</v>
      </c>
      <c r="AL169" s="29" t="s">
        <v>1775</v>
      </c>
      <c r="AM169" s="30" t="s">
        <v>1776</v>
      </c>
      <c r="AN169" s="73" t="s">
        <v>2287</v>
      </c>
      <c r="AO169" s="29" t="s">
        <v>2235</v>
      </c>
      <c r="AP169" s="34" t="s">
        <v>56</v>
      </c>
      <c r="AQ169" s="34">
        <v>44197</v>
      </c>
      <c r="AR169" s="34">
        <v>44561</v>
      </c>
    </row>
    <row r="170" spans="1:44" ht="15.75" customHeight="1">
      <c r="A170" s="49">
        <v>77</v>
      </c>
      <c r="B170" s="23" t="s">
        <v>1557</v>
      </c>
      <c r="C170" s="24" t="s">
        <v>264</v>
      </c>
      <c r="D170" s="24" t="s">
        <v>2003</v>
      </c>
      <c r="E170" s="25" t="s">
        <v>509</v>
      </c>
      <c r="F170" s="25" t="s">
        <v>2004</v>
      </c>
      <c r="G170" s="24" t="s">
        <v>264</v>
      </c>
      <c r="H170" s="25" t="s">
        <v>2005</v>
      </c>
      <c r="I170" s="26" t="s">
        <v>28</v>
      </c>
      <c r="J170" s="25" t="s">
        <v>32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8">
        <v>5000</v>
      </c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7">
        <v>57000</v>
      </c>
      <c r="AK170" s="73" t="s">
        <v>351</v>
      </c>
      <c r="AL170" s="29" t="s">
        <v>1775</v>
      </c>
      <c r="AM170" s="30" t="s">
        <v>1776</v>
      </c>
      <c r="AN170" s="73" t="s">
        <v>2288</v>
      </c>
      <c r="AO170" s="29" t="s">
        <v>2235</v>
      </c>
      <c r="AP170" s="34" t="s">
        <v>56</v>
      </c>
      <c r="AQ170" s="34">
        <v>44197</v>
      </c>
      <c r="AR170" s="34">
        <v>44561</v>
      </c>
    </row>
    <row r="171" spans="1:44" ht="15.75" customHeight="1">
      <c r="A171" s="49">
        <v>78</v>
      </c>
      <c r="B171" s="23" t="s">
        <v>1565</v>
      </c>
      <c r="C171" s="24" t="s">
        <v>264</v>
      </c>
      <c r="D171" s="24" t="s">
        <v>2006</v>
      </c>
      <c r="E171" s="25" t="s">
        <v>34</v>
      </c>
      <c r="F171" s="25" t="s">
        <v>2007</v>
      </c>
      <c r="G171" s="24" t="s">
        <v>264</v>
      </c>
      <c r="H171" s="25" t="s">
        <v>2008</v>
      </c>
      <c r="I171" s="26" t="s">
        <v>28</v>
      </c>
      <c r="J171" s="25" t="s">
        <v>470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8">
        <v>732</v>
      </c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7">
        <v>8345</v>
      </c>
      <c r="AK171" s="73" t="s">
        <v>351</v>
      </c>
      <c r="AL171" s="29" t="s">
        <v>1775</v>
      </c>
      <c r="AM171" s="30" t="s">
        <v>1776</v>
      </c>
      <c r="AN171" s="73" t="s">
        <v>2289</v>
      </c>
      <c r="AO171" s="29" t="s">
        <v>2235</v>
      </c>
      <c r="AP171" s="34" t="s">
        <v>56</v>
      </c>
      <c r="AQ171" s="34">
        <v>44197</v>
      </c>
      <c r="AR171" s="34">
        <v>44561</v>
      </c>
    </row>
    <row r="172" spans="1:44" ht="15.75" customHeight="1">
      <c r="A172" s="49">
        <v>79</v>
      </c>
      <c r="B172" s="23" t="s">
        <v>1574</v>
      </c>
      <c r="C172" s="24" t="s">
        <v>264</v>
      </c>
      <c r="D172" s="24" t="s">
        <v>2009</v>
      </c>
      <c r="E172" s="25" t="s">
        <v>34</v>
      </c>
      <c r="F172" s="25" t="s">
        <v>2010</v>
      </c>
      <c r="G172" s="24" t="s">
        <v>264</v>
      </c>
      <c r="H172" s="25" t="s">
        <v>2011</v>
      </c>
      <c r="I172" s="26" t="s">
        <v>28</v>
      </c>
      <c r="J172" s="25" t="s">
        <v>32</v>
      </c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8">
        <v>2580</v>
      </c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7">
        <v>29412</v>
      </c>
      <c r="AK172" s="73" t="s">
        <v>351</v>
      </c>
      <c r="AL172" s="29" t="s">
        <v>1775</v>
      </c>
      <c r="AM172" s="30" t="s">
        <v>1776</v>
      </c>
      <c r="AN172" s="73" t="s">
        <v>2290</v>
      </c>
      <c r="AO172" s="29" t="s">
        <v>2235</v>
      </c>
      <c r="AP172" s="34" t="s">
        <v>56</v>
      </c>
      <c r="AQ172" s="34">
        <v>44197</v>
      </c>
      <c r="AR172" s="34">
        <v>44561</v>
      </c>
    </row>
    <row r="173" spans="1:44" ht="15.75" customHeight="1">
      <c r="A173" s="49">
        <v>80</v>
      </c>
      <c r="B173" s="23" t="s">
        <v>1582</v>
      </c>
      <c r="C173" s="24" t="s">
        <v>264</v>
      </c>
      <c r="D173" s="24" t="s">
        <v>1864</v>
      </c>
      <c r="E173" s="25" t="s">
        <v>57</v>
      </c>
      <c r="F173" s="25" t="s">
        <v>2012</v>
      </c>
      <c r="G173" s="24" t="s">
        <v>264</v>
      </c>
      <c r="H173" s="25" t="s">
        <v>2013</v>
      </c>
      <c r="I173" s="26" t="s">
        <v>28</v>
      </c>
      <c r="J173" s="25" t="s">
        <v>470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8">
        <v>710</v>
      </c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7">
        <v>8094</v>
      </c>
      <c r="AK173" s="73" t="s">
        <v>351</v>
      </c>
      <c r="AL173" s="29" t="s">
        <v>1775</v>
      </c>
      <c r="AM173" s="30" t="s">
        <v>1776</v>
      </c>
      <c r="AN173" s="73" t="s">
        <v>2291</v>
      </c>
      <c r="AO173" s="29" t="s">
        <v>2235</v>
      </c>
      <c r="AP173" s="34" t="s">
        <v>56</v>
      </c>
      <c r="AQ173" s="34">
        <v>44197</v>
      </c>
      <c r="AR173" s="34">
        <v>44561</v>
      </c>
    </row>
    <row r="174" spans="1:44" ht="15.75" customHeight="1">
      <c r="A174" s="49">
        <v>81</v>
      </c>
      <c r="B174" s="23" t="s">
        <v>2014</v>
      </c>
      <c r="C174" s="24" t="s">
        <v>264</v>
      </c>
      <c r="D174" s="24" t="s">
        <v>2015</v>
      </c>
      <c r="E174" s="25" t="s">
        <v>2016</v>
      </c>
      <c r="F174" s="25" t="s">
        <v>2017</v>
      </c>
      <c r="G174" s="24" t="s">
        <v>264</v>
      </c>
      <c r="H174" s="25" t="s">
        <v>2018</v>
      </c>
      <c r="I174" s="26" t="s">
        <v>28</v>
      </c>
      <c r="J174" s="25" t="s">
        <v>470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8">
        <v>753</v>
      </c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7">
        <v>8584</v>
      </c>
      <c r="AK174" s="73" t="s">
        <v>351</v>
      </c>
      <c r="AL174" s="29" t="s">
        <v>1775</v>
      </c>
      <c r="AM174" s="30" t="s">
        <v>1776</v>
      </c>
      <c r="AN174" s="73" t="s">
        <v>2292</v>
      </c>
      <c r="AO174" s="29" t="s">
        <v>2235</v>
      </c>
      <c r="AP174" s="34" t="s">
        <v>56</v>
      </c>
      <c r="AQ174" s="34">
        <v>44197</v>
      </c>
      <c r="AR174" s="34">
        <v>44561</v>
      </c>
    </row>
    <row r="175" spans="1:44" ht="15.75" customHeight="1">
      <c r="A175" s="49">
        <v>82</v>
      </c>
      <c r="B175" s="23" t="s">
        <v>2019</v>
      </c>
      <c r="C175" s="24" t="s">
        <v>264</v>
      </c>
      <c r="D175" s="24" t="s">
        <v>2020</v>
      </c>
      <c r="E175" s="25" t="s">
        <v>790</v>
      </c>
      <c r="F175" s="25" t="s">
        <v>2021</v>
      </c>
      <c r="G175" s="24" t="s">
        <v>264</v>
      </c>
      <c r="H175" s="25" t="s">
        <v>2022</v>
      </c>
      <c r="I175" s="26" t="s">
        <v>28</v>
      </c>
      <c r="J175" s="25" t="s">
        <v>470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8">
        <v>913</v>
      </c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7">
        <v>10408</v>
      </c>
      <c r="AK175" s="73" t="s">
        <v>351</v>
      </c>
      <c r="AL175" s="29" t="s">
        <v>1775</v>
      </c>
      <c r="AM175" s="30" t="s">
        <v>1776</v>
      </c>
      <c r="AN175" s="73" t="s">
        <v>2293</v>
      </c>
      <c r="AO175" s="29" t="s">
        <v>2235</v>
      </c>
      <c r="AP175" s="34" t="s">
        <v>56</v>
      </c>
      <c r="AQ175" s="34">
        <v>44197</v>
      </c>
      <c r="AR175" s="34">
        <v>44561</v>
      </c>
    </row>
    <row r="176" spans="1:44" ht="15.75" customHeight="1">
      <c r="A176" s="49">
        <v>83</v>
      </c>
      <c r="B176" s="23" t="s">
        <v>2023</v>
      </c>
      <c r="C176" s="24" t="s">
        <v>264</v>
      </c>
      <c r="D176" s="24" t="s">
        <v>2024</v>
      </c>
      <c r="E176" s="25" t="s">
        <v>51</v>
      </c>
      <c r="F176" s="25" t="s">
        <v>2025</v>
      </c>
      <c r="G176" s="24" t="s">
        <v>264</v>
      </c>
      <c r="H176" s="25" t="s">
        <v>2026</v>
      </c>
      <c r="I176" s="26" t="s">
        <v>28</v>
      </c>
      <c r="J176" s="25" t="s">
        <v>470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8">
        <v>788</v>
      </c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7">
        <v>8983</v>
      </c>
      <c r="AK176" s="73" t="s">
        <v>351</v>
      </c>
      <c r="AL176" s="29" t="s">
        <v>1775</v>
      </c>
      <c r="AM176" s="30" t="s">
        <v>1776</v>
      </c>
      <c r="AN176" s="73" t="s">
        <v>2294</v>
      </c>
      <c r="AO176" s="29" t="s">
        <v>2235</v>
      </c>
      <c r="AP176" s="34" t="s">
        <v>56</v>
      </c>
      <c r="AQ176" s="34">
        <v>44197</v>
      </c>
      <c r="AR176" s="34">
        <v>44561</v>
      </c>
    </row>
    <row r="177" spans="1:44" ht="15.75" customHeight="1">
      <c r="A177" s="49">
        <v>84</v>
      </c>
      <c r="B177" s="23" t="s">
        <v>2027</v>
      </c>
      <c r="C177" s="24" t="s">
        <v>264</v>
      </c>
      <c r="D177" s="24" t="s">
        <v>2028</v>
      </c>
      <c r="E177" s="25" t="s">
        <v>42</v>
      </c>
      <c r="F177" s="25" t="s">
        <v>2029</v>
      </c>
      <c r="G177" s="24" t="s">
        <v>264</v>
      </c>
      <c r="H177" s="25" t="s">
        <v>2030</v>
      </c>
      <c r="I177" s="26" t="s">
        <v>28</v>
      </c>
      <c r="J177" s="25" t="s">
        <v>470</v>
      </c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8">
        <v>630</v>
      </c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7">
        <v>7182</v>
      </c>
      <c r="AK177" s="73" t="s">
        <v>351</v>
      </c>
      <c r="AL177" s="29" t="s">
        <v>1775</v>
      </c>
      <c r="AM177" s="30" t="s">
        <v>1776</v>
      </c>
      <c r="AN177" s="73" t="s">
        <v>2295</v>
      </c>
      <c r="AO177" s="29" t="s">
        <v>2235</v>
      </c>
      <c r="AP177" s="34" t="s">
        <v>56</v>
      </c>
      <c r="AQ177" s="34">
        <v>44197</v>
      </c>
      <c r="AR177" s="34">
        <v>44561</v>
      </c>
    </row>
    <row r="178" spans="1:44" ht="15.75" customHeight="1">
      <c r="A178" s="49">
        <v>85</v>
      </c>
      <c r="B178" s="23" t="s">
        <v>2031</v>
      </c>
      <c r="C178" s="24" t="s">
        <v>264</v>
      </c>
      <c r="D178" s="24" t="s">
        <v>2032</v>
      </c>
      <c r="E178" s="25" t="s">
        <v>43</v>
      </c>
      <c r="F178" s="25" t="s">
        <v>2033</v>
      </c>
      <c r="G178" s="24" t="s">
        <v>264</v>
      </c>
      <c r="H178" s="25" t="s">
        <v>2034</v>
      </c>
      <c r="I178" s="26" t="s">
        <v>28</v>
      </c>
      <c r="J178" s="25" t="s">
        <v>470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8">
        <v>1090</v>
      </c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7">
        <v>12426</v>
      </c>
      <c r="AK178" s="73" t="s">
        <v>351</v>
      </c>
      <c r="AL178" s="29" t="s">
        <v>1775</v>
      </c>
      <c r="AM178" s="30" t="s">
        <v>1776</v>
      </c>
      <c r="AN178" s="73" t="s">
        <v>2296</v>
      </c>
      <c r="AO178" s="29" t="s">
        <v>2235</v>
      </c>
      <c r="AP178" s="34" t="s">
        <v>56</v>
      </c>
      <c r="AQ178" s="34">
        <v>44197</v>
      </c>
      <c r="AR178" s="34">
        <v>44561</v>
      </c>
    </row>
    <row r="179" spans="1:44" ht="15.75" customHeight="1">
      <c r="A179" s="49">
        <v>86</v>
      </c>
      <c r="B179" s="23" t="s">
        <v>1484</v>
      </c>
      <c r="C179" s="24" t="s">
        <v>264</v>
      </c>
      <c r="D179" s="24" t="s">
        <v>2035</v>
      </c>
      <c r="E179" s="25" t="s">
        <v>2036</v>
      </c>
      <c r="F179" s="25" t="s">
        <v>2037</v>
      </c>
      <c r="G179" s="24" t="s">
        <v>264</v>
      </c>
      <c r="H179" s="25" t="s">
        <v>2038</v>
      </c>
      <c r="I179" s="26" t="s">
        <v>28</v>
      </c>
      <c r="J179" s="25" t="s">
        <v>470</v>
      </c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8">
        <v>1031</v>
      </c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7">
        <v>11753</v>
      </c>
      <c r="AK179" s="73" t="s">
        <v>351</v>
      </c>
      <c r="AL179" s="29" t="s">
        <v>1775</v>
      </c>
      <c r="AM179" s="30" t="s">
        <v>1776</v>
      </c>
      <c r="AN179" s="73" t="s">
        <v>2297</v>
      </c>
      <c r="AO179" s="29" t="s">
        <v>2235</v>
      </c>
      <c r="AP179" s="34" t="s">
        <v>56</v>
      </c>
      <c r="AQ179" s="34">
        <v>44197</v>
      </c>
      <c r="AR179" s="34">
        <v>44561</v>
      </c>
    </row>
    <row r="180" spans="1:44" ht="15.75" customHeight="1">
      <c r="A180" s="49">
        <v>87</v>
      </c>
      <c r="B180" s="23" t="s">
        <v>2039</v>
      </c>
      <c r="C180" s="24" t="s">
        <v>264</v>
      </c>
      <c r="D180" s="24" t="s">
        <v>2040</v>
      </c>
      <c r="E180" s="25" t="s">
        <v>1163</v>
      </c>
      <c r="F180" s="25" t="s">
        <v>1848</v>
      </c>
      <c r="G180" s="24" t="s">
        <v>264</v>
      </c>
      <c r="H180" s="25" t="s">
        <v>2041</v>
      </c>
      <c r="I180" s="26" t="s">
        <v>28</v>
      </c>
      <c r="J180" s="25" t="s">
        <v>470</v>
      </c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8">
        <v>690</v>
      </c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7">
        <v>7866</v>
      </c>
      <c r="AK180" s="73" t="s">
        <v>351</v>
      </c>
      <c r="AL180" s="29" t="s">
        <v>1775</v>
      </c>
      <c r="AM180" s="30" t="s">
        <v>1776</v>
      </c>
      <c r="AN180" s="73" t="s">
        <v>2348</v>
      </c>
      <c r="AO180" s="29" t="s">
        <v>2235</v>
      </c>
      <c r="AP180" s="34" t="s">
        <v>56</v>
      </c>
      <c r="AQ180" s="34">
        <v>44197</v>
      </c>
      <c r="AR180" s="34">
        <v>44561</v>
      </c>
    </row>
    <row r="181" spans="1:44" ht="15.75" customHeight="1">
      <c r="A181" s="49">
        <v>88</v>
      </c>
      <c r="B181" s="23" t="s">
        <v>2042</v>
      </c>
      <c r="C181" s="24" t="s">
        <v>264</v>
      </c>
      <c r="D181" s="24" t="s">
        <v>2043</v>
      </c>
      <c r="E181" s="25" t="s">
        <v>43</v>
      </c>
      <c r="F181" s="25" t="s">
        <v>1868</v>
      </c>
      <c r="G181" s="24" t="s">
        <v>264</v>
      </c>
      <c r="H181" s="25" t="s">
        <v>2044</v>
      </c>
      <c r="I181" s="26" t="s">
        <v>28</v>
      </c>
      <c r="J181" s="25" t="s">
        <v>470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8">
        <v>671</v>
      </c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7">
        <v>7649</v>
      </c>
      <c r="AK181" s="73" t="s">
        <v>351</v>
      </c>
      <c r="AL181" s="29" t="s">
        <v>1775</v>
      </c>
      <c r="AM181" s="30" t="s">
        <v>1776</v>
      </c>
      <c r="AN181" s="73" t="s">
        <v>2298</v>
      </c>
      <c r="AO181" s="29" t="s">
        <v>2235</v>
      </c>
      <c r="AP181" s="34" t="s">
        <v>56</v>
      </c>
      <c r="AQ181" s="34">
        <v>44197</v>
      </c>
      <c r="AR181" s="34">
        <v>44561</v>
      </c>
    </row>
    <row r="182" spans="1:44" ht="15.75" customHeight="1">
      <c r="A182" s="49">
        <v>89</v>
      </c>
      <c r="B182" s="23" t="s">
        <v>2045</v>
      </c>
      <c r="C182" s="24" t="s">
        <v>264</v>
      </c>
      <c r="D182" s="24" t="s">
        <v>2046</v>
      </c>
      <c r="E182" s="25" t="s">
        <v>46</v>
      </c>
      <c r="F182" s="25" t="s">
        <v>2047</v>
      </c>
      <c r="G182" s="24" t="s">
        <v>264</v>
      </c>
      <c r="H182" s="25" t="s">
        <v>2048</v>
      </c>
      <c r="I182" s="26" t="s">
        <v>28</v>
      </c>
      <c r="J182" s="25" t="s">
        <v>470</v>
      </c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8">
        <v>624</v>
      </c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7">
        <v>7114</v>
      </c>
      <c r="AK182" s="73" t="s">
        <v>351</v>
      </c>
      <c r="AL182" s="29" t="s">
        <v>1775</v>
      </c>
      <c r="AM182" s="30" t="s">
        <v>1776</v>
      </c>
      <c r="AN182" s="73" t="s">
        <v>2299</v>
      </c>
      <c r="AO182" s="29" t="s">
        <v>2235</v>
      </c>
      <c r="AP182" s="34" t="s">
        <v>56</v>
      </c>
      <c r="AQ182" s="34">
        <v>44197</v>
      </c>
      <c r="AR182" s="34">
        <v>44561</v>
      </c>
    </row>
    <row r="183" spans="1:44" ht="15.75" customHeight="1">
      <c r="A183" s="49">
        <v>90</v>
      </c>
      <c r="B183" s="23" t="s">
        <v>2049</v>
      </c>
      <c r="C183" s="24" t="s">
        <v>264</v>
      </c>
      <c r="D183" s="24" t="s">
        <v>2050</v>
      </c>
      <c r="E183" s="25" t="s">
        <v>45</v>
      </c>
      <c r="F183" s="25" t="s">
        <v>2051</v>
      </c>
      <c r="G183" s="24" t="s">
        <v>264</v>
      </c>
      <c r="H183" s="25" t="s">
        <v>2052</v>
      </c>
      <c r="I183" s="26">
        <v>274</v>
      </c>
      <c r="J183" s="25" t="s">
        <v>33</v>
      </c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8">
        <v>51669</v>
      </c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7">
        <v>589027</v>
      </c>
      <c r="AK183" s="73" t="s">
        <v>351</v>
      </c>
      <c r="AL183" s="29" t="s">
        <v>1775</v>
      </c>
      <c r="AM183" s="30" t="s">
        <v>1776</v>
      </c>
      <c r="AN183" s="73" t="s">
        <v>2300</v>
      </c>
      <c r="AO183" s="29" t="s">
        <v>2235</v>
      </c>
      <c r="AP183" s="34" t="s">
        <v>56</v>
      </c>
      <c r="AQ183" s="34">
        <v>44197</v>
      </c>
      <c r="AR183" s="34">
        <v>44561</v>
      </c>
    </row>
    <row r="184" spans="1:44" ht="15.75" customHeight="1">
      <c r="A184" s="49">
        <v>91</v>
      </c>
      <c r="B184" s="23" t="s">
        <v>2053</v>
      </c>
      <c r="C184" s="24" t="s">
        <v>264</v>
      </c>
      <c r="D184" s="24" t="s">
        <v>2054</v>
      </c>
      <c r="E184" s="25" t="s">
        <v>2055</v>
      </c>
      <c r="F184" s="25" t="s">
        <v>2056</v>
      </c>
      <c r="G184" s="24" t="s">
        <v>264</v>
      </c>
      <c r="H184" s="25" t="s">
        <v>2057</v>
      </c>
      <c r="I184" s="26" t="s">
        <v>28</v>
      </c>
      <c r="J184" s="25" t="s">
        <v>545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8">
        <v>211</v>
      </c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7">
        <v>2405</v>
      </c>
      <c r="AK184" s="73" t="s">
        <v>351</v>
      </c>
      <c r="AL184" s="29" t="s">
        <v>1775</v>
      </c>
      <c r="AM184" s="30" t="s">
        <v>1776</v>
      </c>
      <c r="AN184" s="73" t="s">
        <v>2301</v>
      </c>
      <c r="AO184" s="29" t="s">
        <v>2235</v>
      </c>
      <c r="AP184" s="34" t="s">
        <v>56</v>
      </c>
      <c r="AQ184" s="34">
        <v>44197</v>
      </c>
      <c r="AR184" s="34">
        <v>44561</v>
      </c>
    </row>
    <row r="185" spans="1:44" ht="15.75" customHeight="1">
      <c r="A185" s="49">
        <v>92</v>
      </c>
      <c r="B185" s="23" t="s">
        <v>2058</v>
      </c>
      <c r="C185" s="24" t="s">
        <v>264</v>
      </c>
      <c r="D185" s="24" t="s">
        <v>2059</v>
      </c>
      <c r="E185" s="25" t="s">
        <v>690</v>
      </c>
      <c r="F185" s="25" t="s">
        <v>2060</v>
      </c>
      <c r="G185" s="24" t="s">
        <v>264</v>
      </c>
      <c r="H185" s="25" t="s">
        <v>2061</v>
      </c>
      <c r="I185" s="26" t="s">
        <v>28</v>
      </c>
      <c r="J185" s="25" t="s">
        <v>470</v>
      </c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8">
        <v>1117</v>
      </c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7">
        <v>12734</v>
      </c>
      <c r="AK185" s="73" t="s">
        <v>351</v>
      </c>
      <c r="AL185" s="29" t="s">
        <v>1775</v>
      </c>
      <c r="AM185" s="30" t="s">
        <v>1776</v>
      </c>
      <c r="AN185" s="73" t="s">
        <v>2302</v>
      </c>
      <c r="AO185" s="29" t="s">
        <v>2235</v>
      </c>
      <c r="AP185" s="34" t="s">
        <v>56</v>
      </c>
      <c r="AQ185" s="34">
        <v>44197</v>
      </c>
      <c r="AR185" s="34">
        <v>44561</v>
      </c>
    </row>
    <row r="186" spans="1:44" ht="15.75" customHeight="1">
      <c r="A186" s="49">
        <v>93</v>
      </c>
      <c r="B186" s="23" t="s">
        <v>2062</v>
      </c>
      <c r="C186" s="24" t="s">
        <v>264</v>
      </c>
      <c r="D186" s="24" t="s">
        <v>2063</v>
      </c>
      <c r="E186" s="25" t="s">
        <v>251</v>
      </c>
      <c r="F186" s="25" t="s">
        <v>2064</v>
      </c>
      <c r="G186" s="24" t="s">
        <v>264</v>
      </c>
      <c r="H186" s="25" t="s">
        <v>2065</v>
      </c>
      <c r="I186" s="26" t="s">
        <v>28</v>
      </c>
      <c r="J186" s="25" t="s">
        <v>32</v>
      </c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8">
        <v>3568</v>
      </c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7">
        <v>40675</v>
      </c>
      <c r="AK186" s="73" t="s">
        <v>351</v>
      </c>
      <c r="AL186" s="29" t="s">
        <v>1775</v>
      </c>
      <c r="AM186" s="30" t="s">
        <v>1776</v>
      </c>
      <c r="AN186" s="73" t="s">
        <v>2303</v>
      </c>
      <c r="AO186" s="29" t="s">
        <v>2235</v>
      </c>
      <c r="AP186" s="34" t="s">
        <v>56</v>
      </c>
      <c r="AQ186" s="34">
        <v>44197</v>
      </c>
      <c r="AR186" s="34">
        <v>44561</v>
      </c>
    </row>
    <row r="187" spans="1:44" ht="15.75" customHeight="1">
      <c r="A187" s="49">
        <v>94</v>
      </c>
      <c r="B187" s="23" t="s">
        <v>2066</v>
      </c>
      <c r="C187" s="24" t="s">
        <v>264</v>
      </c>
      <c r="D187" s="24" t="s">
        <v>2067</v>
      </c>
      <c r="E187" s="25" t="s">
        <v>34</v>
      </c>
      <c r="F187" s="25" t="s">
        <v>2068</v>
      </c>
      <c r="G187" s="24" t="s">
        <v>264</v>
      </c>
      <c r="H187" s="25" t="s">
        <v>2069</v>
      </c>
      <c r="I187" s="26" t="s">
        <v>28</v>
      </c>
      <c r="J187" s="25" t="s">
        <v>470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8">
        <v>860</v>
      </c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7">
        <v>9804</v>
      </c>
      <c r="AK187" s="73" t="s">
        <v>351</v>
      </c>
      <c r="AL187" s="29" t="s">
        <v>1775</v>
      </c>
      <c r="AM187" s="30" t="s">
        <v>1776</v>
      </c>
      <c r="AN187" s="73" t="s">
        <v>2304</v>
      </c>
      <c r="AO187" s="29" t="s">
        <v>2235</v>
      </c>
      <c r="AP187" s="34" t="s">
        <v>56</v>
      </c>
      <c r="AQ187" s="34">
        <v>44197</v>
      </c>
      <c r="AR187" s="34">
        <v>44561</v>
      </c>
    </row>
    <row r="188" spans="1:44" ht="15.75" customHeight="1">
      <c r="A188" s="49">
        <v>95</v>
      </c>
      <c r="B188" s="23" t="s">
        <v>2070</v>
      </c>
      <c r="C188" s="24" t="s">
        <v>264</v>
      </c>
      <c r="D188" s="24" t="s">
        <v>1909</v>
      </c>
      <c r="E188" s="25" t="s">
        <v>2071</v>
      </c>
      <c r="F188" s="25" t="s">
        <v>2072</v>
      </c>
      <c r="G188" s="24" t="s">
        <v>264</v>
      </c>
      <c r="H188" s="25" t="s">
        <v>2073</v>
      </c>
      <c r="I188" s="26" t="s">
        <v>28</v>
      </c>
      <c r="J188" s="25" t="s">
        <v>470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8">
        <v>887</v>
      </c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7">
        <v>10112</v>
      </c>
      <c r="AK188" s="73" t="s">
        <v>351</v>
      </c>
      <c r="AL188" s="29" t="s">
        <v>1775</v>
      </c>
      <c r="AM188" s="30" t="s">
        <v>1776</v>
      </c>
      <c r="AN188" s="73" t="s">
        <v>2305</v>
      </c>
      <c r="AO188" s="29" t="s">
        <v>2235</v>
      </c>
      <c r="AP188" s="34" t="s">
        <v>56</v>
      </c>
      <c r="AQ188" s="34">
        <v>44197</v>
      </c>
      <c r="AR188" s="34">
        <v>44561</v>
      </c>
    </row>
    <row r="189" spans="1:44" ht="15.75" customHeight="1">
      <c r="A189" s="49">
        <v>96</v>
      </c>
      <c r="B189" s="23" t="s">
        <v>2074</v>
      </c>
      <c r="C189" s="24" t="s">
        <v>264</v>
      </c>
      <c r="D189" s="24" t="s">
        <v>2075</v>
      </c>
      <c r="E189" s="25" t="s">
        <v>158</v>
      </c>
      <c r="F189" s="25" t="s">
        <v>2076</v>
      </c>
      <c r="G189" s="24" t="s">
        <v>264</v>
      </c>
      <c r="H189" s="25" t="s">
        <v>2077</v>
      </c>
      <c r="I189" s="26" t="s">
        <v>28</v>
      </c>
      <c r="J189" s="25" t="s">
        <v>470</v>
      </c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8">
        <v>1039</v>
      </c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7">
        <v>11845</v>
      </c>
      <c r="AK189" s="73" t="s">
        <v>351</v>
      </c>
      <c r="AL189" s="29" t="s">
        <v>1775</v>
      </c>
      <c r="AM189" s="30" t="s">
        <v>1776</v>
      </c>
      <c r="AN189" s="73" t="s">
        <v>2306</v>
      </c>
      <c r="AO189" s="29" t="s">
        <v>2235</v>
      </c>
      <c r="AP189" s="34" t="s">
        <v>56</v>
      </c>
      <c r="AQ189" s="34">
        <v>44197</v>
      </c>
      <c r="AR189" s="34">
        <v>44561</v>
      </c>
    </row>
    <row r="190" spans="1:44" ht="15.75" customHeight="1">
      <c r="A190" s="49">
        <v>97</v>
      </c>
      <c r="B190" s="23" t="s">
        <v>2078</v>
      </c>
      <c r="C190" s="24" t="s">
        <v>264</v>
      </c>
      <c r="D190" s="24" t="s">
        <v>2079</v>
      </c>
      <c r="E190" s="25" t="s">
        <v>48</v>
      </c>
      <c r="F190" s="25" t="s">
        <v>1968</v>
      </c>
      <c r="G190" s="24" t="s">
        <v>264</v>
      </c>
      <c r="H190" s="25" t="s">
        <v>2080</v>
      </c>
      <c r="I190" s="26" t="s">
        <v>28</v>
      </c>
      <c r="J190" s="25" t="s">
        <v>32</v>
      </c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8">
        <v>1277</v>
      </c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7">
        <v>14558</v>
      </c>
      <c r="AK190" s="73" t="s">
        <v>351</v>
      </c>
      <c r="AL190" s="29" t="s">
        <v>1775</v>
      </c>
      <c r="AM190" s="30" t="s">
        <v>1776</v>
      </c>
      <c r="AN190" s="73" t="s">
        <v>2307</v>
      </c>
      <c r="AO190" s="29" t="s">
        <v>2235</v>
      </c>
      <c r="AP190" s="34" t="s">
        <v>56</v>
      </c>
      <c r="AQ190" s="34">
        <v>44197</v>
      </c>
      <c r="AR190" s="34">
        <v>44561</v>
      </c>
    </row>
    <row r="191" spans="1:44" ht="15.75" customHeight="1">
      <c r="A191" s="49">
        <v>98</v>
      </c>
      <c r="B191" s="23" t="s">
        <v>2081</v>
      </c>
      <c r="C191" s="24" t="s">
        <v>264</v>
      </c>
      <c r="D191" s="24" t="s">
        <v>2082</v>
      </c>
      <c r="E191" s="25" t="s">
        <v>120</v>
      </c>
      <c r="F191" s="25" t="s">
        <v>2083</v>
      </c>
      <c r="G191" s="24" t="s">
        <v>264</v>
      </c>
      <c r="H191" s="25" t="s">
        <v>2084</v>
      </c>
      <c r="I191" s="26" t="s">
        <v>28</v>
      </c>
      <c r="J191" s="25" t="s">
        <v>32</v>
      </c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8">
        <v>1631</v>
      </c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7">
        <v>18593</v>
      </c>
      <c r="AK191" s="73" t="s">
        <v>351</v>
      </c>
      <c r="AL191" s="29" t="s">
        <v>1775</v>
      </c>
      <c r="AM191" s="30" t="s">
        <v>1776</v>
      </c>
      <c r="AN191" s="73" t="s">
        <v>2308</v>
      </c>
      <c r="AO191" s="29" t="s">
        <v>2235</v>
      </c>
      <c r="AP191" s="34" t="s">
        <v>56</v>
      </c>
      <c r="AQ191" s="34">
        <v>44197</v>
      </c>
      <c r="AR191" s="34">
        <v>44561</v>
      </c>
    </row>
    <row r="192" spans="1:44" ht="15.75" customHeight="1">
      <c r="A192" s="49">
        <v>99</v>
      </c>
      <c r="B192" s="23" t="s">
        <v>2085</v>
      </c>
      <c r="C192" s="24" t="s">
        <v>264</v>
      </c>
      <c r="D192" s="24" t="s">
        <v>2086</v>
      </c>
      <c r="E192" s="25" t="s">
        <v>35</v>
      </c>
      <c r="F192" s="25" t="s">
        <v>2087</v>
      </c>
      <c r="G192" s="24" t="s">
        <v>264</v>
      </c>
      <c r="H192" s="25" t="s">
        <v>2088</v>
      </c>
      <c r="I192" s="26" t="s">
        <v>28</v>
      </c>
      <c r="J192" s="25" t="s">
        <v>470</v>
      </c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8">
        <v>456</v>
      </c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7">
        <v>5198</v>
      </c>
      <c r="AK192" s="73" t="s">
        <v>351</v>
      </c>
      <c r="AL192" s="29" t="s">
        <v>1775</v>
      </c>
      <c r="AM192" s="30" t="s">
        <v>1776</v>
      </c>
      <c r="AN192" s="73" t="s">
        <v>2309</v>
      </c>
      <c r="AO192" s="29" t="s">
        <v>2235</v>
      </c>
      <c r="AP192" s="34" t="s">
        <v>56</v>
      </c>
      <c r="AQ192" s="34">
        <v>44197</v>
      </c>
      <c r="AR192" s="34">
        <v>44561</v>
      </c>
    </row>
    <row r="193" spans="1:44" ht="15.75" customHeight="1">
      <c r="A193" s="49">
        <v>100</v>
      </c>
      <c r="B193" s="23" t="s">
        <v>1591</v>
      </c>
      <c r="C193" s="24" t="s">
        <v>264</v>
      </c>
      <c r="D193" s="24" t="s">
        <v>2089</v>
      </c>
      <c r="E193" s="25" t="s">
        <v>46</v>
      </c>
      <c r="F193" s="25" t="s">
        <v>2090</v>
      </c>
      <c r="G193" s="24" t="s">
        <v>264</v>
      </c>
      <c r="H193" s="25" t="s">
        <v>2091</v>
      </c>
      <c r="I193" s="26" t="s">
        <v>28</v>
      </c>
      <c r="J193" s="25" t="s">
        <v>470</v>
      </c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8">
        <v>363</v>
      </c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7">
        <v>4138</v>
      </c>
      <c r="AK193" s="73" t="s">
        <v>351</v>
      </c>
      <c r="AL193" s="29" t="s">
        <v>1775</v>
      </c>
      <c r="AM193" s="30" t="s">
        <v>1776</v>
      </c>
      <c r="AN193" s="73" t="s">
        <v>2345</v>
      </c>
      <c r="AO193" s="29" t="s">
        <v>2235</v>
      </c>
      <c r="AP193" s="34" t="s">
        <v>56</v>
      </c>
      <c r="AQ193" s="34">
        <v>44197</v>
      </c>
      <c r="AR193" s="34">
        <v>44561</v>
      </c>
    </row>
    <row r="194" spans="1:44" ht="15.75" customHeight="1">
      <c r="A194" s="49">
        <v>101</v>
      </c>
      <c r="B194" s="23" t="s">
        <v>2092</v>
      </c>
      <c r="C194" s="24" t="s">
        <v>264</v>
      </c>
      <c r="D194" s="24" t="s">
        <v>2093</v>
      </c>
      <c r="E194" s="25" t="s">
        <v>251</v>
      </c>
      <c r="F194" s="25" t="s">
        <v>2094</v>
      </c>
      <c r="G194" s="24" t="s">
        <v>264</v>
      </c>
      <c r="H194" s="25" t="s">
        <v>2095</v>
      </c>
      <c r="I194" s="26" t="s">
        <v>28</v>
      </c>
      <c r="J194" s="25" t="s">
        <v>545</v>
      </c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8">
        <v>2</v>
      </c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7">
        <v>23</v>
      </c>
      <c r="AK194" s="73" t="s">
        <v>351</v>
      </c>
      <c r="AL194" s="29" t="s">
        <v>1775</v>
      </c>
      <c r="AM194" s="30" t="s">
        <v>1776</v>
      </c>
      <c r="AN194" s="73" t="s">
        <v>2310</v>
      </c>
      <c r="AO194" s="29" t="s">
        <v>2235</v>
      </c>
      <c r="AP194" s="34" t="s">
        <v>56</v>
      </c>
      <c r="AQ194" s="34">
        <v>44197</v>
      </c>
      <c r="AR194" s="34">
        <v>44561</v>
      </c>
    </row>
    <row r="195" spans="1:44" ht="15.75" customHeight="1">
      <c r="A195" s="49">
        <v>102</v>
      </c>
      <c r="B195" s="23" t="s">
        <v>1610</v>
      </c>
      <c r="C195" s="24" t="s">
        <v>264</v>
      </c>
      <c r="D195" s="24" t="s">
        <v>978</v>
      </c>
      <c r="E195" s="25" t="s">
        <v>2096</v>
      </c>
      <c r="F195" s="25" t="s">
        <v>2097</v>
      </c>
      <c r="G195" s="24" t="s">
        <v>264</v>
      </c>
      <c r="H195" s="25" t="s">
        <v>2098</v>
      </c>
      <c r="I195" s="26" t="s">
        <v>28</v>
      </c>
      <c r="J195" s="25" t="s">
        <v>470</v>
      </c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8">
        <v>580</v>
      </c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7">
        <v>6612</v>
      </c>
      <c r="AK195" s="73" t="s">
        <v>351</v>
      </c>
      <c r="AL195" s="29" t="s">
        <v>1775</v>
      </c>
      <c r="AM195" s="30" t="s">
        <v>1776</v>
      </c>
      <c r="AN195" s="73" t="s">
        <v>2311</v>
      </c>
      <c r="AO195" s="29" t="s">
        <v>2235</v>
      </c>
      <c r="AP195" s="34" t="s">
        <v>56</v>
      </c>
      <c r="AQ195" s="34">
        <v>44197</v>
      </c>
      <c r="AR195" s="34">
        <v>44561</v>
      </c>
    </row>
    <row r="196" spans="1:44" ht="34.5" customHeight="1">
      <c r="A196" s="49">
        <v>103</v>
      </c>
      <c r="B196" s="23" t="s">
        <v>2099</v>
      </c>
      <c r="C196" s="24" t="s">
        <v>264</v>
      </c>
      <c r="D196" s="24" t="s">
        <v>2100</v>
      </c>
      <c r="E196" s="25" t="s">
        <v>2101</v>
      </c>
      <c r="F196" s="25" t="s">
        <v>2102</v>
      </c>
      <c r="G196" s="24" t="s">
        <v>264</v>
      </c>
      <c r="H196" s="25" t="s">
        <v>2103</v>
      </c>
      <c r="I196" s="26" t="s">
        <v>28</v>
      </c>
      <c r="J196" s="25" t="s">
        <v>470</v>
      </c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8">
        <v>517</v>
      </c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7">
        <v>5894</v>
      </c>
      <c r="AK196" s="73" t="s">
        <v>351</v>
      </c>
      <c r="AL196" s="29" t="s">
        <v>1775</v>
      </c>
      <c r="AM196" s="30" t="s">
        <v>1776</v>
      </c>
      <c r="AN196" s="73" t="s">
        <v>2312</v>
      </c>
      <c r="AO196" s="29" t="s">
        <v>2235</v>
      </c>
      <c r="AP196" s="34" t="s">
        <v>56</v>
      </c>
      <c r="AQ196" s="34">
        <v>44197</v>
      </c>
      <c r="AR196" s="34">
        <v>44561</v>
      </c>
    </row>
    <row r="197" spans="1:44" ht="15.75" customHeight="1">
      <c r="A197" s="49">
        <v>104</v>
      </c>
      <c r="B197" s="23" t="s">
        <v>2104</v>
      </c>
      <c r="C197" s="24" t="s">
        <v>264</v>
      </c>
      <c r="D197" s="24" t="s">
        <v>2105</v>
      </c>
      <c r="E197" s="25" t="s">
        <v>2106</v>
      </c>
      <c r="F197" s="25" t="s">
        <v>2107</v>
      </c>
      <c r="G197" s="24" t="s">
        <v>264</v>
      </c>
      <c r="H197" s="25" t="s">
        <v>2108</v>
      </c>
      <c r="I197" s="26" t="s">
        <v>28</v>
      </c>
      <c r="J197" s="25" t="s">
        <v>545</v>
      </c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8">
        <v>300</v>
      </c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7">
        <v>3420</v>
      </c>
      <c r="AK197" s="73" t="s">
        <v>351</v>
      </c>
      <c r="AL197" s="29" t="s">
        <v>1775</v>
      </c>
      <c r="AM197" s="30" t="s">
        <v>1776</v>
      </c>
      <c r="AN197" s="73" t="s">
        <v>2313</v>
      </c>
      <c r="AO197" s="29" t="s">
        <v>2235</v>
      </c>
      <c r="AP197" s="34" t="s">
        <v>56</v>
      </c>
      <c r="AQ197" s="34">
        <v>44197</v>
      </c>
      <c r="AR197" s="34">
        <v>44561</v>
      </c>
    </row>
    <row r="198" spans="1:44" ht="15.75" customHeight="1">
      <c r="A198" s="49">
        <v>105</v>
      </c>
      <c r="B198" s="23" t="s">
        <v>2109</v>
      </c>
      <c r="C198" s="24" t="s">
        <v>264</v>
      </c>
      <c r="D198" s="24" t="s">
        <v>2110</v>
      </c>
      <c r="E198" s="25" t="s">
        <v>47</v>
      </c>
      <c r="F198" s="25" t="s">
        <v>2111</v>
      </c>
      <c r="G198" s="24" t="s">
        <v>264</v>
      </c>
      <c r="H198" s="25" t="s">
        <v>2112</v>
      </c>
      <c r="I198" s="26" t="s">
        <v>28</v>
      </c>
      <c r="J198" s="25" t="s">
        <v>545</v>
      </c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8">
        <v>20</v>
      </c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7">
        <v>228</v>
      </c>
      <c r="AK198" s="73" t="s">
        <v>351</v>
      </c>
      <c r="AL198" s="29" t="s">
        <v>1775</v>
      </c>
      <c r="AM198" s="30" t="s">
        <v>1776</v>
      </c>
      <c r="AN198" s="73" t="s">
        <v>2314</v>
      </c>
      <c r="AO198" s="29" t="s">
        <v>2235</v>
      </c>
      <c r="AP198" s="34" t="s">
        <v>56</v>
      </c>
      <c r="AQ198" s="34">
        <v>44197</v>
      </c>
      <c r="AR198" s="34">
        <v>44561</v>
      </c>
    </row>
    <row r="199" spans="1:44" ht="15.75" customHeight="1">
      <c r="A199" s="49">
        <v>106</v>
      </c>
      <c r="B199" s="23" t="s">
        <v>1338</v>
      </c>
      <c r="C199" s="24" t="s">
        <v>264</v>
      </c>
      <c r="D199" s="24" t="s">
        <v>2113</v>
      </c>
      <c r="E199" s="25" t="s">
        <v>1170</v>
      </c>
      <c r="F199" s="25" t="s">
        <v>2114</v>
      </c>
      <c r="G199" s="24" t="s">
        <v>264</v>
      </c>
      <c r="H199" s="25" t="s">
        <v>2115</v>
      </c>
      <c r="I199" s="26" t="s">
        <v>28</v>
      </c>
      <c r="J199" s="25" t="s">
        <v>31</v>
      </c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8">
        <v>11</v>
      </c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7">
        <v>125</v>
      </c>
      <c r="AK199" s="73" t="s">
        <v>351</v>
      </c>
      <c r="AL199" s="29" t="s">
        <v>1775</v>
      </c>
      <c r="AM199" s="30" t="s">
        <v>1776</v>
      </c>
      <c r="AN199" s="73" t="s">
        <v>2315</v>
      </c>
      <c r="AO199" s="29" t="s">
        <v>2235</v>
      </c>
      <c r="AP199" s="34" t="s">
        <v>56</v>
      </c>
      <c r="AQ199" s="34">
        <v>44197</v>
      </c>
      <c r="AR199" s="34">
        <v>44561</v>
      </c>
    </row>
    <row r="200" spans="1:44" ht="15.75" customHeight="1">
      <c r="A200" s="49">
        <v>107</v>
      </c>
      <c r="B200" s="23" t="s">
        <v>2116</v>
      </c>
      <c r="C200" s="24" t="s">
        <v>264</v>
      </c>
      <c r="D200" s="24" t="s">
        <v>2028</v>
      </c>
      <c r="E200" s="25" t="s">
        <v>47</v>
      </c>
      <c r="F200" s="25" t="s">
        <v>2029</v>
      </c>
      <c r="G200" s="24" t="s">
        <v>264</v>
      </c>
      <c r="H200" s="25" t="s">
        <v>2117</v>
      </c>
      <c r="I200" s="26" t="s">
        <v>28</v>
      </c>
      <c r="J200" s="25" t="s">
        <v>470</v>
      </c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8">
        <v>866</v>
      </c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7">
        <v>9872</v>
      </c>
      <c r="AK200" s="73" t="s">
        <v>351</v>
      </c>
      <c r="AL200" s="29" t="s">
        <v>1775</v>
      </c>
      <c r="AM200" s="30" t="s">
        <v>1776</v>
      </c>
      <c r="AN200" s="73" t="s">
        <v>2316</v>
      </c>
      <c r="AO200" s="29" t="s">
        <v>2235</v>
      </c>
      <c r="AP200" s="34" t="s">
        <v>56</v>
      </c>
      <c r="AQ200" s="34">
        <v>44197</v>
      </c>
      <c r="AR200" s="34">
        <v>44561</v>
      </c>
    </row>
    <row r="201" spans="1:44" ht="15.75" customHeight="1">
      <c r="A201" s="49">
        <v>108</v>
      </c>
      <c r="B201" s="23" t="s">
        <v>2118</v>
      </c>
      <c r="C201" s="24" t="s">
        <v>264</v>
      </c>
      <c r="D201" s="24" t="s">
        <v>2119</v>
      </c>
      <c r="E201" s="25" t="s">
        <v>697</v>
      </c>
      <c r="F201" s="25" t="s">
        <v>2120</v>
      </c>
      <c r="G201" s="24" t="s">
        <v>264</v>
      </c>
      <c r="H201" s="25" t="s">
        <v>2121</v>
      </c>
      <c r="I201" s="26" t="s">
        <v>28</v>
      </c>
      <c r="J201" s="25" t="s">
        <v>32</v>
      </c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8">
        <v>849</v>
      </c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7">
        <v>9679</v>
      </c>
      <c r="AK201" s="73" t="s">
        <v>351</v>
      </c>
      <c r="AL201" s="29" t="s">
        <v>1775</v>
      </c>
      <c r="AM201" s="30" t="s">
        <v>1776</v>
      </c>
      <c r="AN201" s="73" t="s">
        <v>2317</v>
      </c>
      <c r="AO201" s="29" t="s">
        <v>2235</v>
      </c>
      <c r="AP201" s="34" t="s">
        <v>56</v>
      </c>
      <c r="AQ201" s="34">
        <v>44197</v>
      </c>
      <c r="AR201" s="34">
        <v>44561</v>
      </c>
    </row>
    <row r="202" spans="1:44" ht="15.75" customHeight="1">
      <c r="A202" s="49">
        <v>109</v>
      </c>
      <c r="B202" s="23" t="s">
        <v>1349</v>
      </c>
      <c r="C202" s="24" t="s">
        <v>264</v>
      </c>
      <c r="D202" s="24" t="s">
        <v>2122</v>
      </c>
      <c r="E202" s="25" t="s">
        <v>2123</v>
      </c>
      <c r="F202" s="25" t="s">
        <v>2124</v>
      </c>
      <c r="G202" s="24" t="s">
        <v>264</v>
      </c>
      <c r="H202" s="25" t="s">
        <v>2125</v>
      </c>
      <c r="I202" s="26" t="s">
        <v>28</v>
      </c>
      <c r="J202" s="25" t="s">
        <v>470</v>
      </c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8">
        <v>837</v>
      </c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7">
        <v>9542</v>
      </c>
      <c r="AK202" s="73" t="s">
        <v>351</v>
      </c>
      <c r="AL202" s="29" t="s">
        <v>1775</v>
      </c>
      <c r="AM202" s="30" t="s">
        <v>1776</v>
      </c>
      <c r="AN202" s="73" t="s">
        <v>2318</v>
      </c>
      <c r="AO202" s="29" t="s">
        <v>2235</v>
      </c>
      <c r="AP202" s="34" t="s">
        <v>56</v>
      </c>
      <c r="AQ202" s="34">
        <v>44197</v>
      </c>
      <c r="AR202" s="34">
        <v>44561</v>
      </c>
    </row>
    <row r="203" spans="1:44" ht="15.75" customHeight="1">
      <c r="A203" s="49">
        <v>110</v>
      </c>
      <c r="B203" s="23" t="s">
        <v>2126</v>
      </c>
      <c r="C203" s="24" t="s">
        <v>264</v>
      </c>
      <c r="D203" s="24" t="s">
        <v>1032</v>
      </c>
      <c r="E203" s="25" t="s">
        <v>690</v>
      </c>
      <c r="F203" s="25" t="s">
        <v>2127</v>
      </c>
      <c r="G203" s="24" t="s">
        <v>264</v>
      </c>
      <c r="H203" s="25" t="s">
        <v>2128</v>
      </c>
      <c r="I203" s="26" t="s">
        <v>28</v>
      </c>
      <c r="J203" s="25" t="s">
        <v>470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8">
        <v>660</v>
      </c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7">
        <v>7524</v>
      </c>
      <c r="AK203" s="73" t="s">
        <v>351</v>
      </c>
      <c r="AL203" s="29" t="s">
        <v>1775</v>
      </c>
      <c r="AM203" s="30" t="s">
        <v>1776</v>
      </c>
      <c r="AN203" s="73" t="s">
        <v>2319</v>
      </c>
      <c r="AO203" s="29" t="s">
        <v>2235</v>
      </c>
      <c r="AP203" s="34" t="s">
        <v>56</v>
      </c>
      <c r="AQ203" s="34">
        <v>44197</v>
      </c>
      <c r="AR203" s="34">
        <v>44561</v>
      </c>
    </row>
    <row r="204" spans="1:44" ht="15.75" customHeight="1">
      <c r="A204" s="49">
        <v>111</v>
      </c>
      <c r="B204" s="23" t="s">
        <v>2092</v>
      </c>
      <c r="C204" s="24" t="s">
        <v>264</v>
      </c>
      <c r="D204" s="24" t="s">
        <v>2129</v>
      </c>
      <c r="E204" s="25" t="s">
        <v>756</v>
      </c>
      <c r="F204" s="25" t="s">
        <v>2130</v>
      </c>
      <c r="G204" s="24" t="s">
        <v>264</v>
      </c>
      <c r="H204" s="25" t="s">
        <v>2131</v>
      </c>
      <c r="I204" s="26" t="s">
        <v>28</v>
      </c>
      <c r="J204" s="25" t="s">
        <v>545</v>
      </c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8">
        <v>590</v>
      </c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7">
        <v>6726</v>
      </c>
      <c r="AK204" s="73" t="s">
        <v>351</v>
      </c>
      <c r="AL204" s="29" t="s">
        <v>1775</v>
      </c>
      <c r="AM204" s="30" t="s">
        <v>1776</v>
      </c>
      <c r="AN204" s="73" t="s">
        <v>2310</v>
      </c>
      <c r="AO204" s="29" t="s">
        <v>2235</v>
      </c>
      <c r="AP204" s="34" t="s">
        <v>56</v>
      </c>
      <c r="AQ204" s="34">
        <v>44197</v>
      </c>
      <c r="AR204" s="34">
        <v>44561</v>
      </c>
    </row>
    <row r="205" spans="1:44" ht="15.75" customHeight="1">
      <c r="A205" s="49">
        <v>112</v>
      </c>
      <c r="B205" s="23" t="s">
        <v>2132</v>
      </c>
      <c r="C205" s="24" t="s">
        <v>264</v>
      </c>
      <c r="D205" s="24" t="s">
        <v>2133</v>
      </c>
      <c r="E205" s="25" t="s">
        <v>2134</v>
      </c>
      <c r="F205" s="25" t="s">
        <v>2135</v>
      </c>
      <c r="G205" s="24" t="s">
        <v>264</v>
      </c>
      <c r="H205" s="25" t="s">
        <v>2136</v>
      </c>
      <c r="I205" s="26" t="s">
        <v>28</v>
      </c>
      <c r="J205" s="25" t="s">
        <v>470</v>
      </c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8">
        <v>1086</v>
      </c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7">
        <v>12380</v>
      </c>
      <c r="AK205" s="73" t="s">
        <v>351</v>
      </c>
      <c r="AL205" s="29" t="s">
        <v>1775</v>
      </c>
      <c r="AM205" s="30" t="s">
        <v>1776</v>
      </c>
      <c r="AN205" s="73" t="s">
        <v>2350</v>
      </c>
      <c r="AO205" s="29" t="s">
        <v>2235</v>
      </c>
      <c r="AP205" s="34" t="s">
        <v>56</v>
      </c>
      <c r="AQ205" s="34">
        <v>44197</v>
      </c>
      <c r="AR205" s="34">
        <v>44561</v>
      </c>
    </row>
    <row r="206" spans="1:44" ht="15.75" customHeight="1">
      <c r="A206" s="49">
        <v>113</v>
      </c>
      <c r="B206" s="23" t="s">
        <v>2137</v>
      </c>
      <c r="C206" s="24" t="s">
        <v>264</v>
      </c>
      <c r="D206" s="24" t="s">
        <v>2138</v>
      </c>
      <c r="E206" s="25" t="s">
        <v>2139</v>
      </c>
      <c r="F206" s="25" t="s">
        <v>2140</v>
      </c>
      <c r="G206" s="24" t="s">
        <v>264</v>
      </c>
      <c r="H206" s="25" t="s">
        <v>2141</v>
      </c>
      <c r="I206" s="26" t="s">
        <v>28</v>
      </c>
      <c r="J206" s="25" t="s">
        <v>470</v>
      </c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8">
        <v>273</v>
      </c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7">
        <v>3112</v>
      </c>
      <c r="AK206" s="73" t="s">
        <v>351</v>
      </c>
      <c r="AL206" s="29" t="s">
        <v>1775</v>
      </c>
      <c r="AM206" s="30" t="s">
        <v>1776</v>
      </c>
      <c r="AN206" s="73" t="s">
        <v>2351</v>
      </c>
      <c r="AO206" s="29" t="s">
        <v>2235</v>
      </c>
      <c r="AP206" s="34" t="s">
        <v>56</v>
      </c>
      <c r="AQ206" s="34">
        <v>44197</v>
      </c>
      <c r="AR206" s="34">
        <v>44561</v>
      </c>
    </row>
    <row r="207" spans="1:44" ht="29.25" customHeight="1">
      <c r="A207" s="49">
        <v>114</v>
      </c>
      <c r="B207" s="23" t="s">
        <v>2099</v>
      </c>
      <c r="C207" s="24" t="s">
        <v>264</v>
      </c>
      <c r="D207" s="24" t="s">
        <v>2119</v>
      </c>
      <c r="E207" s="25" t="s">
        <v>62</v>
      </c>
      <c r="F207" s="25" t="s">
        <v>2142</v>
      </c>
      <c r="G207" s="24" t="s">
        <v>264</v>
      </c>
      <c r="H207" s="25" t="s">
        <v>2143</v>
      </c>
      <c r="I207" s="26" t="s">
        <v>28</v>
      </c>
      <c r="J207" s="25" t="s">
        <v>545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8">
        <v>24</v>
      </c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7">
        <v>274</v>
      </c>
      <c r="AK207" s="73" t="s">
        <v>351</v>
      </c>
      <c r="AL207" s="29" t="s">
        <v>1775</v>
      </c>
      <c r="AM207" s="30" t="s">
        <v>1776</v>
      </c>
      <c r="AN207" s="73" t="s">
        <v>2312</v>
      </c>
      <c r="AO207" s="29" t="s">
        <v>2235</v>
      </c>
      <c r="AP207" s="34" t="s">
        <v>56</v>
      </c>
      <c r="AQ207" s="34">
        <v>44197</v>
      </c>
      <c r="AR207" s="34">
        <v>44561</v>
      </c>
    </row>
    <row r="208" spans="1:44" ht="15.75" customHeight="1">
      <c r="A208" s="49">
        <v>115</v>
      </c>
      <c r="B208" s="23" t="s">
        <v>2144</v>
      </c>
      <c r="C208" s="24" t="s">
        <v>264</v>
      </c>
      <c r="D208" s="24" t="s">
        <v>2145</v>
      </c>
      <c r="E208" s="25" t="s">
        <v>39</v>
      </c>
      <c r="F208" s="25" t="s">
        <v>2146</v>
      </c>
      <c r="G208" s="24" t="s">
        <v>264</v>
      </c>
      <c r="H208" s="25" t="s">
        <v>2147</v>
      </c>
      <c r="I208" s="26" t="s">
        <v>28</v>
      </c>
      <c r="J208" s="25" t="s">
        <v>32</v>
      </c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8">
        <v>2067</v>
      </c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7">
        <v>23564</v>
      </c>
      <c r="AK208" s="73" t="s">
        <v>351</v>
      </c>
      <c r="AL208" s="29" t="s">
        <v>1775</v>
      </c>
      <c r="AM208" s="30" t="s">
        <v>1776</v>
      </c>
      <c r="AN208" s="73" t="s">
        <v>2320</v>
      </c>
      <c r="AO208" s="29" t="s">
        <v>2235</v>
      </c>
      <c r="AP208" s="34" t="s">
        <v>56</v>
      </c>
      <c r="AQ208" s="34">
        <v>44197</v>
      </c>
      <c r="AR208" s="34">
        <v>44561</v>
      </c>
    </row>
    <row r="209" spans="1:44" ht="15.75" customHeight="1">
      <c r="A209" s="49">
        <v>116</v>
      </c>
      <c r="B209" s="23" t="s">
        <v>2148</v>
      </c>
      <c r="C209" s="24" t="s">
        <v>264</v>
      </c>
      <c r="D209" s="24" t="s">
        <v>1867</v>
      </c>
      <c r="E209" s="25" t="s">
        <v>126</v>
      </c>
      <c r="F209" s="25" t="s">
        <v>1868</v>
      </c>
      <c r="G209" s="24" t="s">
        <v>264</v>
      </c>
      <c r="H209" s="25" t="s">
        <v>2149</v>
      </c>
      <c r="I209" s="26" t="s">
        <v>28</v>
      </c>
      <c r="J209" s="25" t="s">
        <v>545</v>
      </c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8">
        <v>91</v>
      </c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7">
        <v>1037</v>
      </c>
      <c r="AK209" s="73" t="s">
        <v>351</v>
      </c>
      <c r="AL209" s="29" t="s">
        <v>1775</v>
      </c>
      <c r="AM209" s="30" t="s">
        <v>1776</v>
      </c>
      <c r="AN209" s="73" t="s">
        <v>2321</v>
      </c>
      <c r="AO209" s="29" t="s">
        <v>2235</v>
      </c>
      <c r="AP209" s="34" t="s">
        <v>56</v>
      </c>
      <c r="AQ209" s="34">
        <v>44197</v>
      </c>
      <c r="AR209" s="34">
        <v>44561</v>
      </c>
    </row>
    <row r="210" spans="1:44" ht="15.75" customHeight="1">
      <c r="A210" s="49">
        <v>117</v>
      </c>
      <c r="B210" s="23" t="s">
        <v>1117</v>
      </c>
      <c r="C210" s="24" t="s">
        <v>264</v>
      </c>
      <c r="D210" s="24" t="s">
        <v>2150</v>
      </c>
      <c r="E210" s="25" t="s">
        <v>35</v>
      </c>
      <c r="F210" s="25" t="s">
        <v>1836</v>
      </c>
      <c r="G210" s="24" t="s">
        <v>264</v>
      </c>
      <c r="H210" s="25" t="s">
        <v>2151</v>
      </c>
      <c r="I210" s="26" t="s">
        <v>28</v>
      </c>
      <c r="J210" s="25" t="s">
        <v>470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8">
        <v>581</v>
      </c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7">
        <v>6623</v>
      </c>
      <c r="AK210" s="73" t="s">
        <v>351</v>
      </c>
      <c r="AL210" s="29" t="s">
        <v>1775</v>
      </c>
      <c r="AM210" s="30" t="s">
        <v>1776</v>
      </c>
      <c r="AN210" s="73" t="s">
        <v>2322</v>
      </c>
      <c r="AO210" s="29" t="s">
        <v>2235</v>
      </c>
      <c r="AP210" s="34" t="s">
        <v>56</v>
      </c>
      <c r="AQ210" s="34">
        <v>44197</v>
      </c>
      <c r="AR210" s="34">
        <v>44561</v>
      </c>
    </row>
    <row r="211" spans="1:44" ht="15.75" customHeight="1">
      <c r="A211" s="49">
        <v>118</v>
      </c>
      <c r="B211" s="23" t="s">
        <v>1341</v>
      </c>
      <c r="C211" s="24" t="s">
        <v>264</v>
      </c>
      <c r="D211" s="24" t="s">
        <v>2152</v>
      </c>
      <c r="E211" s="25" t="s">
        <v>2153</v>
      </c>
      <c r="F211" s="25" t="s">
        <v>2154</v>
      </c>
      <c r="G211" s="24" t="s">
        <v>264</v>
      </c>
      <c r="H211" s="25" t="s">
        <v>2155</v>
      </c>
      <c r="I211" s="26" t="s">
        <v>28</v>
      </c>
      <c r="J211" s="25" t="s">
        <v>470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8">
        <v>650</v>
      </c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7">
        <v>7410</v>
      </c>
      <c r="AK211" s="73" t="s">
        <v>351</v>
      </c>
      <c r="AL211" s="29" t="s">
        <v>1775</v>
      </c>
      <c r="AM211" s="30" t="s">
        <v>1776</v>
      </c>
      <c r="AN211" s="73" t="s">
        <v>2323</v>
      </c>
      <c r="AO211" s="29" t="s">
        <v>2235</v>
      </c>
      <c r="AP211" s="34" t="s">
        <v>56</v>
      </c>
      <c r="AQ211" s="34">
        <v>44197</v>
      </c>
      <c r="AR211" s="34">
        <v>44561</v>
      </c>
    </row>
    <row r="212" spans="1:44" ht="15.75" customHeight="1">
      <c r="A212" s="49">
        <v>119</v>
      </c>
      <c r="B212" s="23" t="s">
        <v>2156</v>
      </c>
      <c r="C212" s="24" t="s">
        <v>264</v>
      </c>
      <c r="D212" s="24" t="s">
        <v>1881</v>
      </c>
      <c r="E212" s="25" t="s">
        <v>42</v>
      </c>
      <c r="F212" s="25" t="s">
        <v>2157</v>
      </c>
      <c r="G212" s="24" t="s">
        <v>264</v>
      </c>
      <c r="H212" s="25" t="s">
        <v>2158</v>
      </c>
      <c r="I212" s="26" t="s">
        <v>28</v>
      </c>
      <c r="J212" s="25" t="s">
        <v>545</v>
      </c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8">
        <v>99</v>
      </c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7">
        <v>1129</v>
      </c>
      <c r="AK212" s="73" t="s">
        <v>351</v>
      </c>
      <c r="AL212" s="29" t="s">
        <v>1775</v>
      </c>
      <c r="AM212" s="30" t="s">
        <v>1776</v>
      </c>
      <c r="AN212" s="73" t="s">
        <v>2324</v>
      </c>
      <c r="AO212" s="29" t="s">
        <v>2235</v>
      </c>
      <c r="AP212" s="34" t="s">
        <v>56</v>
      </c>
      <c r="AQ212" s="34">
        <v>44197</v>
      </c>
      <c r="AR212" s="34">
        <v>44561</v>
      </c>
    </row>
    <row r="213" spans="1:44" ht="15.75" customHeight="1">
      <c r="A213" s="49">
        <v>120</v>
      </c>
      <c r="B213" s="23" t="s">
        <v>2159</v>
      </c>
      <c r="C213" s="24" t="s">
        <v>264</v>
      </c>
      <c r="D213" s="24" t="s">
        <v>1960</v>
      </c>
      <c r="E213" s="25" t="s">
        <v>58</v>
      </c>
      <c r="F213" s="25" t="s">
        <v>1961</v>
      </c>
      <c r="G213" s="24" t="s">
        <v>264</v>
      </c>
      <c r="H213" s="25" t="s">
        <v>2160</v>
      </c>
      <c r="I213" s="26" t="s">
        <v>28</v>
      </c>
      <c r="J213" s="25" t="s">
        <v>32</v>
      </c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8">
        <v>1355</v>
      </c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7">
        <v>15447</v>
      </c>
      <c r="AK213" s="73" t="s">
        <v>351</v>
      </c>
      <c r="AL213" s="29" t="s">
        <v>1775</v>
      </c>
      <c r="AM213" s="30" t="s">
        <v>1776</v>
      </c>
      <c r="AN213" s="73" t="s">
        <v>2325</v>
      </c>
      <c r="AO213" s="29" t="s">
        <v>2235</v>
      </c>
      <c r="AP213" s="34" t="s">
        <v>56</v>
      </c>
      <c r="AQ213" s="34">
        <v>44197</v>
      </c>
      <c r="AR213" s="34">
        <v>44561</v>
      </c>
    </row>
    <row r="214" spans="1:44" ht="15.75" customHeight="1">
      <c r="A214" s="49">
        <v>121</v>
      </c>
      <c r="B214" s="23" t="s">
        <v>2161</v>
      </c>
      <c r="C214" s="24" t="s">
        <v>264</v>
      </c>
      <c r="D214" s="24" t="s">
        <v>1473</v>
      </c>
      <c r="E214" s="25" t="s">
        <v>52</v>
      </c>
      <c r="F214" s="25" t="s">
        <v>2162</v>
      </c>
      <c r="G214" s="24" t="s">
        <v>264</v>
      </c>
      <c r="H214" s="25" t="s">
        <v>2163</v>
      </c>
      <c r="I214" s="26" t="s">
        <v>28</v>
      </c>
      <c r="J214" s="25" t="s">
        <v>32</v>
      </c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8">
        <v>1500</v>
      </c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7">
        <v>17100</v>
      </c>
      <c r="AK214" s="73" t="s">
        <v>351</v>
      </c>
      <c r="AL214" s="29" t="s">
        <v>1775</v>
      </c>
      <c r="AM214" s="30" t="s">
        <v>1776</v>
      </c>
      <c r="AN214" s="73" t="s">
        <v>2326</v>
      </c>
      <c r="AO214" s="29" t="s">
        <v>2235</v>
      </c>
      <c r="AP214" s="34" t="s">
        <v>56</v>
      </c>
      <c r="AQ214" s="34">
        <v>44197</v>
      </c>
      <c r="AR214" s="34">
        <v>44561</v>
      </c>
    </row>
    <row r="215" spans="1:44" ht="15.75" customHeight="1">
      <c r="A215" s="49">
        <v>122</v>
      </c>
      <c r="B215" s="23" t="s">
        <v>2164</v>
      </c>
      <c r="C215" s="24" t="s">
        <v>264</v>
      </c>
      <c r="D215" s="24" t="s">
        <v>1864</v>
      </c>
      <c r="E215" s="25" t="s">
        <v>48</v>
      </c>
      <c r="F215" s="25" t="s">
        <v>1865</v>
      </c>
      <c r="G215" s="24" t="s">
        <v>264</v>
      </c>
      <c r="H215" s="25" t="s">
        <v>2165</v>
      </c>
      <c r="I215" s="26" t="s">
        <v>28</v>
      </c>
      <c r="J215" s="25" t="s">
        <v>470</v>
      </c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8">
        <v>1160</v>
      </c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7">
        <v>13224</v>
      </c>
      <c r="AK215" s="73" t="s">
        <v>351</v>
      </c>
      <c r="AL215" s="29" t="s">
        <v>1775</v>
      </c>
      <c r="AM215" s="30" t="s">
        <v>1776</v>
      </c>
      <c r="AN215" s="73" t="s">
        <v>2327</v>
      </c>
      <c r="AO215" s="29" t="s">
        <v>2235</v>
      </c>
      <c r="AP215" s="34" t="s">
        <v>56</v>
      </c>
      <c r="AQ215" s="34">
        <v>44197</v>
      </c>
      <c r="AR215" s="34">
        <v>44561</v>
      </c>
    </row>
    <row r="216" spans="1:44" ht="15.75" customHeight="1">
      <c r="A216" s="49">
        <v>123</v>
      </c>
      <c r="B216" s="23" t="s">
        <v>2166</v>
      </c>
      <c r="C216" s="24" t="s">
        <v>264</v>
      </c>
      <c r="D216" s="24" t="s">
        <v>2167</v>
      </c>
      <c r="E216" s="25" t="s">
        <v>251</v>
      </c>
      <c r="F216" s="25" t="s">
        <v>2168</v>
      </c>
      <c r="G216" s="24" t="s">
        <v>264</v>
      </c>
      <c r="H216" s="25" t="s">
        <v>2169</v>
      </c>
      <c r="I216" s="26" t="s">
        <v>28</v>
      </c>
      <c r="J216" s="25" t="s">
        <v>32</v>
      </c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8">
        <v>1768</v>
      </c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7">
        <v>20155</v>
      </c>
      <c r="AK216" s="73" t="s">
        <v>351</v>
      </c>
      <c r="AL216" s="29" t="s">
        <v>1775</v>
      </c>
      <c r="AM216" s="30" t="s">
        <v>1776</v>
      </c>
      <c r="AN216" s="73" t="s">
        <v>2328</v>
      </c>
      <c r="AO216" s="29" t="s">
        <v>2235</v>
      </c>
      <c r="AP216" s="34" t="s">
        <v>56</v>
      </c>
      <c r="AQ216" s="34">
        <v>44197</v>
      </c>
      <c r="AR216" s="34">
        <v>44561</v>
      </c>
    </row>
    <row r="217" spans="1:44" ht="15.75" customHeight="1">
      <c r="A217" s="49">
        <v>124</v>
      </c>
      <c r="B217" s="23" t="s">
        <v>2170</v>
      </c>
      <c r="C217" s="24" t="s">
        <v>264</v>
      </c>
      <c r="D217" s="24" t="s">
        <v>1345</v>
      </c>
      <c r="E217" s="25" t="s">
        <v>58</v>
      </c>
      <c r="F217" s="25" t="s">
        <v>1921</v>
      </c>
      <c r="G217" s="24" t="s">
        <v>264</v>
      </c>
      <c r="H217" s="25" t="s">
        <v>2171</v>
      </c>
      <c r="I217" s="26" t="s">
        <v>28</v>
      </c>
      <c r="J217" s="25" t="s">
        <v>470</v>
      </c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8">
        <v>1150</v>
      </c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7">
        <v>13110</v>
      </c>
      <c r="AK217" s="73" t="s">
        <v>351</v>
      </c>
      <c r="AL217" s="29" t="s">
        <v>1775</v>
      </c>
      <c r="AM217" s="30" t="s">
        <v>1776</v>
      </c>
      <c r="AN217" s="73" t="s">
        <v>2329</v>
      </c>
      <c r="AO217" s="29" t="s">
        <v>2235</v>
      </c>
      <c r="AP217" s="34" t="s">
        <v>56</v>
      </c>
      <c r="AQ217" s="34">
        <v>44197</v>
      </c>
      <c r="AR217" s="34">
        <v>44561</v>
      </c>
    </row>
    <row r="218" spans="1:44" ht="15.75" customHeight="1">
      <c r="A218" s="49">
        <v>125</v>
      </c>
      <c r="B218" s="23" t="s">
        <v>2172</v>
      </c>
      <c r="C218" s="24" t="s">
        <v>264</v>
      </c>
      <c r="D218" s="24" t="s">
        <v>2173</v>
      </c>
      <c r="E218" s="25" t="s">
        <v>46</v>
      </c>
      <c r="F218" s="25" t="s">
        <v>2174</v>
      </c>
      <c r="G218" s="24" t="s">
        <v>264</v>
      </c>
      <c r="H218" s="25" t="s">
        <v>2175</v>
      </c>
      <c r="I218" s="26" t="s">
        <v>28</v>
      </c>
      <c r="J218" s="25" t="s">
        <v>470</v>
      </c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8">
        <v>814</v>
      </c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7">
        <v>9280</v>
      </c>
      <c r="AK218" s="73" t="s">
        <v>351</v>
      </c>
      <c r="AL218" s="29" t="s">
        <v>1775</v>
      </c>
      <c r="AM218" s="30" t="s">
        <v>1776</v>
      </c>
      <c r="AN218" s="73" t="s">
        <v>2330</v>
      </c>
      <c r="AO218" s="29" t="s">
        <v>2235</v>
      </c>
      <c r="AP218" s="34" t="s">
        <v>56</v>
      </c>
      <c r="AQ218" s="34">
        <v>44197</v>
      </c>
      <c r="AR218" s="34">
        <v>44561</v>
      </c>
    </row>
    <row r="219" spans="1:44" ht="15.75" customHeight="1">
      <c r="A219" s="49">
        <v>126</v>
      </c>
      <c r="B219" s="23" t="s">
        <v>1595</v>
      </c>
      <c r="C219" s="24" t="s">
        <v>264</v>
      </c>
      <c r="D219" s="24" t="s">
        <v>1814</v>
      </c>
      <c r="E219" s="25" t="s">
        <v>52</v>
      </c>
      <c r="F219" s="25" t="s">
        <v>536</v>
      </c>
      <c r="G219" s="24" t="s">
        <v>264</v>
      </c>
      <c r="H219" s="25" t="s">
        <v>2176</v>
      </c>
      <c r="I219" s="26" t="s">
        <v>28</v>
      </c>
      <c r="J219" s="25" t="s">
        <v>470</v>
      </c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8">
        <v>1197</v>
      </c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7">
        <v>13646</v>
      </c>
      <c r="AK219" s="73" t="s">
        <v>351</v>
      </c>
      <c r="AL219" s="29" t="s">
        <v>1775</v>
      </c>
      <c r="AM219" s="30" t="s">
        <v>1776</v>
      </c>
      <c r="AN219" s="73" t="s">
        <v>2331</v>
      </c>
      <c r="AO219" s="29" t="s">
        <v>2235</v>
      </c>
      <c r="AP219" s="34" t="s">
        <v>56</v>
      </c>
      <c r="AQ219" s="34">
        <v>44197</v>
      </c>
      <c r="AR219" s="34">
        <v>44561</v>
      </c>
    </row>
    <row r="220" spans="1:44" ht="15.75" customHeight="1">
      <c r="A220" s="49">
        <v>127</v>
      </c>
      <c r="B220" s="23" t="s">
        <v>1578</v>
      </c>
      <c r="C220" s="24" t="s">
        <v>264</v>
      </c>
      <c r="D220" s="24" t="s">
        <v>1934</v>
      </c>
      <c r="E220" s="25" t="s">
        <v>158</v>
      </c>
      <c r="F220" s="25" t="s">
        <v>1935</v>
      </c>
      <c r="G220" s="24" t="s">
        <v>264</v>
      </c>
      <c r="H220" s="25" t="s">
        <v>2177</v>
      </c>
      <c r="I220" s="26" t="s">
        <v>28</v>
      </c>
      <c r="J220" s="25" t="s">
        <v>32</v>
      </c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8">
        <v>2980</v>
      </c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7">
        <v>33972</v>
      </c>
      <c r="AK220" s="73" t="s">
        <v>351</v>
      </c>
      <c r="AL220" s="29" t="s">
        <v>1775</v>
      </c>
      <c r="AM220" s="30" t="s">
        <v>1776</v>
      </c>
      <c r="AN220" s="73" t="s">
        <v>2347</v>
      </c>
      <c r="AO220" s="29" t="s">
        <v>2235</v>
      </c>
      <c r="AP220" s="34" t="s">
        <v>56</v>
      </c>
      <c r="AQ220" s="34">
        <v>44197</v>
      </c>
      <c r="AR220" s="34">
        <v>44561</v>
      </c>
    </row>
    <row r="221" spans="1:44" ht="15.75" customHeight="1">
      <c r="A221" s="49">
        <v>128</v>
      </c>
      <c r="B221" s="23" t="s">
        <v>1557</v>
      </c>
      <c r="C221" s="24" t="s">
        <v>264</v>
      </c>
      <c r="D221" s="24" t="s">
        <v>2003</v>
      </c>
      <c r="E221" s="25" t="s">
        <v>509</v>
      </c>
      <c r="F221" s="25" t="s">
        <v>2004</v>
      </c>
      <c r="G221" s="24" t="s">
        <v>264</v>
      </c>
      <c r="H221" s="25" t="s">
        <v>2178</v>
      </c>
      <c r="I221" s="26" t="s">
        <v>28</v>
      </c>
      <c r="J221" s="25" t="s">
        <v>32</v>
      </c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8">
        <v>16844</v>
      </c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7">
        <v>192022</v>
      </c>
      <c r="AK221" s="73" t="s">
        <v>351</v>
      </c>
      <c r="AL221" s="29" t="s">
        <v>1775</v>
      </c>
      <c r="AM221" s="30" t="s">
        <v>1776</v>
      </c>
      <c r="AN221" s="73" t="s">
        <v>2288</v>
      </c>
      <c r="AO221" s="29" t="s">
        <v>2235</v>
      </c>
      <c r="AP221" s="34" t="s">
        <v>56</v>
      </c>
      <c r="AQ221" s="34">
        <v>44197</v>
      </c>
      <c r="AR221" s="34">
        <v>44561</v>
      </c>
    </row>
    <row r="222" spans="1:44" ht="15.75" customHeight="1">
      <c r="A222" s="49">
        <v>129</v>
      </c>
      <c r="B222" s="23" t="s">
        <v>1557</v>
      </c>
      <c r="C222" s="24" t="s">
        <v>264</v>
      </c>
      <c r="D222" s="24" t="s">
        <v>2179</v>
      </c>
      <c r="E222" s="25" t="s">
        <v>58</v>
      </c>
      <c r="F222" s="25" t="s">
        <v>2180</v>
      </c>
      <c r="G222" s="24" t="s">
        <v>264</v>
      </c>
      <c r="H222" s="25" t="s">
        <v>2181</v>
      </c>
      <c r="I222" s="26" t="s">
        <v>28</v>
      </c>
      <c r="J222" s="25" t="s">
        <v>32</v>
      </c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8">
        <v>5507</v>
      </c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7">
        <v>62780</v>
      </c>
      <c r="AK222" s="73" t="s">
        <v>351</v>
      </c>
      <c r="AL222" s="29" t="s">
        <v>1775</v>
      </c>
      <c r="AM222" s="30" t="s">
        <v>1776</v>
      </c>
      <c r="AN222" s="73" t="s">
        <v>2288</v>
      </c>
      <c r="AO222" s="29" t="s">
        <v>2235</v>
      </c>
      <c r="AP222" s="34" t="s">
        <v>56</v>
      </c>
      <c r="AQ222" s="34">
        <v>44197</v>
      </c>
      <c r="AR222" s="34">
        <v>44561</v>
      </c>
    </row>
    <row r="223" spans="1:44" ht="15.75" customHeight="1">
      <c r="A223" s="49">
        <v>130</v>
      </c>
      <c r="B223" s="23" t="s">
        <v>1022</v>
      </c>
      <c r="C223" s="24" t="s">
        <v>264</v>
      </c>
      <c r="D223" s="24" t="s">
        <v>2182</v>
      </c>
      <c r="E223" s="25" t="s">
        <v>52</v>
      </c>
      <c r="F223" s="25" t="s">
        <v>2183</v>
      </c>
      <c r="G223" s="24" t="s">
        <v>264</v>
      </c>
      <c r="H223" s="25" t="s">
        <v>2184</v>
      </c>
      <c r="I223" s="26" t="s">
        <v>28</v>
      </c>
      <c r="J223" s="25" t="s">
        <v>32</v>
      </c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8">
        <v>2771</v>
      </c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7">
        <v>31589</v>
      </c>
      <c r="AK223" s="73" t="s">
        <v>351</v>
      </c>
      <c r="AL223" s="29" t="s">
        <v>1775</v>
      </c>
      <c r="AM223" s="30" t="s">
        <v>1776</v>
      </c>
      <c r="AN223" s="73" t="s">
        <v>2332</v>
      </c>
      <c r="AO223" s="29" t="s">
        <v>2235</v>
      </c>
      <c r="AP223" s="34" t="s">
        <v>56</v>
      </c>
      <c r="AQ223" s="34">
        <v>44197</v>
      </c>
      <c r="AR223" s="34">
        <v>44561</v>
      </c>
    </row>
    <row r="224" spans="1:44" ht="15.75" customHeight="1">
      <c r="A224" s="49">
        <v>131</v>
      </c>
      <c r="B224" s="23" t="s">
        <v>1106</v>
      </c>
      <c r="C224" s="24" t="s">
        <v>264</v>
      </c>
      <c r="D224" s="24" t="s">
        <v>2185</v>
      </c>
      <c r="E224" s="25" t="s">
        <v>52</v>
      </c>
      <c r="F224" s="25" t="s">
        <v>1943</v>
      </c>
      <c r="G224" s="24" t="s">
        <v>264</v>
      </c>
      <c r="H224" s="25" t="s">
        <v>2186</v>
      </c>
      <c r="I224" s="26" t="s">
        <v>28</v>
      </c>
      <c r="J224" s="25" t="s">
        <v>32</v>
      </c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8">
        <v>704</v>
      </c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7">
        <v>8026</v>
      </c>
      <c r="AK224" s="73" t="s">
        <v>351</v>
      </c>
      <c r="AL224" s="29" t="s">
        <v>1775</v>
      </c>
      <c r="AM224" s="30" t="s">
        <v>1776</v>
      </c>
      <c r="AN224" s="73" t="s">
        <v>2333</v>
      </c>
      <c r="AO224" s="29" t="s">
        <v>2235</v>
      </c>
      <c r="AP224" s="34" t="s">
        <v>56</v>
      </c>
      <c r="AQ224" s="34">
        <v>44197</v>
      </c>
      <c r="AR224" s="34">
        <v>44561</v>
      </c>
    </row>
    <row r="225" spans="1:44" ht="15.75" customHeight="1">
      <c r="A225" s="49">
        <v>132</v>
      </c>
      <c r="B225" s="23" t="s">
        <v>2187</v>
      </c>
      <c r="C225" s="24" t="s">
        <v>264</v>
      </c>
      <c r="D225" s="24" t="s">
        <v>2188</v>
      </c>
      <c r="E225" s="25" t="s">
        <v>45</v>
      </c>
      <c r="F225" s="25" t="s">
        <v>2189</v>
      </c>
      <c r="G225" s="24" t="s">
        <v>264</v>
      </c>
      <c r="H225" s="25" t="s">
        <v>2190</v>
      </c>
      <c r="I225" s="26" t="s">
        <v>28</v>
      </c>
      <c r="J225" s="25" t="s">
        <v>32</v>
      </c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8">
        <v>1595</v>
      </c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7">
        <v>18183</v>
      </c>
      <c r="AK225" s="73" t="s">
        <v>351</v>
      </c>
      <c r="AL225" s="29" t="s">
        <v>1775</v>
      </c>
      <c r="AM225" s="30" t="s">
        <v>1776</v>
      </c>
      <c r="AN225" s="73" t="s">
        <v>2334</v>
      </c>
      <c r="AO225" s="29" t="s">
        <v>2235</v>
      </c>
      <c r="AP225" s="34" t="s">
        <v>56</v>
      </c>
      <c r="AQ225" s="34">
        <v>44197</v>
      </c>
      <c r="AR225" s="34">
        <v>44561</v>
      </c>
    </row>
    <row r="226" spans="1:44" ht="15.75" customHeight="1">
      <c r="A226" s="49">
        <v>133</v>
      </c>
      <c r="B226" s="23" t="s">
        <v>2191</v>
      </c>
      <c r="C226" s="24" t="s">
        <v>264</v>
      </c>
      <c r="D226" s="24" t="s">
        <v>2192</v>
      </c>
      <c r="E226" s="25" t="s">
        <v>251</v>
      </c>
      <c r="F226" s="25" t="s">
        <v>2193</v>
      </c>
      <c r="G226" s="24" t="s">
        <v>264</v>
      </c>
      <c r="H226" s="25" t="s">
        <v>2194</v>
      </c>
      <c r="I226" s="26" t="s">
        <v>28</v>
      </c>
      <c r="J226" s="25" t="s">
        <v>470</v>
      </c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8">
        <v>985</v>
      </c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7">
        <v>11229</v>
      </c>
      <c r="AK226" s="73" t="s">
        <v>351</v>
      </c>
      <c r="AL226" s="29" t="s">
        <v>1775</v>
      </c>
      <c r="AM226" s="30" t="s">
        <v>1776</v>
      </c>
      <c r="AN226" s="73" t="s">
        <v>2335</v>
      </c>
      <c r="AO226" s="29" t="s">
        <v>2235</v>
      </c>
      <c r="AP226" s="34" t="s">
        <v>56</v>
      </c>
      <c r="AQ226" s="34">
        <v>44197</v>
      </c>
      <c r="AR226" s="34">
        <v>44561</v>
      </c>
    </row>
    <row r="227" spans="1:44" ht="15.75" customHeight="1">
      <c r="A227" s="49">
        <v>134</v>
      </c>
      <c r="B227" s="23" t="s">
        <v>2195</v>
      </c>
      <c r="C227" s="24" t="s">
        <v>264</v>
      </c>
      <c r="D227" s="24" t="s">
        <v>1897</v>
      </c>
      <c r="E227" s="25" t="s">
        <v>2196</v>
      </c>
      <c r="F227" s="25" t="s">
        <v>2197</v>
      </c>
      <c r="G227" s="24" t="s">
        <v>264</v>
      </c>
      <c r="H227" s="25" t="s">
        <v>2198</v>
      </c>
      <c r="I227" s="26" t="s">
        <v>28</v>
      </c>
      <c r="J227" s="25" t="s">
        <v>545</v>
      </c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8">
        <v>1150</v>
      </c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7">
        <v>13110</v>
      </c>
      <c r="AK227" s="73" t="s">
        <v>351</v>
      </c>
      <c r="AL227" s="29" t="s">
        <v>1775</v>
      </c>
      <c r="AM227" s="30" t="s">
        <v>1776</v>
      </c>
      <c r="AN227" s="73" t="s">
        <v>2336</v>
      </c>
      <c r="AO227" s="29" t="s">
        <v>2235</v>
      </c>
      <c r="AP227" s="34" t="s">
        <v>56</v>
      </c>
      <c r="AQ227" s="34">
        <v>44197</v>
      </c>
      <c r="AR227" s="34">
        <v>44561</v>
      </c>
    </row>
    <row r="228" spans="1:44" ht="15.75" customHeight="1">
      <c r="A228" s="49">
        <v>135</v>
      </c>
      <c r="B228" s="23" t="s">
        <v>2199</v>
      </c>
      <c r="C228" s="24" t="s">
        <v>264</v>
      </c>
      <c r="D228" s="24" t="s">
        <v>2200</v>
      </c>
      <c r="E228" s="25" t="s">
        <v>34</v>
      </c>
      <c r="F228" s="25" t="s">
        <v>2201</v>
      </c>
      <c r="G228" s="24" t="s">
        <v>264</v>
      </c>
      <c r="H228" s="25" t="s">
        <v>2202</v>
      </c>
      <c r="I228" s="26" t="s">
        <v>28</v>
      </c>
      <c r="J228" s="25" t="s">
        <v>470</v>
      </c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8">
        <v>416</v>
      </c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7">
        <v>4742</v>
      </c>
      <c r="AK228" s="73" t="s">
        <v>351</v>
      </c>
      <c r="AL228" s="29" t="s">
        <v>1775</v>
      </c>
      <c r="AM228" s="30" t="s">
        <v>1776</v>
      </c>
      <c r="AN228" s="73" t="s">
        <v>2337</v>
      </c>
      <c r="AO228" s="29" t="s">
        <v>2235</v>
      </c>
      <c r="AP228" s="34" t="s">
        <v>56</v>
      </c>
      <c r="AQ228" s="34">
        <v>44197</v>
      </c>
      <c r="AR228" s="34">
        <v>44561</v>
      </c>
    </row>
    <row r="229" spans="1:44" ht="15.75" customHeight="1">
      <c r="A229" s="49">
        <v>136</v>
      </c>
      <c r="B229" s="23" t="s">
        <v>2203</v>
      </c>
      <c r="C229" s="24" t="s">
        <v>264</v>
      </c>
      <c r="D229" s="24" t="s">
        <v>1909</v>
      </c>
      <c r="E229" s="25" t="s">
        <v>2204</v>
      </c>
      <c r="F229" s="25" t="s">
        <v>2205</v>
      </c>
      <c r="G229" s="24" t="s">
        <v>264</v>
      </c>
      <c r="H229" s="25" t="s">
        <v>2206</v>
      </c>
      <c r="I229" s="26" t="s">
        <v>28</v>
      </c>
      <c r="J229" s="25" t="s">
        <v>470</v>
      </c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8">
        <v>612</v>
      </c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7">
        <v>6977</v>
      </c>
      <c r="AK229" s="73" t="s">
        <v>351</v>
      </c>
      <c r="AL229" s="29" t="s">
        <v>1775</v>
      </c>
      <c r="AM229" s="30" t="s">
        <v>1776</v>
      </c>
      <c r="AN229" s="73" t="s">
        <v>2338</v>
      </c>
      <c r="AO229" s="29" t="s">
        <v>2235</v>
      </c>
      <c r="AP229" s="34" t="s">
        <v>56</v>
      </c>
      <c r="AQ229" s="34">
        <v>44197</v>
      </c>
      <c r="AR229" s="34">
        <v>44561</v>
      </c>
    </row>
    <row r="230" spans="1:44" ht="15.75" customHeight="1">
      <c r="A230" s="49">
        <v>137</v>
      </c>
      <c r="B230" s="23" t="s">
        <v>1349</v>
      </c>
      <c r="C230" s="24" t="s">
        <v>264</v>
      </c>
      <c r="D230" s="24" t="s">
        <v>2122</v>
      </c>
      <c r="E230" s="25" t="s">
        <v>2207</v>
      </c>
      <c r="F230" s="25" t="s">
        <v>2124</v>
      </c>
      <c r="G230" s="24" t="s">
        <v>264</v>
      </c>
      <c r="H230" s="25" t="s">
        <v>2208</v>
      </c>
      <c r="I230" s="26" t="s">
        <v>28</v>
      </c>
      <c r="J230" s="25" t="s">
        <v>545</v>
      </c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8">
        <v>60</v>
      </c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7">
        <v>684</v>
      </c>
      <c r="AK230" s="73" t="s">
        <v>351</v>
      </c>
      <c r="AL230" s="29" t="s">
        <v>1775</v>
      </c>
      <c r="AM230" s="30" t="s">
        <v>1776</v>
      </c>
      <c r="AN230" s="73" t="s">
        <v>2318</v>
      </c>
      <c r="AO230" s="29" t="s">
        <v>2235</v>
      </c>
      <c r="AP230" s="34" t="s">
        <v>56</v>
      </c>
      <c r="AQ230" s="34">
        <v>44197</v>
      </c>
      <c r="AR230" s="34">
        <v>44561</v>
      </c>
    </row>
    <row r="231" spans="1:44" ht="15.75" customHeight="1">
      <c r="A231" s="49">
        <v>138</v>
      </c>
      <c r="B231" s="23" t="s">
        <v>1561</v>
      </c>
      <c r="C231" s="24" t="s">
        <v>264</v>
      </c>
      <c r="D231" s="24" t="s">
        <v>1971</v>
      </c>
      <c r="E231" s="25" t="s">
        <v>158</v>
      </c>
      <c r="F231" s="25" t="s">
        <v>536</v>
      </c>
      <c r="G231" s="24" t="s">
        <v>264</v>
      </c>
      <c r="H231" s="25" t="s">
        <v>2209</v>
      </c>
      <c r="I231" s="26" t="s">
        <v>28</v>
      </c>
      <c r="J231" s="25" t="s">
        <v>470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8">
        <v>877</v>
      </c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7">
        <v>9998</v>
      </c>
      <c r="AK231" s="73" t="s">
        <v>351</v>
      </c>
      <c r="AL231" s="29" t="s">
        <v>1775</v>
      </c>
      <c r="AM231" s="30" t="s">
        <v>1776</v>
      </c>
      <c r="AN231" s="73" t="s">
        <v>2339</v>
      </c>
      <c r="AO231" s="29" t="s">
        <v>2235</v>
      </c>
      <c r="AP231" s="34" t="s">
        <v>56</v>
      </c>
      <c r="AQ231" s="34">
        <v>44197</v>
      </c>
      <c r="AR231" s="34">
        <v>44561</v>
      </c>
    </row>
    <row r="232" spans="1:44" ht="15.75" customHeight="1">
      <c r="A232" s="49">
        <v>139</v>
      </c>
      <c r="B232" s="23" t="s">
        <v>2210</v>
      </c>
      <c r="C232" s="24" t="s">
        <v>264</v>
      </c>
      <c r="D232" s="24" t="s">
        <v>2211</v>
      </c>
      <c r="E232" s="25" t="s">
        <v>970</v>
      </c>
      <c r="F232" s="25" t="s">
        <v>2212</v>
      </c>
      <c r="G232" s="24" t="s">
        <v>264</v>
      </c>
      <c r="H232" s="25" t="s">
        <v>2213</v>
      </c>
      <c r="I232" s="26">
        <v>111</v>
      </c>
      <c r="J232" s="25" t="s">
        <v>33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8">
        <v>10000</v>
      </c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7">
        <v>114000</v>
      </c>
      <c r="AK232" s="73" t="s">
        <v>351</v>
      </c>
      <c r="AL232" s="29" t="s">
        <v>1775</v>
      </c>
      <c r="AM232" s="30" t="s">
        <v>1776</v>
      </c>
      <c r="AN232" s="73" t="s">
        <v>2340</v>
      </c>
      <c r="AO232" s="29" t="s">
        <v>2235</v>
      </c>
      <c r="AP232" s="34" t="s">
        <v>56</v>
      </c>
      <c r="AQ232" s="34">
        <v>44197</v>
      </c>
      <c r="AR232" s="34">
        <v>44561</v>
      </c>
    </row>
    <row r="233" spans="1:44" ht="15.75" customHeight="1">
      <c r="A233" s="49">
        <v>140</v>
      </c>
      <c r="B233" s="23" t="s">
        <v>2214</v>
      </c>
      <c r="C233" s="24" t="s">
        <v>264</v>
      </c>
      <c r="D233" s="24" t="s">
        <v>2215</v>
      </c>
      <c r="E233" s="25" t="s">
        <v>2216</v>
      </c>
      <c r="F233" s="25" t="s">
        <v>2217</v>
      </c>
      <c r="G233" s="24" t="s">
        <v>264</v>
      </c>
      <c r="H233" s="25" t="s">
        <v>2218</v>
      </c>
      <c r="I233" s="26">
        <v>160</v>
      </c>
      <c r="J233" s="25" t="s">
        <v>33</v>
      </c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8">
        <v>15000</v>
      </c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7">
        <v>171000</v>
      </c>
      <c r="AK233" s="73" t="s">
        <v>351</v>
      </c>
      <c r="AL233" s="29" t="s">
        <v>1775</v>
      </c>
      <c r="AM233" s="30" t="s">
        <v>1776</v>
      </c>
      <c r="AN233" s="73" t="s">
        <v>2341</v>
      </c>
      <c r="AO233" s="29" t="s">
        <v>2235</v>
      </c>
      <c r="AP233" s="34" t="s">
        <v>56</v>
      </c>
      <c r="AQ233" s="34">
        <v>44197</v>
      </c>
      <c r="AR233" s="34">
        <v>44561</v>
      </c>
    </row>
    <row r="234" spans="1:44" ht="15.75" customHeight="1">
      <c r="A234" s="49">
        <v>141</v>
      </c>
      <c r="B234" s="23" t="s">
        <v>2219</v>
      </c>
      <c r="C234" s="24" t="s">
        <v>264</v>
      </c>
      <c r="D234" s="24" t="s">
        <v>1926</v>
      </c>
      <c r="E234" s="25" t="s">
        <v>47</v>
      </c>
      <c r="F234" s="25" t="s">
        <v>1927</v>
      </c>
      <c r="G234" s="24" t="s">
        <v>264</v>
      </c>
      <c r="H234" s="25" t="s">
        <v>2220</v>
      </c>
      <c r="I234" s="26" t="s">
        <v>28</v>
      </c>
      <c r="J234" s="25" t="s">
        <v>545</v>
      </c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8">
        <v>1</v>
      </c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7">
        <v>11</v>
      </c>
      <c r="AK234" s="73" t="s">
        <v>351</v>
      </c>
      <c r="AL234" s="29" t="s">
        <v>1775</v>
      </c>
      <c r="AM234" s="30" t="s">
        <v>1776</v>
      </c>
      <c r="AN234" s="73" t="s">
        <v>2342</v>
      </c>
      <c r="AO234" s="29" t="s">
        <v>2235</v>
      </c>
      <c r="AP234" s="34" t="s">
        <v>56</v>
      </c>
      <c r="AQ234" s="34">
        <v>44197</v>
      </c>
      <c r="AR234" s="34">
        <v>44561</v>
      </c>
    </row>
    <row r="235" spans="1:44" ht="15.75" customHeight="1">
      <c r="A235" s="49">
        <v>142</v>
      </c>
      <c r="B235" s="23" t="s">
        <v>2352</v>
      </c>
      <c r="C235" s="24" t="s">
        <v>264</v>
      </c>
      <c r="D235" s="24" t="s">
        <v>2221</v>
      </c>
      <c r="E235" s="25" t="s">
        <v>41</v>
      </c>
      <c r="F235" s="25" t="s">
        <v>2222</v>
      </c>
      <c r="G235" s="24" t="s">
        <v>264</v>
      </c>
      <c r="H235" s="25" t="s">
        <v>2223</v>
      </c>
      <c r="I235" s="26">
        <v>143</v>
      </c>
      <c r="J235" s="25" t="s">
        <v>33</v>
      </c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8">
        <v>15000</v>
      </c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7">
        <v>171000</v>
      </c>
      <c r="AK235" s="73" t="s">
        <v>351</v>
      </c>
      <c r="AL235" s="29" t="s">
        <v>1775</v>
      </c>
      <c r="AM235" s="30" t="s">
        <v>1776</v>
      </c>
      <c r="AN235" s="73" t="s">
        <v>2353</v>
      </c>
      <c r="AO235" s="29" t="s">
        <v>2235</v>
      </c>
      <c r="AP235" s="34" t="s">
        <v>56</v>
      </c>
      <c r="AQ235" s="34">
        <v>44197</v>
      </c>
      <c r="AR235" s="34">
        <v>44561</v>
      </c>
    </row>
    <row r="236" spans="1:44" ht="15.75" customHeight="1">
      <c r="A236" s="49">
        <v>143</v>
      </c>
      <c r="B236" s="23" t="s">
        <v>2224</v>
      </c>
      <c r="C236" s="24" t="s">
        <v>264</v>
      </c>
      <c r="D236" s="24" t="s">
        <v>2225</v>
      </c>
      <c r="E236" s="25" t="s">
        <v>2226</v>
      </c>
      <c r="F236" s="25" t="s">
        <v>2217</v>
      </c>
      <c r="G236" s="24" t="s">
        <v>264</v>
      </c>
      <c r="H236" s="25" t="s">
        <v>2227</v>
      </c>
      <c r="I236" s="26">
        <v>439</v>
      </c>
      <c r="J236" s="25" t="s">
        <v>33</v>
      </c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8">
        <v>110000</v>
      </c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7">
        <v>1254000</v>
      </c>
      <c r="AK236" s="73" t="s">
        <v>351</v>
      </c>
      <c r="AL236" s="29" t="s">
        <v>1775</v>
      </c>
      <c r="AM236" s="30" t="s">
        <v>1776</v>
      </c>
      <c r="AN236" s="73" t="s">
        <v>2343</v>
      </c>
      <c r="AO236" s="29" t="s">
        <v>2235</v>
      </c>
      <c r="AP236" s="34" t="s">
        <v>56</v>
      </c>
      <c r="AQ236" s="34">
        <v>44197</v>
      </c>
      <c r="AR236" s="34">
        <v>44561</v>
      </c>
    </row>
    <row r="237" spans="1:44" ht="15.75" customHeight="1">
      <c r="A237" s="49">
        <v>144</v>
      </c>
      <c r="B237" s="23" t="s">
        <v>2233</v>
      </c>
      <c r="C237" s="24" t="s">
        <v>264</v>
      </c>
      <c r="D237" s="24" t="s">
        <v>2228</v>
      </c>
      <c r="E237" s="25" t="s">
        <v>35</v>
      </c>
      <c r="F237" s="25" t="s">
        <v>2229</v>
      </c>
      <c r="G237" s="24" t="s">
        <v>264</v>
      </c>
      <c r="H237" s="25" t="s">
        <v>2230</v>
      </c>
      <c r="I237" s="26" t="s">
        <v>28</v>
      </c>
      <c r="J237" s="25" t="s">
        <v>31</v>
      </c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8">
        <v>8000</v>
      </c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7">
        <v>91200</v>
      </c>
      <c r="AK237" s="73" t="s">
        <v>351</v>
      </c>
      <c r="AL237" s="29" t="s">
        <v>1775</v>
      </c>
      <c r="AM237" s="30" t="s">
        <v>1776</v>
      </c>
      <c r="AN237" s="73" t="s">
        <v>2344</v>
      </c>
      <c r="AO237" s="29" t="s">
        <v>2235</v>
      </c>
      <c r="AP237" s="34" t="s">
        <v>56</v>
      </c>
      <c r="AQ237" s="34">
        <v>44197</v>
      </c>
      <c r="AR237" s="34">
        <v>44561</v>
      </c>
    </row>
    <row r="238" spans="1:44" ht="15.75" customHeight="1">
      <c r="A238" s="49">
        <v>145</v>
      </c>
      <c r="B238" s="23" t="s">
        <v>2354</v>
      </c>
      <c r="C238" s="24" t="s">
        <v>264</v>
      </c>
      <c r="D238" s="24" t="s">
        <v>2228</v>
      </c>
      <c r="E238" s="25" t="s">
        <v>2231</v>
      </c>
      <c r="F238" s="25" t="s">
        <v>2229</v>
      </c>
      <c r="G238" s="24" t="s">
        <v>264</v>
      </c>
      <c r="H238" s="25" t="s">
        <v>2232</v>
      </c>
      <c r="I238" s="26">
        <v>275</v>
      </c>
      <c r="J238" s="25" t="s">
        <v>33</v>
      </c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8">
        <v>10000</v>
      </c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7">
        <v>114000</v>
      </c>
      <c r="AK238" s="73" t="s">
        <v>351</v>
      </c>
      <c r="AL238" s="29" t="s">
        <v>1775</v>
      </c>
      <c r="AM238" s="30" t="s">
        <v>1776</v>
      </c>
      <c r="AN238" s="73" t="s">
        <v>2344</v>
      </c>
      <c r="AO238" s="29" t="s">
        <v>2235</v>
      </c>
      <c r="AP238" s="34" t="s">
        <v>56</v>
      </c>
      <c r="AQ238" s="34">
        <v>44197</v>
      </c>
      <c r="AR238" s="34">
        <v>44561</v>
      </c>
    </row>
    <row r="239" spans="23:36" ht="15.75" customHeight="1">
      <c r="W239" s="28">
        <f>SUM(W94:W238)</f>
        <v>677377</v>
      </c>
      <c r="AJ239" s="28">
        <v>7722095</v>
      </c>
    </row>
    <row r="240" spans="2:10" ht="15.75" customHeight="1">
      <c r="B240" s="38" t="s">
        <v>202</v>
      </c>
      <c r="C240" s="94" t="s">
        <v>219</v>
      </c>
      <c r="D240" s="94"/>
      <c r="E240" s="94"/>
      <c r="F240" s="94"/>
      <c r="G240" s="94"/>
      <c r="H240" s="94"/>
      <c r="I240" s="94"/>
      <c r="J240" s="94"/>
    </row>
    <row r="241" spans="2:10" ht="15.75" customHeight="1">
      <c r="B241" s="38" t="s">
        <v>203</v>
      </c>
      <c r="C241" s="94" t="s">
        <v>421</v>
      </c>
      <c r="D241" s="94"/>
      <c r="E241" s="94"/>
      <c r="F241" s="94"/>
      <c r="G241" s="94"/>
      <c r="H241" s="94"/>
      <c r="I241" s="94"/>
      <c r="J241" s="94"/>
    </row>
    <row r="244" spans="1:10" ht="15.75" customHeight="1">
      <c r="A244" s="48">
        <v>4</v>
      </c>
      <c r="B244" s="13" t="s">
        <v>63</v>
      </c>
      <c r="C244" s="68" t="s">
        <v>68</v>
      </c>
      <c r="D244" s="68"/>
      <c r="E244" s="68"/>
      <c r="F244" s="68"/>
      <c r="G244" s="68"/>
      <c r="H244" s="68"/>
      <c r="J244" s="14"/>
    </row>
    <row r="245" spans="2:10" ht="15.75" customHeight="1">
      <c r="B245" s="13" t="s">
        <v>9</v>
      </c>
      <c r="C245" s="68" t="s">
        <v>311</v>
      </c>
      <c r="D245" s="68"/>
      <c r="E245" s="68"/>
      <c r="F245" s="68"/>
      <c r="G245" s="68"/>
      <c r="H245" s="68"/>
      <c r="J245" s="14"/>
    </row>
    <row r="246" spans="2:10" ht="15.75" customHeight="1">
      <c r="B246" s="13" t="s">
        <v>64</v>
      </c>
      <c r="C246" s="68" t="s">
        <v>68</v>
      </c>
      <c r="D246" s="68"/>
      <c r="E246" s="68"/>
      <c r="F246" s="68"/>
      <c r="G246" s="68"/>
      <c r="H246" s="68"/>
      <c r="J246" s="14"/>
    </row>
    <row r="247" spans="2:10" ht="15.75" customHeight="1">
      <c r="B247" s="12"/>
      <c r="C247" s="68" t="s">
        <v>312</v>
      </c>
      <c r="D247" s="68"/>
      <c r="E247" s="68"/>
      <c r="F247" s="68"/>
      <c r="G247" s="68"/>
      <c r="H247" s="68"/>
      <c r="I247" s="15"/>
      <c r="J247" s="14"/>
    </row>
    <row r="248" spans="2:10" ht="15.75" customHeight="1">
      <c r="B248" s="12"/>
      <c r="C248" s="68" t="s">
        <v>313</v>
      </c>
      <c r="D248" s="68"/>
      <c r="E248" s="68"/>
      <c r="F248" s="68"/>
      <c r="G248" s="68"/>
      <c r="H248" s="68"/>
      <c r="I248" s="15"/>
      <c r="J248" s="14"/>
    </row>
    <row r="249" spans="2:10" ht="15.75" customHeight="1">
      <c r="B249" s="12"/>
      <c r="C249" s="68"/>
      <c r="D249" s="68"/>
      <c r="E249" s="68"/>
      <c r="F249" s="68"/>
      <c r="G249" s="68"/>
      <c r="H249" s="68"/>
      <c r="I249" s="15"/>
      <c r="J249" s="14"/>
    </row>
    <row r="250" spans="1:48" s="2" customFormat="1" ht="31.5" customHeight="1">
      <c r="A250" s="102" t="s">
        <v>1</v>
      </c>
      <c r="B250" s="93" t="s">
        <v>37</v>
      </c>
      <c r="C250" s="93" t="s">
        <v>38</v>
      </c>
      <c r="D250" s="93"/>
      <c r="E250" s="93"/>
      <c r="F250" s="93"/>
      <c r="G250" s="93"/>
      <c r="H250" s="103" t="s">
        <v>15</v>
      </c>
      <c r="I250" s="93" t="s">
        <v>14</v>
      </c>
      <c r="J250" s="93"/>
      <c r="K250" s="90" t="s">
        <v>404</v>
      </c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2"/>
      <c r="X250" s="97" t="s">
        <v>36</v>
      </c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9" t="s">
        <v>53</v>
      </c>
      <c r="AL250" s="100"/>
      <c r="AM250" s="101"/>
      <c r="AN250" s="93" t="s">
        <v>54</v>
      </c>
      <c r="AO250" s="93"/>
      <c r="AP250" s="98" t="s">
        <v>55</v>
      </c>
      <c r="AQ250" s="104" t="s">
        <v>136</v>
      </c>
      <c r="AR250" s="104"/>
      <c r="AS250" s="1"/>
      <c r="AT250" s="1"/>
      <c r="AU250" s="1"/>
      <c r="AV250" s="1"/>
    </row>
    <row r="251" spans="1:48" s="22" customFormat="1" ht="31.5" customHeight="1">
      <c r="A251" s="102"/>
      <c r="B251" s="93"/>
      <c r="C251" s="17" t="s">
        <v>7</v>
      </c>
      <c r="D251" s="17" t="s">
        <v>8</v>
      </c>
      <c r="E251" s="20" t="s">
        <v>12</v>
      </c>
      <c r="F251" s="17" t="s">
        <v>13</v>
      </c>
      <c r="G251" s="17" t="s">
        <v>4</v>
      </c>
      <c r="H251" s="103"/>
      <c r="I251" s="18" t="s">
        <v>10</v>
      </c>
      <c r="J251" s="21" t="s">
        <v>11</v>
      </c>
      <c r="K251" s="18" t="s">
        <v>16</v>
      </c>
      <c r="L251" s="18" t="s">
        <v>17</v>
      </c>
      <c r="M251" s="18" t="s">
        <v>18</v>
      </c>
      <c r="N251" s="18" t="s">
        <v>19</v>
      </c>
      <c r="O251" s="18" t="s">
        <v>20</v>
      </c>
      <c r="P251" s="18" t="s">
        <v>21</v>
      </c>
      <c r="Q251" s="18" t="s">
        <v>22</v>
      </c>
      <c r="R251" s="18" t="s">
        <v>23</v>
      </c>
      <c r="S251" s="18" t="s">
        <v>24</v>
      </c>
      <c r="T251" s="18" t="s">
        <v>25</v>
      </c>
      <c r="U251" s="18" t="s">
        <v>26</v>
      </c>
      <c r="V251" s="18" t="s">
        <v>27</v>
      </c>
      <c r="W251" s="18" t="s">
        <v>2</v>
      </c>
      <c r="X251" s="18" t="s">
        <v>16</v>
      </c>
      <c r="Y251" s="18" t="s">
        <v>17</v>
      </c>
      <c r="Z251" s="18" t="s">
        <v>18</v>
      </c>
      <c r="AA251" s="18" t="s">
        <v>19</v>
      </c>
      <c r="AB251" s="18" t="s">
        <v>20</v>
      </c>
      <c r="AC251" s="18" t="s">
        <v>21</v>
      </c>
      <c r="AD251" s="18" t="s">
        <v>22</v>
      </c>
      <c r="AE251" s="18" t="s">
        <v>23</v>
      </c>
      <c r="AF251" s="18" t="s">
        <v>24</v>
      </c>
      <c r="AG251" s="18" t="s">
        <v>25</v>
      </c>
      <c r="AH251" s="18" t="s">
        <v>26</v>
      </c>
      <c r="AI251" s="18" t="s">
        <v>27</v>
      </c>
      <c r="AJ251" s="18" t="s">
        <v>2</v>
      </c>
      <c r="AK251" s="17" t="s">
        <v>6</v>
      </c>
      <c r="AL251" s="17" t="s">
        <v>5</v>
      </c>
      <c r="AM251" s="17" t="s">
        <v>0</v>
      </c>
      <c r="AN251" s="17" t="s">
        <v>6</v>
      </c>
      <c r="AO251" s="17" t="s">
        <v>5</v>
      </c>
      <c r="AP251" s="98"/>
      <c r="AQ251" s="33" t="s">
        <v>137</v>
      </c>
      <c r="AR251" s="19" t="s">
        <v>138</v>
      </c>
      <c r="AS251" s="1"/>
      <c r="AT251" s="1"/>
      <c r="AU251" s="1"/>
      <c r="AV251" s="1"/>
    </row>
    <row r="252" spans="1:44" ht="15.75" customHeight="1">
      <c r="A252" s="49">
        <v>1</v>
      </c>
      <c r="B252" s="23" t="s">
        <v>68</v>
      </c>
      <c r="C252" s="24" t="s">
        <v>264</v>
      </c>
      <c r="D252" s="24" t="s">
        <v>314</v>
      </c>
      <c r="E252" s="25" t="s">
        <v>158</v>
      </c>
      <c r="F252" s="25" t="s">
        <v>315</v>
      </c>
      <c r="G252" s="24" t="s">
        <v>264</v>
      </c>
      <c r="H252" s="25" t="s">
        <v>320</v>
      </c>
      <c r="I252" s="26" t="s">
        <v>28</v>
      </c>
      <c r="J252" s="36" t="s">
        <v>31</v>
      </c>
      <c r="K252" s="27">
        <v>3649</v>
      </c>
      <c r="L252" s="27">
        <v>2785</v>
      </c>
      <c r="M252" s="27">
        <v>2456</v>
      </c>
      <c r="N252" s="27">
        <v>1509</v>
      </c>
      <c r="O252" s="27">
        <v>990</v>
      </c>
      <c r="P252" s="27">
        <v>272</v>
      </c>
      <c r="Q252" s="27">
        <v>222</v>
      </c>
      <c r="R252" s="27">
        <v>216</v>
      </c>
      <c r="S252" s="27">
        <v>883</v>
      </c>
      <c r="T252" s="27">
        <v>1991</v>
      </c>
      <c r="U252" s="27">
        <v>2559</v>
      </c>
      <c r="V252" s="27">
        <v>3276</v>
      </c>
      <c r="W252" s="28">
        <f>SUM(K252:V252)</f>
        <v>20808</v>
      </c>
      <c r="X252" s="27">
        <v>41599</v>
      </c>
      <c r="Y252" s="27">
        <v>31749</v>
      </c>
      <c r="Z252" s="27">
        <v>27998</v>
      </c>
      <c r="AA252" s="27">
        <v>17203</v>
      </c>
      <c r="AB252" s="27">
        <v>11286</v>
      </c>
      <c r="AC252" s="27">
        <v>3101</v>
      </c>
      <c r="AD252" s="27">
        <v>2531</v>
      </c>
      <c r="AE252" s="27">
        <v>2462</v>
      </c>
      <c r="AF252" s="27">
        <v>10066</v>
      </c>
      <c r="AG252" s="27">
        <v>22697</v>
      </c>
      <c r="AH252" s="27">
        <v>29173</v>
      </c>
      <c r="AI252" s="27">
        <v>37346</v>
      </c>
      <c r="AJ252" s="28">
        <v>237211</v>
      </c>
      <c r="AK252" s="73" t="s">
        <v>68</v>
      </c>
      <c r="AL252" s="29" t="s">
        <v>318</v>
      </c>
      <c r="AM252" s="30">
        <v>5831010860</v>
      </c>
      <c r="AN252" s="73" t="s">
        <v>68</v>
      </c>
      <c r="AO252" s="29" t="s">
        <v>318</v>
      </c>
      <c r="AP252" s="34" t="s">
        <v>56</v>
      </c>
      <c r="AQ252" s="34">
        <v>44197</v>
      </c>
      <c r="AR252" s="34">
        <v>44561</v>
      </c>
    </row>
    <row r="253" spans="1:44" ht="15.75" customHeight="1">
      <c r="A253" s="49">
        <v>2</v>
      </c>
      <c r="B253" s="23" t="s">
        <v>68</v>
      </c>
      <c r="C253" s="24" t="s">
        <v>264</v>
      </c>
      <c r="D253" s="24" t="s">
        <v>293</v>
      </c>
      <c r="E253" s="25" t="s">
        <v>316</v>
      </c>
      <c r="F253" s="25" t="s">
        <v>317</v>
      </c>
      <c r="G253" s="24" t="s">
        <v>264</v>
      </c>
      <c r="H253" s="25" t="s">
        <v>321</v>
      </c>
      <c r="I253" s="26" t="s">
        <v>28</v>
      </c>
      <c r="J253" s="36" t="s">
        <v>32</v>
      </c>
      <c r="K253" s="89">
        <v>412</v>
      </c>
      <c r="L253" s="89"/>
      <c r="M253" s="89">
        <v>134</v>
      </c>
      <c r="N253" s="89"/>
      <c r="O253" s="89">
        <v>7</v>
      </c>
      <c r="P253" s="89"/>
      <c r="Q253" s="89">
        <v>69</v>
      </c>
      <c r="R253" s="89"/>
      <c r="S253" s="89">
        <v>237</v>
      </c>
      <c r="T253" s="89"/>
      <c r="U253" s="89">
        <v>701</v>
      </c>
      <c r="V253" s="89"/>
      <c r="W253" s="28">
        <f>SUM(K253:V253)</f>
        <v>1560</v>
      </c>
      <c r="X253" s="87">
        <v>4697</v>
      </c>
      <c r="Y253" s="88"/>
      <c r="Z253" s="87">
        <v>1528</v>
      </c>
      <c r="AA253" s="88"/>
      <c r="AB253" s="87">
        <v>80</v>
      </c>
      <c r="AC253" s="88"/>
      <c r="AD253" s="87">
        <v>787</v>
      </c>
      <c r="AE253" s="88"/>
      <c r="AF253" s="87">
        <v>2702</v>
      </c>
      <c r="AG253" s="88"/>
      <c r="AH253" s="87">
        <v>7991</v>
      </c>
      <c r="AI253" s="88"/>
      <c r="AJ253" s="28">
        <v>17785</v>
      </c>
      <c r="AK253" s="73" t="s">
        <v>68</v>
      </c>
      <c r="AL253" s="29" t="s">
        <v>318</v>
      </c>
      <c r="AM253" s="30" t="s">
        <v>319</v>
      </c>
      <c r="AN253" s="73" t="s">
        <v>68</v>
      </c>
      <c r="AO253" s="29" t="s">
        <v>318</v>
      </c>
      <c r="AP253" s="34" t="s">
        <v>56</v>
      </c>
      <c r="AQ253" s="34">
        <v>44197</v>
      </c>
      <c r="AR253" s="34">
        <v>44561</v>
      </c>
    </row>
    <row r="254" spans="1:44" ht="15.75" customHeight="1">
      <c r="A254" s="49">
        <v>3</v>
      </c>
      <c r="B254" s="23" t="s">
        <v>68</v>
      </c>
      <c r="C254" s="24" t="s">
        <v>264</v>
      </c>
      <c r="D254" s="24" t="s">
        <v>422</v>
      </c>
      <c r="E254" s="25" t="s">
        <v>423</v>
      </c>
      <c r="F254" s="25" t="s">
        <v>424</v>
      </c>
      <c r="G254" s="24" t="s">
        <v>264</v>
      </c>
      <c r="H254" s="25" t="s">
        <v>425</v>
      </c>
      <c r="I254" s="26" t="s">
        <v>28</v>
      </c>
      <c r="J254" s="36" t="s">
        <v>294</v>
      </c>
      <c r="K254" s="27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28">
        <v>3039</v>
      </c>
      <c r="X254" s="27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27">
        <v>34645</v>
      </c>
      <c r="AK254" s="73" t="s">
        <v>68</v>
      </c>
      <c r="AL254" s="29" t="s">
        <v>318</v>
      </c>
      <c r="AM254" s="30">
        <v>5831010860</v>
      </c>
      <c r="AN254" s="73" t="s">
        <v>68</v>
      </c>
      <c r="AO254" s="29" t="s">
        <v>318</v>
      </c>
      <c r="AP254" s="34" t="s">
        <v>56</v>
      </c>
      <c r="AQ254" s="34">
        <v>44197</v>
      </c>
      <c r="AR254" s="34">
        <v>44561</v>
      </c>
    </row>
    <row r="255" spans="23:36" ht="15.75" customHeight="1">
      <c r="W255" s="28">
        <f>SUM(W252:W254)</f>
        <v>25407</v>
      </c>
      <c r="AJ255" s="28">
        <v>289641</v>
      </c>
    </row>
    <row r="256" spans="2:10" ht="15.75" customHeight="1">
      <c r="B256" s="38" t="s">
        <v>202</v>
      </c>
      <c r="C256" s="94" t="s">
        <v>219</v>
      </c>
      <c r="D256" s="94"/>
      <c r="E256" s="94"/>
      <c r="F256" s="94"/>
      <c r="G256" s="94"/>
      <c r="H256" s="94"/>
      <c r="I256" s="94"/>
      <c r="J256" s="94"/>
    </row>
    <row r="257" spans="2:10" ht="15.75" customHeight="1">
      <c r="B257" s="38" t="s">
        <v>203</v>
      </c>
      <c r="C257" s="94" t="s">
        <v>421</v>
      </c>
      <c r="D257" s="94"/>
      <c r="E257" s="94"/>
      <c r="F257" s="94"/>
      <c r="G257" s="94"/>
      <c r="H257" s="94"/>
      <c r="I257" s="94"/>
      <c r="J257" s="94"/>
    </row>
    <row r="260" spans="1:10" ht="15.75" customHeight="1">
      <c r="A260" s="48">
        <v>5</v>
      </c>
      <c r="B260" s="13" t="s">
        <v>63</v>
      </c>
      <c r="C260" s="68" t="s">
        <v>69</v>
      </c>
      <c r="D260" s="68"/>
      <c r="E260" s="68"/>
      <c r="F260" s="68"/>
      <c r="G260" s="68"/>
      <c r="H260" s="68"/>
      <c r="J260" s="14"/>
    </row>
    <row r="261" spans="2:10" ht="15.75" customHeight="1">
      <c r="B261" s="13" t="s">
        <v>9</v>
      </c>
      <c r="C261" s="68" t="s">
        <v>275</v>
      </c>
      <c r="D261" s="68"/>
      <c r="E261" s="68"/>
      <c r="F261" s="68"/>
      <c r="G261" s="68"/>
      <c r="H261" s="68"/>
      <c r="J261" s="14"/>
    </row>
    <row r="262" spans="2:10" ht="15.75" customHeight="1">
      <c r="B262" s="13" t="s">
        <v>64</v>
      </c>
      <c r="C262" s="68" t="s">
        <v>69</v>
      </c>
      <c r="D262" s="68"/>
      <c r="E262" s="68"/>
      <c r="F262" s="68"/>
      <c r="G262" s="68"/>
      <c r="H262" s="68"/>
      <c r="J262" s="14"/>
    </row>
    <row r="263" spans="2:10" ht="15.75" customHeight="1">
      <c r="B263" s="12"/>
      <c r="C263" s="68" t="s">
        <v>276</v>
      </c>
      <c r="D263" s="68"/>
      <c r="E263" s="68"/>
      <c r="F263" s="68"/>
      <c r="G263" s="68"/>
      <c r="H263" s="68"/>
      <c r="I263" s="15"/>
      <c r="J263" s="14"/>
    </row>
    <row r="264" spans="2:10" ht="15.75" customHeight="1">
      <c r="B264" s="12"/>
      <c r="C264" s="68" t="s">
        <v>277</v>
      </c>
      <c r="D264" s="68"/>
      <c r="E264" s="68"/>
      <c r="F264" s="68"/>
      <c r="G264" s="68"/>
      <c r="H264" s="68"/>
      <c r="I264" s="15"/>
      <c r="J264" s="14"/>
    </row>
    <row r="265" spans="2:10" ht="15.75" customHeight="1">
      <c r="B265" s="12"/>
      <c r="C265" s="68"/>
      <c r="D265" s="68"/>
      <c r="E265" s="68"/>
      <c r="F265" s="68"/>
      <c r="G265" s="68"/>
      <c r="H265" s="68"/>
      <c r="I265" s="15"/>
      <c r="J265" s="14"/>
    </row>
    <row r="266" spans="1:48" s="2" customFormat="1" ht="31.5" customHeight="1">
      <c r="A266" s="102" t="s">
        <v>1</v>
      </c>
      <c r="B266" s="93" t="s">
        <v>37</v>
      </c>
      <c r="C266" s="93" t="s">
        <v>38</v>
      </c>
      <c r="D266" s="93"/>
      <c r="E266" s="93"/>
      <c r="F266" s="93"/>
      <c r="G266" s="93"/>
      <c r="H266" s="103" t="s">
        <v>15</v>
      </c>
      <c r="I266" s="93" t="s">
        <v>14</v>
      </c>
      <c r="J266" s="93"/>
      <c r="K266" s="90" t="s">
        <v>404</v>
      </c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2"/>
      <c r="X266" s="97" t="s">
        <v>36</v>
      </c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9" t="s">
        <v>53</v>
      </c>
      <c r="AL266" s="100"/>
      <c r="AM266" s="101"/>
      <c r="AN266" s="93" t="s">
        <v>54</v>
      </c>
      <c r="AO266" s="93"/>
      <c r="AP266" s="98" t="s">
        <v>55</v>
      </c>
      <c r="AQ266" s="104" t="s">
        <v>136</v>
      </c>
      <c r="AR266" s="104"/>
      <c r="AS266" s="1"/>
      <c r="AT266" s="1"/>
      <c r="AU266" s="1"/>
      <c r="AV266" s="1"/>
    </row>
    <row r="267" spans="1:48" s="22" customFormat="1" ht="31.5" customHeight="1">
      <c r="A267" s="102"/>
      <c r="B267" s="93"/>
      <c r="C267" s="17" t="s">
        <v>7</v>
      </c>
      <c r="D267" s="17" t="s">
        <v>8</v>
      </c>
      <c r="E267" s="20" t="s">
        <v>12</v>
      </c>
      <c r="F267" s="17" t="s">
        <v>13</v>
      </c>
      <c r="G267" s="17" t="s">
        <v>4</v>
      </c>
      <c r="H267" s="103"/>
      <c r="I267" s="18" t="s">
        <v>10</v>
      </c>
      <c r="J267" s="21" t="s">
        <v>11</v>
      </c>
      <c r="K267" s="18" t="s">
        <v>16</v>
      </c>
      <c r="L267" s="18" t="s">
        <v>17</v>
      </c>
      <c r="M267" s="18" t="s">
        <v>18</v>
      </c>
      <c r="N267" s="18" t="s">
        <v>19</v>
      </c>
      <c r="O267" s="18" t="s">
        <v>20</v>
      </c>
      <c r="P267" s="18" t="s">
        <v>21</v>
      </c>
      <c r="Q267" s="18" t="s">
        <v>22</v>
      </c>
      <c r="R267" s="18" t="s">
        <v>23</v>
      </c>
      <c r="S267" s="18" t="s">
        <v>24</v>
      </c>
      <c r="T267" s="18" t="s">
        <v>25</v>
      </c>
      <c r="U267" s="18" t="s">
        <v>26</v>
      </c>
      <c r="V267" s="18" t="s">
        <v>27</v>
      </c>
      <c r="W267" s="18" t="s">
        <v>2</v>
      </c>
      <c r="X267" s="18" t="s">
        <v>16</v>
      </c>
      <c r="Y267" s="18" t="s">
        <v>17</v>
      </c>
      <c r="Z267" s="18" t="s">
        <v>18</v>
      </c>
      <c r="AA267" s="18" t="s">
        <v>19</v>
      </c>
      <c r="AB267" s="18" t="s">
        <v>20</v>
      </c>
      <c r="AC267" s="18" t="s">
        <v>21</v>
      </c>
      <c r="AD267" s="18" t="s">
        <v>22</v>
      </c>
      <c r="AE267" s="18" t="s">
        <v>23</v>
      </c>
      <c r="AF267" s="18" t="s">
        <v>24</v>
      </c>
      <c r="AG267" s="18" t="s">
        <v>25</v>
      </c>
      <c r="AH267" s="18" t="s">
        <v>26</v>
      </c>
      <c r="AI267" s="18" t="s">
        <v>27</v>
      </c>
      <c r="AJ267" s="18" t="s">
        <v>2</v>
      </c>
      <c r="AK267" s="17" t="s">
        <v>6</v>
      </c>
      <c r="AL267" s="17" t="s">
        <v>5</v>
      </c>
      <c r="AM267" s="17" t="s">
        <v>0</v>
      </c>
      <c r="AN267" s="17" t="s">
        <v>6</v>
      </c>
      <c r="AO267" s="17" t="s">
        <v>5</v>
      </c>
      <c r="AP267" s="98"/>
      <c r="AQ267" s="33" t="s">
        <v>137</v>
      </c>
      <c r="AR267" s="19" t="s">
        <v>138</v>
      </c>
      <c r="AS267" s="1"/>
      <c r="AT267" s="1"/>
      <c r="AU267" s="1"/>
      <c r="AV267" s="1"/>
    </row>
    <row r="268" spans="1:44" ht="15.75" customHeight="1">
      <c r="A268" s="49">
        <v>1</v>
      </c>
      <c r="B268" s="23" t="s">
        <v>69</v>
      </c>
      <c r="C268" s="24" t="s">
        <v>264</v>
      </c>
      <c r="D268" s="24" t="s">
        <v>265</v>
      </c>
      <c r="E268" s="25" t="s">
        <v>251</v>
      </c>
      <c r="F268" s="25" t="s">
        <v>266</v>
      </c>
      <c r="G268" s="24" t="s">
        <v>264</v>
      </c>
      <c r="H268" s="25" t="s">
        <v>270</v>
      </c>
      <c r="I268" s="26" t="s">
        <v>28</v>
      </c>
      <c r="J268" s="36" t="s">
        <v>32</v>
      </c>
      <c r="K268" s="89">
        <v>1722</v>
      </c>
      <c r="L268" s="89"/>
      <c r="M268" s="89">
        <v>1256</v>
      </c>
      <c r="N268" s="89"/>
      <c r="O268" s="89">
        <v>457</v>
      </c>
      <c r="P268" s="89"/>
      <c r="Q268" s="89">
        <v>377</v>
      </c>
      <c r="R268" s="89"/>
      <c r="S268" s="89">
        <v>668</v>
      </c>
      <c r="T268" s="89"/>
      <c r="U268" s="89">
        <v>1362</v>
      </c>
      <c r="V268" s="89"/>
      <c r="W268" s="28">
        <f>SUM(K268:V268)</f>
        <v>5842</v>
      </c>
      <c r="X268" s="87">
        <v>19631</v>
      </c>
      <c r="Y268" s="88"/>
      <c r="Z268" s="87">
        <v>14318</v>
      </c>
      <c r="AA268" s="88"/>
      <c r="AB268" s="87">
        <v>5210</v>
      </c>
      <c r="AC268" s="88"/>
      <c r="AD268" s="87">
        <v>4298</v>
      </c>
      <c r="AE268" s="88"/>
      <c r="AF268" s="87">
        <v>7615</v>
      </c>
      <c r="AG268" s="88"/>
      <c r="AH268" s="87">
        <v>15527</v>
      </c>
      <c r="AI268" s="88"/>
      <c r="AJ268" s="28">
        <v>66599</v>
      </c>
      <c r="AK268" s="51" t="s">
        <v>69</v>
      </c>
      <c r="AL268" s="24" t="s">
        <v>274</v>
      </c>
      <c r="AM268" s="25">
        <v>5842054884</v>
      </c>
      <c r="AN268" s="24" t="s">
        <v>69</v>
      </c>
      <c r="AO268" s="24" t="s">
        <v>274</v>
      </c>
      <c r="AP268" s="34" t="s">
        <v>56</v>
      </c>
      <c r="AQ268" s="34">
        <v>44197</v>
      </c>
      <c r="AR268" s="34">
        <v>44561</v>
      </c>
    </row>
    <row r="269" spans="1:44" ht="15.75" customHeight="1">
      <c r="A269" s="49">
        <v>2</v>
      </c>
      <c r="B269" s="23" t="s">
        <v>69</v>
      </c>
      <c r="C269" s="24" t="s">
        <v>264</v>
      </c>
      <c r="D269" s="24" t="s">
        <v>265</v>
      </c>
      <c r="E269" s="25" t="s">
        <v>48</v>
      </c>
      <c r="F269" s="25" t="s">
        <v>266</v>
      </c>
      <c r="G269" s="24" t="s">
        <v>264</v>
      </c>
      <c r="H269" s="25" t="s">
        <v>271</v>
      </c>
      <c r="I269" s="26" t="s">
        <v>28</v>
      </c>
      <c r="J269" s="36" t="s">
        <v>31</v>
      </c>
      <c r="K269" s="27">
        <v>1622</v>
      </c>
      <c r="L269" s="27">
        <v>1566</v>
      </c>
      <c r="M269" s="27">
        <v>1446</v>
      </c>
      <c r="N269" s="27">
        <v>648</v>
      </c>
      <c r="O269" s="27">
        <v>453</v>
      </c>
      <c r="P269" s="27">
        <v>312</v>
      </c>
      <c r="Q269" s="27">
        <v>303</v>
      </c>
      <c r="R269" s="27">
        <v>286</v>
      </c>
      <c r="S269" s="27">
        <v>291</v>
      </c>
      <c r="T269" s="27">
        <v>767</v>
      </c>
      <c r="U269" s="27">
        <v>1103</v>
      </c>
      <c r="V269" s="27">
        <v>1368</v>
      </c>
      <c r="W269" s="28">
        <f>SUM(K269:V269)</f>
        <v>10165</v>
      </c>
      <c r="X269" s="27">
        <v>18491</v>
      </c>
      <c r="Y269" s="27">
        <v>17852</v>
      </c>
      <c r="Z269" s="27">
        <v>16484</v>
      </c>
      <c r="AA269" s="27">
        <v>7387</v>
      </c>
      <c r="AB269" s="27">
        <v>5164</v>
      </c>
      <c r="AC269" s="27">
        <v>3557</v>
      </c>
      <c r="AD269" s="27">
        <v>3454</v>
      </c>
      <c r="AE269" s="27">
        <v>3260</v>
      </c>
      <c r="AF269" s="27">
        <v>3317</v>
      </c>
      <c r="AG269" s="27">
        <v>8744</v>
      </c>
      <c r="AH269" s="27">
        <v>12574</v>
      </c>
      <c r="AI269" s="27">
        <v>15595</v>
      </c>
      <c r="AJ269" s="28">
        <v>115879</v>
      </c>
      <c r="AK269" s="51" t="s">
        <v>69</v>
      </c>
      <c r="AL269" s="24" t="s">
        <v>274</v>
      </c>
      <c r="AM269" s="25">
        <v>5842054884</v>
      </c>
      <c r="AN269" s="24" t="s">
        <v>69</v>
      </c>
      <c r="AO269" s="24" t="s">
        <v>274</v>
      </c>
      <c r="AP269" s="34" t="s">
        <v>56</v>
      </c>
      <c r="AQ269" s="34">
        <v>44197</v>
      </c>
      <c r="AR269" s="34">
        <v>44561</v>
      </c>
    </row>
    <row r="270" spans="1:44" ht="15.75" customHeight="1">
      <c r="A270" s="49">
        <v>3</v>
      </c>
      <c r="B270" s="23" t="s">
        <v>69</v>
      </c>
      <c r="C270" s="24" t="s">
        <v>264</v>
      </c>
      <c r="D270" s="24" t="s">
        <v>267</v>
      </c>
      <c r="E270" s="25" t="s">
        <v>426</v>
      </c>
      <c r="F270" s="25" t="s">
        <v>268</v>
      </c>
      <c r="G270" s="24" t="s">
        <v>264</v>
      </c>
      <c r="H270" s="25" t="s">
        <v>405</v>
      </c>
      <c r="I270" s="26" t="s">
        <v>28</v>
      </c>
      <c r="J270" s="36" t="s">
        <v>32</v>
      </c>
      <c r="K270" s="89">
        <v>4290</v>
      </c>
      <c r="L270" s="89"/>
      <c r="M270" s="89">
        <v>2440</v>
      </c>
      <c r="N270" s="89"/>
      <c r="O270" s="89">
        <v>880</v>
      </c>
      <c r="P270" s="89"/>
      <c r="Q270" s="89">
        <v>892</v>
      </c>
      <c r="R270" s="89"/>
      <c r="S270" s="89">
        <v>969</v>
      </c>
      <c r="T270" s="89"/>
      <c r="U270" s="89">
        <v>4395</v>
      </c>
      <c r="V270" s="89"/>
      <c r="W270" s="28">
        <f>SUM(K270:V270)</f>
        <v>13866</v>
      </c>
      <c r="X270" s="87">
        <v>48906</v>
      </c>
      <c r="Y270" s="88"/>
      <c r="Z270" s="87">
        <v>27816</v>
      </c>
      <c r="AA270" s="88"/>
      <c r="AB270" s="87">
        <v>10032</v>
      </c>
      <c r="AC270" s="88"/>
      <c r="AD270" s="87">
        <v>10169</v>
      </c>
      <c r="AE270" s="88"/>
      <c r="AF270" s="87">
        <v>11047</v>
      </c>
      <c r="AG270" s="88"/>
      <c r="AH270" s="87">
        <v>50103</v>
      </c>
      <c r="AI270" s="88"/>
      <c r="AJ270" s="28">
        <v>158073</v>
      </c>
      <c r="AK270" s="51" t="s">
        <v>69</v>
      </c>
      <c r="AL270" s="24" t="s">
        <v>274</v>
      </c>
      <c r="AM270" s="25">
        <v>5842054884</v>
      </c>
      <c r="AN270" s="24" t="s">
        <v>69</v>
      </c>
      <c r="AO270" s="24" t="s">
        <v>274</v>
      </c>
      <c r="AP270" s="34" t="s">
        <v>56</v>
      </c>
      <c r="AQ270" s="34">
        <v>44197</v>
      </c>
      <c r="AR270" s="34">
        <v>44561</v>
      </c>
    </row>
    <row r="271" spans="1:44" ht="15.75" customHeight="1">
      <c r="A271" s="49">
        <v>4</v>
      </c>
      <c r="B271" s="23" t="s">
        <v>69</v>
      </c>
      <c r="C271" s="24" t="s">
        <v>264</v>
      </c>
      <c r="D271" s="24" t="s">
        <v>267</v>
      </c>
      <c r="E271" s="25" t="s">
        <v>158</v>
      </c>
      <c r="F271" s="25" t="s">
        <v>268</v>
      </c>
      <c r="G271" s="24" t="s">
        <v>264</v>
      </c>
      <c r="H271" s="25" t="s">
        <v>272</v>
      </c>
      <c r="I271" s="26" t="s">
        <v>28</v>
      </c>
      <c r="J271" s="36" t="s">
        <v>32</v>
      </c>
      <c r="K271" s="89">
        <v>1693</v>
      </c>
      <c r="L271" s="89"/>
      <c r="M271" s="89">
        <v>1209</v>
      </c>
      <c r="N271" s="89"/>
      <c r="O271" s="89">
        <v>471</v>
      </c>
      <c r="P271" s="89"/>
      <c r="Q271" s="89">
        <v>393</v>
      </c>
      <c r="R271" s="89"/>
      <c r="S271" s="89">
        <v>597</v>
      </c>
      <c r="T271" s="89"/>
      <c r="U271" s="89">
        <v>1250</v>
      </c>
      <c r="V271" s="89"/>
      <c r="W271" s="28">
        <f>SUM(K271:V271)</f>
        <v>5613</v>
      </c>
      <c r="X271" s="87">
        <v>19300</v>
      </c>
      <c r="Y271" s="88"/>
      <c r="Z271" s="87">
        <v>13783</v>
      </c>
      <c r="AA271" s="88"/>
      <c r="AB271" s="87">
        <v>5369</v>
      </c>
      <c r="AC271" s="88"/>
      <c r="AD271" s="87">
        <v>4480</v>
      </c>
      <c r="AE271" s="88"/>
      <c r="AF271" s="87">
        <v>6806</v>
      </c>
      <c r="AG271" s="88"/>
      <c r="AH271" s="87">
        <v>14250</v>
      </c>
      <c r="AI271" s="88"/>
      <c r="AJ271" s="28">
        <v>63988</v>
      </c>
      <c r="AK271" s="51" t="s">
        <v>69</v>
      </c>
      <c r="AL271" s="24" t="s">
        <v>274</v>
      </c>
      <c r="AM271" s="25">
        <v>5842054884</v>
      </c>
      <c r="AN271" s="24" t="s">
        <v>69</v>
      </c>
      <c r="AO271" s="24" t="s">
        <v>274</v>
      </c>
      <c r="AP271" s="34" t="s">
        <v>56</v>
      </c>
      <c r="AQ271" s="34">
        <v>44197</v>
      </c>
      <c r="AR271" s="34">
        <v>44561</v>
      </c>
    </row>
    <row r="272" spans="1:44" ht="15.75" customHeight="1">
      <c r="A272" s="49">
        <v>5</v>
      </c>
      <c r="B272" s="23" t="s">
        <v>69</v>
      </c>
      <c r="C272" s="24" t="s">
        <v>264</v>
      </c>
      <c r="D272" s="24" t="s">
        <v>269</v>
      </c>
      <c r="E272" s="25" t="s">
        <v>52</v>
      </c>
      <c r="F272" s="25" t="s">
        <v>268</v>
      </c>
      <c r="G272" s="24" t="s">
        <v>264</v>
      </c>
      <c r="H272" s="25" t="s">
        <v>273</v>
      </c>
      <c r="I272" s="26" t="s">
        <v>28</v>
      </c>
      <c r="J272" s="36" t="s">
        <v>31</v>
      </c>
      <c r="K272" s="27">
        <v>1616</v>
      </c>
      <c r="L272" s="27">
        <v>1443</v>
      </c>
      <c r="M272" s="27">
        <v>1444</v>
      </c>
      <c r="N272" s="32">
        <v>837</v>
      </c>
      <c r="O272" s="32">
        <v>359</v>
      </c>
      <c r="P272" s="32">
        <v>294</v>
      </c>
      <c r="Q272" s="32">
        <v>293</v>
      </c>
      <c r="R272" s="32">
        <v>242</v>
      </c>
      <c r="S272" s="32">
        <v>296</v>
      </c>
      <c r="T272" s="27">
        <v>803</v>
      </c>
      <c r="U272" s="27">
        <v>1074</v>
      </c>
      <c r="V272" s="27">
        <v>1398</v>
      </c>
      <c r="W272" s="28">
        <f>SUM(K272:V272)</f>
        <v>10099</v>
      </c>
      <c r="X272" s="27">
        <v>18422</v>
      </c>
      <c r="Y272" s="27">
        <v>16450</v>
      </c>
      <c r="Z272" s="27">
        <v>16462</v>
      </c>
      <c r="AA272" s="27">
        <v>9542</v>
      </c>
      <c r="AB272" s="27">
        <v>4093</v>
      </c>
      <c r="AC272" s="27">
        <v>3352</v>
      </c>
      <c r="AD272" s="27">
        <v>3340</v>
      </c>
      <c r="AE272" s="27">
        <v>2759</v>
      </c>
      <c r="AF272" s="27">
        <v>3374</v>
      </c>
      <c r="AG272" s="27">
        <v>9154</v>
      </c>
      <c r="AH272" s="27">
        <v>12244</v>
      </c>
      <c r="AI272" s="27">
        <v>15937</v>
      </c>
      <c r="AJ272" s="28">
        <v>115129</v>
      </c>
      <c r="AK272" s="51" t="s">
        <v>69</v>
      </c>
      <c r="AL272" s="24" t="s">
        <v>274</v>
      </c>
      <c r="AM272" s="25">
        <v>5842054884</v>
      </c>
      <c r="AN272" s="24" t="s">
        <v>69</v>
      </c>
      <c r="AO272" s="24" t="s">
        <v>274</v>
      </c>
      <c r="AP272" s="34" t="s">
        <v>56</v>
      </c>
      <c r="AQ272" s="34">
        <v>44197</v>
      </c>
      <c r="AR272" s="34">
        <v>44561</v>
      </c>
    </row>
    <row r="273" spans="1:44" ht="15.75" customHeight="1">
      <c r="A273" s="49">
        <v>6</v>
      </c>
      <c r="B273" s="23" t="s">
        <v>69</v>
      </c>
      <c r="C273" s="24" t="s">
        <v>264</v>
      </c>
      <c r="D273" s="24" t="s">
        <v>265</v>
      </c>
      <c r="E273" s="25" t="s">
        <v>52</v>
      </c>
      <c r="F273" s="25" t="s">
        <v>266</v>
      </c>
      <c r="G273" s="24" t="s">
        <v>264</v>
      </c>
      <c r="H273" s="25" t="s">
        <v>427</v>
      </c>
      <c r="I273" s="26" t="s">
        <v>28</v>
      </c>
      <c r="J273" s="36" t="s">
        <v>32</v>
      </c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8">
        <v>7000</v>
      </c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>
        <v>79800</v>
      </c>
      <c r="AK273" s="51" t="s">
        <v>69</v>
      </c>
      <c r="AL273" s="24" t="s">
        <v>274</v>
      </c>
      <c r="AM273" s="25">
        <v>5842054884</v>
      </c>
      <c r="AN273" s="24" t="s">
        <v>69</v>
      </c>
      <c r="AO273" s="24" t="s">
        <v>274</v>
      </c>
      <c r="AP273" s="34" t="s">
        <v>56</v>
      </c>
      <c r="AQ273" s="34">
        <v>44197</v>
      </c>
      <c r="AR273" s="34">
        <v>44561</v>
      </c>
    </row>
    <row r="274" spans="23:36" ht="15.75" customHeight="1">
      <c r="W274" s="28">
        <f>SUM(W268:W273)</f>
        <v>52585</v>
      </c>
      <c r="AJ274" s="28">
        <v>599468</v>
      </c>
    </row>
    <row r="275" spans="2:10" ht="15.75" customHeight="1">
      <c r="B275" s="38" t="s">
        <v>202</v>
      </c>
      <c r="C275" s="94" t="s">
        <v>219</v>
      </c>
      <c r="D275" s="94"/>
      <c r="E275" s="94"/>
      <c r="F275" s="94"/>
      <c r="G275" s="94"/>
      <c r="H275" s="94"/>
      <c r="I275" s="94"/>
      <c r="J275" s="94"/>
    </row>
    <row r="276" spans="2:10" ht="15.75" customHeight="1">
      <c r="B276" s="38" t="s">
        <v>203</v>
      </c>
      <c r="C276" s="94" t="s">
        <v>421</v>
      </c>
      <c r="D276" s="94"/>
      <c r="E276" s="94"/>
      <c r="F276" s="94"/>
      <c r="G276" s="94"/>
      <c r="H276" s="94"/>
      <c r="I276" s="94"/>
      <c r="J276" s="94"/>
    </row>
    <row r="279" spans="1:10" ht="15.75" customHeight="1">
      <c r="A279" s="48">
        <v>6</v>
      </c>
      <c r="B279" s="13" t="s">
        <v>63</v>
      </c>
      <c r="C279" s="68" t="s">
        <v>206</v>
      </c>
      <c r="D279" s="68"/>
      <c r="E279" s="68"/>
      <c r="F279" s="68"/>
      <c r="G279" s="68"/>
      <c r="H279" s="68"/>
      <c r="J279" s="14"/>
    </row>
    <row r="280" spans="2:10" ht="15.75" customHeight="1">
      <c r="B280" s="13" t="s">
        <v>9</v>
      </c>
      <c r="C280" s="68" t="s">
        <v>306</v>
      </c>
      <c r="D280" s="68"/>
      <c r="E280" s="68"/>
      <c r="F280" s="68"/>
      <c r="G280" s="68"/>
      <c r="H280" s="68"/>
      <c r="J280" s="14"/>
    </row>
    <row r="281" spans="2:10" ht="15.75" customHeight="1">
      <c r="B281" s="13" t="s">
        <v>64</v>
      </c>
      <c r="C281" s="68" t="s">
        <v>206</v>
      </c>
      <c r="D281" s="68"/>
      <c r="E281" s="68"/>
      <c r="F281" s="68"/>
      <c r="G281" s="68"/>
      <c r="H281" s="68"/>
      <c r="J281" s="14"/>
    </row>
    <row r="282" spans="2:10" ht="15.75" customHeight="1">
      <c r="B282" s="12"/>
      <c r="C282" s="68" t="s">
        <v>307</v>
      </c>
      <c r="D282" s="68"/>
      <c r="E282" s="68"/>
      <c r="F282" s="68"/>
      <c r="G282" s="68"/>
      <c r="H282" s="68"/>
      <c r="I282" s="15"/>
      <c r="J282" s="14"/>
    </row>
    <row r="283" spans="2:10" ht="15.75" customHeight="1">
      <c r="B283" s="12"/>
      <c r="C283" s="68" t="s">
        <v>308</v>
      </c>
      <c r="D283" s="68"/>
      <c r="E283" s="68"/>
      <c r="F283" s="68"/>
      <c r="G283" s="68"/>
      <c r="H283" s="68"/>
      <c r="I283" s="15"/>
      <c r="J283" s="14"/>
    </row>
    <row r="284" spans="2:10" ht="15.75" customHeight="1">
      <c r="B284" s="12"/>
      <c r="C284" s="68"/>
      <c r="D284" s="68"/>
      <c r="E284" s="68"/>
      <c r="F284" s="68"/>
      <c r="G284" s="68"/>
      <c r="H284" s="68"/>
      <c r="I284" s="15"/>
      <c r="J284" s="14"/>
    </row>
    <row r="285" spans="1:48" s="2" customFormat="1" ht="31.5" customHeight="1">
      <c r="A285" s="102" t="s">
        <v>1</v>
      </c>
      <c r="B285" s="93" t="s">
        <v>37</v>
      </c>
      <c r="C285" s="93" t="s">
        <v>38</v>
      </c>
      <c r="D285" s="93"/>
      <c r="E285" s="93"/>
      <c r="F285" s="93"/>
      <c r="G285" s="93"/>
      <c r="H285" s="103" t="s">
        <v>15</v>
      </c>
      <c r="I285" s="93" t="s">
        <v>14</v>
      </c>
      <c r="J285" s="93"/>
      <c r="K285" s="90" t="s">
        <v>404</v>
      </c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2"/>
      <c r="X285" s="97" t="s">
        <v>36</v>
      </c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9" t="s">
        <v>53</v>
      </c>
      <c r="AL285" s="100"/>
      <c r="AM285" s="101"/>
      <c r="AN285" s="93" t="s">
        <v>54</v>
      </c>
      <c r="AO285" s="93"/>
      <c r="AP285" s="98" t="s">
        <v>55</v>
      </c>
      <c r="AQ285" s="104" t="s">
        <v>136</v>
      </c>
      <c r="AR285" s="104"/>
      <c r="AS285" s="1"/>
      <c r="AT285" s="1"/>
      <c r="AU285" s="1"/>
      <c r="AV285" s="1"/>
    </row>
    <row r="286" spans="1:48" s="22" customFormat="1" ht="31.5" customHeight="1">
      <c r="A286" s="102"/>
      <c r="B286" s="93"/>
      <c r="C286" s="17" t="s">
        <v>7</v>
      </c>
      <c r="D286" s="17" t="s">
        <v>8</v>
      </c>
      <c r="E286" s="20" t="s">
        <v>12</v>
      </c>
      <c r="F286" s="17" t="s">
        <v>13</v>
      </c>
      <c r="G286" s="17" t="s">
        <v>4</v>
      </c>
      <c r="H286" s="103"/>
      <c r="I286" s="18" t="s">
        <v>10</v>
      </c>
      <c r="J286" s="21" t="s">
        <v>11</v>
      </c>
      <c r="K286" s="18" t="s">
        <v>16</v>
      </c>
      <c r="L286" s="18" t="s">
        <v>17</v>
      </c>
      <c r="M286" s="18" t="s">
        <v>18</v>
      </c>
      <c r="N286" s="18" t="s">
        <v>19</v>
      </c>
      <c r="O286" s="18" t="s">
        <v>20</v>
      </c>
      <c r="P286" s="18" t="s">
        <v>21</v>
      </c>
      <c r="Q286" s="18" t="s">
        <v>22</v>
      </c>
      <c r="R286" s="18" t="s">
        <v>23</v>
      </c>
      <c r="S286" s="18" t="s">
        <v>24</v>
      </c>
      <c r="T286" s="18" t="s">
        <v>25</v>
      </c>
      <c r="U286" s="18" t="s">
        <v>26</v>
      </c>
      <c r="V286" s="18" t="s">
        <v>27</v>
      </c>
      <c r="W286" s="18" t="s">
        <v>2</v>
      </c>
      <c r="X286" s="18" t="s">
        <v>16</v>
      </c>
      <c r="Y286" s="18" t="s">
        <v>17</v>
      </c>
      <c r="Z286" s="18" t="s">
        <v>18</v>
      </c>
      <c r="AA286" s="18" t="s">
        <v>19</v>
      </c>
      <c r="AB286" s="18" t="s">
        <v>20</v>
      </c>
      <c r="AC286" s="18" t="s">
        <v>21</v>
      </c>
      <c r="AD286" s="18" t="s">
        <v>22</v>
      </c>
      <c r="AE286" s="18" t="s">
        <v>23</v>
      </c>
      <c r="AF286" s="18" t="s">
        <v>24</v>
      </c>
      <c r="AG286" s="18" t="s">
        <v>25</v>
      </c>
      <c r="AH286" s="18" t="s">
        <v>26</v>
      </c>
      <c r="AI286" s="18" t="s">
        <v>27</v>
      </c>
      <c r="AJ286" s="18" t="s">
        <v>2</v>
      </c>
      <c r="AK286" s="17" t="s">
        <v>6</v>
      </c>
      <c r="AL286" s="17" t="s">
        <v>5</v>
      </c>
      <c r="AM286" s="17" t="s">
        <v>0</v>
      </c>
      <c r="AN286" s="17" t="s">
        <v>6</v>
      </c>
      <c r="AO286" s="17" t="s">
        <v>5</v>
      </c>
      <c r="AP286" s="98"/>
      <c r="AQ286" s="33" t="s">
        <v>137</v>
      </c>
      <c r="AR286" s="19" t="s">
        <v>138</v>
      </c>
      <c r="AS286" s="1"/>
      <c r="AT286" s="1"/>
      <c r="AU286" s="1"/>
      <c r="AV286" s="1"/>
    </row>
    <row r="287" spans="1:44" ht="37.5" customHeight="1">
      <c r="A287" s="49">
        <v>1</v>
      </c>
      <c r="B287" s="23" t="s">
        <v>302</v>
      </c>
      <c r="C287" s="24" t="s">
        <v>264</v>
      </c>
      <c r="D287" s="24" t="s">
        <v>303</v>
      </c>
      <c r="E287" s="25" t="s">
        <v>158</v>
      </c>
      <c r="F287" s="25" t="s">
        <v>304</v>
      </c>
      <c r="G287" s="24" t="s">
        <v>264</v>
      </c>
      <c r="H287" s="25" t="s">
        <v>305</v>
      </c>
      <c r="I287" s="26" t="s">
        <v>28</v>
      </c>
      <c r="J287" s="36" t="s">
        <v>32</v>
      </c>
      <c r="K287" s="89">
        <v>2056</v>
      </c>
      <c r="L287" s="89"/>
      <c r="M287" s="89">
        <v>2073</v>
      </c>
      <c r="N287" s="89"/>
      <c r="O287" s="89">
        <v>229</v>
      </c>
      <c r="P287" s="89"/>
      <c r="Q287" s="89">
        <v>0</v>
      </c>
      <c r="R287" s="89"/>
      <c r="S287" s="89">
        <v>108</v>
      </c>
      <c r="T287" s="89"/>
      <c r="U287" s="89">
        <v>729</v>
      </c>
      <c r="V287" s="89"/>
      <c r="W287" s="28">
        <f>SUM(K287:V287)</f>
        <v>5195</v>
      </c>
      <c r="X287" s="87">
        <v>23438</v>
      </c>
      <c r="Y287" s="88"/>
      <c r="Z287" s="87">
        <v>23632</v>
      </c>
      <c r="AA287" s="88"/>
      <c r="AB287" s="87">
        <v>2611</v>
      </c>
      <c r="AC287" s="88"/>
      <c r="AD287" s="87">
        <v>0</v>
      </c>
      <c r="AE287" s="88"/>
      <c r="AF287" s="87">
        <v>1231</v>
      </c>
      <c r="AG287" s="88"/>
      <c r="AH287" s="87">
        <v>8311</v>
      </c>
      <c r="AI287" s="88"/>
      <c r="AJ287" s="28">
        <v>59223</v>
      </c>
      <c r="AK287" s="73" t="s">
        <v>206</v>
      </c>
      <c r="AL287" s="29" t="s">
        <v>309</v>
      </c>
      <c r="AM287" s="30" t="s">
        <v>310</v>
      </c>
      <c r="AN287" s="73" t="s">
        <v>302</v>
      </c>
      <c r="AO287" s="29" t="s">
        <v>309</v>
      </c>
      <c r="AP287" s="34" t="s">
        <v>56</v>
      </c>
      <c r="AQ287" s="34">
        <v>44197</v>
      </c>
      <c r="AR287" s="34">
        <v>44561</v>
      </c>
    </row>
    <row r="288" spans="23:36" ht="15.75" customHeight="1">
      <c r="W288" s="28">
        <f>SUM(W287)</f>
        <v>5195</v>
      </c>
      <c r="AJ288" s="28">
        <v>59223</v>
      </c>
    </row>
    <row r="289" spans="2:10" ht="15.75" customHeight="1">
      <c r="B289" s="38" t="s">
        <v>202</v>
      </c>
      <c r="C289" s="94" t="s">
        <v>219</v>
      </c>
      <c r="D289" s="94"/>
      <c r="E289" s="94"/>
      <c r="F289" s="94"/>
      <c r="G289" s="94"/>
      <c r="H289" s="94"/>
      <c r="I289" s="94"/>
      <c r="J289" s="94"/>
    </row>
    <row r="290" spans="2:10" ht="15.75" customHeight="1">
      <c r="B290" s="38" t="s">
        <v>203</v>
      </c>
      <c r="C290" s="94" t="s">
        <v>421</v>
      </c>
      <c r="D290" s="94"/>
      <c r="E290" s="94"/>
      <c r="F290" s="94"/>
      <c r="G290" s="94"/>
      <c r="H290" s="94"/>
      <c r="I290" s="94"/>
      <c r="J290" s="94"/>
    </row>
    <row r="293" spans="1:10" ht="15.75" customHeight="1">
      <c r="A293" s="48">
        <v>7</v>
      </c>
      <c r="B293" s="13" t="s">
        <v>63</v>
      </c>
      <c r="C293" s="68" t="s">
        <v>70</v>
      </c>
      <c r="D293" s="68"/>
      <c r="E293" s="68"/>
      <c r="F293" s="68"/>
      <c r="G293" s="68"/>
      <c r="H293" s="68"/>
      <c r="J293" s="14"/>
    </row>
    <row r="294" spans="2:10" ht="15.75" customHeight="1">
      <c r="B294" s="13" t="s">
        <v>9</v>
      </c>
      <c r="C294" s="68" t="s">
        <v>348</v>
      </c>
      <c r="D294" s="68"/>
      <c r="E294" s="68"/>
      <c r="F294" s="68"/>
      <c r="G294" s="68"/>
      <c r="H294" s="68"/>
      <c r="J294" s="14"/>
    </row>
    <row r="295" spans="2:10" ht="15.75" customHeight="1">
      <c r="B295" s="13" t="s">
        <v>64</v>
      </c>
      <c r="C295" s="68" t="s">
        <v>349</v>
      </c>
      <c r="D295" s="68"/>
      <c r="E295" s="68"/>
      <c r="F295" s="68"/>
      <c r="G295" s="68"/>
      <c r="H295" s="68"/>
      <c r="J295" s="14"/>
    </row>
    <row r="296" spans="2:10" ht="15.75" customHeight="1">
      <c r="B296" s="12"/>
      <c r="C296" s="68" t="s">
        <v>2356</v>
      </c>
      <c r="D296" s="68"/>
      <c r="E296" s="68"/>
      <c r="F296" s="68"/>
      <c r="G296" s="68"/>
      <c r="H296" s="68"/>
      <c r="I296" s="15"/>
      <c r="J296" s="14"/>
    </row>
    <row r="297" spans="2:10" ht="15.75" customHeight="1">
      <c r="B297" s="12"/>
      <c r="C297" s="68" t="s">
        <v>350</v>
      </c>
      <c r="D297" s="68"/>
      <c r="E297" s="68"/>
      <c r="F297" s="68"/>
      <c r="G297" s="68"/>
      <c r="H297" s="68"/>
      <c r="I297" s="15"/>
      <c r="J297" s="14"/>
    </row>
    <row r="298" spans="2:10" ht="15.75" customHeight="1">
      <c r="B298" s="12"/>
      <c r="C298" s="68" t="s">
        <v>50</v>
      </c>
      <c r="D298" s="68"/>
      <c r="E298" s="68"/>
      <c r="F298" s="68"/>
      <c r="G298" s="68"/>
      <c r="H298" s="68"/>
      <c r="I298" s="15"/>
      <c r="J298" s="14"/>
    </row>
    <row r="299" spans="1:48" s="2" customFormat="1" ht="31.5" customHeight="1">
      <c r="A299" s="102" t="s">
        <v>1</v>
      </c>
      <c r="B299" s="93" t="s">
        <v>37</v>
      </c>
      <c r="C299" s="93" t="s">
        <v>38</v>
      </c>
      <c r="D299" s="93"/>
      <c r="E299" s="93"/>
      <c r="F299" s="93"/>
      <c r="G299" s="93"/>
      <c r="H299" s="103" t="s">
        <v>15</v>
      </c>
      <c r="I299" s="93" t="s">
        <v>14</v>
      </c>
      <c r="J299" s="93"/>
      <c r="K299" s="90" t="s">
        <v>404</v>
      </c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2"/>
      <c r="X299" s="97" t="s">
        <v>36</v>
      </c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9" t="s">
        <v>53</v>
      </c>
      <c r="AL299" s="100"/>
      <c r="AM299" s="101"/>
      <c r="AN299" s="93" t="s">
        <v>54</v>
      </c>
      <c r="AO299" s="93"/>
      <c r="AP299" s="98" t="s">
        <v>55</v>
      </c>
      <c r="AQ299" s="104" t="s">
        <v>136</v>
      </c>
      <c r="AR299" s="104"/>
      <c r="AS299" s="1"/>
      <c r="AT299" s="1"/>
      <c r="AU299" s="1"/>
      <c r="AV299" s="1"/>
    </row>
    <row r="300" spans="1:48" s="22" customFormat="1" ht="31.5" customHeight="1">
      <c r="A300" s="102"/>
      <c r="B300" s="93"/>
      <c r="C300" s="17" t="s">
        <v>7</v>
      </c>
      <c r="D300" s="17" t="s">
        <v>8</v>
      </c>
      <c r="E300" s="20" t="s">
        <v>12</v>
      </c>
      <c r="F300" s="17" t="s">
        <v>13</v>
      </c>
      <c r="G300" s="17" t="s">
        <v>4</v>
      </c>
      <c r="H300" s="103"/>
      <c r="I300" s="18" t="s">
        <v>10</v>
      </c>
      <c r="J300" s="21" t="s">
        <v>11</v>
      </c>
      <c r="K300" s="18" t="s">
        <v>16</v>
      </c>
      <c r="L300" s="18" t="s">
        <v>17</v>
      </c>
      <c r="M300" s="18" t="s">
        <v>18</v>
      </c>
      <c r="N300" s="18" t="s">
        <v>19</v>
      </c>
      <c r="O300" s="18" t="s">
        <v>20</v>
      </c>
      <c r="P300" s="18" t="s">
        <v>21</v>
      </c>
      <c r="Q300" s="18" t="s">
        <v>22</v>
      </c>
      <c r="R300" s="18" t="s">
        <v>23</v>
      </c>
      <c r="S300" s="18" t="s">
        <v>24</v>
      </c>
      <c r="T300" s="18" t="s">
        <v>25</v>
      </c>
      <c r="U300" s="18" t="s">
        <v>26</v>
      </c>
      <c r="V300" s="18" t="s">
        <v>27</v>
      </c>
      <c r="W300" s="18" t="s">
        <v>2</v>
      </c>
      <c r="X300" s="18" t="s">
        <v>16</v>
      </c>
      <c r="Y300" s="18" t="s">
        <v>17</v>
      </c>
      <c r="Z300" s="18" t="s">
        <v>18</v>
      </c>
      <c r="AA300" s="18" t="s">
        <v>19</v>
      </c>
      <c r="AB300" s="18" t="s">
        <v>20</v>
      </c>
      <c r="AC300" s="18" t="s">
        <v>21</v>
      </c>
      <c r="AD300" s="18" t="s">
        <v>22</v>
      </c>
      <c r="AE300" s="18" t="s">
        <v>23</v>
      </c>
      <c r="AF300" s="18" t="s">
        <v>24</v>
      </c>
      <c r="AG300" s="18" t="s">
        <v>25</v>
      </c>
      <c r="AH300" s="18" t="s">
        <v>26</v>
      </c>
      <c r="AI300" s="18" t="s">
        <v>27</v>
      </c>
      <c r="AJ300" s="18" t="s">
        <v>2</v>
      </c>
      <c r="AK300" s="17" t="s">
        <v>6</v>
      </c>
      <c r="AL300" s="17" t="s">
        <v>5</v>
      </c>
      <c r="AM300" s="17" t="s">
        <v>0</v>
      </c>
      <c r="AN300" s="17" t="s">
        <v>6</v>
      </c>
      <c r="AO300" s="17" t="s">
        <v>5</v>
      </c>
      <c r="AP300" s="98"/>
      <c r="AQ300" s="33" t="s">
        <v>137</v>
      </c>
      <c r="AR300" s="19" t="s">
        <v>138</v>
      </c>
      <c r="AS300" s="1"/>
      <c r="AT300" s="1"/>
      <c r="AU300" s="1"/>
      <c r="AV300" s="1"/>
    </row>
    <row r="301" spans="1:44" ht="15.75" customHeight="1">
      <c r="A301" s="49">
        <v>1</v>
      </c>
      <c r="B301" s="23" t="s">
        <v>1321</v>
      </c>
      <c r="C301" s="24" t="s">
        <v>98</v>
      </c>
      <c r="D301" s="24" t="s">
        <v>1322</v>
      </c>
      <c r="E301" s="25" t="s">
        <v>991</v>
      </c>
      <c r="F301" s="25" t="s">
        <v>1323</v>
      </c>
      <c r="G301" s="24" t="s">
        <v>98</v>
      </c>
      <c r="H301" s="25" t="s">
        <v>1324</v>
      </c>
      <c r="I301" s="26" t="s">
        <v>28</v>
      </c>
      <c r="J301" s="36" t="s">
        <v>470</v>
      </c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>
        <v>732</v>
      </c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>
        <v>8345</v>
      </c>
      <c r="AK301" s="73" t="s">
        <v>70</v>
      </c>
      <c r="AL301" s="29" t="s">
        <v>1653</v>
      </c>
      <c r="AM301" s="30">
        <v>5862312326</v>
      </c>
      <c r="AN301" s="73" t="s">
        <v>1321</v>
      </c>
      <c r="AO301" s="29" t="s">
        <v>1654</v>
      </c>
      <c r="AP301" s="34" t="s">
        <v>56</v>
      </c>
      <c r="AQ301" s="34">
        <v>44197</v>
      </c>
      <c r="AR301" s="34">
        <v>44561</v>
      </c>
    </row>
    <row r="302" spans="1:44" ht="15.75" customHeight="1">
      <c r="A302" s="49">
        <v>2</v>
      </c>
      <c r="B302" s="23" t="s">
        <v>1325</v>
      </c>
      <c r="C302" s="24" t="s">
        <v>98</v>
      </c>
      <c r="D302" s="24" t="s">
        <v>1326</v>
      </c>
      <c r="E302" s="25" t="s">
        <v>251</v>
      </c>
      <c r="F302" s="25" t="s">
        <v>1327</v>
      </c>
      <c r="G302" s="24" t="s">
        <v>98</v>
      </c>
      <c r="H302" s="25" t="s">
        <v>1328</v>
      </c>
      <c r="I302" s="26" t="s">
        <v>28</v>
      </c>
      <c r="J302" s="36" t="s">
        <v>545</v>
      </c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>
        <v>7</v>
      </c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>
        <v>80</v>
      </c>
      <c r="AK302" s="73" t="s">
        <v>70</v>
      </c>
      <c r="AL302" s="29" t="s">
        <v>1653</v>
      </c>
      <c r="AM302" s="30" t="s">
        <v>1655</v>
      </c>
      <c r="AN302" s="73" t="s">
        <v>1325</v>
      </c>
      <c r="AO302" s="29" t="s">
        <v>1656</v>
      </c>
      <c r="AP302" s="34" t="s">
        <v>56</v>
      </c>
      <c r="AQ302" s="34">
        <v>44197</v>
      </c>
      <c r="AR302" s="34">
        <v>44561</v>
      </c>
    </row>
    <row r="303" spans="1:44" ht="15.75" customHeight="1">
      <c r="A303" s="49">
        <v>3</v>
      </c>
      <c r="B303" s="23" t="s">
        <v>1329</v>
      </c>
      <c r="C303" s="24" t="s">
        <v>98</v>
      </c>
      <c r="D303" s="24" t="s">
        <v>1330</v>
      </c>
      <c r="E303" s="25" t="s">
        <v>1331</v>
      </c>
      <c r="F303" s="25" t="s">
        <v>1332</v>
      </c>
      <c r="G303" s="24" t="s">
        <v>98</v>
      </c>
      <c r="H303" s="25" t="s">
        <v>1333</v>
      </c>
      <c r="I303" s="26">
        <v>549</v>
      </c>
      <c r="J303" s="36" t="s">
        <v>33</v>
      </c>
      <c r="K303" s="27">
        <v>10558</v>
      </c>
      <c r="L303" s="27">
        <v>7096</v>
      </c>
      <c r="M303" s="27">
        <v>5831</v>
      </c>
      <c r="N303" s="27">
        <v>4199</v>
      </c>
      <c r="O303" s="27">
        <v>2402</v>
      </c>
      <c r="P303" s="27">
        <v>404</v>
      </c>
      <c r="Q303" s="27">
        <v>196</v>
      </c>
      <c r="R303" s="27">
        <v>194</v>
      </c>
      <c r="S303" s="27">
        <v>733</v>
      </c>
      <c r="T303" s="27">
        <v>3206</v>
      </c>
      <c r="U303" s="27">
        <v>6666</v>
      </c>
      <c r="V303" s="27">
        <v>9398</v>
      </c>
      <c r="W303" s="27">
        <f>SUM(K303:V303)</f>
        <v>50883</v>
      </c>
      <c r="X303" s="27">
        <v>120361</v>
      </c>
      <c r="Y303" s="27">
        <v>80894</v>
      </c>
      <c r="Z303" s="27">
        <v>66473</v>
      </c>
      <c r="AA303" s="27">
        <v>47869</v>
      </c>
      <c r="AB303" s="27">
        <v>27383</v>
      </c>
      <c r="AC303" s="27">
        <v>4606</v>
      </c>
      <c r="AD303" s="27">
        <v>2234</v>
      </c>
      <c r="AE303" s="27">
        <v>2212</v>
      </c>
      <c r="AF303" s="27">
        <v>8356</v>
      </c>
      <c r="AG303" s="27">
        <v>36548</v>
      </c>
      <c r="AH303" s="27">
        <v>75992</v>
      </c>
      <c r="AI303" s="27">
        <v>107137</v>
      </c>
      <c r="AJ303" s="28">
        <v>580065</v>
      </c>
      <c r="AK303" s="73" t="s">
        <v>70</v>
      </c>
      <c r="AL303" s="29" t="s">
        <v>1653</v>
      </c>
      <c r="AM303" s="30" t="s">
        <v>1655</v>
      </c>
      <c r="AN303" s="73" t="s">
        <v>1329</v>
      </c>
      <c r="AO303" s="29" t="s">
        <v>1657</v>
      </c>
      <c r="AP303" s="34" t="s">
        <v>56</v>
      </c>
      <c r="AQ303" s="34">
        <v>44197</v>
      </c>
      <c r="AR303" s="34">
        <v>44561</v>
      </c>
    </row>
    <row r="304" spans="1:44" ht="15.75" customHeight="1">
      <c r="A304" s="49">
        <v>4</v>
      </c>
      <c r="B304" s="23" t="s">
        <v>1117</v>
      </c>
      <c r="C304" s="24" t="s">
        <v>98</v>
      </c>
      <c r="D304" s="24" t="s">
        <v>1334</v>
      </c>
      <c r="E304" s="25" t="s">
        <v>61</v>
      </c>
      <c r="F304" s="25" t="s">
        <v>1335</v>
      </c>
      <c r="G304" s="24" t="s">
        <v>98</v>
      </c>
      <c r="H304" s="25" t="s">
        <v>1336</v>
      </c>
      <c r="I304" s="26" t="s">
        <v>28</v>
      </c>
      <c r="J304" s="36" t="s">
        <v>32</v>
      </c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>
        <v>1292</v>
      </c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>
        <v>14729</v>
      </c>
      <c r="AK304" s="73" t="s">
        <v>70</v>
      </c>
      <c r="AL304" s="29" t="s">
        <v>1653</v>
      </c>
      <c r="AM304" s="30" t="s">
        <v>1655</v>
      </c>
      <c r="AN304" s="73" t="s">
        <v>1117</v>
      </c>
      <c r="AO304" s="29" t="s">
        <v>1658</v>
      </c>
      <c r="AP304" s="34" t="s">
        <v>56</v>
      </c>
      <c r="AQ304" s="34">
        <v>44197</v>
      </c>
      <c r="AR304" s="34">
        <v>44561</v>
      </c>
    </row>
    <row r="305" spans="1:44" ht="15.75" customHeight="1">
      <c r="A305" s="49">
        <v>5</v>
      </c>
      <c r="B305" s="23" t="s">
        <v>1117</v>
      </c>
      <c r="C305" s="24" t="s">
        <v>98</v>
      </c>
      <c r="D305" s="24" t="s">
        <v>1334</v>
      </c>
      <c r="E305" s="25" t="s">
        <v>61</v>
      </c>
      <c r="F305" s="25" t="s">
        <v>1335</v>
      </c>
      <c r="G305" s="24" t="s">
        <v>98</v>
      </c>
      <c r="H305" s="25" t="s">
        <v>1337</v>
      </c>
      <c r="I305" s="26" t="s">
        <v>28</v>
      </c>
      <c r="J305" s="36" t="s">
        <v>545</v>
      </c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>
        <v>11</v>
      </c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>
        <v>125</v>
      </c>
      <c r="AK305" s="73" t="s">
        <v>70</v>
      </c>
      <c r="AL305" s="29" t="s">
        <v>1653</v>
      </c>
      <c r="AM305" s="30" t="s">
        <v>1655</v>
      </c>
      <c r="AN305" s="73" t="s">
        <v>1117</v>
      </c>
      <c r="AO305" s="29" t="s">
        <v>1658</v>
      </c>
      <c r="AP305" s="34" t="s">
        <v>56</v>
      </c>
      <c r="AQ305" s="34">
        <v>44197</v>
      </c>
      <c r="AR305" s="34">
        <v>44561</v>
      </c>
    </row>
    <row r="306" spans="1:44" ht="15.75" customHeight="1">
      <c r="A306" s="49">
        <v>6</v>
      </c>
      <c r="B306" s="23" t="s">
        <v>1338</v>
      </c>
      <c r="C306" s="24" t="s">
        <v>98</v>
      </c>
      <c r="D306" s="24" t="s">
        <v>1339</v>
      </c>
      <c r="E306" s="25" t="s">
        <v>48</v>
      </c>
      <c r="F306" s="25" t="s">
        <v>102</v>
      </c>
      <c r="G306" s="24" t="s">
        <v>98</v>
      </c>
      <c r="H306" s="25" t="s">
        <v>1340</v>
      </c>
      <c r="I306" s="26">
        <v>165</v>
      </c>
      <c r="J306" s="36" t="s">
        <v>33</v>
      </c>
      <c r="K306" s="27">
        <v>6206</v>
      </c>
      <c r="L306" s="27">
        <v>5054</v>
      </c>
      <c r="M306" s="27">
        <v>4515</v>
      </c>
      <c r="N306" s="27">
        <v>1638</v>
      </c>
      <c r="O306" s="27">
        <v>891</v>
      </c>
      <c r="P306" s="27">
        <v>539</v>
      </c>
      <c r="Q306" s="27">
        <v>479</v>
      </c>
      <c r="R306" s="27">
        <v>507</v>
      </c>
      <c r="S306" s="27">
        <v>873</v>
      </c>
      <c r="T306" s="27">
        <v>1656</v>
      </c>
      <c r="U306" s="27">
        <v>4167</v>
      </c>
      <c r="V306" s="27">
        <v>5474</v>
      </c>
      <c r="W306" s="27">
        <f>SUM(K306:V306)</f>
        <v>31999</v>
      </c>
      <c r="X306" s="27">
        <v>70748</v>
      </c>
      <c r="Y306" s="27">
        <v>57616</v>
      </c>
      <c r="Z306" s="27">
        <v>51471</v>
      </c>
      <c r="AA306" s="27">
        <v>18673</v>
      </c>
      <c r="AB306" s="27">
        <v>10157</v>
      </c>
      <c r="AC306" s="27">
        <v>6145</v>
      </c>
      <c r="AD306" s="27">
        <v>5461</v>
      </c>
      <c r="AE306" s="27">
        <v>5780</v>
      </c>
      <c r="AF306" s="27">
        <v>9952</v>
      </c>
      <c r="AG306" s="27">
        <v>18878</v>
      </c>
      <c r="AH306" s="27">
        <v>47504</v>
      </c>
      <c r="AI306" s="27">
        <v>62404</v>
      </c>
      <c r="AJ306" s="28">
        <v>364789</v>
      </c>
      <c r="AK306" s="73" t="s">
        <v>70</v>
      </c>
      <c r="AL306" s="29" t="s">
        <v>1653</v>
      </c>
      <c r="AM306" s="30" t="s">
        <v>1655</v>
      </c>
      <c r="AN306" s="23" t="s">
        <v>1338</v>
      </c>
      <c r="AO306" s="29" t="s">
        <v>1659</v>
      </c>
      <c r="AP306" s="34" t="s">
        <v>56</v>
      </c>
      <c r="AQ306" s="34">
        <v>44197</v>
      </c>
      <c r="AR306" s="34">
        <v>44561</v>
      </c>
    </row>
    <row r="307" spans="1:44" ht="15.75" customHeight="1">
      <c r="A307" s="49">
        <v>7</v>
      </c>
      <c r="B307" s="23" t="s">
        <v>1341</v>
      </c>
      <c r="C307" s="24" t="s">
        <v>98</v>
      </c>
      <c r="D307" s="24" t="s">
        <v>689</v>
      </c>
      <c r="E307" s="25" t="s">
        <v>1009</v>
      </c>
      <c r="F307" s="25" t="s">
        <v>1342</v>
      </c>
      <c r="G307" s="24" t="s">
        <v>98</v>
      </c>
      <c r="H307" s="25" t="s">
        <v>1343</v>
      </c>
      <c r="I307" s="26" t="s">
        <v>28</v>
      </c>
      <c r="J307" s="36" t="s">
        <v>470</v>
      </c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>
        <v>860</v>
      </c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>
        <v>9804</v>
      </c>
      <c r="AK307" s="73" t="s">
        <v>70</v>
      </c>
      <c r="AL307" s="29" t="s">
        <v>1653</v>
      </c>
      <c r="AM307" s="30" t="s">
        <v>1655</v>
      </c>
      <c r="AN307" s="73" t="s">
        <v>1660</v>
      </c>
      <c r="AO307" s="29" t="s">
        <v>1661</v>
      </c>
      <c r="AP307" s="34" t="s">
        <v>56</v>
      </c>
      <c r="AQ307" s="34">
        <v>44197</v>
      </c>
      <c r="AR307" s="34">
        <v>44561</v>
      </c>
    </row>
    <row r="308" spans="1:44" ht="15.75" customHeight="1">
      <c r="A308" s="49">
        <v>8</v>
      </c>
      <c r="B308" s="23" t="s">
        <v>1344</v>
      </c>
      <c r="C308" s="24" t="s">
        <v>98</v>
      </c>
      <c r="D308" s="24" t="s">
        <v>1345</v>
      </c>
      <c r="E308" s="25" t="s">
        <v>1346</v>
      </c>
      <c r="F308" s="25" t="s">
        <v>1347</v>
      </c>
      <c r="G308" s="24" t="s">
        <v>98</v>
      </c>
      <c r="H308" s="25" t="s">
        <v>1348</v>
      </c>
      <c r="I308" s="26">
        <v>439</v>
      </c>
      <c r="J308" s="36" t="s">
        <v>33</v>
      </c>
      <c r="K308" s="27">
        <v>16912</v>
      </c>
      <c r="L308" s="27">
        <v>11304</v>
      </c>
      <c r="M308" s="27">
        <v>9277</v>
      </c>
      <c r="N308" s="27">
        <v>5497</v>
      </c>
      <c r="O308" s="27">
        <v>3062</v>
      </c>
      <c r="P308" s="27">
        <v>729</v>
      </c>
      <c r="Q308" s="27">
        <v>687</v>
      </c>
      <c r="R308" s="27">
        <v>703</v>
      </c>
      <c r="S308" s="27">
        <v>751</v>
      </c>
      <c r="T308" s="27">
        <v>6152</v>
      </c>
      <c r="U308" s="27">
        <v>10623</v>
      </c>
      <c r="V308" s="27">
        <v>14551</v>
      </c>
      <c r="W308" s="27">
        <f aca="true" t="shared" si="3" ref="W308:W314">SUM(K308:V308)</f>
        <v>80248</v>
      </c>
      <c r="X308" s="27">
        <v>192797</v>
      </c>
      <c r="Y308" s="27">
        <v>128866</v>
      </c>
      <c r="Z308" s="27">
        <v>105758</v>
      </c>
      <c r="AA308" s="27">
        <v>62666</v>
      </c>
      <c r="AB308" s="27">
        <v>34907</v>
      </c>
      <c r="AC308" s="27">
        <v>8311</v>
      </c>
      <c r="AD308" s="27">
        <v>7832</v>
      </c>
      <c r="AE308" s="27">
        <v>8014</v>
      </c>
      <c r="AF308" s="27">
        <v>8561</v>
      </c>
      <c r="AG308" s="27">
        <v>70133</v>
      </c>
      <c r="AH308" s="27">
        <v>121102</v>
      </c>
      <c r="AI308" s="27">
        <v>165881</v>
      </c>
      <c r="AJ308" s="28">
        <v>914828</v>
      </c>
      <c r="AK308" s="73" t="s">
        <v>70</v>
      </c>
      <c r="AL308" s="29" t="s">
        <v>1653</v>
      </c>
      <c r="AM308" s="30" t="s">
        <v>1655</v>
      </c>
      <c r="AN308" s="73" t="s">
        <v>1344</v>
      </c>
      <c r="AO308" s="29" t="s">
        <v>1662</v>
      </c>
      <c r="AP308" s="34" t="s">
        <v>56</v>
      </c>
      <c r="AQ308" s="34">
        <v>44197</v>
      </c>
      <c r="AR308" s="34">
        <v>44561</v>
      </c>
    </row>
    <row r="309" spans="1:44" ht="15.75" customHeight="1">
      <c r="A309" s="49">
        <v>9</v>
      </c>
      <c r="B309" s="23" t="s">
        <v>1349</v>
      </c>
      <c r="C309" s="24" t="s">
        <v>98</v>
      </c>
      <c r="D309" s="24" t="s">
        <v>1350</v>
      </c>
      <c r="E309" s="25" t="s">
        <v>1351</v>
      </c>
      <c r="F309" s="25" t="s">
        <v>1352</v>
      </c>
      <c r="G309" s="24" t="s">
        <v>98</v>
      </c>
      <c r="H309" s="25" t="s">
        <v>1353</v>
      </c>
      <c r="I309" s="26">
        <v>274</v>
      </c>
      <c r="J309" s="36" t="s">
        <v>33</v>
      </c>
      <c r="K309" s="27">
        <v>14860</v>
      </c>
      <c r="L309" s="27">
        <v>11506</v>
      </c>
      <c r="M309" s="27">
        <v>10253</v>
      </c>
      <c r="N309" s="27">
        <v>7542</v>
      </c>
      <c r="O309" s="27">
        <v>3742</v>
      </c>
      <c r="P309" s="27">
        <v>1437</v>
      </c>
      <c r="Q309" s="27">
        <v>1662</v>
      </c>
      <c r="R309" s="27">
        <v>1410</v>
      </c>
      <c r="S309" s="27">
        <v>2209</v>
      </c>
      <c r="T309" s="27">
        <v>7529</v>
      </c>
      <c r="U309" s="27">
        <v>9017</v>
      </c>
      <c r="V309" s="27">
        <v>14501</v>
      </c>
      <c r="W309" s="27">
        <f t="shared" si="3"/>
        <v>85668</v>
      </c>
      <c r="X309" s="27">
        <v>169404</v>
      </c>
      <c r="Y309" s="27">
        <v>131168</v>
      </c>
      <c r="Z309" s="27">
        <v>116884</v>
      </c>
      <c r="AA309" s="27">
        <v>85979</v>
      </c>
      <c r="AB309" s="27">
        <v>42659</v>
      </c>
      <c r="AC309" s="27">
        <v>16382</v>
      </c>
      <c r="AD309" s="27">
        <v>18947</v>
      </c>
      <c r="AE309" s="27">
        <v>16074</v>
      </c>
      <c r="AF309" s="27">
        <v>25183</v>
      </c>
      <c r="AG309" s="27">
        <v>85831</v>
      </c>
      <c r="AH309" s="27">
        <v>102794</v>
      </c>
      <c r="AI309" s="27">
        <v>165311</v>
      </c>
      <c r="AJ309" s="28">
        <v>976616</v>
      </c>
      <c r="AK309" s="73" t="s">
        <v>70</v>
      </c>
      <c r="AL309" s="29" t="s">
        <v>1653</v>
      </c>
      <c r="AM309" s="30" t="s">
        <v>1655</v>
      </c>
      <c r="AN309" s="73" t="s">
        <v>1349</v>
      </c>
      <c r="AO309" s="29" t="s">
        <v>1663</v>
      </c>
      <c r="AP309" s="34" t="s">
        <v>56</v>
      </c>
      <c r="AQ309" s="34">
        <v>44197</v>
      </c>
      <c r="AR309" s="34">
        <v>44561</v>
      </c>
    </row>
    <row r="310" spans="1:44" ht="15.75" customHeight="1">
      <c r="A310" s="49">
        <v>10</v>
      </c>
      <c r="B310" s="23" t="s">
        <v>1354</v>
      </c>
      <c r="C310" s="24" t="s">
        <v>98</v>
      </c>
      <c r="D310" s="24" t="s">
        <v>1355</v>
      </c>
      <c r="E310" s="25" t="s">
        <v>1356</v>
      </c>
      <c r="F310" s="25" t="s">
        <v>1357</v>
      </c>
      <c r="G310" s="24" t="s">
        <v>98</v>
      </c>
      <c r="H310" s="25" t="s">
        <v>1358</v>
      </c>
      <c r="I310" s="26" t="s">
        <v>28</v>
      </c>
      <c r="J310" s="36" t="s">
        <v>470</v>
      </c>
      <c r="K310" s="27">
        <v>21</v>
      </c>
      <c r="L310" s="27">
        <v>66</v>
      </c>
      <c r="M310" s="27">
        <v>68</v>
      </c>
      <c r="N310" s="27">
        <v>42</v>
      </c>
      <c r="O310" s="27">
        <v>48</v>
      </c>
      <c r="P310" s="27">
        <v>31</v>
      </c>
      <c r="Q310" s="27">
        <v>0</v>
      </c>
      <c r="R310" s="27">
        <v>0</v>
      </c>
      <c r="S310" s="27">
        <v>90</v>
      </c>
      <c r="T310" s="27">
        <v>79</v>
      </c>
      <c r="U310" s="27">
        <v>83</v>
      </c>
      <c r="V310" s="27">
        <v>52</v>
      </c>
      <c r="W310" s="27">
        <f t="shared" si="3"/>
        <v>580</v>
      </c>
      <c r="X310" s="27">
        <v>239</v>
      </c>
      <c r="Y310" s="27">
        <v>752</v>
      </c>
      <c r="Z310" s="27">
        <v>775</v>
      </c>
      <c r="AA310" s="27">
        <v>479</v>
      </c>
      <c r="AB310" s="27">
        <v>547</v>
      </c>
      <c r="AC310" s="27">
        <v>353</v>
      </c>
      <c r="AD310" s="27">
        <v>0</v>
      </c>
      <c r="AE310" s="27">
        <v>0</v>
      </c>
      <c r="AF310" s="27">
        <v>1026</v>
      </c>
      <c r="AG310" s="27">
        <v>901</v>
      </c>
      <c r="AH310" s="27">
        <v>946</v>
      </c>
      <c r="AI310" s="27">
        <v>593</v>
      </c>
      <c r="AJ310" s="28">
        <v>6611</v>
      </c>
      <c r="AK310" s="73" t="s">
        <v>70</v>
      </c>
      <c r="AL310" s="29" t="s">
        <v>1653</v>
      </c>
      <c r="AM310" s="30" t="s">
        <v>1655</v>
      </c>
      <c r="AN310" s="73" t="s">
        <v>1354</v>
      </c>
      <c r="AO310" s="29" t="s">
        <v>1664</v>
      </c>
      <c r="AP310" s="34" t="s">
        <v>56</v>
      </c>
      <c r="AQ310" s="34">
        <v>44197</v>
      </c>
      <c r="AR310" s="34">
        <v>44561</v>
      </c>
    </row>
    <row r="311" spans="1:44" ht="15.75" customHeight="1">
      <c r="A311" s="49">
        <v>11</v>
      </c>
      <c r="B311" s="23" t="s">
        <v>1354</v>
      </c>
      <c r="C311" s="24" t="s">
        <v>98</v>
      </c>
      <c r="D311" s="24" t="s">
        <v>1355</v>
      </c>
      <c r="E311" s="25" t="s">
        <v>1356</v>
      </c>
      <c r="F311" s="25" t="s">
        <v>1357</v>
      </c>
      <c r="G311" s="24" t="s">
        <v>98</v>
      </c>
      <c r="H311" s="25" t="s">
        <v>1359</v>
      </c>
      <c r="I311" s="26" t="s">
        <v>28</v>
      </c>
      <c r="J311" s="36" t="s">
        <v>545</v>
      </c>
      <c r="K311" s="27">
        <v>2</v>
      </c>
      <c r="L311" s="27">
        <v>4</v>
      </c>
      <c r="M311" s="27">
        <v>1</v>
      </c>
      <c r="N311" s="27">
        <v>2</v>
      </c>
      <c r="O311" s="27">
        <v>1</v>
      </c>
      <c r="P311" s="27">
        <v>1</v>
      </c>
      <c r="Q311" s="27">
        <v>0</v>
      </c>
      <c r="R311" s="27">
        <v>0</v>
      </c>
      <c r="S311" s="27">
        <v>12</v>
      </c>
      <c r="T311" s="27">
        <v>1</v>
      </c>
      <c r="U311" s="27">
        <v>1</v>
      </c>
      <c r="V311" s="27">
        <v>0</v>
      </c>
      <c r="W311" s="27">
        <f t="shared" si="3"/>
        <v>25</v>
      </c>
      <c r="X311" s="27">
        <v>23</v>
      </c>
      <c r="Y311" s="27">
        <v>46</v>
      </c>
      <c r="Z311" s="27">
        <v>11</v>
      </c>
      <c r="AA311" s="27">
        <v>23</v>
      </c>
      <c r="AB311" s="27">
        <v>11</v>
      </c>
      <c r="AC311" s="27">
        <v>11</v>
      </c>
      <c r="AD311" s="27">
        <v>0</v>
      </c>
      <c r="AE311" s="27">
        <v>0</v>
      </c>
      <c r="AF311" s="27">
        <v>137</v>
      </c>
      <c r="AG311" s="27">
        <v>11</v>
      </c>
      <c r="AH311" s="27">
        <v>11</v>
      </c>
      <c r="AI311" s="27">
        <v>0</v>
      </c>
      <c r="AJ311" s="28">
        <v>284</v>
      </c>
      <c r="AK311" s="73" t="s">
        <v>70</v>
      </c>
      <c r="AL311" s="29" t="s">
        <v>1653</v>
      </c>
      <c r="AM311" s="30" t="s">
        <v>1655</v>
      </c>
      <c r="AN311" s="73" t="s">
        <v>1354</v>
      </c>
      <c r="AO311" s="29" t="s">
        <v>1664</v>
      </c>
      <c r="AP311" s="34" t="s">
        <v>56</v>
      </c>
      <c r="AQ311" s="34">
        <v>44197</v>
      </c>
      <c r="AR311" s="34">
        <v>44561</v>
      </c>
    </row>
    <row r="312" spans="1:44" ht="15.75" customHeight="1">
      <c r="A312" s="49">
        <v>12</v>
      </c>
      <c r="B312" s="23" t="s">
        <v>1354</v>
      </c>
      <c r="C312" s="24" t="s">
        <v>98</v>
      </c>
      <c r="D312" s="24" t="s">
        <v>1355</v>
      </c>
      <c r="E312" s="25" t="s">
        <v>1356</v>
      </c>
      <c r="F312" s="25" t="s">
        <v>1357</v>
      </c>
      <c r="G312" s="24" t="s">
        <v>98</v>
      </c>
      <c r="H312" s="25" t="s">
        <v>1360</v>
      </c>
      <c r="I312" s="26" t="s">
        <v>28</v>
      </c>
      <c r="J312" s="36" t="s">
        <v>545</v>
      </c>
      <c r="K312" s="27">
        <v>9</v>
      </c>
      <c r="L312" s="27">
        <v>24</v>
      </c>
      <c r="M312" s="27">
        <v>33</v>
      </c>
      <c r="N312" s="27">
        <v>22</v>
      </c>
      <c r="O312" s="27">
        <v>20</v>
      </c>
      <c r="P312" s="27">
        <v>11</v>
      </c>
      <c r="Q312" s="27">
        <v>2</v>
      </c>
      <c r="R312" s="27">
        <v>0</v>
      </c>
      <c r="S312" s="27">
        <v>19</v>
      </c>
      <c r="T312" s="27">
        <v>26</v>
      </c>
      <c r="U312" s="27">
        <v>35</v>
      </c>
      <c r="V312" s="27">
        <v>33</v>
      </c>
      <c r="W312" s="27">
        <f t="shared" si="3"/>
        <v>234</v>
      </c>
      <c r="X312" s="27">
        <v>103</v>
      </c>
      <c r="Y312" s="27">
        <v>274</v>
      </c>
      <c r="Z312" s="27">
        <v>376</v>
      </c>
      <c r="AA312" s="27">
        <v>251</v>
      </c>
      <c r="AB312" s="27">
        <v>228</v>
      </c>
      <c r="AC312" s="27">
        <v>125</v>
      </c>
      <c r="AD312" s="27">
        <v>23</v>
      </c>
      <c r="AE312" s="27">
        <v>0</v>
      </c>
      <c r="AF312" s="27">
        <v>217</v>
      </c>
      <c r="AG312" s="27">
        <v>296</v>
      </c>
      <c r="AH312" s="27">
        <v>399</v>
      </c>
      <c r="AI312" s="27">
        <v>376</v>
      </c>
      <c r="AJ312" s="28">
        <v>2668</v>
      </c>
      <c r="AK312" s="73" t="s">
        <v>70</v>
      </c>
      <c r="AL312" s="29" t="s">
        <v>1653</v>
      </c>
      <c r="AM312" s="30" t="s">
        <v>1655</v>
      </c>
      <c r="AN312" s="73" t="s">
        <v>1354</v>
      </c>
      <c r="AO312" s="29" t="s">
        <v>1664</v>
      </c>
      <c r="AP312" s="34" t="s">
        <v>56</v>
      </c>
      <c r="AQ312" s="34">
        <v>44197</v>
      </c>
      <c r="AR312" s="34">
        <v>44561</v>
      </c>
    </row>
    <row r="313" spans="1:44" ht="15.75" customHeight="1">
      <c r="A313" s="49">
        <v>13</v>
      </c>
      <c r="B313" s="23" t="s">
        <v>1361</v>
      </c>
      <c r="C313" s="24" t="s">
        <v>98</v>
      </c>
      <c r="D313" s="24" t="s">
        <v>1362</v>
      </c>
      <c r="E313" s="25" t="s">
        <v>1363</v>
      </c>
      <c r="F313" s="25" t="s">
        <v>130</v>
      </c>
      <c r="G313" s="24" t="s">
        <v>98</v>
      </c>
      <c r="H313" s="25" t="s">
        <v>1364</v>
      </c>
      <c r="I313" s="26">
        <v>165</v>
      </c>
      <c r="J313" s="36" t="s">
        <v>33</v>
      </c>
      <c r="K313" s="27">
        <v>3475</v>
      </c>
      <c r="L313" s="27">
        <v>2898</v>
      </c>
      <c r="M313" s="27">
        <v>2582</v>
      </c>
      <c r="N313" s="27">
        <v>1940</v>
      </c>
      <c r="O313" s="27">
        <v>1013</v>
      </c>
      <c r="P313" s="27">
        <v>396</v>
      </c>
      <c r="Q313" s="27">
        <v>396</v>
      </c>
      <c r="R313" s="27">
        <v>383</v>
      </c>
      <c r="S313" s="27">
        <v>410</v>
      </c>
      <c r="T313" s="27">
        <v>1268</v>
      </c>
      <c r="U313" s="27">
        <v>2804</v>
      </c>
      <c r="V313" s="27">
        <v>3627</v>
      </c>
      <c r="W313" s="27">
        <f t="shared" si="3"/>
        <v>21192</v>
      </c>
      <c r="X313" s="27">
        <v>39615</v>
      </c>
      <c r="Y313" s="27">
        <v>33037</v>
      </c>
      <c r="Z313" s="27">
        <v>29435</v>
      </c>
      <c r="AA313" s="27">
        <v>22116</v>
      </c>
      <c r="AB313" s="27">
        <v>11548</v>
      </c>
      <c r="AC313" s="27">
        <v>4514</v>
      </c>
      <c r="AD313" s="27">
        <v>4514</v>
      </c>
      <c r="AE313" s="27">
        <v>4366</v>
      </c>
      <c r="AF313" s="27">
        <v>4674</v>
      </c>
      <c r="AG313" s="27">
        <v>14455</v>
      </c>
      <c r="AH313" s="27">
        <v>31966</v>
      </c>
      <c r="AI313" s="27">
        <v>41348</v>
      </c>
      <c r="AJ313" s="28">
        <v>241588</v>
      </c>
      <c r="AK313" s="73" t="s">
        <v>70</v>
      </c>
      <c r="AL313" s="29" t="s">
        <v>1653</v>
      </c>
      <c r="AM313" s="30" t="s">
        <v>1655</v>
      </c>
      <c r="AN313" s="73" t="s">
        <v>1361</v>
      </c>
      <c r="AO313" s="29" t="s">
        <v>1665</v>
      </c>
      <c r="AP313" s="34" t="s">
        <v>56</v>
      </c>
      <c r="AQ313" s="34">
        <v>44197</v>
      </c>
      <c r="AR313" s="34">
        <v>44561</v>
      </c>
    </row>
    <row r="314" spans="1:44" ht="15.75" customHeight="1">
      <c r="A314" s="49">
        <v>14</v>
      </c>
      <c r="B314" s="23" t="s">
        <v>964</v>
      </c>
      <c r="C314" s="24" t="s">
        <v>98</v>
      </c>
      <c r="D314" s="24" t="s">
        <v>1365</v>
      </c>
      <c r="E314" s="25" t="s">
        <v>51</v>
      </c>
      <c r="F314" s="25" t="s">
        <v>1366</v>
      </c>
      <c r="G314" s="24" t="s">
        <v>98</v>
      </c>
      <c r="H314" s="25" t="s">
        <v>1367</v>
      </c>
      <c r="I314" s="26" t="s">
        <v>28</v>
      </c>
      <c r="J314" s="36" t="s">
        <v>31</v>
      </c>
      <c r="K314" s="27">
        <v>2151</v>
      </c>
      <c r="L314" s="27">
        <v>1433</v>
      </c>
      <c r="M314" s="27">
        <v>1153</v>
      </c>
      <c r="N314" s="27">
        <v>585</v>
      </c>
      <c r="O314" s="27">
        <v>338</v>
      </c>
      <c r="P314" s="27">
        <v>154</v>
      </c>
      <c r="Q314" s="27">
        <v>122</v>
      </c>
      <c r="R314" s="27">
        <v>163</v>
      </c>
      <c r="S314" s="27">
        <v>281</v>
      </c>
      <c r="T314" s="27">
        <v>1010</v>
      </c>
      <c r="U314" s="27">
        <v>1669</v>
      </c>
      <c r="V314" s="27">
        <v>1333</v>
      </c>
      <c r="W314" s="27">
        <f t="shared" si="3"/>
        <v>10392</v>
      </c>
      <c r="X314" s="27">
        <v>24521</v>
      </c>
      <c r="Y314" s="27">
        <v>16336</v>
      </c>
      <c r="Z314" s="27">
        <v>13144</v>
      </c>
      <c r="AA314" s="27">
        <v>6669</v>
      </c>
      <c r="AB314" s="27">
        <v>3853</v>
      </c>
      <c r="AC314" s="27">
        <v>1756</v>
      </c>
      <c r="AD314" s="27">
        <v>1391</v>
      </c>
      <c r="AE314" s="27">
        <v>1858</v>
      </c>
      <c r="AF314" s="27">
        <v>3203</v>
      </c>
      <c r="AG314" s="27">
        <v>11514</v>
      </c>
      <c r="AH314" s="27">
        <v>19027</v>
      </c>
      <c r="AI314" s="27">
        <v>15196</v>
      </c>
      <c r="AJ314" s="28">
        <v>118468</v>
      </c>
      <c r="AK314" s="73" t="s">
        <v>70</v>
      </c>
      <c r="AL314" s="29" t="s">
        <v>1653</v>
      </c>
      <c r="AM314" s="30" t="s">
        <v>1655</v>
      </c>
      <c r="AN314" s="73" t="s">
        <v>964</v>
      </c>
      <c r="AO314" s="29" t="s">
        <v>1666</v>
      </c>
      <c r="AP314" s="34" t="s">
        <v>56</v>
      </c>
      <c r="AQ314" s="34">
        <v>44197</v>
      </c>
      <c r="AR314" s="34">
        <v>44561</v>
      </c>
    </row>
    <row r="315" spans="1:44" ht="15.75" customHeight="1">
      <c r="A315" s="49">
        <v>15</v>
      </c>
      <c r="B315" s="23" t="s">
        <v>1368</v>
      </c>
      <c r="C315" s="24" t="s">
        <v>98</v>
      </c>
      <c r="D315" s="24" t="s">
        <v>1369</v>
      </c>
      <c r="E315" s="25" t="s">
        <v>39</v>
      </c>
      <c r="F315" s="25" t="s">
        <v>1370</v>
      </c>
      <c r="G315" s="24" t="s">
        <v>98</v>
      </c>
      <c r="H315" s="25" t="s">
        <v>1371</v>
      </c>
      <c r="I315" s="26" t="s">
        <v>28</v>
      </c>
      <c r="J315" s="36" t="s">
        <v>32</v>
      </c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>
        <v>6372</v>
      </c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>
        <v>72641</v>
      </c>
      <c r="AK315" s="73" t="s">
        <v>70</v>
      </c>
      <c r="AL315" s="29" t="s">
        <v>1653</v>
      </c>
      <c r="AM315" s="30" t="s">
        <v>1655</v>
      </c>
      <c r="AN315" s="73" t="s">
        <v>968</v>
      </c>
      <c r="AO315" s="29" t="s">
        <v>1667</v>
      </c>
      <c r="AP315" s="34" t="s">
        <v>56</v>
      </c>
      <c r="AQ315" s="34">
        <v>44197</v>
      </c>
      <c r="AR315" s="34">
        <v>44561</v>
      </c>
    </row>
    <row r="316" spans="1:44" ht="15.75" customHeight="1">
      <c r="A316" s="49">
        <v>16</v>
      </c>
      <c r="B316" s="23" t="s">
        <v>1368</v>
      </c>
      <c r="C316" s="24" t="s">
        <v>98</v>
      </c>
      <c r="D316" s="24" t="s">
        <v>1369</v>
      </c>
      <c r="E316" s="25" t="s">
        <v>39</v>
      </c>
      <c r="F316" s="25" t="s">
        <v>1370</v>
      </c>
      <c r="G316" s="24" t="s">
        <v>98</v>
      </c>
      <c r="H316" s="25" t="s">
        <v>1372</v>
      </c>
      <c r="I316" s="26" t="s">
        <v>28</v>
      </c>
      <c r="J316" s="36" t="s">
        <v>32</v>
      </c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>
        <v>1405</v>
      </c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>
        <v>16017</v>
      </c>
      <c r="AK316" s="73" t="s">
        <v>70</v>
      </c>
      <c r="AL316" s="29" t="s">
        <v>1653</v>
      </c>
      <c r="AM316" s="30" t="s">
        <v>1655</v>
      </c>
      <c r="AN316" s="73" t="s">
        <v>968</v>
      </c>
      <c r="AO316" s="29" t="s">
        <v>1667</v>
      </c>
      <c r="AP316" s="34" t="s">
        <v>56</v>
      </c>
      <c r="AQ316" s="34">
        <v>44197</v>
      </c>
      <c r="AR316" s="34">
        <v>44561</v>
      </c>
    </row>
    <row r="317" spans="1:44" ht="15.75" customHeight="1">
      <c r="A317" s="49">
        <v>17</v>
      </c>
      <c r="B317" s="23" t="s">
        <v>1373</v>
      </c>
      <c r="C317" s="24" t="s">
        <v>98</v>
      </c>
      <c r="D317" s="24" t="s">
        <v>1374</v>
      </c>
      <c r="E317" s="25" t="s">
        <v>62</v>
      </c>
      <c r="F317" s="25" t="s">
        <v>1375</v>
      </c>
      <c r="G317" s="24" t="s">
        <v>98</v>
      </c>
      <c r="H317" s="25" t="s">
        <v>1376</v>
      </c>
      <c r="I317" s="26" t="s">
        <v>28</v>
      </c>
      <c r="J317" s="36" t="s">
        <v>470</v>
      </c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>
        <v>790</v>
      </c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>
        <v>9006</v>
      </c>
      <c r="AK317" s="73" t="s">
        <v>70</v>
      </c>
      <c r="AL317" s="29" t="s">
        <v>1653</v>
      </c>
      <c r="AM317" s="30" t="s">
        <v>1655</v>
      </c>
      <c r="AN317" s="73" t="s">
        <v>1373</v>
      </c>
      <c r="AO317" s="29" t="s">
        <v>1668</v>
      </c>
      <c r="AP317" s="34" t="s">
        <v>56</v>
      </c>
      <c r="AQ317" s="34">
        <v>44197</v>
      </c>
      <c r="AR317" s="34">
        <v>44561</v>
      </c>
    </row>
    <row r="318" spans="1:44" ht="15.75" customHeight="1">
      <c r="A318" s="49">
        <v>18</v>
      </c>
      <c r="B318" s="23" t="s">
        <v>1373</v>
      </c>
      <c r="C318" s="24" t="s">
        <v>98</v>
      </c>
      <c r="D318" s="24" t="s">
        <v>1374</v>
      </c>
      <c r="E318" s="25" t="s">
        <v>62</v>
      </c>
      <c r="F318" s="25" t="s">
        <v>1375</v>
      </c>
      <c r="G318" s="24" t="s">
        <v>98</v>
      </c>
      <c r="H318" s="25" t="s">
        <v>1377</v>
      </c>
      <c r="I318" s="26" t="s">
        <v>28</v>
      </c>
      <c r="J318" s="36" t="s">
        <v>545</v>
      </c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>
        <v>174</v>
      </c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>
        <v>1984</v>
      </c>
      <c r="AK318" s="73" t="s">
        <v>70</v>
      </c>
      <c r="AL318" s="29" t="s">
        <v>1653</v>
      </c>
      <c r="AM318" s="30" t="s">
        <v>1655</v>
      </c>
      <c r="AN318" s="73" t="s">
        <v>1373</v>
      </c>
      <c r="AO318" s="29" t="s">
        <v>1668</v>
      </c>
      <c r="AP318" s="34" t="s">
        <v>56</v>
      </c>
      <c r="AQ318" s="34">
        <v>44197</v>
      </c>
      <c r="AR318" s="34">
        <v>44561</v>
      </c>
    </row>
    <row r="319" spans="1:44" ht="15.75" customHeight="1">
      <c r="A319" s="49">
        <v>19</v>
      </c>
      <c r="B319" s="23" t="s">
        <v>1378</v>
      </c>
      <c r="C319" s="24" t="s">
        <v>98</v>
      </c>
      <c r="D319" s="24" t="s">
        <v>1379</v>
      </c>
      <c r="E319" s="25" t="s">
        <v>1380</v>
      </c>
      <c r="F319" s="25" t="s">
        <v>1381</v>
      </c>
      <c r="G319" s="24" t="s">
        <v>98</v>
      </c>
      <c r="H319" s="25" t="s">
        <v>1382</v>
      </c>
      <c r="I319" s="26" t="s">
        <v>28</v>
      </c>
      <c r="J319" s="36" t="s">
        <v>470</v>
      </c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>
        <v>753</v>
      </c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>
        <v>8584</v>
      </c>
      <c r="AK319" s="73" t="s">
        <v>70</v>
      </c>
      <c r="AL319" s="29" t="s">
        <v>1653</v>
      </c>
      <c r="AM319" s="30" t="s">
        <v>1655</v>
      </c>
      <c r="AN319" s="73" t="s">
        <v>1378</v>
      </c>
      <c r="AO319" s="29" t="s">
        <v>1669</v>
      </c>
      <c r="AP319" s="34" t="s">
        <v>56</v>
      </c>
      <c r="AQ319" s="34">
        <v>44197</v>
      </c>
      <c r="AR319" s="34">
        <v>44561</v>
      </c>
    </row>
    <row r="320" spans="1:44" ht="15.75" customHeight="1">
      <c r="A320" s="49">
        <v>20</v>
      </c>
      <c r="B320" s="23" t="s">
        <v>973</v>
      </c>
      <c r="C320" s="24" t="s">
        <v>98</v>
      </c>
      <c r="D320" s="24" t="s">
        <v>1383</v>
      </c>
      <c r="E320" s="25" t="s">
        <v>49</v>
      </c>
      <c r="F320" s="25" t="s">
        <v>1384</v>
      </c>
      <c r="G320" s="24" t="s">
        <v>98</v>
      </c>
      <c r="H320" s="25" t="s">
        <v>1385</v>
      </c>
      <c r="I320" s="26" t="s">
        <v>28</v>
      </c>
      <c r="J320" s="36" t="s">
        <v>470</v>
      </c>
      <c r="K320" s="27">
        <v>65</v>
      </c>
      <c r="L320" s="27">
        <v>62</v>
      </c>
      <c r="M320" s="27">
        <v>61</v>
      </c>
      <c r="N320" s="27">
        <v>62</v>
      </c>
      <c r="O320" s="27">
        <v>60</v>
      </c>
      <c r="P320" s="27">
        <v>59</v>
      </c>
      <c r="Q320" s="27">
        <v>48</v>
      </c>
      <c r="R320" s="27">
        <v>1</v>
      </c>
      <c r="S320" s="27">
        <v>153</v>
      </c>
      <c r="T320" s="27">
        <v>83</v>
      </c>
      <c r="U320" s="27">
        <v>67</v>
      </c>
      <c r="V320" s="27">
        <v>66</v>
      </c>
      <c r="W320" s="27">
        <f>SUM(K320:V320)</f>
        <v>787</v>
      </c>
      <c r="X320" s="27">
        <v>741</v>
      </c>
      <c r="Y320" s="27">
        <v>707</v>
      </c>
      <c r="Z320" s="27">
        <v>695</v>
      </c>
      <c r="AA320" s="27">
        <v>707</v>
      </c>
      <c r="AB320" s="27">
        <v>684</v>
      </c>
      <c r="AC320" s="27">
        <v>673</v>
      </c>
      <c r="AD320" s="27">
        <v>547</v>
      </c>
      <c r="AE320" s="27">
        <v>11</v>
      </c>
      <c r="AF320" s="27">
        <v>1744</v>
      </c>
      <c r="AG320" s="27">
        <v>946</v>
      </c>
      <c r="AH320" s="27">
        <v>764</v>
      </c>
      <c r="AI320" s="27">
        <v>752</v>
      </c>
      <c r="AJ320" s="28">
        <v>8971</v>
      </c>
      <c r="AK320" s="73" t="s">
        <v>70</v>
      </c>
      <c r="AL320" s="29" t="s">
        <v>1653</v>
      </c>
      <c r="AM320" s="30" t="s">
        <v>1655</v>
      </c>
      <c r="AN320" s="73" t="s">
        <v>1670</v>
      </c>
      <c r="AO320" s="29" t="s">
        <v>1671</v>
      </c>
      <c r="AP320" s="34" t="s">
        <v>56</v>
      </c>
      <c r="AQ320" s="34">
        <v>44197</v>
      </c>
      <c r="AR320" s="34">
        <v>44561</v>
      </c>
    </row>
    <row r="321" spans="1:44" ht="15.75" customHeight="1">
      <c r="A321" s="49">
        <v>21</v>
      </c>
      <c r="B321" s="23" t="s">
        <v>1386</v>
      </c>
      <c r="C321" s="24" t="s">
        <v>98</v>
      </c>
      <c r="D321" s="24" t="s">
        <v>1387</v>
      </c>
      <c r="E321" s="25" t="s">
        <v>35</v>
      </c>
      <c r="F321" s="25" t="s">
        <v>1388</v>
      </c>
      <c r="G321" s="24" t="s">
        <v>98</v>
      </c>
      <c r="H321" s="25" t="s">
        <v>1389</v>
      </c>
      <c r="I321" s="26" t="s">
        <v>28</v>
      </c>
      <c r="J321" s="36" t="s">
        <v>470</v>
      </c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>
        <v>924</v>
      </c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>
        <v>10534</v>
      </c>
      <c r="AK321" s="73" t="s">
        <v>70</v>
      </c>
      <c r="AL321" s="29" t="s">
        <v>1653</v>
      </c>
      <c r="AM321" s="30" t="s">
        <v>1655</v>
      </c>
      <c r="AN321" s="73" t="s">
        <v>1386</v>
      </c>
      <c r="AO321" s="29" t="s">
        <v>1672</v>
      </c>
      <c r="AP321" s="34" t="s">
        <v>56</v>
      </c>
      <c r="AQ321" s="34">
        <v>44197</v>
      </c>
      <c r="AR321" s="34">
        <v>44561</v>
      </c>
    </row>
    <row r="322" spans="1:44" ht="15.75" customHeight="1">
      <c r="A322" s="49">
        <v>22</v>
      </c>
      <c r="B322" s="23" t="s">
        <v>1390</v>
      </c>
      <c r="C322" s="24" t="s">
        <v>98</v>
      </c>
      <c r="D322" s="24" t="s">
        <v>1391</v>
      </c>
      <c r="E322" s="25" t="s">
        <v>1392</v>
      </c>
      <c r="F322" s="25" t="s">
        <v>1393</v>
      </c>
      <c r="G322" s="24" t="s">
        <v>98</v>
      </c>
      <c r="H322" s="25" t="s">
        <v>1394</v>
      </c>
      <c r="I322" s="26" t="s">
        <v>28</v>
      </c>
      <c r="J322" s="36" t="s">
        <v>470</v>
      </c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>
        <v>733</v>
      </c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>
        <v>8356</v>
      </c>
      <c r="AK322" s="73" t="s">
        <v>70</v>
      </c>
      <c r="AL322" s="29" t="s">
        <v>1653</v>
      </c>
      <c r="AM322" s="30" t="s">
        <v>1655</v>
      </c>
      <c r="AN322" s="73" t="s">
        <v>1673</v>
      </c>
      <c r="AO322" s="29" t="s">
        <v>1674</v>
      </c>
      <c r="AP322" s="34" t="s">
        <v>56</v>
      </c>
      <c r="AQ322" s="34">
        <v>44197</v>
      </c>
      <c r="AR322" s="34">
        <v>44561</v>
      </c>
    </row>
    <row r="323" spans="1:44" ht="15.75" customHeight="1">
      <c r="A323" s="49">
        <v>23</v>
      </c>
      <c r="B323" s="23" t="s">
        <v>1395</v>
      </c>
      <c r="C323" s="24" t="s">
        <v>98</v>
      </c>
      <c r="D323" s="24" t="s">
        <v>1396</v>
      </c>
      <c r="E323" s="25" t="s">
        <v>49</v>
      </c>
      <c r="F323" s="25" t="s">
        <v>1397</v>
      </c>
      <c r="G323" s="24" t="s">
        <v>98</v>
      </c>
      <c r="H323" s="25" t="s">
        <v>1398</v>
      </c>
      <c r="I323" s="26" t="s">
        <v>28</v>
      </c>
      <c r="J323" s="36" t="s">
        <v>32</v>
      </c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>
        <v>1368</v>
      </c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>
        <v>15595</v>
      </c>
      <c r="AK323" s="73" t="s">
        <v>70</v>
      </c>
      <c r="AL323" s="29" t="s">
        <v>1653</v>
      </c>
      <c r="AM323" s="30" t="s">
        <v>1655</v>
      </c>
      <c r="AN323" s="73" t="s">
        <v>1395</v>
      </c>
      <c r="AO323" s="29" t="s">
        <v>1675</v>
      </c>
      <c r="AP323" s="34" t="s">
        <v>56</v>
      </c>
      <c r="AQ323" s="34">
        <v>44197</v>
      </c>
      <c r="AR323" s="34">
        <v>44561</v>
      </c>
    </row>
    <row r="324" spans="1:44" ht="15.75" customHeight="1">
      <c r="A324" s="49">
        <v>24</v>
      </c>
      <c r="B324" s="23" t="s">
        <v>1399</v>
      </c>
      <c r="C324" s="24" t="s">
        <v>98</v>
      </c>
      <c r="D324" s="24" t="s">
        <v>1400</v>
      </c>
      <c r="E324" s="25" t="s">
        <v>47</v>
      </c>
      <c r="F324" s="25" t="s">
        <v>1401</v>
      </c>
      <c r="G324" s="24" t="s">
        <v>98</v>
      </c>
      <c r="H324" s="25" t="s">
        <v>1402</v>
      </c>
      <c r="I324" s="26" t="s">
        <v>28</v>
      </c>
      <c r="J324" s="36" t="s">
        <v>470</v>
      </c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>
        <v>938</v>
      </c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>
        <v>10693</v>
      </c>
      <c r="AK324" s="73" t="s">
        <v>70</v>
      </c>
      <c r="AL324" s="29" t="s">
        <v>1653</v>
      </c>
      <c r="AM324" s="30" t="s">
        <v>1655</v>
      </c>
      <c r="AN324" s="73" t="s">
        <v>1399</v>
      </c>
      <c r="AO324" s="29" t="s">
        <v>1676</v>
      </c>
      <c r="AP324" s="34" t="s">
        <v>56</v>
      </c>
      <c r="AQ324" s="34">
        <v>44197</v>
      </c>
      <c r="AR324" s="34">
        <v>44561</v>
      </c>
    </row>
    <row r="325" spans="1:44" ht="15.75" customHeight="1">
      <c r="A325" s="49">
        <v>25</v>
      </c>
      <c r="B325" s="23" t="s">
        <v>1403</v>
      </c>
      <c r="C325" s="24" t="s">
        <v>98</v>
      </c>
      <c r="D325" s="24" t="s">
        <v>974</v>
      </c>
      <c r="E325" s="25" t="s">
        <v>642</v>
      </c>
      <c r="F325" s="25" t="s">
        <v>1404</v>
      </c>
      <c r="G325" s="24" t="s">
        <v>98</v>
      </c>
      <c r="H325" s="25" t="s">
        <v>1405</v>
      </c>
      <c r="I325" s="26" t="s">
        <v>28</v>
      </c>
      <c r="J325" s="36" t="s">
        <v>470</v>
      </c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>
        <v>1018</v>
      </c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>
        <v>11605</v>
      </c>
      <c r="AK325" s="73" t="s">
        <v>70</v>
      </c>
      <c r="AL325" s="29" t="s">
        <v>1653</v>
      </c>
      <c r="AM325" s="30" t="s">
        <v>1655</v>
      </c>
      <c r="AN325" s="73" t="s">
        <v>1403</v>
      </c>
      <c r="AO325" s="29" t="s">
        <v>1677</v>
      </c>
      <c r="AP325" s="34" t="s">
        <v>56</v>
      </c>
      <c r="AQ325" s="34">
        <v>44197</v>
      </c>
      <c r="AR325" s="34">
        <v>44561</v>
      </c>
    </row>
    <row r="326" spans="1:44" ht="15.75" customHeight="1">
      <c r="A326" s="49">
        <v>26</v>
      </c>
      <c r="B326" s="23" t="s">
        <v>1406</v>
      </c>
      <c r="C326" s="24" t="s">
        <v>98</v>
      </c>
      <c r="D326" s="24" t="s">
        <v>1407</v>
      </c>
      <c r="E326" s="25" t="s">
        <v>697</v>
      </c>
      <c r="F326" s="25" t="s">
        <v>1408</v>
      </c>
      <c r="G326" s="24" t="s">
        <v>98</v>
      </c>
      <c r="H326" s="25" t="s">
        <v>1409</v>
      </c>
      <c r="I326" s="26" t="s">
        <v>28</v>
      </c>
      <c r="J326" s="36" t="s">
        <v>32</v>
      </c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>
        <v>1806</v>
      </c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>
        <v>20588</v>
      </c>
      <c r="AK326" s="73" t="s">
        <v>70</v>
      </c>
      <c r="AL326" s="29" t="s">
        <v>1653</v>
      </c>
      <c r="AM326" s="30" t="s">
        <v>1655</v>
      </c>
      <c r="AN326" s="73" t="s">
        <v>1406</v>
      </c>
      <c r="AO326" s="29" t="s">
        <v>1678</v>
      </c>
      <c r="AP326" s="34" t="s">
        <v>56</v>
      </c>
      <c r="AQ326" s="34">
        <v>44197</v>
      </c>
      <c r="AR326" s="34">
        <v>44561</v>
      </c>
    </row>
    <row r="327" spans="1:44" ht="15.75" customHeight="1">
      <c r="A327" s="49">
        <v>27</v>
      </c>
      <c r="B327" s="23" t="s">
        <v>1410</v>
      </c>
      <c r="C327" s="24" t="s">
        <v>98</v>
      </c>
      <c r="D327" s="24" t="s">
        <v>1411</v>
      </c>
      <c r="E327" s="25" t="s">
        <v>288</v>
      </c>
      <c r="F327" s="25" t="s">
        <v>1412</v>
      </c>
      <c r="G327" s="24" t="s">
        <v>98</v>
      </c>
      <c r="H327" s="25" t="s">
        <v>1413</v>
      </c>
      <c r="I327" s="26" t="s">
        <v>28</v>
      </c>
      <c r="J327" s="36" t="s">
        <v>32</v>
      </c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>
        <v>1832</v>
      </c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>
        <v>20885</v>
      </c>
      <c r="AK327" s="73" t="s">
        <v>70</v>
      </c>
      <c r="AL327" s="29" t="s">
        <v>1653</v>
      </c>
      <c r="AM327" s="30" t="s">
        <v>1655</v>
      </c>
      <c r="AN327" s="73" t="s">
        <v>1410</v>
      </c>
      <c r="AO327" s="29" t="s">
        <v>1679</v>
      </c>
      <c r="AP327" s="34" t="s">
        <v>56</v>
      </c>
      <c r="AQ327" s="34">
        <v>44197</v>
      </c>
      <c r="AR327" s="34">
        <v>44561</v>
      </c>
    </row>
    <row r="328" spans="1:44" ht="15.75" customHeight="1">
      <c r="A328" s="49">
        <v>28</v>
      </c>
      <c r="B328" s="23" t="s">
        <v>1414</v>
      </c>
      <c r="C328" s="24" t="s">
        <v>98</v>
      </c>
      <c r="D328" s="24" t="s">
        <v>1415</v>
      </c>
      <c r="E328" s="25" t="s">
        <v>46</v>
      </c>
      <c r="F328" s="25" t="s">
        <v>1416</v>
      </c>
      <c r="G328" s="24" t="s">
        <v>98</v>
      </c>
      <c r="H328" s="25" t="s">
        <v>1417</v>
      </c>
      <c r="I328" s="26" t="s">
        <v>28</v>
      </c>
      <c r="J328" s="36" t="s">
        <v>31</v>
      </c>
      <c r="K328" s="27">
        <v>2383</v>
      </c>
      <c r="L328" s="27">
        <v>1448</v>
      </c>
      <c r="M328" s="27">
        <v>961</v>
      </c>
      <c r="N328" s="27">
        <v>651</v>
      </c>
      <c r="O328" s="27">
        <v>229</v>
      </c>
      <c r="P328" s="27">
        <v>71</v>
      </c>
      <c r="Q328" s="27">
        <v>6</v>
      </c>
      <c r="R328" s="27">
        <v>76</v>
      </c>
      <c r="S328" s="27">
        <v>158</v>
      </c>
      <c r="T328" s="27">
        <v>748</v>
      </c>
      <c r="U328" s="27">
        <v>1272</v>
      </c>
      <c r="V328" s="27">
        <v>1828</v>
      </c>
      <c r="W328" s="27">
        <f>SUM(K328:V328)</f>
        <v>9831</v>
      </c>
      <c r="X328" s="27">
        <v>27166</v>
      </c>
      <c r="Y328" s="27">
        <v>16507</v>
      </c>
      <c r="Z328" s="27">
        <v>10955</v>
      </c>
      <c r="AA328" s="27">
        <v>7421</v>
      </c>
      <c r="AB328" s="27">
        <v>2611</v>
      </c>
      <c r="AC328" s="27">
        <v>809</v>
      </c>
      <c r="AD328" s="27">
        <v>68</v>
      </c>
      <c r="AE328" s="27">
        <v>866</v>
      </c>
      <c r="AF328" s="27">
        <v>1801</v>
      </c>
      <c r="AG328" s="27">
        <v>8527</v>
      </c>
      <c r="AH328" s="27">
        <v>14501</v>
      </c>
      <c r="AI328" s="27">
        <v>20839</v>
      </c>
      <c r="AJ328" s="28">
        <v>112071</v>
      </c>
      <c r="AK328" s="73" t="s">
        <v>70</v>
      </c>
      <c r="AL328" s="29" t="s">
        <v>1653</v>
      </c>
      <c r="AM328" s="30" t="s">
        <v>1655</v>
      </c>
      <c r="AN328" s="73" t="s">
        <v>1414</v>
      </c>
      <c r="AO328" s="29" t="s">
        <v>1680</v>
      </c>
      <c r="AP328" s="34" t="s">
        <v>56</v>
      </c>
      <c r="AQ328" s="34">
        <v>44197</v>
      </c>
      <c r="AR328" s="34">
        <v>44561</v>
      </c>
    </row>
    <row r="329" spans="1:44" ht="15.75" customHeight="1">
      <c r="A329" s="49">
        <v>29</v>
      </c>
      <c r="B329" s="23" t="s">
        <v>1418</v>
      </c>
      <c r="C329" s="24" t="s">
        <v>98</v>
      </c>
      <c r="D329" s="24" t="s">
        <v>1419</v>
      </c>
      <c r="E329" s="25" t="s">
        <v>41</v>
      </c>
      <c r="F329" s="25" t="s">
        <v>1420</v>
      </c>
      <c r="G329" s="24" t="s">
        <v>98</v>
      </c>
      <c r="H329" s="25" t="s">
        <v>1421</v>
      </c>
      <c r="I329" s="26" t="s">
        <v>28</v>
      </c>
      <c r="J329" s="36" t="s">
        <v>470</v>
      </c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>
        <v>1036</v>
      </c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>
        <v>11810</v>
      </c>
      <c r="AK329" s="73" t="s">
        <v>70</v>
      </c>
      <c r="AL329" s="29" t="s">
        <v>1653</v>
      </c>
      <c r="AM329" s="30" t="s">
        <v>1655</v>
      </c>
      <c r="AN329" s="73" t="s">
        <v>1418</v>
      </c>
      <c r="AO329" s="29" t="s">
        <v>1681</v>
      </c>
      <c r="AP329" s="34" t="s">
        <v>56</v>
      </c>
      <c r="AQ329" s="34">
        <v>44197</v>
      </c>
      <c r="AR329" s="34">
        <v>44561</v>
      </c>
    </row>
    <row r="330" spans="1:44" ht="15.75" customHeight="1">
      <c r="A330" s="49">
        <v>30</v>
      </c>
      <c r="B330" s="23" t="s">
        <v>1422</v>
      </c>
      <c r="C330" s="24" t="s">
        <v>98</v>
      </c>
      <c r="D330" s="24" t="s">
        <v>1423</v>
      </c>
      <c r="E330" s="25" t="s">
        <v>48</v>
      </c>
      <c r="F330" s="25" t="s">
        <v>1424</v>
      </c>
      <c r="G330" s="24" t="s">
        <v>98</v>
      </c>
      <c r="H330" s="25" t="s">
        <v>1425</v>
      </c>
      <c r="I330" s="26" t="s">
        <v>28</v>
      </c>
      <c r="J330" s="36" t="s">
        <v>470</v>
      </c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>
        <v>1130</v>
      </c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>
        <v>12882</v>
      </c>
      <c r="AK330" s="73" t="s">
        <v>70</v>
      </c>
      <c r="AL330" s="29" t="s">
        <v>1653</v>
      </c>
      <c r="AM330" s="30" t="s">
        <v>1655</v>
      </c>
      <c r="AN330" s="73" t="s">
        <v>1422</v>
      </c>
      <c r="AO330" s="29" t="s">
        <v>1682</v>
      </c>
      <c r="AP330" s="34" t="s">
        <v>56</v>
      </c>
      <c r="AQ330" s="34">
        <v>44197</v>
      </c>
      <c r="AR330" s="34">
        <v>44561</v>
      </c>
    </row>
    <row r="331" spans="1:44" ht="15.75" customHeight="1">
      <c r="A331" s="49">
        <v>31</v>
      </c>
      <c r="B331" s="23" t="s">
        <v>1426</v>
      </c>
      <c r="C331" s="24" t="s">
        <v>98</v>
      </c>
      <c r="D331" s="24" t="s">
        <v>1199</v>
      </c>
      <c r="E331" s="25" t="s">
        <v>1219</v>
      </c>
      <c r="F331" s="25" t="s">
        <v>1427</v>
      </c>
      <c r="G331" s="24" t="s">
        <v>98</v>
      </c>
      <c r="H331" s="25" t="s">
        <v>1428</v>
      </c>
      <c r="I331" s="26" t="s">
        <v>28</v>
      </c>
      <c r="J331" s="36" t="s">
        <v>470</v>
      </c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>
        <v>659</v>
      </c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>
        <v>7513</v>
      </c>
      <c r="AK331" s="73" t="s">
        <v>70</v>
      </c>
      <c r="AL331" s="29" t="s">
        <v>1653</v>
      </c>
      <c r="AM331" s="30" t="s">
        <v>1655</v>
      </c>
      <c r="AN331" s="73" t="s">
        <v>1683</v>
      </c>
      <c r="AO331" s="29" t="s">
        <v>1684</v>
      </c>
      <c r="AP331" s="34" t="s">
        <v>56</v>
      </c>
      <c r="AQ331" s="34">
        <v>44197</v>
      </c>
      <c r="AR331" s="34">
        <v>44561</v>
      </c>
    </row>
    <row r="332" spans="1:44" ht="15.75" customHeight="1">
      <c r="A332" s="49">
        <v>32</v>
      </c>
      <c r="B332" s="23" t="s">
        <v>1429</v>
      </c>
      <c r="C332" s="24" t="s">
        <v>98</v>
      </c>
      <c r="D332" s="24" t="s">
        <v>1430</v>
      </c>
      <c r="E332" s="25" t="s">
        <v>509</v>
      </c>
      <c r="F332" s="25" t="s">
        <v>1431</v>
      </c>
      <c r="G332" s="24" t="s">
        <v>98</v>
      </c>
      <c r="H332" s="25" t="s">
        <v>1432</v>
      </c>
      <c r="I332" s="26" t="s">
        <v>28</v>
      </c>
      <c r="J332" s="36" t="s">
        <v>470</v>
      </c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>
        <v>873</v>
      </c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>
        <v>9952</v>
      </c>
      <c r="AK332" s="73" t="s">
        <v>70</v>
      </c>
      <c r="AL332" s="29" t="s">
        <v>1653</v>
      </c>
      <c r="AM332" s="30" t="s">
        <v>1655</v>
      </c>
      <c r="AN332" s="73" t="s">
        <v>1685</v>
      </c>
      <c r="AO332" s="29" t="s">
        <v>1686</v>
      </c>
      <c r="AP332" s="34" t="s">
        <v>56</v>
      </c>
      <c r="AQ332" s="34">
        <v>44197</v>
      </c>
      <c r="AR332" s="34">
        <v>44561</v>
      </c>
    </row>
    <row r="333" spans="1:44" ht="15.75" customHeight="1">
      <c r="A333" s="49">
        <v>33</v>
      </c>
      <c r="B333" s="23" t="s">
        <v>1433</v>
      </c>
      <c r="C333" s="24" t="s">
        <v>98</v>
      </c>
      <c r="D333" s="24" t="s">
        <v>1326</v>
      </c>
      <c r="E333" s="25" t="s">
        <v>46</v>
      </c>
      <c r="F333" s="25" t="s">
        <v>1327</v>
      </c>
      <c r="G333" s="24" t="s">
        <v>98</v>
      </c>
      <c r="H333" s="25" t="s">
        <v>1434</v>
      </c>
      <c r="I333" s="26" t="s">
        <v>28</v>
      </c>
      <c r="J333" s="36" t="s">
        <v>32</v>
      </c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>
        <v>1279</v>
      </c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>
        <v>14581</v>
      </c>
      <c r="AK333" s="73" t="s">
        <v>70</v>
      </c>
      <c r="AL333" s="29" t="s">
        <v>1653</v>
      </c>
      <c r="AM333" s="30" t="s">
        <v>1655</v>
      </c>
      <c r="AN333" s="73" t="s">
        <v>1433</v>
      </c>
      <c r="AO333" s="29" t="s">
        <v>1687</v>
      </c>
      <c r="AP333" s="34" t="s">
        <v>56</v>
      </c>
      <c r="AQ333" s="34">
        <v>44197</v>
      </c>
      <c r="AR333" s="34">
        <v>44561</v>
      </c>
    </row>
    <row r="334" spans="1:44" ht="15.75" customHeight="1">
      <c r="A334" s="49">
        <v>34</v>
      </c>
      <c r="B334" s="23" t="s">
        <v>1435</v>
      </c>
      <c r="C334" s="24" t="s">
        <v>98</v>
      </c>
      <c r="D334" s="24" t="s">
        <v>1436</v>
      </c>
      <c r="E334" s="25" t="s">
        <v>1250</v>
      </c>
      <c r="F334" s="25" t="s">
        <v>1437</v>
      </c>
      <c r="G334" s="24" t="s">
        <v>98</v>
      </c>
      <c r="H334" s="25" t="s">
        <v>1438</v>
      </c>
      <c r="I334" s="26" t="s">
        <v>28</v>
      </c>
      <c r="J334" s="36" t="s">
        <v>470</v>
      </c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>
        <v>1152</v>
      </c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>
        <v>13133</v>
      </c>
      <c r="AK334" s="73" t="s">
        <v>70</v>
      </c>
      <c r="AL334" s="29" t="s">
        <v>1653</v>
      </c>
      <c r="AM334" s="30" t="s">
        <v>1655</v>
      </c>
      <c r="AN334" s="73" t="s">
        <v>1435</v>
      </c>
      <c r="AO334" s="29" t="s">
        <v>1688</v>
      </c>
      <c r="AP334" s="34" t="s">
        <v>56</v>
      </c>
      <c r="AQ334" s="34">
        <v>44197</v>
      </c>
      <c r="AR334" s="34">
        <v>44561</v>
      </c>
    </row>
    <row r="335" spans="1:44" ht="15.75" customHeight="1">
      <c r="A335" s="49">
        <v>35</v>
      </c>
      <c r="B335" s="23" t="s">
        <v>1439</v>
      </c>
      <c r="C335" s="24" t="s">
        <v>98</v>
      </c>
      <c r="D335" s="24" t="s">
        <v>1440</v>
      </c>
      <c r="E335" s="25" t="s">
        <v>43</v>
      </c>
      <c r="F335" s="25" t="s">
        <v>1441</v>
      </c>
      <c r="G335" s="24" t="s">
        <v>98</v>
      </c>
      <c r="H335" s="25" t="s">
        <v>1442</v>
      </c>
      <c r="I335" s="26" t="s">
        <v>28</v>
      </c>
      <c r="J335" s="36" t="s">
        <v>470</v>
      </c>
      <c r="K335" s="27">
        <v>64</v>
      </c>
      <c r="L335" s="27">
        <v>107</v>
      </c>
      <c r="M335" s="27">
        <v>92</v>
      </c>
      <c r="N335" s="27">
        <v>70</v>
      </c>
      <c r="O335" s="27">
        <v>75</v>
      </c>
      <c r="P335" s="27">
        <v>94</v>
      </c>
      <c r="Q335" s="27">
        <v>67</v>
      </c>
      <c r="R335" s="27">
        <v>40</v>
      </c>
      <c r="S335" s="27">
        <v>76</v>
      </c>
      <c r="T335" s="27">
        <v>82</v>
      </c>
      <c r="U335" s="27">
        <v>91</v>
      </c>
      <c r="V335" s="27">
        <v>106</v>
      </c>
      <c r="W335" s="27">
        <f>SUM(K335:V335)</f>
        <v>964</v>
      </c>
      <c r="X335" s="27">
        <v>730</v>
      </c>
      <c r="Y335" s="27">
        <v>1220</v>
      </c>
      <c r="Z335" s="27">
        <v>1049</v>
      </c>
      <c r="AA335" s="27">
        <v>798</v>
      </c>
      <c r="AB335" s="27">
        <v>855</v>
      </c>
      <c r="AC335" s="27">
        <v>1072</v>
      </c>
      <c r="AD335" s="27">
        <v>764</v>
      </c>
      <c r="AE335" s="27">
        <v>456</v>
      </c>
      <c r="AF335" s="27">
        <v>866</v>
      </c>
      <c r="AG335" s="27">
        <v>935</v>
      </c>
      <c r="AH335" s="27">
        <v>1037</v>
      </c>
      <c r="AI335" s="27">
        <v>1208</v>
      </c>
      <c r="AJ335" s="28">
        <v>10990</v>
      </c>
      <c r="AK335" s="73" t="s">
        <v>70</v>
      </c>
      <c r="AL335" s="29" t="s">
        <v>1653</v>
      </c>
      <c r="AM335" s="30" t="s">
        <v>1655</v>
      </c>
      <c r="AN335" s="73" t="s">
        <v>1689</v>
      </c>
      <c r="AO335" s="29" t="s">
        <v>1690</v>
      </c>
      <c r="AP335" s="34" t="s">
        <v>56</v>
      </c>
      <c r="AQ335" s="34">
        <v>44197</v>
      </c>
      <c r="AR335" s="34">
        <v>44561</v>
      </c>
    </row>
    <row r="336" spans="1:44" ht="15.75" customHeight="1">
      <c r="A336" s="49">
        <v>36</v>
      </c>
      <c r="B336" s="23" t="s">
        <v>1443</v>
      </c>
      <c r="C336" s="24" t="s">
        <v>98</v>
      </c>
      <c r="D336" s="24" t="s">
        <v>1444</v>
      </c>
      <c r="E336" s="25" t="s">
        <v>1445</v>
      </c>
      <c r="F336" s="25" t="s">
        <v>1446</v>
      </c>
      <c r="G336" s="24" t="s">
        <v>98</v>
      </c>
      <c r="H336" s="25" t="s">
        <v>1447</v>
      </c>
      <c r="I336" s="26" t="s">
        <v>28</v>
      </c>
      <c r="J336" s="36" t="s">
        <v>470</v>
      </c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>
        <v>733</v>
      </c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>
        <v>8356</v>
      </c>
      <c r="AK336" s="73" t="s">
        <v>70</v>
      </c>
      <c r="AL336" s="29" t="s">
        <v>1653</v>
      </c>
      <c r="AM336" s="30" t="s">
        <v>1655</v>
      </c>
      <c r="AN336" s="73" t="s">
        <v>1691</v>
      </c>
      <c r="AO336" s="29" t="s">
        <v>1692</v>
      </c>
      <c r="AP336" s="34" t="s">
        <v>56</v>
      </c>
      <c r="AQ336" s="34">
        <v>44197</v>
      </c>
      <c r="AR336" s="34">
        <v>44561</v>
      </c>
    </row>
    <row r="337" spans="1:44" ht="15.75" customHeight="1">
      <c r="A337" s="49">
        <v>37</v>
      </c>
      <c r="B337" s="23" t="s">
        <v>1448</v>
      </c>
      <c r="C337" s="24" t="s">
        <v>98</v>
      </c>
      <c r="D337" s="24" t="s">
        <v>1444</v>
      </c>
      <c r="E337" s="25" t="s">
        <v>1449</v>
      </c>
      <c r="F337" s="25" t="s">
        <v>1450</v>
      </c>
      <c r="G337" s="24" t="s">
        <v>98</v>
      </c>
      <c r="H337" s="25" t="s">
        <v>1451</v>
      </c>
      <c r="I337" s="26" t="s">
        <v>28</v>
      </c>
      <c r="J337" s="36" t="s">
        <v>470</v>
      </c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>
        <v>725</v>
      </c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>
        <v>8265</v>
      </c>
      <c r="AK337" s="73" t="s">
        <v>70</v>
      </c>
      <c r="AL337" s="29" t="s">
        <v>1653</v>
      </c>
      <c r="AM337" s="30" t="s">
        <v>1655</v>
      </c>
      <c r="AN337" s="73" t="s">
        <v>1693</v>
      </c>
      <c r="AO337" s="29" t="s">
        <v>1694</v>
      </c>
      <c r="AP337" s="34" t="s">
        <v>56</v>
      </c>
      <c r="AQ337" s="34">
        <v>44197</v>
      </c>
      <c r="AR337" s="34">
        <v>44561</v>
      </c>
    </row>
    <row r="338" spans="1:44" ht="15.75" customHeight="1">
      <c r="A338" s="49">
        <v>38</v>
      </c>
      <c r="B338" s="23" t="s">
        <v>1452</v>
      </c>
      <c r="C338" s="24" t="s">
        <v>98</v>
      </c>
      <c r="D338" s="24" t="s">
        <v>1453</v>
      </c>
      <c r="E338" s="25" t="s">
        <v>44</v>
      </c>
      <c r="F338" s="25" t="s">
        <v>1454</v>
      </c>
      <c r="G338" s="24" t="s">
        <v>98</v>
      </c>
      <c r="H338" s="25" t="s">
        <v>1455</v>
      </c>
      <c r="I338" s="26" t="s">
        <v>28</v>
      </c>
      <c r="J338" s="36" t="s">
        <v>470</v>
      </c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>
        <v>1191</v>
      </c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>
        <v>13577</v>
      </c>
      <c r="AK338" s="73" t="s">
        <v>70</v>
      </c>
      <c r="AL338" s="29" t="s">
        <v>1653</v>
      </c>
      <c r="AM338" s="30" t="s">
        <v>1655</v>
      </c>
      <c r="AN338" s="73" t="s">
        <v>1452</v>
      </c>
      <c r="AO338" s="29" t="s">
        <v>1695</v>
      </c>
      <c r="AP338" s="34" t="s">
        <v>56</v>
      </c>
      <c r="AQ338" s="34">
        <v>44197</v>
      </c>
      <c r="AR338" s="34">
        <v>44561</v>
      </c>
    </row>
    <row r="339" spans="1:44" ht="15.75" customHeight="1">
      <c r="A339" s="49">
        <v>39</v>
      </c>
      <c r="B339" s="23" t="s">
        <v>1452</v>
      </c>
      <c r="C339" s="24" t="s">
        <v>98</v>
      </c>
      <c r="D339" s="24" t="s">
        <v>1453</v>
      </c>
      <c r="E339" s="25" t="s">
        <v>44</v>
      </c>
      <c r="F339" s="25" t="s">
        <v>1454</v>
      </c>
      <c r="G339" s="24" t="s">
        <v>98</v>
      </c>
      <c r="H339" s="25" t="s">
        <v>1456</v>
      </c>
      <c r="I339" s="26" t="s">
        <v>28</v>
      </c>
      <c r="J339" s="36" t="s">
        <v>470</v>
      </c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>
        <v>720</v>
      </c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>
        <v>8208</v>
      </c>
      <c r="AK339" s="73" t="s">
        <v>70</v>
      </c>
      <c r="AL339" s="29" t="s">
        <v>1653</v>
      </c>
      <c r="AM339" s="30" t="s">
        <v>1655</v>
      </c>
      <c r="AN339" s="73" t="s">
        <v>1452</v>
      </c>
      <c r="AO339" s="29" t="s">
        <v>1695</v>
      </c>
      <c r="AP339" s="34" t="s">
        <v>56</v>
      </c>
      <c r="AQ339" s="34">
        <v>44197</v>
      </c>
      <c r="AR339" s="34">
        <v>44561</v>
      </c>
    </row>
    <row r="340" spans="1:44" ht="15.75" customHeight="1">
      <c r="A340" s="49">
        <v>40</v>
      </c>
      <c r="B340" s="23" t="s">
        <v>1457</v>
      </c>
      <c r="C340" s="24" t="s">
        <v>98</v>
      </c>
      <c r="D340" s="24" t="s">
        <v>1458</v>
      </c>
      <c r="E340" s="25" t="s">
        <v>158</v>
      </c>
      <c r="F340" s="25" t="s">
        <v>1459</v>
      </c>
      <c r="G340" s="24" t="s">
        <v>98</v>
      </c>
      <c r="H340" s="25" t="s">
        <v>1460</v>
      </c>
      <c r="I340" s="26" t="s">
        <v>28</v>
      </c>
      <c r="J340" s="36" t="s">
        <v>32</v>
      </c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>
        <v>1785</v>
      </c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>
        <v>20349</v>
      </c>
      <c r="AK340" s="73" t="s">
        <v>70</v>
      </c>
      <c r="AL340" s="29" t="s">
        <v>1653</v>
      </c>
      <c r="AM340" s="30" t="s">
        <v>1655</v>
      </c>
      <c r="AN340" s="73" t="s">
        <v>1696</v>
      </c>
      <c r="AO340" s="29" t="s">
        <v>1697</v>
      </c>
      <c r="AP340" s="34" t="s">
        <v>56</v>
      </c>
      <c r="AQ340" s="34">
        <v>44197</v>
      </c>
      <c r="AR340" s="34">
        <v>44561</v>
      </c>
    </row>
    <row r="341" spans="1:44" ht="15.75" customHeight="1">
      <c r="A341" s="49">
        <v>41</v>
      </c>
      <c r="B341" s="23" t="s">
        <v>1461</v>
      </c>
      <c r="C341" s="24" t="s">
        <v>98</v>
      </c>
      <c r="D341" s="24" t="s">
        <v>1462</v>
      </c>
      <c r="E341" s="25" t="s">
        <v>158</v>
      </c>
      <c r="F341" s="25" t="s">
        <v>1463</v>
      </c>
      <c r="G341" s="24" t="s">
        <v>98</v>
      </c>
      <c r="H341" s="25" t="s">
        <v>1464</v>
      </c>
      <c r="I341" s="26" t="s">
        <v>28</v>
      </c>
      <c r="J341" s="36" t="s">
        <v>470</v>
      </c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>
        <v>1068</v>
      </c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>
        <v>12175</v>
      </c>
      <c r="AK341" s="73" t="s">
        <v>70</v>
      </c>
      <c r="AL341" s="29" t="s">
        <v>1653</v>
      </c>
      <c r="AM341" s="30" t="s">
        <v>1655</v>
      </c>
      <c r="AN341" s="73" t="s">
        <v>1698</v>
      </c>
      <c r="AO341" s="29" t="s">
        <v>1699</v>
      </c>
      <c r="AP341" s="34" t="s">
        <v>56</v>
      </c>
      <c r="AQ341" s="34">
        <v>44197</v>
      </c>
      <c r="AR341" s="34">
        <v>44561</v>
      </c>
    </row>
    <row r="342" spans="1:44" ht="15.75" customHeight="1">
      <c r="A342" s="49">
        <v>42</v>
      </c>
      <c r="B342" s="23" t="s">
        <v>1465</v>
      </c>
      <c r="C342" s="24" t="s">
        <v>98</v>
      </c>
      <c r="D342" s="24" t="s">
        <v>1436</v>
      </c>
      <c r="E342" s="25" t="s">
        <v>1466</v>
      </c>
      <c r="F342" s="25" t="s">
        <v>1437</v>
      </c>
      <c r="G342" s="24" t="s">
        <v>98</v>
      </c>
      <c r="H342" s="25" t="s">
        <v>1467</v>
      </c>
      <c r="I342" s="26" t="s">
        <v>28</v>
      </c>
      <c r="J342" s="36" t="s">
        <v>470</v>
      </c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>
        <v>1102</v>
      </c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>
        <v>12563</v>
      </c>
      <c r="AK342" s="73" t="s">
        <v>70</v>
      </c>
      <c r="AL342" s="29" t="s">
        <v>1653</v>
      </c>
      <c r="AM342" s="30" t="s">
        <v>1655</v>
      </c>
      <c r="AN342" s="73" t="s">
        <v>1700</v>
      </c>
      <c r="AO342" s="29" t="s">
        <v>1701</v>
      </c>
      <c r="AP342" s="34" t="s">
        <v>56</v>
      </c>
      <c r="AQ342" s="34">
        <v>44197</v>
      </c>
      <c r="AR342" s="34">
        <v>44561</v>
      </c>
    </row>
    <row r="343" spans="1:44" ht="15.75" customHeight="1">
      <c r="A343" s="49">
        <v>43</v>
      </c>
      <c r="B343" s="23" t="s">
        <v>1468</v>
      </c>
      <c r="C343" s="24" t="s">
        <v>98</v>
      </c>
      <c r="D343" s="24" t="s">
        <v>1469</v>
      </c>
      <c r="E343" s="25" t="s">
        <v>45</v>
      </c>
      <c r="F343" s="25" t="s">
        <v>1470</v>
      </c>
      <c r="G343" s="24" t="s">
        <v>98</v>
      </c>
      <c r="H343" s="25" t="s">
        <v>1471</v>
      </c>
      <c r="I343" s="26" t="s">
        <v>28</v>
      </c>
      <c r="J343" s="36" t="s">
        <v>470</v>
      </c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>
        <v>828</v>
      </c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>
        <v>9439</v>
      </c>
      <c r="AK343" s="73" t="s">
        <v>70</v>
      </c>
      <c r="AL343" s="29" t="s">
        <v>1653</v>
      </c>
      <c r="AM343" s="30" t="s">
        <v>1655</v>
      </c>
      <c r="AN343" s="73" t="s">
        <v>1468</v>
      </c>
      <c r="AO343" s="29" t="s">
        <v>1702</v>
      </c>
      <c r="AP343" s="34" t="s">
        <v>56</v>
      </c>
      <c r="AQ343" s="34">
        <v>44197</v>
      </c>
      <c r="AR343" s="34">
        <v>44561</v>
      </c>
    </row>
    <row r="344" spans="1:44" ht="15.75" customHeight="1">
      <c r="A344" s="49">
        <v>44</v>
      </c>
      <c r="B344" s="23" t="s">
        <v>1472</v>
      </c>
      <c r="C344" s="24" t="s">
        <v>98</v>
      </c>
      <c r="D344" s="24" t="s">
        <v>1473</v>
      </c>
      <c r="E344" s="25" t="s">
        <v>44</v>
      </c>
      <c r="F344" s="25" t="s">
        <v>1474</v>
      </c>
      <c r="G344" s="24" t="s">
        <v>98</v>
      </c>
      <c r="H344" s="25" t="s">
        <v>1475</v>
      </c>
      <c r="I344" s="26" t="s">
        <v>28</v>
      </c>
      <c r="J344" s="36" t="s">
        <v>470</v>
      </c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>
        <v>750</v>
      </c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>
        <v>8550</v>
      </c>
      <c r="AK344" s="73" t="s">
        <v>70</v>
      </c>
      <c r="AL344" s="29" t="s">
        <v>1653</v>
      </c>
      <c r="AM344" s="30" t="s">
        <v>1655</v>
      </c>
      <c r="AN344" s="73" t="s">
        <v>1703</v>
      </c>
      <c r="AO344" s="29" t="s">
        <v>1704</v>
      </c>
      <c r="AP344" s="34" t="s">
        <v>56</v>
      </c>
      <c r="AQ344" s="34">
        <v>44197</v>
      </c>
      <c r="AR344" s="34">
        <v>44561</v>
      </c>
    </row>
    <row r="345" spans="1:44" ht="15.75" customHeight="1">
      <c r="A345" s="49">
        <v>45</v>
      </c>
      <c r="B345" s="23" t="s">
        <v>1476</v>
      </c>
      <c r="C345" s="24" t="s">
        <v>98</v>
      </c>
      <c r="D345" s="24" t="s">
        <v>1330</v>
      </c>
      <c r="E345" s="25" t="s">
        <v>1170</v>
      </c>
      <c r="F345" s="25" t="s">
        <v>1332</v>
      </c>
      <c r="G345" s="24" t="s">
        <v>98</v>
      </c>
      <c r="H345" s="25" t="s">
        <v>1477</v>
      </c>
      <c r="I345" s="26" t="s">
        <v>28</v>
      </c>
      <c r="J345" s="36" t="s">
        <v>470</v>
      </c>
      <c r="K345" s="27">
        <v>100</v>
      </c>
      <c r="L345" s="27">
        <v>57</v>
      </c>
      <c r="M345" s="27">
        <v>115</v>
      </c>
      <c r="N345" s="27">
        <v>78</v>
      </c>
      <c r="O345" s="27">
        <v>96</v>
      </c>
      <c r="P345" s="27">
        <v>64</v>
      </c>
      <c r="Q345" s="27">
        <v>20</v>
      </c>
      <c r="R345" s="27">
        <v>0</v>
      </c>
      <c r="S345" s="27">
        <v>137</v>
      </c>
      <c r="T345" s="27">
        <v>50</v>
      </c>
      <c r="U345" s="27">
        <v>157</v>
      </c>
      <c r="V345" s="27">
        <v>80</v>
      </c>
      <c r="W345" s="27">
        <f>SUM(K345:V345)</f>
        <v>954</v>
      </c>
      <c r="X345" s="27">
        <v>1140</v>
      </c>
      <c r="Y345" s="27">
        <v>650</v>
      </c>
      <c r="Z345" s="27">
        <v>1311</v>
      </c>
      <c r="AA345" s="27">
        <v>889</v>
      </c>
      <c r="AB345" s="27">
        <v>1094</v>
      </c>
      <c r="AC345" s="27">
        <v>730</v>
      </c>
      <c r="AD345" s="27">
        <v>228</v>
      </c>
      <c r="AE345" s="27">
        <v>0</v>
      </c>
      <c r="AF345" s="27">
        <v>1562</v>
      </c>
      <c r="AG345" s="27">
        <v>570</v>
      </c>
      <c r="AH345" s="27">
        <v>1790</v>
      </c>
      <c r="AI345" s="27">
        <v>912</v>
      </c>
      <c r="AJ345" s="28">
        <v>10876</v>
      </c>
      <c r="AK345" s="73" t="s">
        <v>70</v>
      </c>
      <c r="AL345" s="29" t="s">
        <v>1653</v>
      </c>
      <c r="AM345" s="30" t="s">
        <v>1655</v>
      </c>
      <c r="AN345" s="73" t="s">
        <v>1476</v>
      </c>
      <c r="AO345" s="29" t="s">
        <v>1705</v>
      </c>
      <c r="AP345" s="34" t="s">
        <v>56</v>
      </c>
      <c r="AQ345" s="34">
        <v>44197</v>
      </c>
      <c r="AR345" s="34">
        <v>44561</v>
      </c>
    </row>
    <row r="346" spans="1:44" ht="15.75" customHeight="1">
      <c r="A346" s="49">
        <v>46</v>
      </c>
      <c r="B346" s="23" t="s">
        <v>1478</v>
      </c>
      <c r="C346" s="24" t="s">
        <v>98</v>
      </c>
      <c r="D346" s="24" t="s">
        <v>1479</v>
      </c>
      <c r="E346" s="25" t="s">
        <v>34</v>
      </c>
      <c r="F346" s="25" t="s">
        <v>1431</v>
      </c>
      <c r="G346" s="24" t="s">
        <v>98</v>
      </c>
      <c r="H346" s="25" t="s">
        <v>1480</v>
      </c>
      <c r="I346" s="26" t="s">
        <v>28</v>
      </c>
      <c r="J346" s="36" t="s">
        <v>470</v>
      </c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>
        <v>557</v>
      </c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>
        <v>6350</v>
      </c>
      <c r="AK346" s="73" t="s">
        <v>70</v>
      </c>
      <c r="AL346" s="29" t="s">
        <v>1653</v>
      </c>
      <c r="AM346" s="30" t="s">
        <v>1655</v>
      </c>
      <c r="AN346" s="73" t="s">
        <v>1706</v>
      </c>
      <c r="AO346" s="29" t="s">
        <v>1707</v>
      </c>
      <c r="AP346" s="34" t="s">
        <v>56</v>
      </c>
      <c r="AQ346" s="34">
        <v>44197</v>
      </c>
      <c r="AR346" s="34">
        <v>44561</v>
      </c>
    </row>
    <row r="347" spans="1:44" ht="15.75" customHeight="1">
      <c r="A347" s="49">
        <v>47</v>
      </c>
      <c r="B347" s="23" t="s">
        <v>1028</v>
      </c>
      <c r="C347" s="24" t="s">
        <v>98</v>
      </c>
      <c r="D347" s="24" t="s">
        <v>1481</v>
      </c>
      <c r="E347" s="25" t="s">
        <v>41</v>
      </c>
      <c r="F347" s="25" t="s">
        <v>1482</v>
      </c>
      <c r="G347" s="24" t="s">
        <v>98</v>
      </c>
      <c r="H347" s="25" t="s">
        <v>1483</v>
      </c>
      <c r="I347" s="26" t="s">
        <v>28</v>
      </c>
      <c r="J347" s="36" t="s">
        <v>32</v>
      </c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>
        <v>1271</v>
      </c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>
        <v>14489</v>
      </c>
      <c r="AK347" s="73" t="s">
        <v>70</v>
      </c>
      <c r="AL347" s="29" t="s">
        <v>1653</v>
      </c>
      <c r="AM347" s="30" t="s">
        <v>1655</v>
      </c>
      <c r="AN347" s="73" t="s">
        <v>1028</v>
      </c>
      <c r="AO347" s="29" t="s">
        <v>1708</v>
      </c>
      <c r="AP347" s="34" t="s">
        <v>56</v>
      </c>
      <c r="AQ347" s="34">
        <v>44197</v>
      </c>
      <c r="AR347" s="34">
        <v>44561</v>
      </c>
    </row>
    <row r="348" spans="1:44" ht="15.75" customHeight="1">
      <c r="A348" s="49">
        <v>48</v>
      </c>
      <c r="B348" s="23" t="s">
        <v>1484</v>
      </c>
      <c r="C348" s="24" t="s">
        <v>98</v>
      </c>
      <c r="D348" s="24" t="s">
        <v>1485</v>
      </c>
      <c r="E348" s="25" t="s">
        <v>251</v>
      </c>
      <c r="F348" s="25" t="s">
        <v>1486</v>
      </c>
      <c r="G348" s="24" t="s">
        <v>98</v>
      </c>
      <c r="H348" s="25" t="s">
        <v>1487</v>
      </c>
      <c r="I348" s="26" t="s">
        <v>28</v>
      </c>
      <c r="J348" s="36" t="s">
        <v>470</v>
      </c>
      <c r="K348" s="27">
        <v>141</v>
      </c>
      <c r="L348" s="27">
        <v>76</v>
      </c>
      <c r="M348" s="27">
        <v>74</v>
      </c>
      <c r="N348" s="27">
        <v>79</v>
      </c>
      <c r="O348" s="27">
        <v>63</v>
      </c>
      <c r="P348" s="27">
        <v>66</v>
      </c>
      <c r="Q348" s="27">
        <v>39</v>
      </c>
      <c r="R348" s="27">
        <v>81</v>
      </c>
      <c r="S348" s="27">
        <v>32</v>
      </c>
      <c r="T348" s="27">
        <v>118</v>
      </c>
      <c r="U348" s="27">
        <v>102</v>
      </c>
      <c r="V348" s="27">
        <v>44</v>
      </c>
      <c r="W348" s="27">
        <f>SUM(K348:V348)</f>
        <v>915</v>
      </c>
      <c r="X348" s="27">
        <v>1607</v>
      </c>
      <c r="Y348" s="27">
        <v>866</v>
      </c>
      <c r="Z348" s="27">
        <v>844</v>
      </c>
      <c r="AA348" s="27">
        <v>901</v>
      </c>
      <c r="AB348" s="27">
        <v>718</v>
      </c>
      <c r="AC348" s="27">
        <v>752</v>
      </c>
      <c r="AD348" s="27">
        <v>445</v>
      </c>
      <c r="AE348" s="27">
        <v>923</v>
      </c>
      <c r="AF348" s="27">
        <v>365</v>
      </c>
      <c r="AG348" s="27">
        <v>1345</v>
      </c>
      <c r="AH348" s="27">
        <v>1163</v>
      </c>
      <c r="AI348" s="27">
        <v>502</v>
      </c>
      <c r="AJ348" s="28">
        <v>10431</v>
      </c>
      <c r="AK348" s="73" t="s">
        <v>70</v>
      </c>
      <c r="AL348" s="29" t="s">
        <v>1653</v>
      </c>
      <c r="AM348" s="30" t="s">
        <v>1655</v>
      </c>
      <c r="AN348" s="73" t="s">
        <v>1484</v>
      </c>
      <c r="AO348" s="29" t="s">
        <v>1709</v>
      </c>
      <c r="AP348" s="34" t="s">
        <v>56</v>
      </c>
      <c r="AQ348" s="34">
        <v>44197</v>
      </c>
      <c r="AR348" s="34">
        <v>44561</v>
      </c>
    </row>
    <row r="349" spans="1:44" ht="15.75" customHeight="1">
      <c r="A349" s="49">
        <v>49</v>
      </c>
      <c r="B349" s="23" t="s">
        <v>1035</v>
      </c>
      <c r="C349" s="24" t="s">
        <v>98</v>
      </c>
      <c r="D349" s="24" t="s">
        <v>1345</v>
      </c>
      <c r="E349" s="25" t="s">
        <v>1488</v>
      </c>
      <c r="F349" s="25" t="s">
        <v>1489</v>
      </c>
      <c r="G349" s="24" t="s">
        <v>98</v>
      </c>
      <c r="H349" s="25" t="s">
        <v>1490</v>
      </c>
      <c r="I349" s="26">
        <v>274</v>
      </c>
      <c r="J349" s="36" t="s">
        <v>33</v>
      </c>
      <c r="K349" s="27">
        <v>11349</v>
      </c>
      <c r="L349" s="27">
        <v>9154</v>
      </c>
      <c r="M349" s="27">
        <v>7344</v>
      </c>
      <c r="N349" s="27">
        <v>4814</v>
      </c>
      <c r="O349" s="27">
        <v>1819</v>
      </c>
      <c r="P349" s="27">
        <v>1440</v>
      </c>
      <c r="Q349" s="27">
        <v>1367</v>
      </c>
      <c r="R349" s="27">
        <v>1264</v>
      </c>
      <c r="S349" s="27">
        <v>1341</v>
      </c>
      <c r="T349" s="27">
        <v>4883</v>
      </c>
      <c r="U349" s="27">
        <v>7668</v>
      </c>
      <c r="V349" s="27">
        <v>10131</v>
      </c>
      <c r="W349" s="27">
        <f>SUM(K349:V349)</f>
        <v>62574</v>
      </c>
      <c r="X349" s="27">
        <v>129379</v>
      </c>
      <c r="Y349" s="27">
        <v>104356</v>
      </c>
      <c r="Z349" s="27">
        <v>83722</v>
      </c>
      <c r="AA349" s="27">
        <v>54880</v>
      </c>
      <c r="AB349" s="27">
        <v>20737</v>
      </c>
      <c r="AC349" s="27">
        <v>16416</v>
      </c>
      <c r="AD349" s="27">
        <v>15584</v>
      </c>
      <c r="AE349" s="27">
        <v>14410</v>
      </c>
      <c r="AF349" s="27">
        <v>15287</v>
      </c>
      <c r="AG349" s="27">
        <v>55666</v>
      </c>
      <c r="AH349" s="27">
        <v>87415</v>
      </c>
      <c r="AI349" s="27">
        <v>115493</v>
      </c>
      <c r="AJ349" s="28">
        <v>713345</v>
      </c>
      <c r="AK349" s="73" t="s">
        <v>70</v>
      </c>
      <c r="AL349" s="29" t="s">
        <v>1653</v>
      </c>
      <c r="AM349" s="30" t="s">
        <v>1655</v>
      </c>
      <c r="AN349" s="73" t="s">
        <v>1035</v>
      </c>
      <c r="AO349" s="29" t="s">
        <v>1710</v>
      </c>
      <c r="AP349" s="34" t="s">
        <v>56</v>
      </c>
      <c r="AQ349" s="34">
        <v>44197</v>
      </c>
      <c r="AR349" s="34">
        <v>44561</v>
      </c>
    </row>
    <row r="350" spans="1:44" ht="15.75" customHeight="1">
      <c r="A350" s="49">
        <v>50</v>
      </c>
      <c r="B350" s="23" t="s">
        <v>1491</v>
      </c>
      <c r="C350" s="24" t="s">
        <v>98</v>
      </c>
      <c r="D350" s="24" t="s">
        <v>1492</v>
      </c>
      <c r="E350" s="25" t="s">
        <v>650</v>
      </c>
      <c r="F350" s="25" t="s">
        <v>1493</v>
      </c>
      <c r="G350" s="24" t="s">
        <v>98</v>
      </c>
      <c r="H350" s="25" t="s">
        <v>1494</v>
      </c>
      <c r="I350" s="26">
        <v>592</v>
      </c>
      <c r="J350" s="36" t="s">
        <v>33</v>
      </c>
      <c r="K350" s="27">
        <v>10718</v>
      </c>
      <c r="L350" s="27">
        <v>7384</v>
      </c>
      <c r="M350" s="27">
        <v>6455</v>
      </c>
      <c r="N350" s="27">
        <v>3850</v>
      </c>
      <c r="O350" s="27">
        <v>2195</v>
      </c>
      <c r="P350" s="27">
        <v>354</v>
      </c>
      <c r="Q350" s="27">
        <v>178</v>
      </c>
      <c r="R350" s="27">
        <v>48</v>
      </c>
      <c r="S350" s="27">
        <v>417</v>
      </c>
      <c r="T350" s="27">
        <v>4329</v>
      </c>
      <c r="U350" s="27">
        <v>6390</v>
      </c>
      <c r="V350" s="27">
        <v>9067</v>
      </c>
      <c r="W350" s="27">
        <f>SUM(K350:V350)</f>
        <v>51385</v>
      </c>
      <c r="X350" s="27">
        <v>122185</v>
      </c>
      <c r="Y350" s="27">
        <v>84178</v>
      </c>
      <c r="Z350" s="27">
        <v>73587</v>
      </c>
      <c r="AA350" s="27">
        <v>43890</v>
      </c>
      <c r="AB350" s="27">
        <v>25023</v>
      </c>
      <c r="AC350" s="27">
        <v>4036</v>
      </c>
      <c r="AD350" s="27">
        <v>2029</v>
      </c>
      <c r="AE350" s="27">
        <v>547</v>
      </c>
      <c r="AF350" s="27">
        <v>4754</v>
      </c>
      <c r="AG350" s="27">
        <v>49351</v>
      </c>
      <c r="AH350" s="27">
        <v>72846</v>
      </c>
      <c r="AI350" s="27">
        <v>103364</v>
      </c>
      <c r="AJ350" s="28">
        <v>585790</v>
      </c>
      <c r="AK350" s="73" t="s">
        <v>70</v>
      </c>
      <c r="AL350" s="29" t="s">
        <v>1653</v>
      </c>
      <c r="AM350" s="30" t="s">
        <v>1655</v>
      </c>
      <c r="AN350" s="73" t="s">
        <v>1491</v>
      </c>
      <c r="AO350" s="29" t="s">
        <v>1711</v>
      </c>
      <c r="AP350" s="34" t="s">
        <v>56</v>
      </c>
      <c r="AQ350" s="34">
        <v>44197</v>
      </c>
      <c r="AR350" s="34">
        <v>44561</v>
      </c>
    </row>
    <row r="351" spans="1:44" ht="15.75" customHeight="1">
      <c r="A351" s="49">
        <v>51</v>
      </c>
      <c r="B351" s="23" t="s">
        <v>1491</v>
      </c>
      <c r="C351" s="24" t="s">
        <v>98</v>
      </c>
      <c r="D351" s="24" t="s">
        <v>1492</v>
      </c>
      <c r="E351" s="25" t="s">
        <v>650</v>
      </c>
      <c r="F351" s="25" t="s">
        <v>1493</v>
      </c>
      <c r="G351" s="24" t="s">
        <v>98</v>
      </c>
      <c r="H351" s="25" t="s">
        <v>1495</v>
      </c>
      <c r="I351" s="26" t="s">
        <v>28</v>
      </c>
      <c r="J351" s="36" t="s">
        <v>470</v>
      </c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>
        <v>1120</v>
      </c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>
        <v>12768</v>
      </c>
      <c r="AK351" s="73" t="s">
        <v>70</v>
      </c>
      <c r="AL351" s="29" t="s">
        <v>1653</v>
      </c>
      <c r="AM351" s="30" t="s">
        <v>1655</v>
      </c>
      <c r="AN351" s="73" t="s">
        <v>1491</v>
      </c>
      <c r="AO351" s="29" t="s">
        <v>1711</v>
      </c>
      <c r="AP351" s="34" t="s">
        <v>56</v>
      </c>
      <c r="AQ351" s="34">
        <v>44197</v>
      </c>
      <c r="AR351" s="34">
        <v>44561</v>
      </c>
    </row>
    <row r="352" spans="1:44" ht="15.75" customHeight="1">
      <c r="A352" s="49">
        <v>52</v>
      </c>
      <c r="B352" s="23" t="s">
        <v>1496</v>
      </c>
      <c r="C352" s="24" t="s">
        <v>98</v>
      </c>
      <c r="D352" s="24" t="s">
        <v>1497</v>
      </c>
      <c r="E352" s="25" t="s">
        <v>1498</v>
      </c>
      <c r="F352" s="25" t="s">
        <v>1499</v>
      </c>
      <c r="G352" s="24" t="s">
        <v>98</v>
      </c>
      <c r="H352" s="25" t="s">
        <v>1500</v>
      </c>
      <c r="I352" s="26" t="s">
        <v>28</v>
      </c>
      <c r="J352" s="36" t="s">
        <v>32</v>
      </c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>
        <v>1183</v>
      </c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>
        <v>13486</v>
      </c>
      <c r="AK352" s="73" t="s">
        <v>70</v>
      </c>
      <c r="AL352" s="29" t="s">
        <v>1653</v>
      </c>
      <c r="AM352" s="30" t="s">
        <v>1655</v>
      </c>
      <c r="AN352" s="73" t="s">
        <v>1496</v>
      </c>
      <c r="AO352" s="29" t="s">
        <v>1712</v>
      </c>
      <c r="AP352" s="34" t="s">
        <v>56</v>
      </c>
      <c r="AQ352" s="34">
        <v>44197</v>
      </c>
      <c r="AR352" s="34">
        <v>44561</v>
      </c>
    </row>
    <row r="353" spans="1:44" ht="15.75" customHeight="1">
      <c r="A353" s="49">
        <v>53</v>
      </c>
      <c r="B353" s="23" t="s">
        <v>1501</v>
      </c>
      <c r="C353" s="24" t="s">
        <v>98</v>
      </c>
      <c r="D353" s="24" t="s">
        <v>1502</v>
      </c>
      <c r="E353" s="25" t="s">
        <v>43</v>
      </c>
      <c r="F353" s="25" t="s">
        <v>1503</v>
      </c>
      <c r="G353" s="24" t="s">
        <v>98</v>
      </c>
      <c r="H353" s="25" t="s">
        <v>1504</v>
      </c>
      <c r="I353" s="26">
        <v>549</v>
      </c>
      <c r="J353" s="36" t="s">
        <v>33</v>
      </c>
      <c r="K353" s="27">
        <v>12106</v>
      </c>
      <c r="L353" s="27">
        <v>8663</v>
      </c>
      <c r="M353" s="27">
        <v>7340</v>
      </c>
      <c r="N353" s="27">
        <v>4497</v>
      </c>
      <c r="O353" s="27">
        <v>2546</v>
      </c>
      <c r="P353" s="27">
        <v>729</v>
      </c>
      <c r="Q353" s="27">
        <v>520</v>
      </c>
      <c r="R353" s="27">
        <v>531</v>
      </c>
      <c r="S353" s="27">
        <v>1093</v>
      </c>
      <c r="T353" s="27">
        <v>4559</v>
      </c>
      <c r="U353" s="27">
        <v>7770</v>
      </c>
      <c r="V353" s="27">
        <v>10213</v>
      </c>
      <c r="W353" s="27">
        <f>SUM(K353:V353)</f>
        <v>60567</v>
      </c>
      <c r="X353" s="27">
        <v>138008</v>
      </c>
      <c r="Y353" s="27">
        <v>98758</v>
      </c>
      <c r="Z353" s="27">
        <v>83676</v>
      </c>
      <c r="AA353" s="27">
        <v>51266</v>
      </c>
      <c r="AB353" s="27">
        <v>29024</v>
      </c>
      <c r="AC353" s="27">
        <v>8311</v>
      </c>
      <c r="AD353" s="27">
        <v>5928</v>
      </c>
      <c r="AE353" s="27">
        <v>6053</v>
      </c>
      <c r="AF353" s="27">
        <v>12460</v>
      </c>
      <c r="AG353" s="27">
        <v>51973</v>
      </c>
      <c r="AH353" s="27">
        <v>88578</v>
      </c>
      <c r="AI353" s="27">
        <v>116428</v>
      </c>
      <c r="AJ353" s="28">
        <v>690463</v>
      </c>
      <c r="AK353" s="73" t="s">
        <v>70</v>
      </c>
      <c r="AL353" s="29" t="s">
        <v>1653</v>
      </c>
      <c r="AM353" s="30" t="s">
        <v>1655</v>
      </c>
      <c r="AN353" s="73" t="s">
        <v>1501</v>
      </c>
      <c r="AO353" s="29" t="s">
        <v>1713</v>
      </c>
      <c r="AP353" s="34" t="s">
        <v>56</v>
      </c>
      <c r="AQ353" s="34">
        <v>44197</v>
      </c>
      <c r="AR353" s="34">
        <v>44561</v>
      </c>
    </row>
    <row r="354" spans="1:44" ht="15.75" customHeight="1">
      <c r="A354" s="49">
        <v>54</v>
      </c>
      <c r="B354" s="23" t="s">
        <v>1505</v>
      </c>
      <c r="C354" s="24" t="s">
        <v>98</v>
      </c>
      <c r="D354" s="24" t="s">
        <v>1506</v>
      </c>
      <c r="E354" s="25" t="s">
        <v>1507</v>
      </c>
      <c r="F354" s="25" t="s">
        <v>1474</v>
      </c>
      <c r="G354" s="24" t="s">
        <v>98</v>
      </c>
      <c r="H354" s="25" t="s">
        <v>1508</v>
      </c>
      <c r="I354" s="26" t="s">
        <v>28</v>
      </c>
      <c r="J354" s="36" t="s">
        <v>470</v>
      </c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>
        <v>965</v>
      </c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>
        <v>11001</v>
      </c>
      <c r="AK354" s="73" t="s">
        <v>70</v>
      </c>
      <c r="AL354" s="29" t="s">
        <v>1653</v>
      </c>
      <c r="AM354" s="30" t="s">
        <v>1655</v>
      </c>
      <c r="AN354" s="23" t="s">
        <v>1505</v>
      </c>
      <c r="AO354" s="29" t="s">
        <v>1714</v>
      </c>
      <c r="AP354" s="34" t="s">
        <v>56</v>
      </c>
      <c r="AQ354" s="34">
        <v>44197</v>
      </c>
      <c r="AR354" s="34">
        <v>44561</v>
      </c>
    </row>
    <row r="355" spans="1:44" ht="15.75" customHeight="1">
      <c r="A355" s="49">
        <v>55</v>
      </c>
      <c r="B355" s="23" t="s">
        <v>1509</v>
      </c>
      <c r="C355" s="24" t="s">
        <v>98</v>
      </c>
      <c r="D355" s="24" t="s">
        <v>1510</v>
      </c>
      <c r="E355" s="25" t="s">
        <v>1053</v>
      </c>
      <c r="F355" s="25" t="s">
        <v>1511</v>
      </c>
      <c r="G355" s="24" t="s">
        <v>98</v>
      </c>
      <c r="H355" s="25" t="s">
        <v>1512</v>
      </c>
      <c r="I355" s="26" t="s">
        <v>28</v>
      </c>
      <c r="J355" s="36" t="s">
        <v>32</v>
      </c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>
        <v>720</v>
      </c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>
        <v>8208</v>
      </c>
      <c r="AK355" s="73" t="s">
        <v>70</v>
      </c>
      <c r="AL355" s="29" t="s">
        <v>1653</v>
      </c>
      <c r="AM355" s="30" t="s">
        <v>1655</v>
      </c>
      <c r="AN355" s="73" t="s">
        <v>1715</v>
      </c>
      <c r="AO355" s="29" t="s">
        <v>1716</v>
      </c>
      <c r="AP355" s="34" t="s">
        <v>56</v>
      </c>
      <c r="AQ355" s="34">
        <v>44197</v>
      </c>
      <c r="AR355" s="34">
        <v>44561</v>
      </c>
    </row>
    <row r="356" spans="1:44" ht="15.75" customHeight="1">
      <c r="A356" s="49">
        <v>56</v>
      </c>
      <c r="B356" s="23" t="s">
        <v>1513</v>
      </c>
      <c r="C356" s="24" t="s">
        <v>98</v>
      </c>
      <c r="D356" s="24" t="s">
        <v>1514</v>
      </c>
      <c r="E356" s="25" t="s">
        <v>59</v>
      </c>
      <c r="F356" s="25" t="s">
        <v>1515</v>
      </c>
      <c r="G356" s="24" t="s">
        <v>98</v>
      </c>
      <c r="H356" s="25" t="s">
        <v>1516</v>
      </c>
      <c r="I356" s="26">
        <v>350</v>
      </c>
      <c r="J356" s="36" t="s">
        <v>33</v>
      </c>
      <c r="K356" s="27">
        <v>6316</v>
      </c>
      <c r="L356" s="27">
        <v>6306</v>
      </c>
      <c r="M356" s="27">
        <v>6849</v>
      </c>
      <c r="N356" s="27">
        <v>3679</v>
      </c>
      <c r="O356" s="27">
        <v>1180</v>
      </c>
      <c r="P356" s="27">
        <v>730</v>
      </c>
      <c r="Q356" s="27">
        <v>575</v>
      </c>
      <c r="R356" s="27">
        <v>644</v>
      </c>
      <c r="S356" s="27">
        <v>3080</v>
      </c>
      <c r="T356" s="27">
        <v>4157</v>
      </c>
      <c r="U356" s="27">
        <v>4663</v>
      </c>
      <c r="V356" s="27">
        <v>6202</v>
      </c>
      <c r="W356" s="27">
        <f>SUM(K356:V356)</f>
        <v>44381</v>
      </c>
      <c r="X356" s="27">
        <v>72002</v>
      </c>
      <c r="Y356" s="27">
        <v>71888</v>
      </c>
      <c r="Z356" s="27">
        <v>78079</v>
      </c>
      <c r="AA356" s="27">
        <v>41941</v>
      </c>
      <c r="AB356" s="27">
        <v>13452</v>
      </c>
      <c r="AC356" s="27">
        <v>8322</v>
      </c>
      <c r="AD356" s="27">
        <v>6555</v>
      </c>
      <c r="AE356" s="27">
        <v>7342</v>
      </c>
      <c r="AF356" s="27">
        <v>35112</v>
      </c>
      <c r="AG356" s="27">
        <v>47390</v>
      </c>
      <c r="AH356" s="27">
        <v>53158</v>
      </c>
      <c r="AI356" s="27">
        <v>70703</v>
      </c>
      <c r="AJ356" s="28">
        <v>505944</v>
      </c>
      <c r="AK356" s="73" t="s">
        <v>70</v>
      </c>
      <c r="AL356" s="29" t="s">
        <v>1653</v>
      </c>
      <c r="AM356" s="30" t="s">
        <v>1655</v>
      </c>
      <c r="AN356" s="73" t="s">
        <v>1717</v>
      </c>
      <c r="AO356" s="29" t="s">
        <v>1718</v>
      </c>
      <c r="AP356" s="34" t="s">
        <v>56</v>
      </c>
      <c r="AQ356" s="34">
        <v>44197</v>
      </c>
      <c r="AR356" s="34">
        <v>44561</v>
      </c>
    </row>
    <row r="357" spans="1:44" ht="15.75" customHeight="1">
      <c r="A357" s="49">
        <v>57</v>
      </c>
      <c r="B357" s="23" t="s">
        <v>1517</v>
      </c>
      <c r="C357" s="24" t="s">
        <v>98</v>
      </c>
      <c r="D357" s="24" t="s">
        <v>1473</v>
      </c>
      <c r="E357" s="25" t="s">
        <v>62</v>
      </c>
      <c r="F357" s="25" t="s">
        <v>1518</v>
      </c>
      <c r="G357" s="24" t="s">
        <v>98</v>
      </c>
      <c r="H357" s="25" t="s">
        <v>1519</v>
      </c>
      <c r="I357" s="26" t="s">
        <v>28</v>
      </c>
      <c r="J357" s="36" t="s">
        <v>470</v>
      </c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>
        <v>740</v>
      </c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>
        <v>8436</v>
      </c>
      <c r="AK357" s="73" t="s">
        <v>70</v>
      </c>
      <c r="AL357" s="29" t="s">
        <v>1653</v>
      </c>
      <c r="AM357" s="30" t="s">
        <v>1655</v>
      </c>
      <c r="AN357" s="73" t="s">
        <v>1517</v>
      </c>
      <c r="AO357" s="29" t="s">
        <v>1719</v>
      </c>
      <c r="AP357" s="34" t="s">
        <v>56</v>
      </c>
      <c r="AQ357" s="34">
        <v>44197</v>
      </c>
      <c r="AR357" s="34">
        <v>44561</v>
      </c>
    </row>
    <row r="358" spans="1:44" ht="15.75" customHeight="1">
      <c r="A358" s="49">
        <v>58</v>
      </c>
      <c r="B358" s="23" t="s">
        <v>1520</v>
      </c>
      <c r="C358" s="24" t="s">
        <v>98</v>
      </c>
      <c r="D358" s="24" t="s">
        <v>1411</v>
      </c>
      <c r="E358" s="25" t="s">
        <v>158</v>
      </c>
      <c r="F358" s="25" t="s">
        <v>1412</v>
      </c>
      <c r="G358" s="24" t="s">
        <v>98</v>
      </c>
      <c r="H358" s="25" t="s">
        <v>1521</v>
      </c>
      <c r="I358" s="26" t="s">
        <v>28</v>
      </c>
      <c r="J358" s="36" t="s">
        <v>470</v>
      </c>
      <c r="K358" s="27">
        <v>41</v>
      </c>
      <c r="L358" s="27">
        <v>39</v>
      </c>
      <c r="M358" s="27">
        <v>41</v>
      </c>
      <c r="N358" s="27">
        <v>41</v>
      </c>
      <c r="O358" s="27">
        <v>40</v>
      </c>
      <c r="P358" s="27">
        <v>38</v>
      </c>
      <c r="Q358" s="27">
        <v>0</v>
      </c>
      <c r="R358" s="27">
        <v>0</v>
      </c>
      <c r="S358" s="27">
        <v>41</v>
      </c>
      <c r="T358" s="27">
        <v>41</v>
      </c>
      <c r="U358" s="27">
        <v>41</v>
      </c>
      <c r="V358" s="27">
        <v>38</v>
      </c>
      <c r="W358" s="27">
        <f>SUM(K358:V358)</f>
        <v>401</v>
      </c>
      <c r="X358" s="27">
        <v>467</v>
      </c>
      <c r="Y358" s="27">
        <v>445</v>
      </c>
      <c r="Z358" s="27">
        <v>467</v>
      </c>
      <c r="AA358" s="27">
        <v>467</v>
      </c>
      <c r="AB358" s="27">
        <v>456</v>
      </c>
      <c r="AC358" s="27">
        <v>433</v>
      </c>
      <c r="AD358" s="27">
        <v>0</v>
      </c>
      <c r="AE358" s="27">
        <v>0</v>
      </c>
      <c r="AF358" s="27">
        <v>467</v>
      </c>
      <c r="AG358" s="27">
        <v>467</v>
      </c>
      <c r="AH358" s="27">
        <v>467</v>
      </c>
      <c r="AI358" s="27">
        <v>433</v>
      </c>
      <c r="AJ358" s="28">
        <v>4569</v>
      </c>
      <c r="AK358" s="73" t="s">
        <v>70</v>
      </c>
      <c r="AL358" s="29" t="s">
        <v>1653</v>
      </c>
      <c r="AM358" s="30" t="s">
        <v>1655</v>
      </c>
      <c r="AN358" s="73" t="s">
        <v>1720</v>
      </c>
      <c r="AO358" s="29" t="s">
        <v>1721</v>
      </c>
      <c r="AP358" s="34" t="s">
        <v>56</v>
      </c>
      <c r="AQ358" s="34">
        <v>44197</v>
      </c>
      <c r="AR358" s="34">
        <v>44561</v>
      </c>
    </row>
    <row r="359" spans="1:44" ht="15.75" customHeight="1">
      <c r="A359" s="49">
        <v>59</v>
      </c>
      <c r="B359" s="23" t="s">
        <v>1522</v>
      </c>
      <c r="C359" s="24" t="s">
        <v>98</v>
      </c>
      <c r="D359" s="24" t="s">
        <v>1523</v>
      </c>
      <c r="E359" s="25" t="s">
        <v>481</v>
      </c>
      <c r="F359" s="25" t="s">
        <v>1524</v>
      </c>
      <c r="G359" s="24" t="s">
        <v>98</v>
      </c>
      <c r="H359" s="25" t="s">
        <v>1525</v>
      </c>
      <c r="I359" s="26">
        <v>176</v>
      </c>
      <c r="J359" s="36" t="s">
        <v>33</v>
      </c>
      <c r="K359" s="27">
        <v>5648</v>
      </c>
      <c r="L359" s="27">
        <v>3956</v>
      </c>
      <c r="M359" s="27">
        <v>3296</v>
      </c>
      <c r="N359" s="27">
        <v>2268</v>
      </c>
      <c r="O359" s="27">
        <v>1319</v>
      </c>
      <c r="P359" s="27">
        <v>532</v>
      </c>
      <c r="Q359" s="27">
        <v>22</v>
      </c>
      <c r="R359" s="27">
        <v>49</v>
      </c>
      <c r="S359" s="27">
        <v>609</v>
      </c>
      <c r="T359" s="27">
        <v>2583</v>
      </c>
      <c r="U359" s="27">
        <v>3901</v>
      </c>
      <c r="V359" s="27">
        <v>5310</v>
      </c>
      <c r="W359" s="27">
        <f>SUM(K359:V359)</f>
        <v>29493</v>
      </c>
      <c r="X359" s="27">
        <v>64387</v>
      </c>
      <c r="Y359" s="27">
        <v>45098</v>
      </c>
      <c r="Z359" s="27">
        <v>37574</v>
      </c>
      <c r="AA359" s="27">
        <v>25855</v>
      </c>
      <c r="AB359" s="27">
        <v>15037</v>
      </c>
      <c r="AC359" s="27">
        <v>6065</v>
      </c>
      <c r="AD359" s="27">
        <v>251</v>
      </c>
      <c r="AE359" s="27">
        <v>559</v>
      </c>
      <c r="AF359" s="27">
        <v>6943</v>
      </c>
      <c r="AG359" s="27">
        <v>29446</v>
      </c>
      <c r="AH359" s="27">
        <v>44471</v>
      </c>
      <c r="AI359" s="27">
        <v>60534</v>
      </c>
      <c r="AJ359" s="28">
        <v>336220</v>
      </c>
      <c r="AK359" s="73" t="s">
        <v>70</v>
      </c>
      <c r="AL359" s="29" t="s">
        <v>1653</v>
      </c>
      <c r="AM359" s="30" t="s">
        <v>1655</v>
      </c>
      <c r="AN359" s="73" t="s">
        <v>1722</v>
      </c>
      <c r="AO359" s="29" t="s">
        <v>1723</v>
      </c>
      <c r="AP359" s="34" t="s">
        <v>56</v>
      </c>
      <c r="AQ359" s="34">
        <v>44197</v>
      </c>
      <c r="AR359" s="34">
        <v>44561</v>
      </c>
    </row>
    <row r="360" spans="1:44" ht="15.75" customHeight="1">
      <c r="A360" s="49">
        <v>60</v>
      </c>
      <c r="B360" s="23" t="s">
        <v>1526</v>
      </c>
      <c r="C360" s="24" t="s">
        <v>98</v>
      </c>
      <c r="D360" s="24" t="s">
        <v>1527</v>
      </c>
      <c r="E360" s="25" t="s">
        <v>204</v>
      </c>
      <c r="F360" s="25" t="s">
        <v>1528</v>
      </c>
      <c r="G360" s="24" t="s">
        <v>98</v>
      </c>
      <c r="H360" s="25" t="s">
        <v>1529</v>
      </c>
      <c r="I360" s="26" t="s">
        <v>28</v>
      </c>
      <c r="J360" s="36" t="s">
        <v>470</v>
      </c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>
        <v>727</v>
      </c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>
        <v>8288</v>
      </c>
      <c r="AK360" s="73" t="s">
        <v>70</v>
      </c>
      <c r="AL360" s="29" t="s">
        <v>1653</v>
      </c>
      <c r="AM360" s="30" t="s">
        <v>1655</v>
      </c>
      <c r="AN360" s="73" t="s">
        <v>1526</v>
      </c>
      <c r="AO360" s="29" t="s">
        <v>1724</v>
      </c>
      <c r="AP360" s="34" t="s">
        <v>56</v>
      </c>
      <c r="AQ360" s="34">
        <v>44197</v>
      </c>
      <c r="AR360" s="34">
        <v>44561</v>
      </c>
    </row>
    <row r="361" spans="1:44" ht="15.75" customHeight="1">
      <c r="A361" s="49">
        <v>61</v>
      </c>
      <c r="B361" s="23" t="s">
        <v>1476</v>
      </c>
      <c r="C361" s="24" t="s">
        <v>98</v>
      </c>
      <c r="D361" s="24" t="s">
        <v>1365</v>
      </c>
      <c r="E361" s="25" t="s">
        <v>1530</v>
      </c>
      <c r="F361" s="25" t="s">
        <v>1366</v>
      </c>
      <c r="G361" s="24" t="s">
        <v>98</v>
      </c>
      <c r="H361" s="25" t="s">
        <v>1531</v>
      </c>
      <c r="I361" s="26">
        <v>274</v>
      </c>
      <c r="J361" s="36" t="s">
        <v>33</v>
      </c>
      <c r="K361" s="27">
        <v>7233</v>
      </c>
      <c r="L361" s="27">
        <v>5052</v>
      </c>
      <c r="M361" s="27">
        <v>5042</v>
      </c>
      <c r="N361" s="27">
        <v>3239</v>
      </c>
      <c r="O361" s="27">
        <v>1059</v>
      </c>
      <c r="P361" s="27">
        <v>565</v>
      </c>
      <c r="Q361" s="27">
        <v>527</v>
      </c>
      <c r="R361" s="27">
        <v>596</v>
      </c>
      <c r="S361" s="27">
        <v>665</v>
      </c>
      <c r="T361" s="27">
        <v>3292</v>
      </c>
      <c r="U361" s="27">
        <v>4802</v>
      </c>
      <c r="V361" s="27">
        <v>5516</v>
      </c>
      <c r="W361" s="27">
        <f>SUM(K361:V361)</f>
        <v>37588</v>
      </c>
      <c r="X361" s="27">
        <v>82456</v>
      </c>
      <c r="Y361" s="27">
        <v>57593</v>
      </c>
      <c r="Z361" s="27">
        <v>57479</v>
      </c>
      <c r="AA361" s="27">
        <v>36925</v>
      </c>
      <c r="AB361" s="27">
        <v>12073</v>
      </c>
      <c r="AC361" s="27">
        <v>6441</v>
      </c>
      <c r="AD361" s="27">
        <v>6008</v>
      </c>
      <c r="AE361" s="27">
        <v>6794</v>
      </c>
      <c r="AF361" s="27">
        <v>7581</v>
      </c>
      <c r="AG361" s="27">
        <v>37529</v>
      </c>
      <c r="AH361" s="27">
        <v>54743</v>
      </c>
      <c r="AI361" s="27">
        <v>62882</v>
      </c>
      <c r="AJ361" s="28">
        <v>428504</v>
      </c>
      <c r="AK361" s="73" t="s">
        <v>70</v>
      </c>
      <c r="AL361" s="29" t="s">
        <v>1653</v>
      </c>
      <c r="AM361" s="30" t="s">
        <v>1655</v>
      </c>
      <c r="AN361" s="73" t="s">
        <v>1476</v>
      </c>
      <c r="AO361" s="29" t="s">
        <v>1705</v>
      </c>
      <c r="AP361" s="34" t="s">
        <v>56</v>
      </c>
      <c r="AQ361" s="34">
        <v>44197</v>
      </c>
      <c r="AR361" s="34">
        <v>44561</v>
      </c>
    </row>
    <row r="362" spans="1:44" ht="15.75" customHeight="1">
      <c r="A362" s="49">
        <v>62</v>
      </c>
      <c r="B362" s="23" t="s">
        <v>1476</v>
      </c>
      <c r="C362" s="24" t="s">
        <v>98</v>
      </c>
      <c r="D362" s="24" t="s">
        <v>1365</v>
      </c>
      <c r="E362" s="25" t="s">
        <v>1530</v>
      </c>
      <c r="F362" s="25" t="s">
        <v>1532</v>
      </c>
      <c r="G362" s="24" t="s">
        <v>98</v>
      </c>
      <c r="H362" s="25" t="s">
        <v>1533</v>
      </c>
      <c r="I362" s="26" t="s">
        <v>28</v>
      </c>
      <c r="J362" s="36" t="s">
        <v>470</v>
      </c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>
        <v>911</v>
      </c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>
        <v>10385</v>
      </c>
      <c r="AK362" s="73" t="s">
        <v>70</v>
      </c>
      <c r="AL362" s="29" t="s">
        <v>1653</v>
      </c>
      <c r="AM362" s="30" t="s">
        <v>1655</v>
      </c>
      <c r="AN362" s="73" t="s">
        <v>1476</v>
      </c>
      <c r="AO362" s="29" t="s">
        <v>1705</v>
      </c>
      <c r="AP362" s="34" t="s">
        <v>56</v>
      </c>
      <c r="AQ362" s="34">
        <v>44197</v>
      </c>
      <c r="AR362" s="34">
        <v>44561</v>
      </c>
    </row>
    <row r="363" spans="1:44" ht="15.75" customHeight="1">
      <c r="A363" s="49">
        <v>63</v>
      </c>
      <c r="B363" s="23" t="s">
        <v>1534</v>
      </c>
      <c r="C363" s="24" t="s">
        <v>98</v>
      </c>
      <c r="D363" s="24" t="s">
        <v>1535</v>
      </c>
      <c r="E363" s="25" t="s">
        <v>1250</v>
      </c>
      <c r="F363" s="25" t="s">
        <v>1536</v>
      </c>
      <c r="G363" s="24" t="s">
        <v>98</v>
      </c>
      <c r="H363" s="25" t="s">
        <v>1537</v>
      </c>
      <c r="I363" s="26">
        <v>549</v>
      </c>
      <c r="J363" s="36" t="s">
        <v>33</v>
      </c>
      <c r="K363" s="27">
        <v>9909</v>
      </c>
      <c r="L363" s="27">
        <v>7426</v>
      </c>
      <c r="M363" s="27">
        <v>6129</v>
      </c>
      <c r="N363" s="27">
        <v>3924</v>
      </c>
      <c r="O363" s="27">
        <v>1237</v>
      </c>
      <c r="P363" s="27">
        <v>746</v>
      </c>
      <c r="Q363" s="27">
        <v>744</v>
      </c>
      <c r="R363" s="27">
        <v>739</v>
      </c>
      <c r="S363" s="27">
        <v>751</v>
      </c>
      <c r="T363" s="27">
        <v>3186</v>
      </c>
      <c r="U363" s="27">
        <v>5744</v>
      </c>
      <c r="V363" s="27">
        <v>8912</v>
      </c>
      <c r="W363" s="27">
        <f>SUM(K363:V363)</f>
        <v>49447</v>
      </c>
      <c r="X363" s="27">
        <v>112963</v>
      </c>
      <c r="Y363" s="27">
        <v>84656</v>
      </c>
      <c r="Z363" s="27">
        <v>69871</v>
      </c>
      <c r="AA363" s="27">
        <v>44734</v>
      </c>
      <c r="AB363" s="27">
        <v>14102</v>
      </c>
      <c r="AC363" s="27">
        <v>8504</v>
      </c>
      <c r="AD363" s="27">
        <v>8482</v>
      </c>
      <c r="AE363" s="27">
        <v>8425</v>
      </c>
      <c r="AF363" s="27">
        <v>8561</v>
      </c>
      <c r="AG363" s="27">
        <v>36320</v>
      </c>
      <c r="AH363" s="27">
        <v>65482</v>
      </c>
      <c r="AI363" s="27">
        <v>101597</v>
      </c>
      <c r="AJ363" s="28">
        <v>563697</v>
      </c>
      <c r="AK363" s="73" t="s">
        <v>70</v>
      </c>
      <c r="AL363" s="29" t="s">
        <v>1653</v>
      </c>
      <c r="AM363" s="30" t="s">
        <v>1655</v>
      </c>
      <c r="AN363" s="73" t="s">
        <v>1534</v>
      </c>
      <c r="AO363" s="29" t="s">
        <v>1725</v>
      </c>
      <c r="AP363" s="34" t="s">
        <v>56</v>
      </c>
      <c r="AQ363" s="34">
        <v>44197</v>
      </c>
      <c r="AR363" s="34">
        <v>44561</v>
      </c>
    </row>
    <row r="364" spans="1:44" ht="15.75" customHeight="1">
      <c r="A364" s="49">
        <v>64</v>
      </c>
      <c r="B364" s="23" t="s">
        <v>1534</v>
      </c>
      <c r="C364" s="24" t="s">
        <v>98</v>
      </c>
      <c r="D364" s="24" t="s">
        <v>1535</v>
      </c>
      <c r="E364" s="25" t="s">
        <v>1250</v>
      </c>
      <c r="F364" s="25" t="s">
        <v>1536</v>
      </c>
      <c r="G364" s="24" t="s">
        <v>98</v>
      </c>
      <c r="H364" s="25" t="s">
        <v>1538</v>
      </c>
      <c r="I364" s="26" t="s">
        <v>28</v>
      </c>
      <c r="J364" s="36" t="s">
        <v>470</v>
      </c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>
        <v>818</v>
      </c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>
        <v>9325</v>
      </c>
      <c r="AK364" s="73" t="s">
        <v>70</v>
      </c>
      <c r="AL364" s="29" t="s">
        <v>1653</v>
      </c>
      <c r="AM364" s="30" t="s">
        <v>1655</v>
      </c>
      <c r="AN364" s="73" t="s">
        <v>1534</v>
      </c>
      <c r="AO364" s="29" t="s">
        <v>1725</v>
      </c>
      <c r="AP364" s="34" t="s">
        <v>56</v>
      </c>
      <c r="AQ364" s="34">
        <v>44197</v>
      </c>
      <c r="AR364" s="34">
        <v>44561</v>
      </c>
    </row>
    <row r="365" spans="1:44" ht="15.75" customHeight="1">
      <c r="A365" s="49">
        <v>65</v>
      </c>
      <c r="B365" s="23" t="s">
        <v>1539</v>
      </c>
      <c r="C365" s="24" t="s">
        <v>98</v>
      </c>
      <c r="D365" s="24" t="s">
        <v>1540</v>
      </c>
      <c r="E365" s="25" t="s">
        <v>43</v>
      </c>
      <c r="F365" s="25" t="s">
        <v>1541</v>
      </c>
      <c r="G365" s="24" t="s">
        <v>98</v>
      </c>
      <c r="H365" s="25" t="s">
        <v>1542</v>
      </c>
      <c r="I365" s="26" t="s">
        <v>28</v>
      </c>
      <c r="J365" s="36" t="s">
        <v>32</v>
      </c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>
        <v>1607</v>
      </c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>
        <v>18320</v>
      </c>
      <c r="AK365" s="73" t="s">
        <v>70</v>
      </c>
      <c r="AL365" s="29" t="s">
        <v>1653</v>
      </c>
      <c r="AM365" s="30" t="s">
        <v>1655</v>
      </c>
      <c r="AN365" s="73" t="s">
        <v>1539</v>
      </c>
      <c r="AO365" s="29" t="s">
        <v>1726</v>
      </c>
      <c r="AP365" s="34" t="s">
        <v>56</v>
      </c>
      <c r="AQ365" s="34">
        <v>44197</v>
      </c>
      <c r="AR365" s="34">
        <v>44561</v>
      </c>
    </row>
    <row r="366" spans="1:44" ht="15.75" customHeight="1">
      <c r="A366" s="49">
        <v>66</v>
      </c>
      <c r="B366" s="23" t="s">
        <v>1543</v>
      </c>
      <c r="C366" s="24" t="s">
        <v>98</v>
      </c>
      <c r="D366" s="24" t="s">
        <v>1544</v>
      </c>
      <c r="E366" s="25" t="s">
        <v>1545</v>
      </c>
      <c r="F366" s="25" t="s">
        <v>1546</v>
      </c>
      <c r="G366" s="24" t="s">
        <v>98</v>
      </c>
      <c r="H366" s="25" t="s">
        <v>1547</v>
      </c>
      <c r="I366" s="26" t="s">
        <v>28</v>
      </c>
      <c r="J366" s="36" t="s">
        <v>470</v>
      </c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>
        <v>606</v>
      </c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>
        <v>6908</v>
      </c>
      <c r="AK366" s="73" t="s">
        <v>70</v>
      </c>
      <c r="AL366" s="29" t="s">
        <v>1653</v>
      </c>
      <c r="AM366" s="30" t="s">
        <v>1655</v>
      </c>
      <c r="AN366" s="73" t="s">
        <v>1543</v>
      </c>
      <c r="AO366" s="29" t="s">
        <v>1727</v>
      </c>
      <c r="AP366" s="34" t="s">
        <v>56</v>
      </c>
      <c r="AQ366" s="34">
        <v>44197</v>
      </c>
      <c r="AR366" s="34">
        <v>44561</v>
      </c>
    </row>
    <row r="367" spans="1:44" ht="15.75" customHeight="1">
      <c r="A367" s="49">
        <v>67</v>
      </c>
      <c r="B367" s="23" t="s">
        <v>1543</v>
      </c>
      <c r="C367" s="24" t="s">
        <v>98</v>
      </c>
      <c r="D367" s="24" t="s">
        <v>1544</v>
      </c>
      <c r="E367" s="25" t="s">
        <v>1545</v>
      </c>
      <c r="F367" s="25" t="s">
        <v>1546</v>
      </c>
      <c r="G367" s="24" t="s">
        <v>98</v>
      </c>
      <c r="H367" s="25" t="s">
        <v>1548</v>
      </c>
      <c r="I367" s="26" t="s">
        <v>28</v>
      </c>
      <c r="J367" s="36" t="s">
        <v>545</v>
      </c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>
        <v>476</v>
      </c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>
        <v>5426</v>
      </c>
      <c r="AK367" s="73" t="s">
        <v>70</v>
      </c>
      <c r="AL367" s="29" t="s">
        <v>1653</v>
      </c>
      <c r="AM367" s="30" t="s">
        <v>1655</v>
      </c>
      <c r="AN367" s="73" t="s">
        <v>1543</v>
      </c>
      <c r="AO367" s="29" t="s">
        <v>1727</v>
      </c>
      <c r="AP367" s="34" t="s">
        <v>56</v>
      </c>
      <c r="AQ367" s="34">
        <v>44197</v>
      </c>
      <c r="AR367" s="34">
        <v>44561</v>
      </c>
    </row>
    <row r="368" spans="1:44" ht="15.75" customHeight="1">
      <c r="A368" s="49">
        <v>68</v>
      </c>
      <c r="B368" s="23" t="s">
        <v>1549</v>
      </c>
      <c r="C368" s="24" t="s">
        <v>98</v>
      </c>
      <c r="D368" s="24" t="s">
        <v>1550</v>
      </c>
      <c r="E368" s="25" t="s">
        <v>43</v>
      </c>
      <c r="F368" s="25" t="s">
        <v>1551</v>
      </c>
      <c r="G368" s="24" t="s">
        <v>98</v>
      </c>
      <c r="H368" s="25" t="s">
        <v>1552</v>
      </c>
      <c r="I368" s="26" t="s">
        <v>28</v>
      </c>
      <c r="J368" s="36" t="s">
        <v>32</v>
      </c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>
        <v>1329</v>
      </c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>
        <v>15151</v>
      </c>
      <c r="AK368" s="73" t="s">
        <v>70</v>
      </c>
      <c r="AL368" s="29" t="s">
        <v>1653</v>
      </c>
      <c r="AM368" s="30" t="s">
        <v>1655</v>
      </c>
      <c r="AN368" s="73" t="s">
        <v>1728</v>
      </c>
      <c r="AO368" s="29" t="s">
        <v>1729</v>
      </c>
      <c r="AP368" s="34" t="s">
        <v>56</v>
      </c>
      <c r="AQ368" s="34">
        <v>44197</v>
      </c>
      <c r="AR368" s="34">
        <v>44561</v>
      </c>
    </row>
    <row r="369" spans="1:44" ht="15.75" customHeight="1">
      <c r="A369" s="49">
        <v>69</v>
      </c>
      <c r="B369" s="23" t="s">
        <v>1553</v>
      </c>
      <c r="C369" s="24" t="s">
        <v>98</v>
      </c>
      <c r="D369" s="24" t="s">
        <v>1554</v>
      </c>
      <c r="E369" s="25" t="s">
        <v>35</v>
      </c>
      <c r="F369" s="25" t="s">
        <v>1555</v>
      </c>
      <c r="G369" s="24" t="s">
        <v>98</v>
      </c>
      <c r="H369" s="25" t="s">
        <v>1556</v>
      </c>
      <c r="I369" s="26" t="s">
        <v>28</v>
      </c>
      <c r="J369" s="36" t="s">
        <v>32</v>
      </c>
      <c r="K369" s="27">
        <v>88</v>
      </c>
      <c r="L369" s="27">
        <v>137</v>
      </c>
      <c r="M369" s="27">
        <v>81</v>
      </c>
      <c r="N369" s="27">
        <v>92</v>
      </c>
      <c r="O369" s="27">
        <v>98</v>
      </c>
      <c r="P369" s="27">
        <v>85</v>
      </c>
      <c r="Q369" s="27">
        <v>173</v>
      </c>
      <c r="R369" s="27">
        <v>59</v>
      </c>
      <c r="S369" s="27">
        <v>102</v>
      </c>
      <c r="T369" s="27">
        <v>111</v>
      </c>
      <c r="U369" s="27">
        <v>104</v>
      </c>
      <c r="V369" s="27">
        <v>74</v>
      </c>
      <c r="W369" s="27">
        <f>SUM(K369:V369)</f>
        <v>1204</v>
      </c>
      <c r="X369" s="27">
        <v>1003</v>
      </c>
      <c r="Y369" s="27">
        <v>1562</v>
      </c>
      <c r="Z369" s="27">
        <v>923</v>
      </c>
      <c r="AA369" s="27">
        <v>1049</v>
      </c>
      <c r="AB369" s="27">
        <v>1117</v>
      </c>
      <c r="AC369" s="27">
        <v>969</v>
      </c>
      <c r="AD369" s="27">
        <v>1972</v>
      </c>
      <c r="AE369" s="27">
        <v>673</v>
      </c>
      <c r="AF369" s="27">
        <v>1163</v>
      </c>
      <c r="AG369" s="27">
        <v>1265</v>
      </c>
      <c r="AH369" s="27">
        <v>1186</v>
      </c>
      <c r="AI369" s="27">
        <v>844</v>
      </c>
      <c r="AJ369" s="28">
        <v>13726</v>
      </c>
      <c r="AK369" s="73" t="s">
        <v>70</v>
      </c>
      <c r="AL369" s="29" t="s">
        <v>1653</v>
      </c>
      <c r="AM369" s="30" t="s">
        <v>1655</v>
      </c>
      <c r="AN369" s="73" t="s">
        <v>1553</v>
      </c>
      <c r="AO369" s="29" t="s">
        <v>1730</v>
      </c>
      <c r="AP369" s="34" t="s">
        <v>56</v>
      </c>
      <c r="AQ369" s="34">
        <v>44197</v>
      </c>
      <c r="AR369" s="34">
        <v>44561</v>
      </c>
    </row>
    <row r="370" spans="1:44" ht="15.75" customHeight="1">
      <c r="A370" s="49">
        <v>70</v>
      </c>
      <c r="B370" s="23" t="s">
        <v>1557</v>
      </c>
      <c r="C370" s="24" t="s">
        <v>98</v>
      </c>
      <c r="D370" s="24" t="s">
        <v>1558</v>
      </c>
      <c r="E370" s="25" t="s">
        <v>34</v>
      </c>
      <c r="F370" s="25" t="s">
        <v>1559</v>
      </c>
      <c r="G370" s="24" t="s">
        <v>98</v>
      </c>
      <c r="H370" s="25" t="s">
        <v>1560</v>
      </c>
      <c r="I370" s="26" t="s">
        <v>28</v>
      </c>
      <c r="J370" s="36" t="s">
        <v>32</v>
      </c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>
        <v>2333</v>
      </c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>
        <v>26596</v>
      </c>
      <c r="AK370" s="73" t="s">
        <v>70</v>
      </c>
      <c r="AL370" s="29" t="s">
        <v>1653</v>
      </c>
      <c r="AM370" s="30" t="s">
        <v>1655</v>
      </c>
      <c r="AN370" s="73" t="s">
        <v>1731</v>
      </c>
      <c r="AO370" s="29" t="s">
        <v>1732</v>
      </c>
      <c r="AP370" s="34" t="s">
        <v>56</v>
      </c>
      <c r="AQ370" s="34">
        <v>44197</v>
      </c>
      <c r="AR370" s="34">
        <v>44561</v>
      </c>
    </row>
    <row r="371" spans="1:44" ht="15.75" customHeight="1">
      <c r="A371" s="49">
        <v>71</v>
      </c>
      <c r="B371" s="23" t="s">
        <v>1561</v>
      </c>
      <c r="C371" s="24" t="s">
        <v>98</v>
      </c>
      <c r="D371" s="24" t="s">
        <v>1562</v>
      </c>
      <c r="E371" s="25" t="s">
        <v>436</v>
      </c>
      <c r="F371" s="25" t="s">
        <v>119</v>
      </c>
      <c r="G371" s="24" t="s">
        <v>98</v>
      </c>
      <c r="H371" s="25" t="s">
        <v>1563</v>
      </c>
      <c r="I371" s="26">
        <v>494</v>
      </c>
      <c r="J371" s="36" t="s">
        <v>33</v>
      </c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>
        <v>80000</v>
      </c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>
        <v>912000</v>
      </c>
      <c r="AK371" s="73" t="s">
        <v>70</v>
      </c>
      <c r="AL371" s="29" t="s">
        <v>1653</v>
      </c>
      <c r="AM371" s="30" t="s">
        <v>1655</v>
      </c>
      <c r="AN371" s="73" t="s">
        <v>1561</v>
      </c>
      <c r="AO371" s="29" t="s">
        <v>1733</v>
      </c>
      <c r="AP371" s="34" t="s">
        <v>56</v>
      </c>
      <c r="AQ371" s="34">
        <v>44197</v>
      </c>
      <c r="AR371" s="34">
        <v>44561</v>
      </c>
    </row>
    <row r="372" spans="1:44" ht="15.75" customHeight="1">
      <c r="A372" s="49">
        <v>72</v>
      </c>
      <c r="B372" s="23" t="s">
        <v>1561</v>
      </c>
      <c r="C372" s="24" t="s">
        <v>98</v>
      </c>
      <c r="D372" s="24" t="s">
        <v>1562</v>
      </c>
      <c r="E372" s="25" t="s">
        <v>436</v>
      </c>
      <c r="F372" s="25" t="s">
        <v>119</v>
      </c>
      <c r="G372" s="24" t="s">
        <v>98</v>
      </c>
      <c r="H372" s="25" t="s">
        <v>1564</v>
      </c>
      <c r="I372" s="26" t="s">
        <v>28</v>
      </c>
      <c r="J372" s="36" t="s">
        <v>32</v>
      </c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>
        <v>1200</v>
      </c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>
        <v>13680</v>
      </c>
      <c r="AK372" s="73" t="s">
        <v>70</v>
      </c>
      <c r="AL372" s="29" t="s">
        <v>1653</v>
      </c>
      <c r="AM372" s="30" t="s">
        <v>1655</v>
      </c>
      <c r="AN372" s="73" t="s">
        <v>1561</v>
      </c>
      <c r="AO372" s="29" t="s">
        <v>1733</v>
      </c>
      <c r="AP372" s="34" t="s">
        <v>56</v>
      </c>
      <c r="AQ372" s="34">
        <v>44197</v>
      </c>
      <c r="AR372" s="34">
        <v>44561</v>
      </c>
    </row>
    <row r="373" spans="1:44" ht="15.75" customHeight="1">
      <c r="A373" s="49">
        <v>73</v>
      </c>
      <c r="B373" s="23" t="s">
        <v>1565</v>
      </c>
      <c r="C373" s="24" t="s">
        <v>98</v>
      </c>
      <c r="D373" s="24" t="s">
        <v>1436</v>
      </c>
      <c r="E373" s="25" t="s">
        <v>1566</v>
      </c>
      <c r="F373" s="25" t="s">
        <v>1567</v>
      </c>
      <c r="G373" s="24" t="s">
        <v>98</v>
      </c>
      <c r="H373" s="25" t="s">
        <v>1568</v>
      </c>
      <c r="I373" s="26" t="s">
        <v>28</v>
      </c>
      <c r="J373" s="36" t="s">
        <v>470</v>
      </c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>
        <v>1180</v>
      </c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>
        <v>13452</v>
      </c>
      <c r="AK373" s="73" t="s">
        <v>70</v>
      </c>
      <c r="AL373" s="29" t="s">
        <v>1653</v>
      </c>
      <c r="AM373" s="30" t="s">
        <v>1655</v>
      </c>
      <c r="AN373" s="73" t="s">
        <v>1734</v>
      </c>
      <c r="AO373" s="29" t="s">
        <v>1735</v>
      </c>
      <c r="AP373" s="34" t="s">
        <v>56</v>
      </c>
      <c r="AQ373" s="34">
        <v>44197</v>
      </c>
      <c r="AR373" s="34">
        <v>44561</v>
      </c>
    </row>
    <row r="374" spans="1:44" ht="15.75" customHeight="1">
      <c r="A374" s="49">
        <v>74</v>
      </c>
      <c r="B374" s="23" t="s">
        <v>1478</v>
      </c>
      <c r="C374" s="24" t="s">
        <v>98</v>
      </c>
      <c r="D374" s="24" t="s">
        <v>1569</v>
      </c>
      <c r="E374" s="25" t="s">
        <v>60</v>
      </c>
      <c r="F374" s="25" t="s">
        <v>1570</v>
      </c>
      <c r="G374" s="24" t="s">
        <v>98</v>
      </c>
      <c r="H374" s="25" t="s">
        <v>1571</v>
      </c>
      <c r="I374" s="26" t="s">
        <v>28</v>
      </c>
      <c r="J374" s="36" t="s">
        <v>470</v>
      </c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>
        <v>1308</v>
      </c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>
        <v>14911</v>
      </c>
      <c r="AK374" s="73" t="s">
        <v>70</v>
      </c>
      <c r="AL374" s="29" t="s">
        <v>1653</v>
      </c>
      <c r="AM374" s="30" t="s">
        <v>1655</v>
      </c>
      <c r="AN374" s="73" t="s">
        <v>1706</v>
      </c>
      <c r="AO374" s="29" t="s">
        <v>1707</v>
      </c>
      <c r="AP374" s="34" t="s">
        <v>56</v>
      </c>
      <c r="AQ374" s="34">
        <v>44197</v>
      </c>
      <c r="AR374" s="34">
        <v>44561</v>
      </c>
    </row>
    <row r="375" spans="1:44" ht="15.75" customHeight="1">
      <c r="A375" s="49">
        <v>75</v>
      </c>
      <c r="B375" s="23" t="s">
        <v>1349</v>
      </c>
      <c r="C375" s="24" t="s">
        <v>98</v>
      </c>
      <c r="D375" s="24" t="s">
        <v>1444</v>
      </c>
      <c r="E375" s="25" t="s">
        <v>1572</v>
      </c>
      <c r="F375" s="25" t="s">
        <v>1450</v>
      </c>
      <c r="G375" s="24" t="s">
        <v>98</v>
      </c>
      <c r="H375" s="25" t="s">
        <v>1573</v>
      </c>
      <c r="I375" s="26" t="s">
        <v>28</v>
      </c>
      <c r="J375" s="36" t="s">
        <v>470</v>
      </c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>
        <v>763</v>
      </c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>
        <v>8698</v>
      </c>
      <c r="AK375" s="73" t="s">
        <v>70</v>
      </c>
      <c r="AL375" s="29" t="s">
        <v>1653</v>
      </c>
      <c r="AM375" s="30" t="s">
        <v>1655</v>
      </c>
      <c r="AN375" s="73" t="s">
        <v>1349</v>
      </c>
      <c r="AO375" s="29" t="s">
        <v>1663</v>
      </c>
      <c r="AP375" s="34" t="s">
        <v>56</v>
      </c>
      <c r="AQ375" s="34">
        <v>44197</v>
      </c>
      <c r="AR375" s="34">
        <v>44561</v>
      </c>
    </row>
    <row r="376" spans="1:44" ht="15.75" customHeight="1">
      <c r="A376" s="49">
        <v>76</v>
      </c>
      <c r="B376" s="23" t="s">
        <v>1574</v>
      </c>
      <c r="C376" s="24" t="s">
        <v>98</v>
      </c>
      <c r="D376" s="24" t="s">
        <v>1575</v>
      </c>
      <c r="E376" s="25" t="s">
        <v>52</v>
      </c>
      <c r="F376" s="25" t="s">
        <v>1576</v>
      </c>
      <c r="G376" s="24" t="s">
        <v>98</v>
      </c>
      <c r="H376" s="25" t="s">
        <v>1577</v>
      </c>
      <c r="I376" s="26" t="s">
        <v>28</v>
      </c>
      <c r="J376" s="36" t="s">
        <v>32</v>
      </c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>
        <v>1200</v>
      </c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>
        <v>13680</v>
      </c>
      <c r="AK376" s="73" t="s">
        <v>70</v>
      </c>
      <c r="AL376" s="29" t="s">
        <v>1653</v>
      </c>
      <c r="AM376" s="30" t="s">
        <v>1655</v>
      </c>
      <c r="AN376" s="73" t="s">
        <v>1574</v>
      </c>
      <c r="AO376" s="29" t="s">
        <v>1736</v>
      </c>
      <c r="AP376" s="34" t="s">
        <v>56</v>
      </c>
      <c r="AQ376" s="34">
        <v>44197</v>
      </c>
      <c r="AR376" s="34">
        <v>44561</v>
      </c>
    </row>
    <row r="377" spans="1:44" ht="15.75" customHeight="1">
      <c r="A377" s="49">
        <v>77</v>
      </c>
      <c r="B377" s="23" t="s">
        <v>1578</v>
      </c>
      <c r="C377" s="24" t="s">
        <v>98</v>
      </c>
      <c r="D377" s="24" t="s">
        <v>1579</v>
      </c>
      <c r="E377" s="25" t="s">
        <v>126</v>
      </c>
      <c r="F377" s="25" t="s">
        <v>1580</v>
      </c>
      <c r="G377" s="24" t="s">
        <v>98</v>
      </c>
      <c r="H377" s="25" t="s">
        <v>1581</v>
      </c>
      <c r="I377" s="26" t="s">
        <v>28</v>
      </c>
      <c r="J377" s="36" t="s">
        <v>32</v>
      </c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>
        <v>1669</v>
      </c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>
        <v>19027</v>
      </c>
      <c r="AK377" s="73" t="s">
        <v>70</v>
      </c>
      <c r="AL377" s="29" t="s">
        <v>1653</v>
      </c>
      <c r="AM377" s="30" t="s">
        <v>1655</v>
      </c>
      <c r="AN377" s="23" t="s">
        <v>1578</v>
      </c>
      <c r="AO377" s="29" t="s">
        <v>1737</v>
      </c>
      <c r="AP377" s="34" t="s">
        <v>56</v>
      </c>
      <c r="AQ377" s="34">
        <v>44197</v>
      </c>
      <c r="AR377" s="34">
        <v>44561</v>
      </c>
    </row>
    <row r="378" spans="1:44" ht="15.75" customHeight="1">
      <c r="A378" s="49">
        <v>78</v>
      </c>
      <c r="B378" s="23" t="s">
        <v>1582</v>
      </c>
      <c r="C378" s="24" t="s">
        <v>98</v>
      </c>
      <c r="D378" s="24" t="s">
        <v>1583</v>
      </c>
      <c r="E378" s="25" t="s">
        <v>52</v>
      </c>
      <c r="F378" s="25" t="s">
        <v>1584</v>
      </c>
      <c r="G378" s="24" t="s">
        <v>98</v>
      </c>
      <c r="H378" s="25" t="s">
        <v>1585</v>
      </c>
      <c r="I378" s="26" t="s">
        <v>28</v>
      </c>
      <c r="J378" s="36" t="s">
        <v>470</v>
      </c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>
        <v>1189</v>
      </c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>
        <v>13555</v>
      </c>
      <c r="AK378" s="73" t="s">
        <v>70</v>
      </c>
      <c r="AL378" s="29" t="s">
        <v>1653</v>
      </c>
      <c r="AM378" s="30" t="s">
        <v>1655</v>
      </c>
      <c r="AN378" s="73" t="s">
        <v>1582</v>
      </c>
      <c r="AO378" s="29" t="s">
        <v>1738</v>
      </c>
      <c r="AP378" s="34" t="s">
        <v>56</v>
      </c>
      <c r="AQ378" s="34">
        <v>44197</v>
      </c>
      <c r="AR378" s="34">
        <v>44561</v>
      </c>
    </row>
    <row r="379" spans="1:44" ht="15.75" customHeight="1">
      <c r="A379" s="49">
        <v>79</v>
      </c>
      <c r="B379" s="23" t="s">
        <v>1586</v>
      </c>
      <c r="C379" s="24" t="s">
        <v>98</v>
      </c>
      <c r="D379" s="24" t="s">
        <v>1587</v>
      </c>
      <c r="E379" s="25" t="s">
        <v>568</v>
      </c>
      <c r="F379" s="25" t="s">
        <v>118</v>
      </c>
      <c r="G379" s="24" t="s">
        <v>98</v>
      </c>
      <c r="H379" s="25" t="s">
        <v>1588</v>
      </c>
      <c r="I379" s="26" t="s">
        <v>28</v>
      </c>
      <c r="J379" s="36" t="s">
        <v>32</v>
      </c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>
        <v>2989</v>
      </c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>
        <v>34075</v>
      </c>
      <c r="AK379" s="73" t="s">
        <v>70</v>
      </c>
      <c r="AL379" s="29" t="s">
        <v>1653</v>
      </c>
      <c r="AM379" s="30" t="s">
        <v>1655</v>
      </c>
      <c r="AN379" s="73" t="s">
        <v>1586</v>
      </c>
      <c r="AO379" s="29" t="s">
        <v>1739</v>
      </c>
      <c r="AP379" s="34" t="s">
        <v>56</v>
      </c>
      <c r="AQ379" s="34">
        <v>44197</v>
      </c>
      <c r="AR379" s="34">
        <v>44561</v>
      </c>
    </row>
    <row r="380" spans="1:44" ht="15.75" customHeight="1">
      <c r="A380" s="49">
        <v>80</v>
      </c>
      <c r="B380" s="23" t="s">
        <v>1589</v>
      </c>
      <c r="C380" s="24" t="s">
        <v>98</v>
      </c>
      <c r="D380" s="24" t="s">
        <v>1374</v>
      </c>
      <c r="E380" s="25" t="s">
        <v>690</v>
      </c>
      <c r="F380" s="25" t="s">
        <v>1375</v>
      </c>
      <c r="G380" s="24" t="s">
        <v>98</v>
      </c>
      <c r="H380" s="25" t="s">
        <v>1590</v>
      </c>
      <c r="I380" s="26" t="s">
        <v>28</v>
      </c>
      <c r="J380" s="36" t="s">
        <v>32</v>
      </c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>
        <v>1520</v>
      </c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>
        <v>17328</v>
      </c>
      <c r="AK380" s="73" t="s">
        <v>70</v>
      </c>
      <c r="AL380" s="29" t="s">
        <v>1653</v>
      </c>
      <c r="AM380" s="30" t="s">
        <v>1655</v>
      </c>
      <c r="AN380" s="73" t="s">
        <v>1589</v>
      </c>
      <c r="AO380" s="29" t="s">
        <v>1740</v>
      </c>
      <c r="AP380" s="34" t="s">
        <v>56</v>
      </c>
      <c r="AQ380" s="34">
        <v>44197</v>
      </c>
      <c r="AR380" s="34">
        <v>44561</v>
      </c>
    </row>
    <row r="381" spans="1:44" ht="15.75" customHeight="1">
      <c r="A381" s="49">
        <v>81</v>
      </c>
      <c r="B381" s="23" t="s">
        <v>1591</v>
      </c>
      <c r="C381" s="24" t="s">
        <v>98</v>
      </c>
      <c r="D381" s="24" t="s">
        <v>1592</v>
      </c>
      <c r="E381" s="25" t="s">
        <v>1593</v>
      </c>
      <c r="F381" s="25" t="s">
        <v>205</v>
      </c>
      <c r="G381" s="24" t="s">
        <v>98</v>
      </c>
      <c r="H381" s="25" t="s">
        <v>1594</v>
      </c>
      <c r="I381" s="26" t="s">
        <v>28</v>
      </c>
      <c r="J381" s="36" t="s">
        <v>32</v>
      </c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>
        <v>2255</v>
      </c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>
        <v>25707</v>
      </c>
      <c r="AK381" s="73" t="s">
        <v>70</v>
      </c>
      <c r="AL381" s="29" t="s">
        <v>1653</v>
      </c>
      <c r="AM381" s="30" t="s">
        <v>1655</v>
      </c>
      <c r="AN381" s="73" t="s">
        <v>1591</v>
      </c>
      <c r="AO381" s="29" t="s">
        <v>1741</v>
      </c>
      <c r="AP381" s="34" t="s">
        <v>56</v>
      </c>
      <c r="AQ381" s="34">
        <v>44197</v>
      </c>
      <c r="AR381" s="34">
        <v>44561</v>
      </c>
    </row>
    <row r="382" spans="1:44" ht="15.75" customHeight="1">
      <c r="A382" s="49">
        <v>82</v>
      </c>
      <c r="B382" s="23" t="s">
        <v>1595</v>
      </c>
      <c r="C382" s="24" t="s">
        <v>98</v>
      </c>
      <c r="D382" s="24" t="s">
        <v>1596</v>
      </c>
      <c r="E382" s="25" t="s">
        <v>705</v>
      </c>
      <c r="F382" s="25" t="s">
        <v>1597</v>
      </c>
      <c r="G382" s="24" t="s">
        <v>98</v>
      </c>
      <c r="H382" s="25" t="s">
        <v>1598</v>
      </c>
      <c r="I382" s="26">
        <v>549</v>
      </c>
      <c r="J382" s="36" t="s">
        <v>33</v>
      </c>
      <c r="K382" s="27">
        <v>13657</v>
      </c>
      <c r="L382" s="27">
        <v>9540</v>
      </c>
      <c r="M382" s="27">
        <v>8252</v>
      </c>
      <c r="N382" s="27">
        <v>5143</v>
      </c>
      <c r="O382" s="27">
        <v>3474</v>
      </c>
      <c r="P382" s="27">
        <v>2150</v>
      </c>
      <c r="Q382" s="27">
        <v>908</v>
      </c>
      <c r="R382" s="27">
        <v>1643</v>
      </c>
      <c r="S382" s="27">
        <v>2080</v>
      </c>
      <c r="T382" s="27">
        <v>5313</v>
      </c>
      <c r="U382" s="27">
        <v>8200</v>
      </c>
      <c r="V382" s="27">
        <v>11915</v>
      </c>
      <c r="W382" s="27">
        <f>SUM(K382:V382)</f>
        <v>72275</v>
      </c>
      <c r="X382" s="27">
        <v>155690</v>
      </c>
      <c r="Y382" s="27">
        <v>108756</v>
      </c>
      <c r="Z382" s="27">
        <v>94073</v>
      </c>
      <c r="AA382" s="27">
        <v>58630</v>
      </c>
      <c r="AB382" s="27">
        <v>39604</v>
      </c>
      <c r="AC382" s="27">
        <v>24510</v>
      </c>
      <c r="AD382" s="27">
        <v>10351</v>
      </c>
      <c r="AE382" s="27">
        <v>18730</v>
      </c>
      <c r="AF382" s="27">
        <v>23712</v>
      </c>
      <c r="AG382" s="27">
        <v>60568</v>
      </c>
      <c r="AH382" s="27">
        <v>93480</v>
      </c>
      <c r="AI382" s="27">
        <v>135831</v>
      </c>
      <c r="AJ382" s="28">
        <v>823935</v>
      </c>
      <c r="AK382" s="73" t="s">
        <v>70</v>
      </c>
      <c r="AL382" s="29" t="s">
        <v>1653</v>
      </c>
      <c r="AM382" s="30" t="s">
        <v>1655</v>
      </c>
      <c r="AN382" s="73" t="s">
        <v>1595</v>
      </c>
      <c r="AO382" s="29" t="s">
        <v>1742</v>
      </c>
      <c r="AP382" s="34" t="s">
        <v>56</v>
      </c>
      <c r="AQ382" s="34">
        <v>44197</v>
      </c>
      <c r="AR382" s="34">
        <v>44561</v>
      </c>
    </row>
    <row r="383" spans="1:44" ht="15.75" customHeight="1">
      <c r="A383" s="49">
        <v>83</v>
      </c>
      <c r="B383" s="23" t="s">
        <v>1599</v>
      </c>
      <c r="C383" s="24" t="s">
        <v>98</v>
      </c>
      <c r="D383" s="24" t="s">
        <v>1339</v>
      </c>
      <c r="E383" s="25" t="s">
        <v>910</v>
      </c>
      <c r="F383" s="25" t="s">
        <v>102</v>
      </c>
      <c r="G383" s="24" t="s">
        <v>98</v>
      </c>
      <c r="H383" s="25" t="s">
        <v>1600</v>
      </c>
      <c r="I383" s="26">
        <v>196</v>
      </c>
      <c r="J383" s="36" t="s">
        <v>33</v>
      </c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>
        <v>50000</v>
      </c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>
        <v>570000</v>
      </c>
      <c r="AK383" s="73" t="s">
        <v>70</v>
      </c>
      <c r="AL383" s="29" t="s">
        <v>1653</v>
      </c>
      <c r="AM383" s="30" t="s">
        <v>1655</v>
      </c>
      <c r="AN383" s="73" t="s">
        <v>1599</v>
      </c>
      <c r="AO383" s="29" t="s">
        <v>1743</v>
      </c>
      <c r="AP383" s="34" t="s">
        <v>56</v>
      </c>
      <c r="AQ383" s="34">
        <v>44197</v>
      </c>
      <c r="AR383" s="34">
        <v>44561</v>
      </c>
    </row>
    <row r="384" spans="1:44" ht="15.75" customHeight="1">
      <c r="A384" s="49">
        <v>84</v>
      </c>
      <c r="B384" s="23" t="s">
        <v>1599</v>
      </c>
      <c r="C384" s="24" t="s">
        <v>98</v>
      </c>
      <c r="D384" s="24" t="s">
        <v>1601</v>
      </c>
      <c r="E384" s="25" t="s">
        <v>251</v>
      </c>
      <c r="F384" s="25" t="s">
        <v>1602</v>
      </c>
      <c r="G384" s="24" t="s">
        <v>98</v>
      </c>
      <c r="H384" s="25" t="s">
        <v>1603</v>
      </c>
      <c r="I384" s="26" t="s">
        <v>28</v>
      </c>
      <c r="J384" s="36" t="s">
        <v>31</v>
      </c>
      <c r="K384" s="27">
        <v>613</v>
      </c>
      <c r="L384" s="27">
        <v>344</v>
      </c>
      <c r="M384" s="27">
        <v>344</v>
      </c>
      <c r="N384" s="27">
        <v>621</v>
      </c>
      <c r="O384" s="27">
        <v>665</v>
      </c>
      <c r="P384" s="27">
        <v>588</v>
      </c>
      <c r="Q384" s="27">
        <v>263</v>
      </c>
      <c r="R384" s="27">
        <v>263</v>
      </c>
      <c r="S384" s="27">
        <v>656</v>
      </c>
      <c r="T384" s="27">
        <v>1006</v>
      </c>
      <c r="U384" s="27">
        <v>1006</v>
      </c>
      <c r="V384" s="27">
        <v>892</v>
      </c>
      <c r="W384" s="27">
        <f>SUM(K384:V384)</f>
        <v>7261</v>
      </c>
      <c r="X384" s="27">
        <v>6988</v>
      </c>
      <c r="Y384" s="27">
        <v>3922</v>
      </c>
      <c r="Z384" s="27">
        <v>3922</v>
      </c>
      <c r="AA384" s="27">
        <v>7079</v>
      </c>
      <c r="AB384" s="27">
        <v>7581</v>
      </c>
      <c r="AC384" s="27">
        <v>6703</v>
      </c>
      <c r="AD384" s="27">
        <v>2998</v>
      </c>
      <c r="AE384" s="27">
        <v>2998</v>
      </c>
      <c r="AF384" s="27">
        <v>7478</v>
      </c>
      <c r="AG384" s="27">
        <v>11468</v>
      </c>
      <c r="AH384" s="27">
        <v>11468</v>
      </c>
      <c r="AI384" s="27">
        <v>10169</v>
      </c>
      <c r="AJ384" s="28">
        <v>82774</v>
      </c>
      <c r="AK384" s="73" t="s">
        <v>70</v>
      </c>
      <c r="AL384" s="29" t="s">
        <v>1653</v>
      </c>
      <c r="AM384" s="30" t="s">
        <v>1655</v>
      </c>
      <c r="AN384" s="73" t="s">
        <v>1599</v>
      </c>
      <c r="AO384" s="29" t="s">
        <v>1743</v>
      </c>
      <c r="AP384" s="34" t="s">
        <v>56</v>
      </c>
      <c r="AQ384" s="34">
        <v>44197</v>
      </c>
      <c r="AR384" s="34">
        <v>44561</v>
      </c>
    </row>
    <row r="385" spans="1:44" ht="15.75" customHeight="1">
      <c r="A385" s="49">
        <v>85</v>
      </c>
      <c r="B385" s="23" t="s">
        <v>1604</v>
      </c>
      <c r="C385" s="24" t="s">
        <v>98</v>
      </c>
      <c r="D385" s="24" t="s">
        <v>1601</v>
      </c>
      <c r="E385" s="25" t="s">
        <v>43</v>
      </c>
      <c r="F385" s="25" t="s">
        <v>1605</v>
      </c>
      <c r="G385" s="24" t="s">
        <v>98</v>
      </c>
      <c r="H385" s="25" t="s">
        <v>1606</v>
      </c>
      <c r="I385" s="26" t="s">
        <v>28</v>
      </c>
      <c r="J385" s="36" t="s">
        <v>31</v>
      </c>
      <c r="K385" s="27">
        <v>636</v>
      </c>
      <c r="L385" s="27">
        <v>353</v>
      </c>
      <c r="M385" s="27">
        <v>352</v>
      </c>
      <c r="N385" s="27">
        <v>720</v>
      </c>
      <c r="O385" s="27">
        <v>797</v>
      </c>
      <c r="P385" s="27">
        <v>756</v>
      </c>
      <c r="Q385" s="27">
        <v>339</v>
      </c>
      <c r="R385" s="27">
        <v>340</v>
      </c>
      <c r="S385" s="27">
        <v>765</v>
      </c>
      <c r="T385" s="27">
        <v>1560</v>
      </c>
      <c r="U385" s="27">
        <v>651</v>
      </c>
      <c r="V385" s="27">
        <v>975</v>
      </c>
      <c r="W385" s="27">
        <f>SUM(K385:V385)</f>
        <v>8244</v>
      </c>
      <c r="X385" s="27">
        <v>7250</v>
      </c>
      <c r="Y385" s="27">
        <v>4024</v>
      </c>
      <c r="Z385" s="27">
        <v>4013</v>
      </c>
      <c r="AA385" s="27">
        <v>8208</v>
      </c>
      <c r="AB385" s="27">
        <v>9086</v>
      </c>
      <c r="AC385" s="27">
        <v>8618</v>
      </c>
      <c r="AD385" s="27">
        <v>3865</v>
      </c>
      <c r="AE385" s="27">
        <v>3876</v>
      </c>
      <c r="AF385" s="27">
        <v>8721</v>
      </c>
      <c r="AG385" s="27">
        <v>17784</v>
      </c>
      <c r="AH385" s="27">
        <v>7421</v>
      </c>
      <c r="AI385" s="27">
        <v>11115</v>
      </c>
      <c r="AJ385" s="28">
        <v>93981</v>
      </c>
      <c r="AK385" s="73" t="s">
        <v>70</v>
      </c>
      <c r="AL385" s="29" t="s">
        <v>1653</v>
      </c>
      <c r="AM385" s="30" t="s">
        <v>1655</v>
      </c>
      <c r="AN385" s="73" t="s">
        <v>1599</v>
      </c>
      <c r="AO385" s="29" t="s">
        <v>1743</v>
      </c>
      <c r="AP385" s="34" t="s">
        <v>56</v>
      </c>
      <c r="AQ385" s="34">
        <v>44197</v>
      </c>
      <c r="AR385" s="34">
        <v>44561</v>
      </c>
    </row>
    <row r="386" spans="1:44" ht="15.75" customHeight="1">
      <c r="A386" s="49">
        <v>86</v>
      </c>
      <c r="B386" s="23" t="s">
        <v>1607</v>
      </c>
      <c r="C386" s="24" t="s">
        <v>98</v>
      </c>
      <c r="D386" s="24" t="s">
        <v>1322</v>
      </c>
      <c r="E386" s="25" t="s">
        <v>1608</v>
      </c>
      <c r="F386" s="25" t="s">
        <v>1323</v>
      </c>
      <c r="G386" s="24" t="s">
        <v>98</v>
      </c>
      <c r="H386" s="25" t="s">
        <v>1609</v>
      </c>
      <c r="I386" s="26">
        <v>132</v>
      </c>
      <c r="J386" s="36" t="s">
        <v>33</v>
      </c>
      <c r="K386" s="27">
        <v>4010</v>
      </c>
      <c r="L386" s="27">
        <v>2967</v>
      </c>
      <c r="M386" s="27">
        <v>2933</v>
      </c>
      <c r="N386" s="27">
        <v>1948</v>
      </c>
      <c r="O386" s="27">
        <v>848</v>
      </c>
      <c r="P386" s="27">
        <v>304</v>
      </c>
      <c r="Q386" s="27">
        <v>200</v>
      </c>
      <c r="R386" s="27">
        <v>201</v>
      </c>
      <c r="S386" s="27">
        <v>1002</v>
      </c>
      <c r="T386" s="27">
        <v>2208</v>
      </c>
      <c r="U386" s="27">
        <v>2720</v>
      </c>
      <c r="V386" s="27">
        <v>2849</v>
      </c>
      <c r="W386" s="27">
        <f>SUM(K386:V386)</f>
        <v>22190</v>
      </c>
      <c r="X386" s="27">
        <v>45714</v>
      </c>
      <c r="Y386" s="27">
        <v>33824</v>
      </c>
      <c r="Z386" s="27">
        <v>33436</v>
      </c>
      <c r="AA386" s="27">
        <v>22207</v>
      </c>
      <c r="AB386" s="27">
        <v>9667</v>
      </c>
      <c r="AC386" s="27">
        <v>3466</v>
      </c>
      <c r="AD386" s="27">
        <v>2280</v>
      </c>
      <c r="AE386" s="27">
        <v>2291</v>
      </c>
      <c r="AF386" s="27">
        <v>11423</v>
      </c>
      <c r="AG386" s="27">
        <v>25171</v>
      </c>
      <c r="AH386" s="27">
        <v>31008</v>
      </c>
      <c r="AI386" s="27">
        <v>32479</v>
      </c>
      <c r="AJ386" s="28">
        <v>252966</v>
      </c>
      <c r="AK386" s="73" t="s">
        <v>70</v>
      </c>
      <c r="AL386" s="29" t="s">
        <v>1653</v>
      </c>
      <c r="AM386" s="30" t="s">
        <v>1655</v>
      </c>
      <c r="AN386" s="73" t="s">
        <v>1744</v>
      </c>
      <c r="AO386" s="29" t="s">
        <v>1745</v>
      </c>
      <c r="AP386" s="34" t="s">
        <v>56</v>
      </c>
      <c r="AQ386" s="34">
        <v>44197</v>
      </c>
      <c r="AR386" s="34">
        <v>44561</v>
      </c>
    </row>
    <row r="387" spans="1:44" ht="15.75" customHeight="1">
      <c r="A387" s="49">
        <v>87</v>
      </c>
      <c r="B387" s="23" t="s">
        <v>1610</v>
      </c>
      <c r="C387" s="24" t="s">
        <v>98</v>
      </c>
      <c r="D387" s="24" t="s">
        <v>1506</v>
      </c>
      <c r="E387" s="25" t="s">
        <v>1611</v>
      </c>
      <c r="F387" s="25" t="s">
        <v>1474</v>
      </c>
      <c r="G387" s="24" t="s">
        <v>98</v>
      </c>
      <c r="H387" s="25" t="s">
        <v>1612</v>
      </c>
      <c r="I387" s="26" t="s">
        <v>28</v>
      </c>
      <c r="J387" s="36" t="s">
        <v>545</v>
      </c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>
        <v>10</v>
      </c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>
        <v>114</v>
      </c>
      <c r="AK387" s="73" t="s">
        <v>70</v>
      </c>
      <c r="AL387" s="29" t="s">
        <v>1653</v>
      </c>
      <c r="AM387" s="30" t="s">
        <v>1655</v>
      </c>
      <c r="AN387" s="73" t="s">
        <v>1610</v>
      </c>
      <c r="AO387" s="29" t="s">
        <v>1746</v>
      </c>
      <c r="AP387" s="34" t="s">
        <v>56</v>
      </c>
      <c r="AQ387" s="34">
        <v>44197</v>
      </c>
      <c r="AR387" s="34">
        <v>44561</v>
      </c>
    </row>
    <row r="388" spans="1:44" ht="15.75" customHeight="1">
      <c r="A388" s="49">
        <v>88</v>
      </c>
      <c r="B388" s="23" t="s">
        <v>1349</v>
      </c>
      <c r="C388" s="24" t="s">
        <v>98</v>
      </c>
      <c r="D388" s="24" t="s">
        <v>1350</v>
      </c>
      <c r="E388" s="25" t="s">
        <v>1351</v>
      </c>
      <c r="F388" s="25" t="s">
        <v>1352</v>
      </c>
      <c r="G388" s="24" t="s">
        <v>98</v>
      </c>
      <c r="H388" s="25" t="s">
        <v>1613</v>
      </c>
      <c r="I388" s="26" t="s">
        <v>28</v>
      </c>
      <c r="J388" s="36" t="s">
        <v>32</v>
      </c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>
        <v>1488</v>
      </c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>
        <v>16963</v>
      </c>
      <c r="AK388" s="73" t="s">
        <v>70</v>
      </c>
      <c r="AL388" s="29" t="s">
        <v>1653</v>
      </c>
      <c r="AM388" s="30" t="s">
        <v>1655</v>
      </c>
      <c r="AN388" s="73" t="s">
        <v>1349</v>
      </c>
      <c r="AO388" s="29" t="s">
        <v>1663</v>
      </c>
      <c r="AP388" s="34" t="s">
        <v>56</v>
      </c>
      <c r="AQ388" s="34">
        <v>44197</v>
      </c>
      <c r="AR388" s="34">
        <v>44561</v>
      </c>
    </row>
    <row r="389" spans="1:44" ht="15.75" customHeight="1">
      <c r="A389" s="49">
        <v>89</v>
      </c>
      <c r="B389" s="23" t="s">
        <v>1614</v>
      </c>
      <c r="C389" s="24" t="s">
        <v>98</v>
      </c>
      <c r="D389" s="24" t="s">
        <v>1615</v>
      </c>
      <c r="E389" s="25" t="s">
        <v>1616</v>
      </c>
      <c r="F389" s="25" t="s">
        <v>1617</v>
      </c>
      <c r="G389" s="24" t="s">
        <v>98</v>
      </c>
      <c r="H389" s="25" t="s">
        <v>1618</v>
      </c>
      <c r="I389" s="26" t="s">
        <v>28</v>
      </c>
      <c r="J389" s="36" t="s">
        <v>294</v>
      </c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>
        <v>1300</v>
      </c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>
        <v>14820</v>
      </c>
      <c r="AK389" s="73" t="s">
        <v>70</v>
      </c>
      <c r="AL389" s="29" t="s">
        <v>1653</v>
      </c>
      <c r="AM389" s="30" t="s">
        <v>1655</v>
      </c>
      <c r="AN389" s="73" t="s">
        <v>1614</v>
      </c>
      <c r="AO389" s="29" t="s">
        <v>1747</v>
      </c>
      <c r="AP389" s="34" t="s">
        <v>56</v>
      </c>
      <c r="AQ389" s="34">
        <v>44197</v>
      </c>
      <c r="AR389" s="34">
        <v>44561</v>
      </c>
    </row>
    <row r="390" spans="1:44" ht="15.75" customHeight="1">
      <c r="A390" s="49">
        <v>90</v>
      </c>
      <c r="B390" s="23" t="s">
        <v>1035</v>
      </c>
      <c r="C390" s="24" t="s">
        <v>98</v>
      </c>
      <c r="D390" s="24" t="s">
        <v>1345</v>
      </c>
      <c r="E390" s="25" t="s">
        <v>1488</v>
      </c>
      <c r="F390" s="25" t="s">
        <v>1619</v>
      </c>
      <c r="G390" s="24" t="s">
        <v>98</v>
      </c>
      <c r="H390" s="25" t="s">
        <v>1620</v>
      </c>
      <c r="I390" s="26" t="s">
        <v>28</v>
      </c>
      <c r="J390" s="36" t="s">
        <v>470</v>
      </c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>
        <v>1000</v>
      </c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>
        <v>11400</v>
      </c>
      <c r="AK390" s="73" t="s">
        <v>70</v>
      </c>
      <c r="AL390" s="29" t="s">
        <v>1653</v>
      </c>
      <c r="AM390" s="30" t="s">
        <v>1655</v>
      </c>
      <c r="AN390" s="73" t="s">
        <v>1035</v>
      </c>
      <c r="AO390" s="29" t="s">
        <v>1710</v>
      </c>
      <c r="AP390" s="34" t="s">
        <v>56</v>
      </c>
      <c r="AQ390" s="34">
        <v>44197</v>
      </c>
      <c r="AR390" s="34">
        <v>44561</v>
      </c>
    </row>
    <row r="391" spans="1:44" ht="15.75" customHeight="1">
      <c r="A391" s="49">
        <v>91</v>
      </c>
      <c r="B391" s="23" t="s">
        <v>1037</v>
      </c>
      <c r="C391" s="24" t="s">
        <v>98</v>
      </c>
      <c r="D391" s="24" t="s">
        <v>1355</v>
      </c>
      <c r="E391" s="25" t="s">
        <v>1621</v>
      </c>
      <c r="F391" s="25" t="s">
        <v>1622</v>
      </c>
      <c r="G391" s="24" t="s">
        <v>98</v>
      </c>
      <c r="H391" s="25" t="s">
        <v>1623</v>
      </c>
      <c r="I391" s="26" t="s">
        <v>28</v>
      </c>
      <c r="J391" s="36" t="s">
        <v>470</v>
      </c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>
        <v>10</v>
      </c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>
        <v>114</v>
      </c>
      <c r="AK391" s="73" t="s">
        <v>70</v>
      </c>
      <c r="AL391" s="29" t="s">
        <v>1653</v>
      </c>
      <c r="AM391" s="30" t="s">
        <v>1655</v>
      </c>
      <c r="AN391" s="73" t="s">
        <v>1748</v>
      </c>
      <c r="AO391" s="29" t="s">
        <v>1749</v>
      </c>
      <c r="AP391" s="34" t="s">
        <v>56</v>
      </c>
      <c r="AQ391" s="34">
        <v>44197</v>
      </c>
      <c r="AR391" s="34">
        <v>44561</v>
      </c>
    </row>
    <row r="392" spans="1:44" ht="15.75" customHeight="1">
      <c r="A392" s="49">
        <v>92</v>
      </c>
      <c r="B392" s="23" t="s">
        <v>1624</v>
      </c>
      <c r="C392" s="24" t="s">
        <v>98</v>
      </c>
      <c r="D392" s="24" t="s">
        <v>974</v>
      </c>
      <c r="E392" s="25" t="s">
        <v>35</v>
      </c>
      <c r="F392" s="25" t="s">
        <v>1625</v>
      </c>
      <c r="G392" s="24" t="s">
        <v>98</v>
      </c>
      <c r="H392" s="25" t="s">
        <v>1626</v>
      </c>
      <c r="I392" s="26" t="s">
        <v>28</v>
      </c>
      <c r="J392" s="36" t="s">
        <v>32</v>
      </c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>
        <v>1553</v>
      </c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>
        <v>17704</v>
      </c>
      <c r="AK392" s="73" t="s">
        <v>70</v>
      </c>
      <c r="AL392" s="29" t="s">
        <v>1653</v>
      </c>
      <c r="AM392" s="30" t="s">
        <v>1655</v>
      </c>
      <c r="AN392" s="73" t="s">
        <v>1750</v>
      </c>
      <c r="AO392" s="29" t="s">
        <v>1751</v>
      </c>
      <c r="AP392" s="34" t="s">
        <v>56</v>
      </c>
      <c r="AQ392" s="34">
        <v>44197</v>
      </c>
      <c r="AR392" s="34">
        <v>44561</v>
      </c>
    </row>
    <row r="393" spans="1:44" ht="15.75" customHeight="1">
      <c r="A393" s="49">
        <v>93</v>
      </c>
      <c r="B393" s="23" t="s">
        <v>1522</v>
      </c>
      <c r="C393" s="24" t="s">
        <v>98</v>
      </c>
      <c r="D393" s="24" t="s">
        <v>1523</v>
      </c>
      <c r="E393" s="25" t="s">
        <v>481</v>
      </c>
      <c r="F393" s="25" t="s">
        <v>1524</v>
      </c>
      <c r="G393" s="24" t="s">
        <v>98</v>
      </c>
      <c r="H393" s="25" t="s">
        <v>1627</v>
      </c>
      <c r="I393" s="26" t="s">
        <v>28</v>
      </c>
      <c r="J393" s="36" t="s">
        <v>470</v>
      </c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>
        <v>1000</v>
      </c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>
        <v>11400</v>
      </c>
      <c r="AK393" s="73" t="s">
        <v>70</v>
      </c>
      <c r="AL393" s="29" t="s">
        <v>1653</v>
      </c>
      <c r="AM393" s="30" t="s">
        <v>1655</v>
      </c>
      <c r="AN393" s="73" t="s">
        <v>1722</v>
      </c>
      <c r="AO393" s="29" t="s">
        <v>1723</v>
      </c>
      <c r="AP393" s="34" t="s">
        <v>56</v>
      </c>
      <c r="AQ393" s="34">
        <v>44197</v>
      </c>
      <c r="AR393" s="34">
        <v>44561</v>
      </c>
    </row>
    <row r="394" spans="1:44" ht="15.75" customHeight="1">
      <c r="A394" s="49">
        <v>94</v>
      </c>
      <c r="B394" s="23" t="s">
        <v>1628</v>
      </c>
      <c r="C394" s="24" t="s">
        <v>98</v>
      </c>
      <c r="D394" s="24" t="s">
        <v>1629</v>
      </c>
      <c r="E394" s="25" t="s">
        <v>1250</v>
      </c>
      <c r="F394" s="25" t="s">
        <v>1630</v>
      </c>
      <c r="G394" s="24" t="s">
        <v>98</v>
      </c>
      <c r="H394" s="25" t="s">
        <v>1631</v>
      </c>
      <c r="I394" s="26" t="s">
        <v>28</v>
      </c>
      <c r="J394" s="36" t="s">
        <v>470</v>
      </c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>
        <v>568</v>
      </c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>
        <v>6475</v>
      </c>
      <c r="AK394" s="73" t="s">
        <v>70</v>
      </c>
      <c r="AL394" s="29" t="s">
        <v>1653</v>
      </c>
      <c r="AM394" s="30" t="s">
        <v>1655</v>
      </c>
      <c r="AN394" s="73" t="s">
        <v>1628</v>
      </c>
      <c r="AO394" s="29" t="s">
        <v>1752</v>
      </c>
      <c r="AP394" s="34" t="s">
        <v>56</v>
      </c>
      <c r="AQ394" s="34">
        <v>44197</v>
      </c>
      <c r="AR394" s="34">
        <v>44561</v>
      </c>
    </row>
    <row r="395" spans="1:44" ht="15.75" customHeight="1">
      <c r="A395" s="49">
        <v>95</v>
      </c>
      <c r="B395" s="23" t="s">
        <v>1632</v>
      </c>
      <c r="C395" s="24" t="s">
        <v>98</v>
      </c>
      <c r="D395" s="24" t="s">
        <v>1444</v>
      </c>
      <c r="E395" s="25" t="s">
        <v>1633</v>
      </c>
      <c r="F395" s="25" t="s">
        <v>1450</v>
      </c>
      <c r="G395" s="24" t="s">
        <v>98</v>
      </c>
      <c r="H395" s="25" t="s">
        <v>1634</v>
      </c>
      <c r="I395" s="26">
        <v>165</v>
      </c>
      <c r="J395" s="36" t="s">
        <v>33</v>
      </c>
      <c r="K395" s="27">
        <v>5232</v>
      </c>
      <c r="L395" s="27">
        <v>3882</v>
      </c>
      <c r="M395" s="27">
        <v>3715</v>
      </c>
      <c r="N395" s="27">
        <v>2388</v>
      </c>
      <c r="O395" s="27">
        <v>1156</v>
      </c>
      <c r="P395" s="27">
        <v>438</v>
      </c>
      <c r="Q395" s="27">
        <v>359</v>
      </c>
      <c r="R395" s="27">
        <v>251</v>
      </c>
      <c r="S395" s="27">
        <v>450</v>
      </c>
      <c r="T395" s="27">
        <v>1100</v>
      </c>
      <c r="U395" s="27">
        <v>3800</v>
      </c>
      <c r="V395" s="27">
        <v>5000</v>
      </c>
      <c r="W395" s="27">
        <f aca="true" t="shared" si="4" ref="W395:W401">SUM(K395:V395)</f>
        <v>27771</v>
      </c>
      <c r="X395" s="27">
        <v>59645</v>
      </c>
      <c r="Y395" s="27">
        <v>44255</v>
      </c>
      <c r="Z395" s="27">
        <v>42351</v>
      </c>
      <c r="AA395" s="27">
        <v>27223</v>
      </c>
      <c r="AB395" s="27">
        <v>13178</v>
      </c>
      <c r="AC395" s="27">
        <v>4993</v>
      </c>
      <c r="AD395" s="27">
        <v>4093</v>
      </c>
      <c r="AE395" s="27">
        <v>2861</v>
      </c>
      <c r="AF395" s="27">
        <v>5130</v>
      </c>
      <c r="AG395" s="27">
        <v>12540</v>
      </c>
      <c r="AH395" s="27">
        <v>43320</v>
      </c>
      <c r="AI395" s="27">
        <v>57000</v>
      </c>
      <c r="AJ395" s="28">
        <v>316589</v>
      </c>
      <c r="AK395" s="73" t="s">
        <v>70</v>
      </c>
      <c r="AL395" s="29" t="s">
        <v>1653</v>
      </c>
      <c r="AM395" s="30" t="s">
        <v>1655</v>
      </c>
      <c r="AN395" s="73" t="s">
        <v>1632</v>
      </c>
      <c r="AO395" s="29" t="s">
        <v>1753</v>
      </c>
      <c r="AP395" s="34" t="s">
        <v>56</v>
      </c>
      <c r="AQ395" s="34">
        <v>44197</v>
      </c>
      <c r="AR395" s="34">
        <v>44561</v>
      </c>
    </row>
    <row r="396" spans="1:44" ht="15.75" customHeight="1">
      <c r="A396" s="49">
        <v>96</v>
      </c>
      <c r="B396" s="23" t="s">
        <v>1635</v>
      </c>
      <c r="C396" s="24" t="s">
        <v>98</v>
      </c>
      <c r="D396" s="24" t="s">
        <v>1636</v>
      </c>
      <c r="E396" s="25" t="s">
        <v>756</v>
      </c>
      <c r="F396" s="25" t="s">
        <v>119</v>
      </c>
      <c r="G396" s="24" t="s">
        <v>98</v>
      </c>
      <c r="H396" s="25" t="s">
        <v>1637</v>
      </c>
      <c r="I396" s="26">
        <v>155</v>
      </c>
      <c r="J396" s="36" t="s">
        <v>33</v>
      </c>
      <c r="K396" s="27">
        <v>3000</v>
      </c>
      <c r="L396" s="27">
        <v>2332</v>
      </c>
      <c r="M396" s="27">
        <v>1500</v>
      </c>
      <c r="N396" s="27">
        <v>1000</v>
      </c>
      <c r="O396" s="27">
        <v>300</v>
      </c>
      <c r="P396" s="27">
        <v>0</v>
      </c>
      <c r="Q396" s="27">
        <v>0</v>
      </c>
      <c r="R396" s="27">
        <v>0</v>
      </c>
      <c r="S396" s="27">
        <v>500</v>
      </c>
      <c r="T396" s="27">
        <v>1500</v>
      </c>
      <c r="U396" s="27">
        <v>2000</v>
      </c>
      <c r="V396" s="27">
        <v>3000</v>
      </c>
      <c r="W396" s="27">
        <f t="shared" si="4"/>
        <v>15132</v>
      </c>
      <c r="X396" s="27">
        <v>34200</v>
      </c>
      <c r="Y396" s="27">
        <v>26585</v>
      </c>
      <c r="Z396" s="27">
        <v>17100</v>
      </c>
      <c r="AA396" s="27">
        <v>11400</v>
      </c>
      <c r="AB396" s="27">
        <v>3420</v>
      </c>
      <c r="AC396" s="27">
        <v>0</v>
      </c>
      <c r="AD396" s="27">
        <v>0</v>
      </c>
      <c r="AE396" s="27">
        <v>0</v>
      </c>
      <c r="AF396" s="27">
        <v>5700</v>
      </c>
      <c r="AG396" s="27">
        <v>17100</v>
      </c>
      <c r="AH396" s="27">
        <v>22800</v>
      </c>
      <c r="AI396" s="27">
        <v>34200</v>
      </c>
      <c r="AJ396" s="28">
        <v>172505</v>
      </c>
      <c r="AK396" s="73" t="s">
        <v>70</v>
      </c>
      <c r="AL396" s="29" t="s">
        <v>1653</v>
      </c>
      <c r="AM396" s="30" t="s">
        <v>1655</v>
      </c>
      <c r="AN396" s="73" t="s">
        <v>1635</v>
      </c>
      <c r="AO396" s="29" t="s">
        <v>1754</v>
      </c>
      <c r="AP396" s="34" t="s">
        <v>56</v>
      </c>
      <c r="AQ396" s="34">
        <v>44197</v>
      </c>
      <c r="AR396" s="34">
        <v>44561</v>
      </c>
    </row>
    <row r="397" spans="1:44" ht="15.75" customHeight="1">
      <c r="A397" s="49">
        <v>97</v>
      </c>
      <c r="B397" s="23" t="s">
        <v>1638</v>
      </c>
      <c r="C397" s="24" t="s">
        <v>98</v>
      </c>
      <c r="D397" s="24" t="s">
        <v>1562</v>
      </c>
      <c r="E397" s="25" t="s">
        <v>1639</v>
      </c>
      <c r="F397" s="25" t="s">
        <v>118</v>
      </c>
      <c r="G397" s="24" t="s">
        <v>98</v>
      </c>
      <c r="H397" s="25" t="s">
        <v>1640</v>
      </c>
      <c r="I397" s="26" t="s">
        <v>28</v>
      </c>
      <c r="J397" s="36" t="s">
        <v>31</v>
      </c>
      <c r="K397" s="27">
        <v>1671</v>
      </c>
      <c r="L397" s="27">
        <v>1529</v>
      </c>
      <c r="M397" s="27">
        <v>1498</v>
      </c>
      <c r="N397" s="27">
        <v>929</v>
      </c>
      <c r="O397" s="27">
        <v>678</v>
      </c>
      <c r="P397" s="27">
        <v>300</v>
      </c>
      <c r="Q397" s="27">
        <v>100</v>
      </c>
      <c r="R397" s="27">
        <v>100</v>
      </c>
      <c r="S397" s="27">
        <v>630</v>
      </c>
      <c r="T397" s="27">
        <v>1161</v>
      </c>
      <c r="U397" s="27">
        <v>1107</v>
      </c>
      <c r="V397" s="27">
        <v>1673</v>
      </c>
      <c r="W397" s="27">
        <f t="shared" si="4"/>
        <v>11376</v>
      </c>
      <c r="X397" s="27">
        <v>19049</v>
      </c>
      <c r="Y397" s="27">
        <v>17431</v>
      </c>
      <c r="Z397" s="27">
        <v>17077</v>
      </c>
      <c r="AA397" s="27">
        <v>10591</v>
      </c>
      <c r="AB397" s="27">
        <v>7729</v>
      </c>
      <c r="AC397" s="27">
        <v>3420</v>
      </c>
      <c r="AD397" s="27">
        <v>1140</v>
      </c>
      <c r="AE397" s="27">
        <v>1140</v>
      </c>
      <c r="AF397" s="27">
        <v>7182</v>
      </c>
      <c r="AG397" s="27">
        <v>13235</v>
      </c>
      <c r="AH397" s="27">
        <v>12620</v>
      </c>
      <c r="AI397" s="27">
        <v>19072</v>
      </c>
      <c r="AJ397" s="28">
        <v>129686</v>
      </c>
      <c r="AK397" s="73" t="s">
        <v>70</v>
      </c>
      <c r="AL397" s="29" t="s">
        <v>1653</v>
      </c>
      <c r="AM397" s="30" t="s">
        <v>1655</v>
      </c>
      <c r="AN397" s="73" t="s">
        <v>1638</v>
      </c>
      <c r="AO397" s="29" t="s">
        <v>1755</v>
      </c>
      <c r="AP397" s="34" t="s">
        <v>56</v>
      </c>
      <c r="AQ397" s="34">
        <v>44197</v>
      </c>
      <c r="AR397" s="34">
        <v>44561</v>
      </c>
    </row>
    <row r="398" spans="1:44" ht="15.75" customHeight="1">
      <c r="A398" s="49">
        <v>98</v>
      </c>
      <c r="B398" s="23" t="s">
        <v>1561</v>
      </c>
      <c r="C398" s="24" t="s">
        <v>98</v>
      </c>
      <c r="D398" s="24" t="s">
        <v>1562</v>
      </c>
      <c r="E398" s="25" t="s">
        <v>1641</v>
      </c>
      <c r="F398" s="25" t="s">
        <v>118</v>
      </c>
      <c r="G398" s="24" t="s">
        <v>98</v>
      </c>
      <c r="H398" s="25" t="s">
        <v>1642</v>
      </c>
      <c r="I398" s="65">
        <v>620</v>
      </c>
      <c r="J398" s="36" t="s">
        <v>33</v>
      </c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>
        <v>60000</v>
      </c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>
        <v>684000</v>
      </c>
      <c r="AK398" s="73" t="s">
        <v>70</v>
      </c>
      <c r="AL398" s="29" t="s">
        <v>1653</v>
      </c>
      <c r="AM398" s="30" t="s">
        <v>1655</v>
      </c>
      <c r="AN398" s="73" t="s">
        <v>1561</v>
      </c>
      <c r="AO398" s="29" t="s">
        <v>1756</v>
      </c>
      <c r="AP398" s="34" t="s">
        <v>56</v>
      </c>
      <c r="AQ398" s="34">
        <v>44197</v>
      </c>
      <c r="AR398" s="34">
        <v>44561</v>
      </c>
    </row>
    <row r="399" spans="1:44" ht="15.75" customHeight="1">
      <c r="A399" s="49">
        <v>99</v>
      </c>
      <c r="B399" s="23" t="s">
        <v>1643</v>
      </c>
      <c r="C399" s="24" t="s">
        <v>98</v>
      </c>
      <c r="D399" s="24" t="s">
        <v>689</v>
      </c>
      <c r="E399" s="25" t="s">
        <v>1351</v>
      </c>
      <c r="F399" s="25" t="s">
        <v>1644</v>
      </c>
      <c r="G399" s="24" t="s">
        <v>98</v>
      </c>
      <c r="H399" s="25" t="s">
        <v>1645</v>
      </c>
      <c r="I399" s="26" t="s">
        <v>28</v>
      </c>
      <c r="J399" s="36" t="s">
        <v>32</v>
      </c>
      <c r="K399" s="87">
        <v>560</v>
      </c>
      <c r="L399" s="88"/>
      <c r="M399" s="87">
        <v>483</v>
      </c>
      <c r="N399" s="88"/>
      <c r="O399" s="87">
        <v>450</v>
      </c>
      <c r="P399" s="88"/>
      <c r="Q399" s="87">
        <v>346</v>
      </c>
      <c r="R399" s="88"/>
      <c r="S399" s="87">
        <v>616</v>
      </c>
      <c r="T399" s="88"/>
      <c r="U399" s="87">
        <v>532</v>
      </c>
      <c r="V399" s="88"/>
      <c r="W399" s="27">
        <f t="shared" si="4"/>
        <v>2987</v>
      </c>
      <c r="X399" s="87">
        <v>6384</v>
      </c>
      <c r="Y399" s="88"/>
      <c r="Z399" s="87">
        <v>5506</v>
      </c>
      <c r="AA399" s="88"/>
      <c r="AB399" s="87">
        <v>5130</v>
      </c>
      <c r="AC399" s="88"/>
      <c r="AD399" s="87">
        <v>3944</v>
      </c>
      <c r="AE399" s="88"/>
      <c r="AF399" s="87">
        <v>7022</v>
      </c>
      <c r="AG399" s="88"/>
      <c r="AH399" s="87">
        <v>6065</v>
      </c>
      <c r="AI399" s="88"/>
      <c r="AJ399" s="28">
        <v>34051</v>
      </c>
      <c r="AK399" s="73" t="s">
        <v>70</v>
      </c>
      <c r="AL399" s="29" t="s">
        <v>1653</v>
      </c>
      <c r="AM399" s="30" t="s">
        <v>1655</v>
      </c>
      <c r="AN399" s="73" t="s">
        <v>1643</v>
      </c>
      <c r="AO399" s="29" t="s">
        <v>1757</v>
      </c>
      <c r="AP399" s="34" t="s">
        <v>522</v>
      </c>
      <c r="AQ399" s="34">
        <v>44197</v>
      </c>
      <c r="AR399" s="34">
        <v>44561</v>
      </c>
    </row>
    <row r="400" spans="1:44" ht="15.75" customHeight="1">
      <c r="A400" s="49">
        <v>100</v>
      </c>
      <c r="B400" s="23" t="s">
        <v>1646</v>
      </c>
      <c r="C400" s="24" t="s">
        <v>98</v>
      </c>
      <c r="D400" s="24" t="s">
        <v>1345</v>
      </c>
      <c r="E400" s="25" t="s">
        <v>629</v>
      </c>
      <c r="F400" s="25" t="s">
        <v>1647</v>
      </c>
      <c r="G400" s="24" t="s">
        <v>98</v>
      </c>
      <c r="H400" s="25" t="s">
        <v>1648</v>
      </c>
      <c r="I400" s="26" t="s">
        <v>28</v>
      </c>
      <c r="J400" s="36" t="s">
        <v>32</v>
      </c>
      <c r="K400" s="87">
        <v>831</v>
      </c>
      <c r="L400" s="88"/>
      <c r="M400" s="87">
        <v>450</v>
      </c>
      <c r="N400" s="88"/>
      <c r="O400" s="87">
        <v>36</v>
      </c>
      <c r="P400" s="88"/>
      <c r="Q400" s="87">
        <v>0</v>
      </c>
      <c r="R400" s="88"/>
      <c r="S400" s="87">
        <v>536</v>
      </c>
      <c r="T400" s="88"/>
      <c r="U400" s="87">
        <v>460</v>
      </c>
      <c r="V400" s="88"/>
      <c r="W400" s="27">
        <f t="shared" si="4"/>
        <v>2313</v>
      </c>
      <c r="X400" s="87">
        <v>9473</v>
      </c>
      <c r="Y400" s="88"/>
      <c r="Z400" s="87">
        <v>5130</v>
      </c>
      <c r="AA400" s="88"/>
      <c r="AB400" s="87">
        <v>410</v>
      </c>
      <c r="AC400" s="88"/>
      <c r="AD400" s="87">
        <v>0</v>
      </c>
      <c r="AE400" s="88"/>
      <c r="AF400" s="87">
        <v>6110</v>
      </c>
      <c r="AG400" s="88"/>
      <c r="AH400" s="87">
        <v>5244</v>
      </c>
      <c r="AI400" s="88"/>
      <c r="AJ400" s="28">
        <v>26367</v>
      </c>
      <c r="AK400" s="73" t="s">
        <v>70</v>
      </c>
      <c r="AL400" s="29" t="s">
        <v>1653</v>
      </c>
      <c r="AM400" s="30" t="s">
        <v>1655</v>
      </c>
      <c r="AN400" s="73" t="s">
        <v>1646</v>
      </c>
      <c r="AO400" s="29" t="s">
        <v>1758</v>
      </c>
      <c r="AP400" s="34" t="s">
        <v>522</v>
      </c>
      <c r="AQ400" s="34">
        <v>44197</v>
      </c>
      <c r="AR400" s="34">
        <v>44561</v>
      </c>
    </row>
    <row r="401" spans="1:44" ht="15.75" customHeight="1">
      <c r="A401" s="49">
        <v>101</v>
      </c>
      <c r="B401" s="23" t="s">
        <v>1649</v>
      </c>
      <c r="C401" s="24" t="s">
        <v>98</v>
      </c>
      <c r="D401" s="24" t="s">
        <v>1650</v>
      </c>
      <c r="E401" s="25" t="s">
        <v>44</v>
      </c>
      <c r="F401" s="30" t="s">
        <v>1651</v>
      </c>
      <c r="G401" s="24" t="s">
        <v>98</v>
      </c>
      <c r="H401" s="25" t="s">
        <v>1652</v>
      </c>
      <c r="I401" s="26" t="s">
        <v>28</v>
      </c>
      <c r="J401" s="36" t="s">
        <v>32</v>
      </c>
      <c r="K401" s="87">
        <v>1470</v>
      </c>
      <c r="L401" s="88"/>
      <c r="M401" s="87">
        <v>1342</v>
      </c>
      <c r="N401" s="88"/>
      <c r="O401" s="87">
        <v>231</v>
      </c>
      <c r="P401" s="88"/>
      <c r="Q401" s="87">
        <v>272</v>
      </c>
      <c r="R401" s="88"/>
      <c r="S401" s="87">
        <v>1110</v>
      </c>
      <c r="T401" s="88"/>
      <c r="U401" s="87">
        <v>1493</v>
      </c>
      <c r="V401" s="88"/>
      <c r="W401" s="27">
        <f t="shared" si="4"/>
        <v>5918</v>
      </c>
      <c r="X401" s="87">
        <v>16758</v>
      </c>
      <c r="Y401" s="88"/>
      <c r="Z401" s="87">
        <v>15299</v>
      </c>
      <c r="AA401" s="88"/>
      <c r="AB401" s="87">
        <v>2633</v>
      </c>
      <c r="AC401" s="88"/>
      <c r="AD401" s="87">
        <v>3101</v>
      </c>
      <c r="AE401" s="88"/>
      <c r="AF401" s="87">
        <v>12654</v>
      </c>
      <c r="AG401" s="88"/>
      <c r="AH401" s="87">
        <v>17020</v>
      </c>
      <c r="AI401" s="88"/>
      <c r="AJ401" s="28">
        <v>67465</v>
      </c>
      <c r="AK401" s="73" t="s">
        <v>70</v>
      </c>
      <c r="AL401" s="29" t="s">
        <v>1653</v>
      </c>
      <c r="AM401" s="30" t="s">
        <v>1655</v>
      </c>
      <c r="AN401" s="73" t="s">
        <v>1649</v>
      </c>
      <c r="AO401" s="29" t="s">
        <v>1759</v>
      </c>
      <c r="AP401" s="34" t="s">
        <v>522</v>
      </c>
      <c r="AQ401" s="34">
        <v>44197</v>
      </c>
      <c r="AR401" s="34">
        <v>44561</v>
      </c>
    </row>
    <row r="402" spans="11:36" ht="15.75" customHeight="1"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28">
        <f>SUM(W301:W401)</f>
        <v>1070790</v>
      </c>
      <c r="AJ402" s="28">
        <v>12206997</v>
      </c>
    </row>
    <row r="403" spans="2:10" ht="15.75" customHeight="1">
      <c r="B403" s="38" t="s">
        <v>202</v>
      </c>
      <c r="C403" s="94" t="s">
        <v>219</v>
      </c>
      <c r="D403" s="94"/>
      <c r="E403" s="94"/>
      <c r="F403" s="94"/>
      <c r="G403" s="94"/>
      <c r="H403" s="94"/>
      <c r="I403" s="94"/>
      <c r="J403" s="94"/>
    </row>
    <row r="404" spans="2:10" ht="15.75" customHeight="1">
      <c r="B404" s="38" t="s">
        <v>1760</v>
      </c>
      <c r="C404" s="94" t="s">
        <v>523</v>
      </c>
      <c r="D404" s="94"/>
      <c r="E404" s="94"/>
      <c r="F404" s="94"/>
      <c r="G404" s="94"/>
      <c r="H404" s="94"/>
      <c r="I404" s="94"/>
      <c r="J404" s="94"/>
    </row>
    <row r="405" spans="2:10" ht="15.75" customHeight="1">
      <c r="B405" s="38" t="s">
        <v>680</v>
      </c>
      <c r="C405" s="94" t="s">
        <v>421</v>
      </c>
      <c r="D405" s="94"/>
      <c r="E405" s="94"/>
      <c r="F405" s="94"/>
      <c r="G405" s="94"/>
      <c r="H405" s="94"/>
      <c r="I405" s="94"/>
      <c r="J405" s="94"/>
    </row>
    <row r="406" spans="3:10" ht="15.75" customHeight="1">
      <c r="C406" s="35"/>
      <c r="D406" s="35"/>
      <c r="E406" s="35"/>
      <c r="F406" s="35"/>
      <c r="G406" s="35"/>
      <c r="H406" s="35"/>
      <c r="I406" s="35"/>
      <c r="J406" s="35"/>
    </row>
    <row r="408" spans="1:10" ht="15.75" customHeight="1">
      <c r="A408" s="48">
        <v>8</v>
      </c>
      <c r="B408" s="13" t="s">
        <v>63</v>
      </c>
      <c r="C408" s="68" t="s">
        <v>71</v>
      </c>
      <c r="D408" s="68"/>
      <c r="E408" s="68"/>
      <c r="F408" s="68"/>
      <c r="G408" s="68"/>
      <c r="H408" s="68"/>
      <c r="J408" s="14"/>
    </row>
    <row r="409" spans="2:10" ht="15.75" customHeight="1">
      <c r="B409" s="13" t="s">
        <v>9</v>
      </c>
      <c r="C409" s="68" t="s">
        <v>233</v>
      </c>
      <c r="D409" s="68"/>
      <c r="E409" s="68"/>
      <c r="F409" s="68"/>
      <c r="G409" s="68"/>
      <c r="H409" s="68"/>
      <c r="J409" s="14"/>
    </row>
    <row r="410" spans="2:10" ht="15.75" customHeight="1">
      <c r="B410" s="13" t="s">
        <v>64</v>
      </c>
      <c r="C410" s="70" t="s">
        <v>234</v>
      </c>
      <c r="D410" s="68"/>
      <c r="E410" s="68"/>
      <c r="F410" s="68"/>
      <c r="G410" s="68"/>
      <c r="H410" s="68"/>
      <c r="J410" s="14"/>
    </row>
    <row r="411" spans="2:10" ht="15.75" customHeight="1">
      <c r="B411" s="12"/>
      <c r="C411" s="68" t="s">
        <v>235</v>
      </c>
      <c r="D411" s="68"/>
      <c r="E411" s="68"/>
      <c r="F411" s="68"/>
      <c r="G411" s="68"/>
      <c r="H411" s="68"/>
      <c r="I411" s="15"/>
      <c r="J411" s="14"/>
    </row>
    <row r="412" spans="2:10" ht="15.75" customHeight="1">
      <c r="B412" s="12"/>
      <c r="C412" s="68" t="s">
        <v>236</v>
      </c>
      <c r="D412" s="68"/>
      <c r="E412" s="68"/>
      <c r="F412" s="68"/>
      <c r="G412" s="68"/>
      <c r="H412" s="68"/>
      <c r="I412" s="15"/>
      <c r="J412" s="14"/>
    </row>
    <row r="413" spans="2:10" ht="15.75" customHeight="1">
      <c r="B413" s="12"/>
      <c r="C413" s="68"/>
      <c r="D413" s="68"/>
      <c r="E413" s="68"/>
      <c r="F413" s="68"/>
      <c r="G413" s="68"/>
      <c r="H413" s="68"/>
      <c r="I413" s="15"/>
      <c r="J413" s="14"/>
    </row>
    <row r="414" spans="1:48" s="2" customFormat="1" ht="31.5" customHeight="1">
      <c r="A414" s="102" t="s">
        <v>1</v>
      </c>
      <c r="B414" s="93" t="s">
        <v>37</v>
      </c>
      <c r="C414" s="93" t="s">
        <v>38</v>
      </c>
      <c r="D414" s="93"/>
      <c r="E414" s="93"/>
      <c r="F414" s="93"/>
      <c r="G414" s="93"/>
      <c r="H414" s="103" t="s">
        <v>15</v>
      </c>
      <c r="I414" s="93" t="s">
        <v>14</v>
      </c>
      <c r="J414" s="93"/>
      <c r="K414" s="90" t="s">
        <v>404</v>
      </c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2"/>
      <c r="X414" s="97" t="s">
        <v>36</v>
      </c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9" t="s">
        <v>53</v>
      </c>
      <c r="AL414" s="100"/>
      <c r="AM414" s="101"/>
      <c r="AN414" s="93" t="s">
        <v>54</v>
      </c>
      <c r="AO414" s="93"/>
      <c r="AP414" s="98" t="s">
        <v>55</v>
      </c>
      <c r="AQ414" s="104" t="s">
        <v>136</v>
      </c>
      <c r="AR414" s="104"/>
      <c r="AS414" s="1"/>
      <c r="AT414" s="1"/>
      <c r="AU414" s="1"/>
      <c r="AV414" s="1"/>
    </row>
    <row r="415" spans="1:48" s="22" customFormat="1" ht="31.5" customHeight="1">
      <c r="A415" s="102"/>
      <c r="B415" s="93"/>
      <c r="C415" s="17" t="s">
        <v>7</v>
      </c>
      <c r="D415" s="17" t="s">
        <v>8</v>
      </c>
      <c r="E415" s="20" t="s">
        <v>12</v>
      </c>
      <c r="F415" s="17" t="s">
        <v>13</v>
      </c>
      <c r="G415" s="17" t="s">
        <v>4</v>
      </c>
      <c r="H415" s="103"/>
      <c r="I415" s="18" t="s">
        <v>10</v>
      </c>
      <c r="J415" s="21" t="s">
        <v>11</v>
      </c>
      <c r="K415" s="18" t="s">
        <v>16</v>
      </c>
      <c r="L415" s="18" t="s">
        <v>17</v>
      </c>
      <c r="M415" s="18" t="s">
        <v>18</v>
      </c>
      <c r="N415" s="18" t="s">
        <v>19</v>
      </c>
      <c r="O415" s="18" t="s">
        <v>20</v>
      </c>
      <c r="P415" s="18" t="s">
        <v>21</v>
      </c>
      <c r="Q415" s="18" t="s">
        <v>22</v>
      </c>
      <c r="R415" s="18" t="s">
        <v>23</v>
      </c>
      <c r="S415" s="18" t="s">
        <v>24</v>
      </c>
      <c r="T415" s="18" t="s">
        <v>25</v>
      </c>
      <c r="U415" s="18" t="s">
        <v>26</v>
      </c>
      <c r="V415" s="18" t="s">
        <v>27</v>
      </c>
      <c r="W415" s="18" t="s">
        <v>2</v>
      </c>
      <c r="X415" s="18" t="s">
        <v>16</v>
      </c>
      <c r="Y415" s="18" t="s">
        <v>17</v>
      </c>
      <c r="Z415" s="18" t="s">
        <v>18</v>
      </c>
      <c r="AA415" s="18" t="s">
        <v>19</v>
      </c>
      <c r="AB415" s="18" t="s">
        <v>20</v>
      </c>
      <c r="AC415" s="18" t="s">
        <v>21</v>
      </c>
      <c r="AD415" s="18" t="s">
        <v>22</v>
      </c>
      <c r="AE415" s="18" t="s">
        <v>23</v>
      </c>
      <c r="AF415" s="18" t="s">
        <v>24</v>
      </c>
      <c r="AG415" s="18" t="s">
        <v>25</v>
      </c>
      <c r="AH415" s="18" t="s">
        <v>26</v>
      </c>
      <c r="AI415" s="18" t="s">
        <v>27</v>
      </c>
      <c r="AJ415" s="18" t="s">
        <v>2</v>
      </c>
      <c r="AK415" s="17" t="s">
        <v>6</v>
      </c>
      <c r="AL415" s="17" t="s">
        <v>5</v>
      </c>
      <c r="AM415" s="17" t="s">
        <v>0</v>
      </c>
      <c r="AN415" s="17" t="s">
        <v>6</v>
      </c>
      <c r="AO415" s="17" t="s">
        <v>5</v>
      </c>
      <c r="AP415" s="98"/>
      <c r="AQ415" s="33" t="s">
        <v>137</v>
      </c>
      <c r="AR415" s="19" t="s">
        <v>138</v>
      </c>
      <c r="AS415" s="1"/>
      <c r="AT415" s="1"/>
      <c r="AU415" s="1"/>
      <c r="AV415" s="1"/>
    </row>
    <row r="416" spans="1:44" ht="15.75" customHeight="1">
      <c r="A416" s="49">
        <v>1</v>
      </c>
      <c r="B416" s="23" t="s">
        <v>237</v>
      </c>
      <c r="C416" s="24" t="s">
        <v>98</v>
      </c>
      <c r="D416" s="24" t="s">
        <v>238</v>
      </c>
      <c r="E416" s="25" t="s">
        <v>239</v>
      </c>
      <c r="F416" s="25" t="s">
        <v>240</v>
      </c>
      <c r="G416" s="24" t="s">
        <v>98</v>
      </c>
      <c r="H416" s="25" t="s">
        <v>241</v>
      </c>
      <c r="I416" s="26">
        <v>4169</v>
      </c>
      <c r="J416" s="36" t="s">
        <v>123</v>
      </c>
      <c r="K416" s="27">
        <v>145000</v>
      </c>
      <c r="L416" s="27">
        <v>145000</v>
      </c>
      <c r="M416" s="27">
        <v>115000</v>
      </c>
      <c r="N416" s="27">
        <v>88000</v>
      </c>
      <c r="O416" s="27">
        <v>13000</v>
      </c>
      <c r="P416" s="27">
        <v>13000</v>
      </c>
      <c r="Q416" s="27">
        <v>11500</v>
      </c>
      <c r="R416" s="27">
        <v>9000</v>
      </c>
      <c r="S416" s="27">
        <v>16000</v>
      </c>
      <c r="T416" s="27">
        <v>90000</v>
      </c>
      <c r="U416" s="27">
        <v>140000</v>
      </c>
      <c r="V416" s="27">
        <v>140000</v>
      </c>
      <c r="W416" s="28">
        <f>SUM(K416:V416)</f>
        <v>925500</v>
      </c>
      <c r="X416" s="27">
        <v>1653000</v>
      </c>
      <c r="Y416" s="27">
        <v>1653000</v>
      </c>
      <c r="Z416" s="27">
        <v>1311000</v>
      </c>
      <c r="AA416" s="27">
        <v>1003200</v>
      </c>
      <c r="AB416" s="27">
        <v>148200</v>
      </c>
      <c r="AC416" s="27">
        <v>148200</v>
      </c>
      <c r="AD416" s="27">
        <v>131100</v>
      </c>
      <c r="AE416" s="27">
        <v>102600</v>
      </c>
      <c r="AF416" s="27">
        <v>182400</v>
      </c>
      <c r="AG416" s="27">
        <v>1026000</v>
      </c>
      <c r="AH416" s="27">
        <v>1596000</v>
      </c>
      <c r="AI416" s="27">
        <v>1596000</v>
      </c>
      <c r="AJ416" s="28">
        <v>10550700</v>
      </c>
      <c r="AK416" s="73" t="s">
        <v>234</v>
      </c>
      <c r="AL416" s="29" t="s">
        <v>244</v>
      </c>
      <c r="AM416" s="30">
        <v>5860104693</v>
      </c>
      <c r="AN416" s="73" t="s">
        <v>234</v>
      </c>
      <c r="AO416" s="29" t="s">
        <v>244</v>
      </c>
      <c r="AP416" s="34" t="s">
        <v>56</v>
      </c>
      <c r="AQ416" s="34">
        <v>44197</v>
      </c>
      <c r="AR416" s="34">
        <v>44561</v>
      </c>
    </row>
    <row r="417" spans="1:44" ht="15.75" customHeight="1">
      <c r="A417" s="49">
        <v>2</v>
      </c>
      <c r="B417" s="23" t="s">
        <v>237</v>
      </c>
      <c r="C417" s="24" t="s">
        <v>98</v>
      </c>
      <c r="D417" s="24" t="s">
        <v>238</v>
      </c>
      <c r="E417" s="25" t="s">
        <v>242</v>
      </c>
      <c r="F417" s="25" t="s">
        <v>240</v>
      </c>
      <c r="G417" s="24" t="s">
        <v>98</v>
      </c>
      <c r="H417" s="25" t="s">
        <v>243</v>
      </c>
      <c r="I417" s="26">
        <v>165</v>
      </c>
      <c r="J417" s="36" t="s">
        <v>33</v>
      </c>
      <c r="K417" s="27">
        <v>6500</v>
      </c>
      <c r="L417" s="27">
        <v>7500</v>
      </c>
      <c r="M417" s="27">
        <v>5500</v>
      </c>
      <c r="N417" s="27">
        <v>4000</v>
      </c>
      <c r="O417" s="27">
        <v>950</v>
      </c>
      <c r="P417" s="27">
        <v>250</v>
      </c>
      <c r="Q417" s="27">
        <v>250</v>
      </c>
      <c r="R417" s="27">
        <v>250</v>
      </c>
      <c r="S417" s="27">
        <v>350</v>
      </c>
      <c r="T417" s="27">
        <v>3600</v>
      </c>
      <c r="U417" s="27">
        <v>5000</v>
      </c>
      <c r="V417" s="27">
        <v>6500</v>
      </c>
      <c r="W417" s="28">
        <f>SUM(K417:V417)</f>
        <v>40650</v>
      </c>
      <c r="X417" s="27">
        <v>74100</v>
      </c>
      <c r="Y417" s="27">
        <v>85500</v>
      </c>
      <c r="Z417" s="27">
        <v>62700</v>
      </c>
      <c r="AA417" s="27">
        <v>45600</v>
      </c>
      <c r="AB417" s="27">
        <v>10830</v>
      </c>
      <c r="AC417" s="27">
        <v>2850</v>
      </c>
      <c r="AD417" s="27">
        <v>2850</v>
      </c>
      <c r="AE417" s="27">
        <v>2850</v>
      </c>
      <c r="AF417" s="27">
        <v>3990</v>
      </c>
      <c r="AG417" s="27">
        <v>41040</v>
      </c>
      <c r="AH417" s="27">
        <v>57000</v>
      </c>
      <c r="AI417" s="27">
        <v>74100</v>
      </c>
      <c r="AJ417" s="28">
        <v>463410</v>
      </c>
      <c r="AK417" s="73" t="s">
        <v>234</v>
      </c>
      <c r="AL417" s="29" t="s">
        <v>244</v>
      </c>
      <c r="AM417" s="30" t="s">
        <v>245</v>
      </c>
      <c r="AN417" s="73" t="s">
        <v>234</v>
      </c>
      <c r="AO417" s="29" t="s">
        <v>244</v>
      </c>
      <c r="AP417" s="34" t="s">
        <v>56</v>
      </c>
      <c r="AQ417" s="34">
        <v>44197</v>
      </c>
      <c r="AR417" s="34">
        <v>44561</v>
      </c>
    </row>
    <row r="418" spans="11:36" ht="15.75" customHeight="1"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28">
        <f>SUM(W416:W417)</f>
        <v>966150</v>
      </c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28">
        <v>11014110</v>
      </c>
    </row>
    <row r="419" spans="2:10" ht="15.75" customHeight="1">
      <c r="B419" s="38" t="s">
        <v>202</v>
      </c>
      <c r="C419" s="94" t="s">
        <v>219</v>
      </c>
      <c r="D419" s="94"/>
      <c r="E419" s="94"/>
      <c r="F419" s="94"/>
      <c r="G419" s="94"/>
      <c r="H419" s="94"/>
      <c r="I419" s="94"/>
      <c r="J419" s="94"/>
    </row>
    <row r="420" spans="2:10" ht="15.75" customHeight="1">
      <c r="B420" s="38" t="s">
        <v>203</v>
      </c>
      <c r="C420" s="94" t="s">
        <v>421</v>
      </c>
      <c r="D420" s="94"/>
      <c r="E420" s="94"/>
      <c r="F420" s="94"/>
      <c r="G420" s="94"/>
      <c r="H420" s="94"/>
      <c r="I420" s="94"/>
      <c r="J420" s="94"/>
    </row>
    <row r="423" spans="1:10" ht="15.75" customHeight="1">
      <c r="A423" s="48">
        <v>9</v>
      </c>
      <c r="B423" s="13" t="s">
        <v>63</v>
      </c>
      <c r="C423" s="68" t="s">
        <v>196</v>
      </c>
      <c r="D423" s="68"/>
      <c r="E423" s="68"/>
      <c r="F423" s="68"/>
      <c r="G423" s="68"/>
      <c r="H423" s="68"/>
      <c r="J423" s="14"/>
    </row>
    <row r="424" spans="2:10" ht="15.75" customHeight="1">
      <c r="B424" s="13" t="s">
        <v>9</v>
      </c>
      <c r="C424" s="68" t="s">
        <v>256</v>
      </c>
      <c r="D424" s="68"/>
      <c r="E424" s="68"/>
      <c r="F424" s="68"/>
      <c r="G424" s="68"/>
      <c r="H424" s="68"/>
      <c r="J424" s="14"/>
    </row>
    <row r="425" spans="2:10" ht="15.75" customHeight="1">
      <c r="B425" s="13" t="s">
        <v>64</v>
      </c>
      <c r="C425" s="68" t="s">
        <v>257</v>
      </c>
      <c r="D425" s="68"/>
      <c r="E425" s="68"/>
      <c r="F425" s="68"/>
      <c r="G425" s="68"/>
      <c r="H425" s="68"/>
      <c r="J425" s="14"/>
    </row>
    <row r="426" spans="2:10" ht="15.75" customHeight="1">
      <c r="B426" s="12"/>
      <c r="C426" s="68" t="s">
        <v>258</v>
      </c>
      <c r="D426" s="68"/>
      <c r="E426" s="68"/>
      <c r="F426" s="68"/>
      <c r="G426" s="68"/>
      <c r="H426" s="68"/>
      <c r="I426" s="15"/>
      <c r="J426" s="14"/>
    </row>
    <row r="427" spans="2:10" ht="15.75" customHeight="1">
      <c r="B427" s="12"/>
      <c r="C427" s="68" t="s">
        <v>259</v>
      </c>
      <c r="D427" s="68"/>
      <c r="E427" s="68"/>
      <c r="F427" s="68"/>
      <c r="G427" s="68"/>
      <c r="H427" s="68"/>
      <c r="I427" s="15"/>
      <c r="J427" s="14"/>
    </row>
    <row r="428" spans="2:10" ht="15.75" customHeight="1">
      <c r="B428" s="12"/>
      <c r="C428" s="68" t="s">
        <v>50</v>
      </c>
      <c r="D428" s="68"/>
      <c r="E428" s="68"/>
      <c r="F428" s="68"/>
      <c r="G428" s="68"/>
      <c r="H428" s="68"/>
      <c r="I428" s="15"/>
      <c r="J428" s="14"/>
    </row>
    <row r="429" spans="1:48" s="2" customFormat="1" ht="31.5" customHeight="1">
      <c r="A429" s="102" t="s">
        <v>1</v>
      </c>
      <c r="B429" s="93" t="s">
        <v>37</v>
      </c>
      <c r="C429" s="93" t="s">
        <v>38</v>
      </c>
      <c r="D429" s="93"/>
      <c r="E429" s="93"/>
      <c r="F429" s="93"/>
      <c r="G429" s="93"/>
      <c r="H429" s="103" t="s">
        <v>15</v>
      </c>
      <c r="I429" s="93" t="s">
        <v>14</v>
      </c>
      <c r="J429" s="93"/>
      <c r="K429" s="90" t="s">
        <v>404</v>
      </c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2"/>
      <c r="X429" s="97" t="s">
        <v>36</v>
      </c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9" t="s">
        <v>53</v>
      </c>
      <c r="AL429" s="100"/>
      <c r="AM429" s="101"/>
      <c r="AN429" s="93" t="s">
        <v>54</v>
      </c>
      <c r="AO429" s="93"/>
      <c r="AP429" s="98" t="s">
        <v>55</v>
      </c>
      <c r="AQ429" s="104" t="s">
        <v>136</v>
      </c>
      <c r="AR429" s="104"/>
      <c r="AS429" s="1"/>
      <c r="AT429" s="1"/>
      <c r="AU429" s="1"/>
      <c r="AV429" s="1"/>
    </row>
    <row r="430" spans="1:48" s="22" customFormat="1" ht="31.5" customHeight="1">
      <c r="A430" s="102"/>
      <c r="B430" s="93"/>
      <c r="C430" s="17" t="s">
        <v>7</v>
      </c>
      <c r="D430" s="17" t="s">
        <v>8</v>
      </c>
      <c r="E430" s="20" t="s">
        <v>12</v>
      </c>
      <c r="F430" s="17" t="s">
        <v>13</v>
      </c>
      <c r="G430" s="17" t="s">
        <v>4</v>
      </c>
      <c r="H430" s="103"/>
      <c r="I430" s="18" t="s">
        <v>10</v>
      </c>
      <c r="J430" s="21" t="s">
        <v>11</v>
      </c>
      <c r="K430" s="18" t="s">
        <v>16</v>
      </c>
      <c r="L430" s="18" t="s">
        <v>17</v>
      </c>
      <c r="M430" s="18" t="s">
        <v>18</v>
      </c>
      <c r="N430" s="18" t="s">
        <v>19</v>
      </c>
      <c r="O430" s="18" t="s">
        <v>20</v>
      </c>
      <c r="P430" s="18" t="s">
        <v>21</v>
      </c>
      <c r="Q430" s="18" t="s">
        <v>22</v>
      </c>
      <c r="R430" s="18" t="s">
        <v>23</v>
      </c>
      <c r="S430" s="18" t="s">
        <v>24</v>
      </c>
      <c r="T430" s="18" t="s">
        <v>25</v>
      </c>
      <c r="U430" s="18" t="s">
        <v>26</v>
      </c>
      <c r="V430" s="18" t="s">
        <v>27</v>
      </c>
      <c r="W430" s="18" t="s">
        <v>2</v>
      </c>
      <c r="X430" s="18" t="s">
        <v>16</v>
      </c>
      <c r="Y430" s="18" t="s">
        <v>17</v>
      </c>
      <c r="Z430" s="18" t="s">
        <v>18</v>
      </c>
      <c r="AA430" s="18" t="s">
        <v>19</v>
      </c>
      <c r="AB430" s="18" t="s">
        <v>20</v>
      </c>
      <c r="AC430" s="18" t="s">
        <v>21</v>
      </c>
      <c r="AD430" s="18" t="s">
        <v>22</v>
      </c>
      <c r="AE430" s="18" t="s">
        <v>23</v>
      </c>
      <c r="AF430" s="18" t="s">
        <v>24</v>
      </c>
      <c r="AG430" s="18" t="s">
        <v>25</v>
      </c>
      <c r="AH430" s="18" t="s">
        <v>26</v>
      </c>
      <c r="AI430" s="18" t="s">
        <v>27</v>
      </c>
      <c r="AJ430" s="18" t="s">
        <v>2</v>
      </c>
      <c r="AK430" s="17" t="s">
        <v>6</v>
      </c>
      <c r="AL430" s="17" t="s">
        <v>5</v>
      </c>
      <c r="AM430" s="17" t="s">
        <v>0</v>
      </c>
      <c r="AN430" s="17" t="s">
        <v>6</v>
      </c>
      <c r="AO430" s="17" t="s">
        <v>5</v>
      </c>
      <c r="AP430" s="98"/>
      <c r="AQ430" s="33" t="s">
        <v>137</v>
      </c>
      <c r="AR430" s="19" t="s">
        <v>138</v>
      </c>
      <c r="AS430" s="1"/>
      <c r="AT430" s="1"/>
      <c r="AU430" s="1"/>
      <c r="AV430" s="1"/>
    </row>
    <row r="431" spans="1:44" ht="15.75" customHeight="1">
      <c r="A431" s="49">
        <v>1</v>
      </c>
      <c r="B431" s="23" t="s">
        <v>1295</v>
      </c>
      <c r="C431" s="24" t="s">
        <v>1296</v>
      </c>
      <c r="D431" s="24" t="s">
        <v>1297</v>
      </c>
      <c r="E431" s="25" t="s">
        <v>1298</v>
      </c>
      <c r="F431" s="25" t="s">
        <v>1299</v>
      </c>
      <c r="G431" s="24" t="s">
        <v>1296</v>
      </c>
      <c r="H431" s="25" t="s">
        <v>1300</v>
      </c>
      <c r="I431" s="26" t="s">
        <v>28</v>
      </c>
      <c r="J431" s="36" t="s">
        <v>32</v>
      </c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28">
        <v>844</v>
      </c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27">
        <v>9622</v>
      </c>
      <c r="AK431" s="73" t="s">
        <v>1315</v>
      </c>
      <c r="AL431" s="29" t="s">
        <v>1316</v>
      </c>
      <c r="AM431" s="30">
        <v>8393145715</v>
      </c>
      <c r="AN431" s="73" t="s">
        <v>1315</v>
      </c>
      <c r="AO431" s="29" t="s">
        <v>1316</v>
      </c>
      <c r="AP431" s="25" t="s">
        <v>56</v>
      </c>
      <c r="AQ431" s="33">
        <v>44197</v>
      </c>
      <c r="AR431" s="33">
        <v>44561</v>
      </c>
    </row>
    <row r="432" spans="1:44" ht="15.75" customHeight="1">
      <c r="A432" s="49">
        <v>2</v>
      </c>
      <c r="B432" s="23" t="s">
        <v>1301</v>
      </c>
      <c r="C432" s="24" t="s">
        <v>1302</v>
      </c>
      <c r="D432" s="24" t="s">
        <v>1303</v>
      </c>
      <c r="E432" s="25" t="s">
        <v>910</v>
      </c>
      <c r="F432" s="25" t="s">
        <v>1299</v>
      </c>
      <c r="G432" s="24" t="s">
        <v>1296</v>
      </c>
      <c r="H432" s="25" t="s">
        <v>1304</v>
      </c>
      <c r="I432" s="26" t="s">
        <v>28</v>
      </c>
      <c r="J432" s="36" t="s">
        <v>32</v>
      </c>
      <c r="K432" s="89">
        <v>530</v>
      </c>
      <c r="L432" s="89"/>
      <c r="M432" s="89">
        <v>254</v>
      </c>
      <c r="N432" s="89"/>
      <c r="O432" s="89">
        <v>54</v>
      </c>
      <c r="P432" s="89"/>
      <c r="Q432" s="89">
        <v>67</v>
      </c>
      <c r="R432" s="89"/>
      <c r="S432" s="89">
        <v>340</v>
      </c>
      <c r="T432" s="89"/>
      <c r="U432" s="89">
        <v>528</v>
      </c>
      <c r="V432" s="89"/>
      <c r="W432" s="28">
        <f>SUM(K432:V432)</f>
        <v>1773</v>
      </c>
      <c r="X432" s="87">
        <v>6042</v>
      </c>
      <c r="Y432" s="88"/>
      <c r="Z432" s="87">
        <v>2896</v>
      </c>
      <c r="AA432" s="88"/>
      <c r="AB432" s="87">
        <v>616</v>
      </c>
      <c r="AC432" s="88"/>
      <c r="AD432" s="87">
        <v>764</v>
      </c>
      <c r="AE432" s="88"/>
      <c r="AF432" s="87">
        <v>3876</v>
      </c>
      <c r="AG432" s="88"/>
      <c r="AH432" s="87">
        <v>6019</v>
      </c>
      <c r="AI432" s="88"/>
      <c r="AJ432" s="28">
        <v>20213</v>
      </c>
      <c r="AK432" s="73" t="s">
        <v>1315</v>
      </c>
      <c r="AL432" s="29" t="s">
        <v>1316</v>
      </c>
      <c r="AM432" s="30">
        <v>8393145715</v>
      </c>
      <c r="AN432" s="73" t="s">
        <v>1315</v>
      </c>
      <c r="AO432" s="29" t="s">
        <v>1316</v>
      </c>
      <c r="AP432" s="25" t="s">
        <v>56</v>
      </c>
      <c r="AQ432" s="33">
        <v>44197</v>
      </c>
      <c r="AR432" s="33">
        <v>44561</v>
      </c>
    </row>
    <row r="433" spans="1:44" ht="15.75" customHeight="1">
      <c r="A433" s="49">
        <v>3</v>
      </c>
      <c r="B433" s="23" t="s">
        <v>1305</v>
      </c>
      <c r="C433" s="24" t="s">
        <v>1296</v>
      </c>
      <c r="D433" s="24" t="s">
        <v>1297</v>
      </c>
      <c r="E433" s="25">
        <v>63</v>
      </c>
      <c r="F433" s="25" t="s">
        <v>1299</v>
      </c>
      <c r="G433" s="24" t="s">
        <v>1296</v>
      </c>
      <c r="H433" s="25" t="s">
        <v>1306</v>
      </c>
      <c r="I433" s="26">
        <v>395</v>
      </c>
      <c r="J433" s="36" t="s">
        <v>33</v>
      </c>
      <c r="K433" s="27">
        <v>16058</v>
      </c>
      <c r="L433" s="27">
        <v>11645</v>
      </c>
      <c r="M433" s="27">
        <v>9788</v>
      </c>
      <c r="N433" s="27">
        <v>5308</v>
      </c>
      <c r="O433" s="27">
        <v>2221</v>
      </c>
      <c r="P433" s="27">
        <v>338</v>
      </c>
      <c r="Q433" s="27">
        <v>343</v>
      </c>
      <c r="R433" s="27">
        <v>219</v>
      </c>
      <c r="S433" s="27">
        <v>863</v>
      </c>
      <c r="T433" s="27">
        <v>5614</v>
      </c>
      <c r="U433" s="27">
        <v>9998</v>
      </c>
      <c r="V433" s="27">
        <v>12184</v>
      </c>
      <c r="W433" s="28">
        <f>SUM(K433:V433)</f>
        <v>74579</v>
      </c>
      <c r="X433" s="27">
        <v>183061</v>
      </c>
      <c r="Y433" s="27">
        <v>132753</v>
      </c>
      <c r="Z433" s="27">
        <v>111583</v>
      </c>
      <c r="AA433" s="27">
        <v>60511</v>
      </c>
      <c r="AB433" s="27">
        <v>25319</v>
      </c>
      <c r="AC433" s="27">
        <v>3853</v>
      </c>
      <c r="AD433" s="27">
        <v>3910</v>
      </c>
      <c r="AE433" s="27">
        <v>2497</v>
      </c>
      <c r="AF433" s="27">
        <v>9838</v>
      </c>
      <c r="AG433" s="27">
        <v>64000</v>
      </c>
      <c r="AH433" s="27">
        <v>113977</v>
      </c>
      <c r="AI433" s="27">
        <v>138898</v>
      </c>
      <c r="AJ433" s="28">
        <v>850200</v>
      </c>
      <c r="AK433" s="73" t="s">
        <v>1317</v>
      </c>
      <c r="AL433" s="29" t="s">
        <v>1318</v>
      </c>
      <c r="AM433" s="30">
        <v>8391719997</v>
      </c>
      <c r="AN433" s="73" t="s">
        <v>1305</v>
      </c>
      <c r="AO433" s="29" t="s">
        <v>1319</v>
      </c>
      <c r="AP433" s="25" t="s">
        <v>56</v>
      </c>
      <c r="AQ433" s="33">
        <v>44197</v>
      </c>
      <c r="AR433" s="33">
        <v>44561</v>
      </c>
    </row>
    <row r="434" spans="1:44" ht="15.75" customHeight="1">
      <c r="A434" s="49">
        <v>4</v>
      </c>
      <c r="B434" s="23" t="s">
        <v>257</v>
      </c>
      <c r="C434" s="24" t="s">
        <v>1296</v>
      </c>
      <c r="D434" s="24" t="s">
        <v>1307</v>
      </c>
      <c r="E434" s="25" t="s">
        <v>1308</v>
      </c>
      <c r="F434" s="25" t="s">
        <v>1299</v>
      </c>
      <c r="G434" s="24" t="s">
        <v>1296</v>
      </c>
      <c r="H434" s="25" t="s">
        <v>1309</v>
      </c>
      <c r="I434" s="26">
        <v>285</v>
      </c>
      <c r="J434" s="36" t="s">
        <v>33</v>
      </c>
      <c r="K434" s="27">
        <v>4287</v>
      </c>
      <c r="L434" s="27">
        <v>2979</v>
      </c>
      <c r="M434" s="27">
        <v>2770</v>
      </c>
      <c r="N434" s="27">
        <v>1707</v>
      </c>
      <c r="O434" s="27">
        <v>1208</v>
      </c>
      <c r="P434" s="27">
        <v>259</v>
      </c>
      <c r="Q434" s="27">
        <v>258</v>
      </c>
      <c r="R434" s="27">
        <v>277</v>
      </c>
      <c r="S434" s="27">
        <v>797</v>
      </c>
      <c r="T434" s="27">
        <v>1715</v>
      </c>
      <c r="U434" s="27">
        <v>2504</v>
      </c>
      <c r="V434" s="27">
        <v>3243</v>
      </c>
      <c r="W434" s="28">
        <f>SUM(K434:V434)</f>
        <v>22004</v>
      </c>
      <c r="X434" s="27">
        <v>48872</v>
      </c>
      <c r="Y434" s="27">
        <v>33961</v>
      </c>
      <c r="Z434" s="27">
        <v>31578</v>
      </c>
      <c r="AA434" s="27">
        <v>19460</v>
      </c>
      <c r="AB434" s="27">
        <v>13771</v>
      </c>
      <c r="AC434" s="27">
        <v>2953</v>
      </c>
      <c r="AD434" s="27">
        <v>2941</v>
      </c>
      <c r="AE434" s="27">
        <v>3158</v>
      </c>
      <c r="AF434" s="27">
        <v>9086</v>
      </c>
      <c r="AG434" s="27">
        <v>19551</v>
      </c>
      <c r="AH434" s="27">
        <v>28546</v>
      </c>
      <c r="AI434" s="27">
        <v>36970</v>
      </c>
      <c r="AJ434" s="28">
        <v>250847</v>
      </c>
      <c r="AK434" s="73" t="s">
        <v>1317</v>
      </c>
      <c r="AL434" s="29" t="s">
        <v>1318</v>
      </c>
      <c r="AM434" s="30">
        <v>8391719997</v>
      </c>
      <c r="AN434" s="73" t="s">
        <v>257</v>
      </c>
      <c r="AO434" s="29" t="s">
        <v>1320</v>
      </c>
      <c r="AP434" s="25" t="s">
        <v>56</v>
      </c>
      <c r="AQ434" s="33">
        <v>44197</v>
      </c>
      <c r="AR434" s="33">
        <v>44561</v>
      </c>
    </row>
    <row r="435" spans="1:44" ht="15.75" customHeight="1">
      <c r="A435" s="49">
        <v>5</v>
      </c>
      <c r="B435" s="23" t="s">
        <v>1310</v>
      </c>
      <c r="C435" s="24" t="s">
        <v>1296</v>
      </c>
      <c r="D435" s="24" t="s">
        <v>1297</v>
      </c>
      <c r="E435" s="25" t="s">
        <v>1311</v>
      </c>
      <c r="F435" s="25" t="s">
        <v>1299</v>
      </c>
      <c r="G435" s="24" t="s">
        <v>1296</v>
      </c>
      <c r="H435" s="25" t="s">
        <v>1312</v>
      </c>
      <c r="I435" s="26" t="s">
        <v>28</v>
      </c>
      <c r="J435" s="36" t="s">
        <v>32</v>
      </c>
      <c r="K435" s="89">
        <v>484</v>
      </c>
      <c r="L435" s="89"/>
      <c r="M435" s="89">
        <v>315</v>
      </c>
      <c r="N435" s="89"/>
      <c r="O435" s="89">
        <v>55</v>
      </c>
      <c r="P435" s="89"/>
      <c r="Q435" s="89">
        <v>89</v>
      </c>
      <c r="R435" s="89"/>
      <c r="S435" s="89">
        <v>141</v>
      </c>
      <c r="T435" s="89"/>
      <c r="U435" s="89">
        <v>731</v>
      </c>
      <c r="V435" s="89"/>
      <c r="W435" s="28">
        <f>SUM(K435:V435)</f>
        <v>1815</v>
      </c>
      <c r="X435" s="87">
        <v>5518</v>
      </c>
      <c r="Y435" s="88"/>
      <c r="Z435" s="87">
        <v>3591</v>
      </c>
      <c r="AA435" s="88"/>
      <c r="AB435" s="87">
        <v>627</v>
      </c>
      <c r="AC435" s="88"/>
      <c r="AD435" s="87">
        <v>1015</v>
      </c>
      <c r="AE435" s="88"/>
      <c r="AF435" s="87">
        <v>1607</v>
      </c>
      <c r="AG435" s="88"/>
      <c r="AH435" s="87">
        <v>8333</v>
      </c>
      <c r="AI435" s="88"/>
      <c r="AJ435" s="28">
        <v>20691</v>
      </c>
      <c r="AK435" s="73" t="s">
        <v>1317</v>
      </c>
      <c r="AL435" s="29" t="s">
        <v>1318</v>
      </c>
      <c r="AM435" s="30">
        <v>8391719997</v>
      </c>
      <c r="AN435" s="73" t="s">
        <v>257</v>
      </c>
      <c r="AO435" s="29" t="s">
        <v>1320</v>
      </c>
      <c r="AP435" s="25" t="s">
        <v>56</v>
      </c>
      <c r="AQ435" s="33">
        <v>44197</v>
      </c>
      <c r="AR435" s="33">
        <v>44561</v>
      </c>
    </row>
    <row r="436" spans="1:44" ht="15.75" customHeight="1">
      <c r="A436" s="49">
        <v>6</v>
      </c>
      <c r="B436" s="23" t="s">
        <v>1313</v>
      </c>
      <c r="C436" s="24" t="s">
        <v>1296</v>
      </c>
      <c r="D436" s="24" t="s">
        <v>1297</v>
      </c>
      <c r="E436" s="25">
        <v>20</v>
      </c>
      <c r="F436" s="25" t="s">
        <v>1299</v>
      </c>
      <c r="G436" s="24" t="s">
        <v>1296</v>
      </c>
      <c r="H436" s="25" t="s">
        <v>1314</v>
      </c>
      <c r="I436" s="26" t="s">
        <v>28</v>
      </c>
      <c r="J436" s="36" t="s">
        <v>32</v>
      </c>
      <c r="K436" s="89">
        <v>3289</v>
      </c>
      <c r="L436" s="89"/>
      <c r="M436" s="89">
        <v>629</v>
      </c>
      <c r="N436" s="89"/>
      <c r="O436" s="89">
        <v>0</v>
      </c>
      <c r="P436" s="89"/>
      <c r="Q436" s="89">
        <v>386</v>
      </c>
      <c r="R436" s="89"/>
      <c r="S436" s="89">
        <v>1478</v>
      </c>
      <c r="T436" s="89"/>
      <c r="U436" s="89">
        <v>954</v>
      </c>
      <c r="V436" s="89"/>
      <c r="W436" s="28">
        <f>SUM(K436:V436)</f>
        <v>6736</v>
      </c>
      <c r="X436" s="87">
        <v>37495</v>
      </c>
      <c r="Y436" s="88"/>
      <c r="Z436" s="87">
        <v>7171</v>
      </c>
      <c r="AA436" s="88"/>
      <c r="AB436" s="87">
        <v>0</v>
      </c>
      <c r="AC436" s="88"/>
      <c r="AD436" s="87">
        <v>4400</v>
      </c>
      <c r="AE436" s="88"/>
      <c r="AF436" s="87">
        <v>16849</v>
      </c>
      <c r="AG436" s="88"/>
      <c r="AH436" s="87">
        <v>10876</v>
      </c>
      <c r="AI436" s="88"/>
      <c r="AJ436" s="28">
        <v>76791</v>
      </c>
      <c r="AK436" s="73" t="s">
        <v>1317</v>
      </c>
      <c r="AL436" s="29" t="s">
        <v>1318</v>
      </c>
      <c r="AM436" s="30">
        <v>8391719997</v>
      </c>
      <c r="AN436" s="73" t="s">
        <v>1317</v>
      </c>
      <c r="AO436" s="29" t="s">
        <v>1318</v>
      </c>
      <c r="AP436" s="25" t="s">
        <v>56</v>
      </c>
      <c r="AQ436" s="33">
        <v>44197</v>
      </c>
      <c r="AR436" s="33">
        <v>44561</v>
      </c>
    </row>
    <row r="437" spans="11:36" ht="15.75" customHeight="1"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28">
        <f>SUM(W431:W436)</f>
        <v>107751</v>
      </c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28">
        <v>1228364</v>
      </c>
    </row>
    <row r="438" spans="2:10" ht="15.75" customHeight="1">
      <c r="B438" s="38" t="s">
        <v>202</v>
      </c>
      <c r="C438" s="94" t="s">
        <v>219</v>
      </c>
      <c r="D438" s="94"/>
      <c r="E438" s="94"/>
      <c r="F438" s="94"/>
      <c r="G438" s="94"/>
      <c r="H438" s="94"/>
      <c r="I438" s="94"/>
      <c r="J438" s="94"/>
    </row>
    <row r="439" spans="2:10" ht="15.75" customHeight="1">
      <c r="B439" s="38" t="s">
        <v>203</v>
      </c>
      <c r="C439" s="94" t="s">
        <v>421</v>
      </c>
      <c r="D439" s="94"/>
      <c r="E439" s="94"/>
      <c r="F439" s="94"/>
      <c r="G439" s="94"/>
      <c r="H439" s="94"/>
      <c r="I439" s="94"/>
      <c r="J439" s="94"/>
    </row>
    <row r="442" spans="1:10" ht="15.75" customHeight="1">
      <c r="A442" s="48">
        <v>10</v>
      </c>
      <c r="B442" s="13" t="s">
        <v>63</v>
      </c>
      <c r="C442" s="68" t="s">
        <v>72</v>
      </c>
      <c r="D442" s="68"/>
      <c r="E442" s="68"/>
      <c r="F442" s="68"/>
      <c r="G442" s="68"/>
      <c r="H442" s="68"/>
      <c r="J442" s="14"/>
    </row>
    <row r="443" spans="2:10" ht="15.75" customHeight="1">
      <c r="B443" s="13" t="s">
        <v>9</v>
      </c>
      <c r="C443" s="68" t="s">
        <v>322</v>
      </c>
      <c r="D443" s="68"/>
      <c r="E443" s="68"/>
      <c r="F443" s="68"/>
      <c r="G443" s="68"/>
      <c r="H443" s="68"/>
      <c r="J443" s="14"/>
    </row>
    <row r="444" spans="2:10" ht="15.75" customHeight="1">
      <c r="B444" s="13" t="s">
        <v>64</v>
      </c>
      <c r="C444" s="68" t="s">
        <v>323</v>
      </c>
      <c r="D444" s="68"/>
      <c r="E444" s="68"/>
      <c r="F444" s="68"/>
      <c r="G444" s="68"/>
      <c r="H444" s="68"/>
      <c r="J444" s="14"/>
    </row>
    <row r="445" spans="2:10" ht="15.75" customHeight="1">
      <c r="B445" s="12"/>
      <c r="C445" s="68" t="s">
        <v>324</v>
      </c>
      <c r="D445" s="68"/>
      <c r="E445" s="68"/>
      <c r="F445" s="68"/>
      <c r="G445" s="68"/>
      <c r="H445" s="68"/>
      <c r="I445" s="15"/>
      <c r="J445" s="14"/>
    </row>
    <row r="446" spans="2:10" ht="15.75" customHeight="1">
      <c r="B446" s="12"/>
      <c r="C446" s="68" t="s">
        <v>325</v>
      </c>
      <c r="D446" s="68"/>
      <c r="E446" s="68"/>
      <c r="F446" s="68"/>
      <c r="G446" s="68"/>
      <c r="H446" s="68"/>
      <c r="I446" s="15"/>
      <c r="J446" s="14"/>
    </row>
    <row r="447" spans="2:10" ht="15.75" customHeight="1">
      <c r="B447" s="12"/>
      <c r="C447" s="68"/>
      <c r="D447" s="68"/>
      <c r="E447" s="68"/>
      <c r="F447" s="68"/>
      <c r="G447" s="68"/>
      <c r="H447" s="68"/>
      <c r="I447" s="15"/>
      <c r="J447" s="14"/>
    </row>
    <row r="448" spans="1:48" s="2" customFormat="1" ht="31.5" customHeight="1">
      <c r="A448" s="102" t="s">
        <v>1</v>
      </c>
      <c r="B448" s="93" t="s">
        <v>37</v>
      </c>
      <c r="C448" s="93" t="s">
        <v>38</v>
      </c>
      <c r="D448" s="93"/>
      <c r="E448" s="93"/>
      <c r="F448" s="93"/>
      <c r="G448" s="93"/>
      <c r="H448" s="103" t="s">
        <v>15</v>
      </c>
      <c r="I448" s="93" t="s">
        <v>14</v>
      </c>
      <c r="J448" s="93"/>
      <c r="K448" s="90" t="s">
        <v>404</v>
      </c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2"/>
      <c r="X448" s="97" t="s">
        <v>36</v>
      </c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9" t="s">
        <v>53</v>
      </c>
      <c r="AL448" s="100"/>
      <c r="AM448" s="101"/>
      <c r="AN448" s="93" t="s">
        <v>54</v>
      </c>
      <c r="AO448" s="93"/>
      <c r="AP448" s="98" t="s">
        <v>55</v>
      </c>
      <c r="AQ448" s="104" t="s">
        <v>136</v>
      </c>
      <c r="AR448" s="104"/>
      <c r="AS448" s="1"/>
      <c r="AT448" s="1"/>
      <c r="AU448" s="1"/>
      <c r="AV448" s="1"/>
    </row>
    <row r="449" spans="1:48" s="22" customFormat="1" ht="31.5" customHeight="1">
      <c r="A449" s="102"/>
      <c r="B449" s="93"/>
      <c r="C449" s="17" t="s">
        <v>7</v>
      </c>
      <c r="D449" s="17" t="s">
        <v>8</v>
      </c>
      <c r="E449" s="20" t="s">
        <v>12</v>
      </c>
      <c r="F449" s="17" t="s">
        <v>13</v>
      </c>
      <c r="G449" s="17" t="s">
        <v>4</v>
      </c>
      <c r="H449" s="103"/>
      <c r="I449" s="18" t="s">
        <v>10</v>
      </c>
      <c r="J449" s="21" t="s">
        <v>11</v>
      </c>
      <c r="K449" s="18" t="s">
        <v>16</v>
      </c>
      <c r="L449" s="18" t="s">
        <v>17</v>
      </c>
      <c r="M449" s="18" t="s">
        <v>18</v>
      </c>
      <c r="N449" s="18" t="s">
        <v>19</v>
      </c>
      <c r="O449" s="18" t="s">
        <v>20</v>
      </c>
      <c r="P449" s="18" t="s">
        <v>21</v>
      </c>
      <c r="Q449" s="18" t="s">
        <v>22</v>
      </c>
      <c r="R449" s="18" t="s">
        <v>23</v>
      </c>
      <c r="S449" s="18" t="s">
        <v>24</v>
      </c>
      <c r="T449" s="18" t="s">
        <v>25</v>
      </c>
      <c r="U449" s="18" t="s">
        <v>26</v>
      </c>
      <c r="V449" s="18" t="s">
        <v>27</v>
      </c>
      <c r="W449" s="18" t="s">
        <v>2</v>
      </c>
      <c r="X449" s="18" t="s">
        <v>16</v>
      </c>
      <c r="Y449" s="18" t="s">
        <v>17</v>
      </c>
      <c r="Z449" s="18" t="s">
        <v>18</v>
      </c>
      <c r="AA449" s="18" t="s">
        <v>19</v>
      </c>
      <c r="AB449" s="18" t="s">
        <v>20</v>
      </c>
      <c r="AC449" s="18" t="s">
        <v>21</v>
      </c>
      <c r="AD449" s="18" t="s">
        <v>22</v>
      </c>
      <c r="AE449" s="18" t="s">
        <v>23</v>
      </c>
      <c r="AF449" s="18" t="s">
        <v>24</v>
      </c>
      <c r="AG449" s="18" t="s">
        <v>25</v>
      </c>
      <c r="AH449" s="18" t="s">
        <v>26</v>
      </c>
      <c r="AI449" s="18" t="s">
        <v>27</v>
      </c>
      <c r="AJ449" s="18" t="s">
        <v>2</v>
      </c>
      <c r="AK449" s="17" t="s">
        <v>6</v>
      </c>
      <c r="AL449" s="17" t="s">
        <v>5</v>
      </c>
      <c r="AM449" s="17" t="s">
        <v>0</v>
      </c>
      <c r="AN449" s="17" t="s">
        <v>6</v>
      </c>
      <c r="AO449" s="17" t="s">
        <v>5</v>
      </c>
      <c r="AP449" s="98"/>
      <c r="AQ449" s="33" t="s">
        <v>137</v>
      </c>
      <c r="AR449" s="19" t="s">
        <v>138</v>
      </c>
      <c r="AS449" s="1"/>
      <c r="AT449" s="1"/>
      <c r="AU449" s="1"/>
      <c r="AV449" s="1"/>
    </row>
    <row r="450" spans="1:44" ht="15.75" customHeight="1">
      <c r="A450" s="49">
        <v>1</v>
      </c>
      <c r="B450" s="23" t="s">
        <v>72</v>
      </c>
      <c r="C450" s="24" t="s">
        <v>1289</v>
      </c>
      <c r="D450" s="24" t="s">
        <v>628</v>
      </c>
      <c r="E450" s="25" t="s">
        <v>697</v>
      </c>
      <c r="F450" s="25" t="s">
        <v>1290</v>
      </c>
      <c r="G450" s="24" t="s">
        <v>1289</v>
      </c>
      <c r="H450" s="25" t="s">
        <v>1291</v>
      </c>
      <c r="I450" s="26">
        <v>121</v>
      </c>
      <c r="J450" s="36" t="s">
        <v>33</v>
      </c>
      <c r="K450" s="27">
        <v>1770</v>
      </c>
      <c r="L450" s="27">
        <v>1591</v>
      </c>
      <c r="M450" s="27">
        <v>1299</v>
      </c>
      <c r="N450" s="27">
        <v>955</v>
      </c>
      <c r="O450" s="27">
        <v>118</v>
      </c>
      <c r="P450" s="27">
        <v>0</v>
      </c>
      <c r="Q450" s="27">
        <v>0</v>
      </c>
      <c r="R450" s="27">
        <v>0</v>
      </c>
      <c r="S450" s="27">
        <v>11</v>
      </c>
      <c r="T450" s="27">
        <v>1002</v>
      </c>
      <c r="U450" s="27">
        <v>1351</v>
      </c>
      <c r="V450" s="27">
        <v>1500</v>
      </c>
      <c r="W450" s="28">
        <f>SUM(K450:V450)</f>
        <v>9597</v>
      </c>
      <c r="X450" s="27">
        <v>20178</v>
      </c>
      <c r="Y450" s="27">
        <v>18137</v>
      </c>
      <c r="Z450" s="27">
        <v>14809</v>
      </c>
      <c r="AA450" s="27">
        <v>10887</v>
      </c>
      <c r="AB450" s="27">
        <v>1345</v>
      </c>
      <c r="AC450" s="27">
        <v>0</v>
      </c>
      <c r="AD450" s="27">
        <v>0</v>
      </c>
      <c r="AE450" s="27">
        <v>0</v>
      </c>
      <c r="AF450" s="27">
        <v>125</v>
      </c>
      <c r="AG450" s="27">
        <v>11423</v>
      </c>
      <c r="AH450" s="27">
        <v>15401</v>
      </c>
      <c r="AI450" s="27">
        <v>17100</v>
      </c>
      <c r="AJ450" s="28">
        <v>109405</v>
      </c>
      <c r="AK450" s="73" t="s">
        <v>323</v>
      </c>
      <c r="AL450" s="29" t="s">
        <v>1292</v>
      </c>
      <c r="AM450" s="30" t="s">
        <v>1293</v>
      </c>
      <c r="AN450" s="73" t="s">
        <v>323</v>
      </c>
      <c r="AO450" s="29" t="s">
        <v>1292</v>
      </c>
      <c r="AP450" s="25" t="s">
        <v>56</v>
      </c>
      <c r="AQ450" s="33">
        <v>44197</v>
      </c>
      <c r="AR450" s="33">
        <v>44561</v>
      </c>
    </row>
    <row r="451" spans="11:36" ht="15.75" customHeight="1"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28">
        <f>SUM(W450)</f>
        <v>9597</v>
      </c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28">
        <v>109405</v>
      </c>
    </row>
    <row r="452" spans="2:10" ht="15.75" customHeight="1">
      <c r="B452" s="38" t="s">
        <v>202</v>
      </c>
      <c r="C452" s="94" t="s">
        <v>219</v>
      </c>
      <c r="D452" s="94"/>
      <c r="E452" s="94"/>
      <c r="F452" s="94"/>
      <c r="G452" s="94"/>
      <c r="H452" s="94"/>
      <c r="I452" s="94"/>
      <c r="J452" s="94"/>
    </row>
    <row r="453" spans="2:10" ht="15.75" customHeight="1">
      <c r="B453" s="38" t="s">
        <v>203</v>
      </c>
      <c r="C453" s="94" t="s">
        <v>421</v>
      </c>
      <c r="D453" s="94"/>
      <c r="E453" s="94"/>
      <c r="F453" s="94"/>
      <c r="G453" s="94"/>
      <c r="H453" s="94"/>
      <c r="I453" s="94"/>
      <c r="J453" s="94"/>
    </row>
    <row r="456" spans="1:10" ht="15.75" customHeight="1">
      <c r="A456" s="48">
        <v>11</v>
      </c>
      <c r="B456" s="13" t="s">
        <v>63</v>
      </c>
      <c r="C456" s="68" t="s">
        <v>207</v>
      </c>
      <c r="D456" s="68"/>
      <c r="E456" s="68"/>
      <c r="F456" s="68"/>
      <c r="G456" s="68"/>
      <c r="H456" s="68"/>
      <c r="J456" s="14"/>
    </row>
    <row r="457" spans="2:10" ht="15.75" customHeight="1">
      <c r="B457" s="13" t="s">
        <v>9</v>
      </c>
      <c r="C457" s="68" t="s">
        <v>229</v>
      </c>
      <c r="D457" s="68"/>
      <c r="E457" s="68"/>
      <c r="F457" s="68"/>
      <c r="G457" s="68"/>
      <c r="H457" s="68"/>
      <c r="J457" s="14"/>
    </row>
    <row r="458" spans="2:10" ht="15.75" customHeight="1">
      <c r="B458" s="13" t="s">
        <v>64</v>
      </c>
      <c r="C458" s="68" t="s">
        <v>230</v>
      </c>
      <c r="D458" s="68"/>
      <c r="E458" s="68"/>
      <c r="F458" s="68"/>
      <c r="G458" s="68"/>
      <c r="H458" s="68"/>
      <c r="J458" s="14"/>
    </row>
    <row r="459" spans="2:10" ht="15.75" customHeight="1">
      <c r="B459" s="12"/>
      <c r="C459" s="68" t="s">
        <v>231</v>
      </c>
      <c r="D459" s="68"/>
      <c r="E459" s="68"/>
      <c r="F459" s="68"/>
      <c r="G459" s="68"/>
      <c r="H459" s="68"/>
      <c r="I459" s="15"/>
      <c r="J459" s="14"/>
    </row>
    <row r="460" spans="2:10" ht="15.75" customHeight="1">
      <c r="B460" s="12"/>
      <c r="C460" s="68" t="s">
        <v>232</v>
      </c>
      <c r="D460" s="68"/>
      <c r="E460" s="68"/>
      <c r="F460" s="68"/>
      <c r="G460" s="68"/>
      <c r="H460" s="68"/>
      <c r="I460" s="15"/>
      <c r="J460" s="14"/>
    </row>
    <row r="461" spans="2:10" ht="15.75" customHeight="1">
      <c r="B461" s="12"/>
      <c r="C461" s="68" t="s">
        <v>50</v>
      </c>
      <c r="D461" s="68"/>
      <c r="E461" s="68"/>
      <c r="F461" s="68"/>
      <c r="G461" s="68"/>
      <c r="H461" s="68"/>
      <c r="I461" s="15"/>
      <c r="J461" s="14"/>
    </row>
    <row r="462" spans="1:48" s="2" customFormat="1" ht="31.5" customHeight="1">
      <c r="A462" s="102" t="s">
        <v>1</v>
      </c>
      <c r="B462" s="93" t="s">
        <v>37</v>
      </c>
      <c r="C462" s="93" t="s">
        <v>38</v>
      </c>
      <c r="D462" s="93"/>
      <c r="E462" s="93"/>
      <c r="F462" s="93"/>
      <c r="G462" s="93"/>
      <c r="H462" s="103" t="s">
        <v>15</v>
      </c>
      <c r="I462" s="93" t="s">
        <v>14</v>
      </c>
      <c r="J462" s="93"/>
      <c r="K462" s="90" t="s">
        <v>404</v>
      </c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2"/>
      <c r="X462" s="97" t="s">
        <v>36</v>
      </c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9" t="s">
        <v>53</v>
      </c>
      <c r="AL462" s="100"/>
      <c r="AM462" s="101"/>
      <c r="AN462" s="93" t="s">
        <v>54</v>
      </c>
      <c r="AO462" s="93"/>
      <c r="AP462" s="98" t="s">
        <v>55</v>
      </c>
      <c r="AQ462" s="104" t="s">
        <v>136</v>
      </c>
      <c r="AR462" s="104"/>
      <c r="AS462" s="1"/>
      <c r="AT462" s="1"/>
      <c r="AU462" s="1"/>
      <c r="AV462" s="1"/>
    </row>
    <row r="463" spans="1:48" s="22" customFormat="1" ht="31.5" customHeight="1">
      <c r="A463" s="102"/>
      <c r="B463" s="93"/>
      <c r="C463" s="17" t="s">
        <v>7</v>
      </c>
      <c r="D463" s="17" t="s">
        <v>8</v>
      </c>
      <c r="E463" s="20" t="s">
        <v>12</v>
      </c>
      <c r="F463" s="17" t="s">
        <v>13</v>
      </c>
      <c r="G463" s="17" t="s">
        <v>4</v>
      </c>
      <c r="H463" s="103"/>
      <c r="I463" s="18" t="s">
        <v>10</v>
      </c>
      <c r="J463" s="21" t="s">
        <v>11</v>
      </c>
      <c r="K463" s="18" t="s">
        <v>16</v>
      </c>
      <c r="L463" s="18" t="s">
        <v>17</v>
      </c>
      <c r="M463" s="18" t="s">
        <v>18</v>
      </c>
      <c r="N463" s="18" t="s">
        <v>19</v>
      </c>
      <c r="O463" s="18" t="s">
        <v>20</v>
      </c>
      <c r="P463" s="18" t="s">
        <v>21</v>
      </c>
      <c r="Q463" s="18" t="s">
        <v>22</v>
      </c>
      <c r="R463" s="18" t="s">
        <v>23</v>
      </c>
      <c r="S463" s="18" t="s">
        <v>24</v>
      </c>
      <c r="T463" s="18" t="s">
        <v>25</v>
      </c>
      <c r="U463" s="18" t="s">
        <v>26</v>
      </c>
      <c r="V463" s="18" t="s">
        <v>27</v>
      </c>
      <c r="W463" s="18" t="s">
        <v>2</v>
      </c>
      <c r="X463" s="18" t="s">
        <v>16</v>
      </c>
      <c r="Y463" s="18" t="s">
        <v>17</v>
      </c>
      <c r="Z463" s="18" t="s">
        <v>18</v>
      </c>
      <c r="AA463" s="18" t="s">
        <v>19</v>
      </c>
      <c r="AB463" s="18" t="s">
        <v>20</v>
      </c>
      <c r="AC463" s="18" t="s">
        <v>21</v>
      </c>
      <c r="AD463" s="18" t="s">
        <v>22</v>
      </c>
      <c r="AE463" s="18" t="s">
        <v>23</v>
      </c>
      <c r="AF463" s="18" t="s">
        <v>24</v>
      </c>
      <c r="AG463" s="18" t="s">
        <v>25</v>
      </c>
      <c r="AH463" s="18" t="s">
        <v>26</v>
      </c>
      <c r="AI463" s="18" t="s">
        <v>27</v>
      </c>
      <c r="AJ463" s="18" t="s">
        <v>2</v>
      </c>
      <c r="AK463" s="17" t="s">
        <v>6</v>
      </c>
      <c r="AL463" s="17" t="s">
        <v>5</v>
      </c>
      <c r="AM463" s="17" t="s">
        <v>0</v>
      </c>
      <c r="AN463" s="17" t="s">
        <v>6</v>
      </c>
      <c r="AO463" s="17" t="s">
        <v>5</v>
      </c>
      <c r="AP463" s="98"/>
      <c r="AQ463" s="33" t="s">
        <v>137</v>
      </c>
      <c r="AR463" s="19" t="s">
        <v>138</v>
      </c>
      <c r="AS463" s="1"/>
      <c r="AT463" s="1"/>
      <c r="AU463" s="1"/>
      <c r="AV463" s="1"/>
    </row>
    <row r="464" spans="1:44" ht="15.75" customHeight="1">
      <c r="A464" s="49">
        <v>1</v>
      </c>
      <c r="B464" s="23" t="s">
        <v>1278</v>
      </c>
      <c r="C464" s="24" t="s">
        <v>1279</v>
      </c>
      <c r="D464" s="24" t="s">
        <v>1280</v>
      </c>
      <c r="E464" s="25" t="s">
        <v>41</v>
      </c>
      <c r="F464" s="25" t="s">
        <v>1281</v>
      </c>
      <c r="G464" s="24" t="s">
        <v>1279</v>
      </c>
      <c r="H464" s="25" t="s">
        <v>1282</v>
      </c>
      <c r="I464" s="26">
        <v>209</v>
      </c>
      <c r="J464" s="36" t="s">
        <v>33</v>
      </c>
      <c r="K464" s="27">
        <v>3878</v>
      </c>
      <c r="L464" s="27">
        <v>2560</v>
      </c>
      <c r="M464" s="27">
        <v>2316</v>
      </c>
      <c r="N464" s="27">
        <v>1500</v>
      </c>
      <c r="O464" s="27">
        <v>500</v>
      </c>
      <c r="P464" s="27">
        <v>100</v>
      </c>
      <c r="Q464" s="27">
        <v>100</v>
      </c>
      <c r="R464" s="27">
        <v>100</v>
      </c>
      <c r="S464" s="27">
        <v>1500</v>
      </c>
      <c r="T464" s="27">
        <v>2000</v>
      </c>
      <c r="U464" s="27">
        <v>2700</v>
      </c>
      <c r="V464" s="27">
        <v>3506</v>
      </c>
      <c r="W464" s="28">
        <f>SUM(K464:V464)</f>
        <v>20760</v>
      </c>
      <c r="X464" s="27">
        <v>44209</v>
      </c>
      <c r="Y464" s="27">
        <v>29184</v>
      </c>
      <c r="Z464" s="27">
        <v>26402</v>
      </c>
      <c r="AA464" s="27">
        <v>17100</v>
      </c>
      <c r="AB464" s="27">
        <v>5700</v>
      </c>
      <c r="AC464" s="27">
        <v>1140</v>
      </c>
      <c r="AD464" s="27">
        <v>1140</v>
      </c>
      <c r="AE464" s="27">
        <v>1140</v>
      </c>
      <c r="AF464" s="27">
        <v>17100</v>
      </c>
      <c r="AG464" s="27">
        <v>22800</v>
      </c>
      <c r="AH464" s="27">
        <v>30780</v>
      </c>
      <c r="AI464" s="27">
        <v>39968</v>
      </c>
      <c r="AJ464" s="28">
        <v>236663</v>
      </c>
      <c r="AK464" s="73" t="s">
        <v>207</v>
      </c>
      <c r="AL464" s="29" t="s">
        <v>1283</v>
      </c>
      <c r="AM464" s="30" t="s">
        <v>1284</v>
      </c>
      <c r="AN464" s="73" t="s">
        <v>207</v>
      </c>
      <c r="AO464" s="29" t="s">
        <v>1283</v>
      </c>
      <c r="AP464" s="25" t="s">
        <v>56</v>
      </c>
      <c r="AQ464" s="33">
        <v>44197</v>
      </c>
      <c r="AR464" s="33">
        <v>44561</v>
      </c>
    </row>
    <row r="465" spans="1:44" ht="15.75" customHeight="1">
      <c r="A465" s="49">
        <v>2</v>
      </c>
      <c r="B465" s="23" t="s">
        <v>1285</v>
      </c>
      <c r="C465" s="24" t="s">
        <v>1279</v>
      </c>
      <c r="D465" s="24" t="s">
        <v>782</v>
      </c>
      <c r="E465" s="25" t="s">
        <v>251</v>
      </c>
      <c r="F465" s="25" t="s">
        <v>1281</v>
      </c>
      <c r="G465" s="24" t="s">
        <v>1279</v>
      </c>
      <c r="H465" s="25" t="s">
        <v>1286</v>
      </c>
      <c r="I465" s="26">
        <v>187</v>
      </c>
      <c r="J465" s="36" t="s">
        <v>33</v>
      </c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8">
        <v>13302</v>
      </c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>
        <v>151643</v>
      </c>
      <c r="AK465" s="73" t="s">
        <v>207</v>
      </c>
      <c r="AL465" s="29" t="s">
        <v>1283</v>
      </c>
      <c r="AM465" s="30" t="s">
        <v>1284</v>
      </c>
      <c r="AN465" s="73" t="s">
        <v>1285</v>
      </c>
      <c r="AO465" s="29" t="s">
        <v>1288</v>
      </c>
      <c r="AP465" s="25" t="s">
        <v>522</v>
      </c>
      <c r="AQ465" s="33">
        <v>44197</v>
      </c>
      <c r="AR465" s="33">
        <v>44561</v>
      </c>
    </row>
    <row r="466" spans="1:44" ht="15.75" customHeight="1">
      <c r="A466" s="49">
        <v>3</v>
      </c>
      <c r="B466" s="23" t="s">
        <v>1285</v>
      </c>
      <c r="C466" s="24" t="s">
        <v>1279</v>
      </c>
      <c r="D466" s="24" t="s">
        <v>782</v>
      </c>
      <c r="E466" s="25" t="s">
        <v>251</v>
      </c>
      <c r="F466" s="25" t="s">
        <v>1281</v>
      </c>
      <c r="G466" s="24" t="s">
        <v>1279</v>
      </c>
      <c r="H466" s="25" t="s">
        <v>1287</v>
      </c>
      <c r="I466" s="26" t="s">
        <v>28</v>
      </c>
      <c r="J466" s="36" t="s">
        <v>470</v>
      </c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8">
        <v>901</v>
      </c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>
        <v>10271</v>
      </c>
      <c r="AK466" s="73" t="s">
        <v>207</v>
      </c>
      <c r="AL466" s="29" t="s">
        <v>1283</v>
      </c>
      <c r="AM466" s="30" t="s">
        <v>1284</v>
      </c>
      <c r="AN466" s="73" t="s">
        <v>1285</v>
      </c>
      <c r="AO466" s="29" t="s">
        <v>1288</v>
      </c>
      <c r="AP466" s="25" t="s">
        <v>522</v>
      </c>
      <c r="AQ466" s="33">
        <v>44197</v>
      </c>
      <c r="AR466" s="33">
        <v>44561</v>
      </c>
    </row>
    <row r="467" spans="23:36" ht="15.75" customHeight="1">
      <c r="W467" s="28">
        <f>SUM(W464:W466)</f>
        <v>34963</v>
      </c>
      <c r="AJ467" s="28">
        <v>398577</v>
      </c>
    </row>
    <row r="468" spans="2:10" ht="15.75" customHeight="1">
      <c r="B468" s="38" t="s">
        <v>202</v>
      </c>
      <c r="C468" s="94" t="s">
        <v>219</v>
      </c>
      <c r="D468" s="94"/>
      <c r="E468" s="94"/>
      <c r="F468" s="94"/>
      <c r="G468" s="94"/>
      <c r="H468" s="94"/>
      <c r="I468" s="94"/>
      <c r="J468" s="94"/>
    </row>
    <row r="469" spans="2:10" ht="15.75" customHeight="1">
      <c r="B469" s="38" t="s">
        <v>1294</v>
      </c>
      <c r="C469" s="94" t="s">
        <v>421</v>
      </c>
      <c r="D469" s="94"/>
      <c r="E469" s="94"/>
      <c r="F469" s="94"/>
      <c r="G469" s="94"/>
      <c r="H469" s="94"/>
      <c r="I469" s="94"/>
      <c r="J469" s="94"/>
    </row>
    <row r="470" spans="2:10" ht="15.75" customHeight="1">
      <c r="B470" s="38" t="s">
        <v>680</v>
      </c>
      <c r="C470" s="94" t="s">
        <v>523</v>
      </c>
      <c r="D470" s="94"/>
      <c r="E470" s="94"/>
      <c r="F470" s="94"/>
      <c r="G470" s="94"/>
      <c r="H470" s="94"/>
      <c r="I470" s="94"/>
      <c r="J470" s="94"/>
    </row>
    <row r="471" spans="3:10" ht="15.75" customHeight="1">
      <c r="C471" s="35"/>
      <c r="D471" s="35"/>
      <c r="E471" s="35"/>
      <c r="F471" s="35"/>
      <c r="G471" s="35"/>
      <c r="H471" s="35"/>
      <c r="I471" s="35"/>
      <c r="J471" s="35"/>
    </row>
    <row r="473" spans="1:10" ht="15.75" customHeight="1">
      <c r="A473" s="48">
        <v>12</v>
      </c>
      <c r="B473" s="13" t="s">
        <v>63</v>
      </c>
      <c r="C473" s="68" t="s">
        <v>208</v>
      </c>
      <c r="D473" s="68"/>
      <c r="E473" s="68"/>
      <c r="F473" s="68"/>
      <c r="G473" s="68"/>
      <c r="H473" s="68"/>
      <c r="J473" s="14"/>
    </row>
    <row r="474" spans="2:10" ht="15.75" customHeight="1">
      <c r="B474" s="13" t="s">
        <v>9</v>
      </c>
      <c r="C474" s="68" t="s">
        <v>329</v>
      </c>
      <c r="D474" s="68"/>
      <c r="E474" s="68"/>
      <c r="F474" s="68"/>
      <c r="G474" s="68"/>
      <c r="H474" s="68"/>
      <c r="J474" s="14"/>
    </row>
    <row r="475" spans="2:10" ht="15.75" customHeight="1">
      <c r="B475" s="13" t="s">
        <v>64</v>
      </c>
      <c r="C475" s="68" t="s">
        <v>330</v>
      </c>
      <c r="D475" s="68"/>
      <c r="E475" s="68"/>
      <c r="F475" s="68"/>
      <c r="G475" s="68"/>
      <c r="H475" s="68"/>
      <c r="J475" s="14"/>
    </row>
    <row r="476" spans="2:10" ht="15.75" customHeight="1">
      <c r="B476" s="12"/>
      <c r="C476" s="68" t="s">
        <v>1277</v>
      </c>
      <c r="D476" s="68"/>
      <c r="E476" s="68"/>
      <c r="F476" s="68"/>
      <c r="G476" s="68"/>
      <c r="H476" s="68"/>
      <c r="I476" s="15"/>
      <c r="J476" s="14"/>
    </row>
    <row r="477" spans="2:10" ht="15.75" customHeight="1">
      <c r="B477" s="12"/>
      <c r="C477" s="68" t="s">
        <v>331</v>
      </c>
      <c r="D477" s="68"/>
      <c r="E477" s="68"/>
      <c r="F477" s="68"/>
      <c r="G477" s="68"/>
      <c r="H477" s="68"/>
      <c r="I477" s="15"/>
      <c r="J477" s="14"/>
    </row>
    <row r="478" spans="2:13" ht="15.75" customHeight="1">
      <c r="B478" s="12"/>
      <c r="C478" s="68" t="s">
        <v>50</v>
      </c>
      <c r="D478" s="68"/>
      <c r="E478" s="68"/>
      <c r="F478" s="68"/>
      <c r="G478" s="68"/>
      <c r="H478" s="68"/>
      <c r="I478" s="15"/>
      <c r="J478" s="14"/>
      <c r="L478" s="43"/>
      <c r="M478" s="43"/>
    </row>
    <row r="479" spans="1:48" s="2" customFormat="1" ht="31.5" customHeight="1">
      <c r="A479" s="102" t="s">
        <v>1</v>
      </c>
      <c r="B479" s="93" t="s">
        <v>37</v>
      </c>
      <c r="C479" s="93" t="s">
        <v>38</v>
      </c>
      <c r="D479" s="93"/>
      <c r="E479" s="93"/>
      <c r="F479" s="93"/>
      <c r="G479" s="93"/>
      <c r="H479" s="103" t="s">
        <v>15</v>
      </c>
      <c r="I479" s="93" t="s">
        <v>14</v>
      </c>
      <c r="J479" s="93"/>
      <c r="K479" s="90" t="s">
        <v>404</v>
      </c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2"/>
      <c r="X479" s="97" t="s">
        <v>36</v>
      </c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9" t="s">
        <v>53</v>
      </c>
      <c r="AL479" s="100"/>
      <c r="AM479" s="101"/>
      <c r="AN479" s="93" t="s">
        <v>54</v>
      </c>
      <c r="AO479" s="93"/>
      <c r="AP479" s="98" t="s">
        <v>55</v>
      </c>
      <c r="AQ479" s="104" t="s">
        <v>136</v>
      </c>
      <c r="AR479" s="104"/>
      <c r="AS479" s="1"/>
      <c r="AT479" s="1"/>
      <c r="AU479" s="1"/>
      <c r="AV479" s="1"/>
    </row>
    <row r="480" spans="1:48" s="22" customFormat="1" ht="31.5" customHeight="1">
      <c r="A480" s="102"/>
      <c r="B480" s="93"/>
      <c r="C480" s="17" t="s">
        <v>7</v>
      </c>
      <c r="D480" s="17" t="s">
        <v>8</v>
      </c>
      <c r="E480" s="20" t="s">
        <v>12</v>
      </c>
      <c r="F480" s="17" t="s">
        <v>13</v>
      </c>
      <c r="G480" s="17" t="s">
        <v>4</v>
      </c>
      <c r="H480" s="103"/>
      <c r="I480" s="18" t="s">
        <v>10</v>
      </c>
      <c r="J480" s="21" t="s">
        <v>11</v>
      </c>
      <c r="K480" s="18" t="s">
        <v>16</v>
      </c>
      <c r="L480" s="18" t="s">
        <v>17</v>
      </c>
      <c r="M480" s="18" t="s">
        <v>18</v>
      </c>
      <c r="N480" s="18" t="s">
        <v>19</v>
      </c>
      <c r="O480" s="18" t="s">
        <v>20</v>
      </c>
      <c r="P480" s="18" t="s">
        <v>21</v>
      </c>
      <c r="Q480" s="18" t="s">
        <v>22</v>
      </c>
      <c r="R480" s="18" t="s">
        <v>23</v>
      </c>
      <c r="S480" s="18" t="s">
        <v>24</v>
      </c>
      <c r="T480" s="18" t="s">
        <v>25</v>
      </c>
      <c r="U480" s="18" t="s">
        <v>26</v>
      </c>
      <c r="V480" s="18" t="s">
        <v>27</v>
      </c>
      <c r="W480" s="18" t="s">
        <v>2</v>
      </c>
      <c r="X480" s="18" t="s">
        <v>16</v>
      </c>
      <c r="Y480" s="18" t="s">
        <v>17</v>
      </c>
      <c r="Z480" s="18" t="s">
        <v>18</v>
      </c>
      <c r="AA480" s="18" t="s">
        <v>19</v>
      </c>
      <c r="AB480" s="18" t="s">
        <v>20</v>
      </c>
      <c r="AC480" s="18" t="s">
        <v>21</v>
      </c>
      <c r="AD480" s="18" t="s">
        <v>22</v>
      </c>
      <c r="AE480" s="18" t="s">
        <v>23</v>
      </c>
      <c r="AF480" s="18" t="s">
        <v>24</v>
      </c>
      <c r="AG480" s="18" t="s">
        <v>25</v>
      </c>
      <c r="AH480" s="18" t="s">
        <v>26</v>
      </c>
      <c r="AI480" s="18" t="s">
        <v>27</v>
      </c>
      <c r="AJ480" s="18" t="s">
        <v>2</v>
      </c>
      <c r="AK480" s="17" t="s">
        <v>6</v>
      </c>
      <c r="AL480" s="17" t="s">
        <v>5</v>
      </c>
      <c r="AM480" s="17" t="s">
        <v>0</v>
      </c>
      <c r="AN480" s="17" t="s">
        <v>6</v>
      </c>
      <c r="AO480" s="17" t="s">
        <v>5</v>
      </c>
      <c r="AP480" s="98"/>
      <c r="AQ480" s="33" t="s">
        <v>137</v>
      </c>
      <c r="AR480" s="19" t="s">
        <v>138</v>
      </c>
      <c r="AS480" s="1"/>
      <c r="AT480" s="1"/>
      <c r="AU480" s="1"/>
      <c r="AV480" s="1"/>
    </row>
    <row r="481" spans="1:44" ht="15.75" customHeight="1">
      <c r="A481" s="49">
        <v>1</v>
      </c>
      <c r="B481" s="62" t="s">
        <v>1243</v>
      </c>
      <c r="C481" s="59" t="s">
        <v>1244</v>
      </c>
      <c r="D481" s="59" t="s">
        <v>535</v>
      </c>
      <c r="E481" s="60" t="s">
        <v>45</v>
      </c>
      <c r="F481" s="60" t="s">
        <v>1245</v>
      </c>
      <c r="G481" s="59" t="s">
        <v>1244</v>
      </c>
      <c r="H481" s="60" t="s">
        <v>1246</v>
      </c>
      <c r="I481" s="63" t="s">
        <v>28</v>
      </c>
      <c r="J481" s="64" t="s">
        <v>32</v>
      </c>
      <c r="K481" s="86">
        <v>1494</v>
      </c>
      <c r="L481" s="86"/>
      <c r="M481" s="86">
        <v>1056</v>
      </c>
      <c r="N481" s="86"/>
      <c r="O481" s="86">
        <v>320</v>
      </c>
      <c r="P481" s="86"/>
      <c r="Q481" s="86">
        <v>12</v>
      </c>
      <c r="R481" s="86"/>
      <c r="S481" s="86">
        <v>189</v>
      </c>
      <c r="T481" s="86"/>
      <c r="U481" s="86">
        <v>817</v>
      </c>
      <c r="V481" s="86"/>
      <c r="W481" s="61">
        <f aca="true" t="shared" si="5" ref="W481:W490">SUM(K481:V481)</f>
        <v>3888</v>
      </c>
      <c r="X481" s="87">
        <v>17032</v>
      </c>
      <c r="Y481" s="88"/>
      <c r="Z481" s="87">
        <v>12038</v>
      </c>
      <c r="AA481" s="88"/>
      <c r="AB481" s="87">
        <v>3648</v>
      </c>
      <c r="AC481" s="88"/>
      <c r="AD481" s="87">
        <v>137</v>
      </c>
      <c r="AE481" s="88"/>
      <c r="AF481" s="87">
        <v>2155</v>
      </c>
      <c r="AG481" s="88"/>
      <c r="AH481" s="87">
        <v>9314</v>
      </c>
      <c r="AI481" s="88"/>
      <c r="AJ481" s="28">
        <v>44324</v>
      </c>
      <c r="AK481" s="73" t="s">
        <v>1270</v>
      </c>
      <c r="AL481" s="29" t="s">
        <v>1271</v>
      </c>
      <c r="AM481" s="30" t="s">
        <v>1272</v>
      </c>
      <c r="AN481" s="73" t="s">
        <v>1243</v>
      </c>
      <c r="AO481" s="29" t="s">
        <v>1271</v>
      </c>
      <c r="AP481" s="25" t="s">
        <v>56</v>
      </c>
      <c r="AQ481" s="33">
        <v>44197</v>
      </c>
      <c r="AR481" s="33">
        <v>44561</v>
      </c>
    </row>
    <row r="482" spans="1:44" ht="15.75" customHeight="1">
      <c r="A482" s="49">
        <v>2</v>
      </c>
      <c r="B482" s="62" t="s">
        <v>1243</v>
      </c>
      <c r="C482" s="59" t="s">
        <v>1244</v>
      </c>
      <c r="D482" s="59" t="s">
        <v>1247</v>
      </c>
      <c r="E482" s="60" t="s">
        <v>45</v>
      </c>
      <c r="F482" s="60" t="s">
        <v>1245</v>
      </c>
      <c r="G482" s="59" t="s">
        <v>1244</v>
      </c>
      <c r="H482" s="60" t="s">
        <v>1248</v>
      </c>
      <c r="I482" s="63" t="s">
        <v>28</v>
      </c>
      <c r="J482" s="64" t="s">
        <v>32</v>
      </c>
      <c r="K482" s="86">
        <v>564</v>
      </c>
      <c r="L482" s="86"/>
      <c r="M482" s="86">
        <v>378</v>
      </c>
      <c r="N482" s="86"/>
      <c r="O482" s="86">
        <v>142</v>
      </c>
      <c r="P482" s="86"/>
      <c r="Q482" s="86">
        <v>0</v>
      </c>
      <c r="R482" s="86"/>
      <c r="S482" s="86">
        <v>54</v>
      </c>
      <c r="T482" s="86"/>
      <c r="U482" s="86">
        <v>320</v>
      </c>
      <c r="V482" s="86"/>
      <c r="W482" s="61">
        <f t="shared" si="5"/>
        <v>1458</v>
      </c>
      <c r="X482" s="87">
        <v>6430</v>
      </c>
      <c r="Y482" s="88"/>
      <c r="Z482" s="87">
        <v>4309</v>
      </c>
      <c r="AA482" s="88"/>
      <c r="AB482" s="87">
        <v>1619</v>
      </c>
      <c r="AC482" s="88"/>
      <c r="AD482" s="87">
        <v>0</v>
      </c>
      <c r="AE482" s="88"/>
      <c r="AF482" s="87">
        <v>616</v>
      </c>
      <c r="AG482" s="88"/>
      <c r="AH482" s="87">
        <v>3648</v>
      </c>
      <c r="AI482" s="88"/>
      <c r="AJ482" s="28">
        <v>16622</v>
      </c>
      <c r="AK482" s="73" t="s">
        <v>1270</v>
      </c>
      <c r="AL482" s="29" t="s">
        <v>1271</v>
      </c>
      <c r="AM482" s="30" t="s">
        <v>1272</v>
      </c>
      <c r="AN482" s="73" t="s">
        <v>1243</v>
      </c>
      <c r="AO482" s="29" t="s">
        <v>1271</v>
      </c>
      <c r="AP482" s="25" t="s">
        <v>56</v>
      </c>
      <c r="AQ482" s="33">
        <v>44197</v>
      </c>
      <c r="AR482" s="33">
        <v>44561</v>
      </c>
    </row>
    <row r="483" spans="1:44" ht="15.75" customHeight="1">
      <c r="A483" s="49">
        <v>3</v>
      </c>
      <c r="B483" s="62" t="s">
        <v>1249</v>
      </c>
      <c r="C483" s="59" t="s">
        <v>1244</v>
      </c>
      <c r="D483" s="59" t="s">
        <v>628</v>
      </c>
      <c r="E483" s="60" t="s">
        <v>1250</v>
      </c>
      <c r="F483" s="60" t="s">
        <v>1245</v>
      </c>
      <c r="G483" s="59" t="s">
        <v>1244</v>
      </c>
      <c r="H483" s="60" t="s">
        <v>1251</v>
      </c>
      <c r="I483" s="63" t="s">
        <v>28</v>
      </c>
      <c r="J483" s="64" t="s">
        <v>32</v>
      </c>
      <c r="K483" s="86">
        <v>349</v>
      </c>
      <c r="L483" s="86"/>
      <c r="M483" s="86">
        <v>336</v>
      </c>
      <c r="N483" s="86"/>
      <c r="O483" s="86">
        <v>307</v>
      </c>
      <c r="P483" s="86"/>
      <c r="Q483" s="86">
        <v>110</v>
      </c>
      <c r="R483" s="86"/>
      <c r="S483" s="86">
        <v>323</v>
      </c>
      <c r="T483" s="86"/>
      <c r="U483" s="86">
        <v>449</v>
      </c>
      <c r="V483" s="86"/>
      <c r="W483" s="61">
        <f t="shared" si="5"/>
        <v>1874</v>
      </c>
      <c r="X483" s="87">
        <v>3979</v>
      </c>
      <c r="Y483" s="88"/>
      <c r="Z483" s="87">
        <v>3830</v>
      </c>
      <c r="AA483" s="88"/>
      <c r="AB483" s="87">
        <v>3500</v>
      </c>
      <c r="AC483" s="88"/>
      <c r="AD483" s="87">
        <v>1254</v>
      </c>
      <c r="AE483" s="88"/>
      <c r="AF483" s="87">
        <v>3682</v>
      </c>
      <c r="AG483" s="88"/>
      <c r="AH483" s="87">
        <v>5119</v>
      </c>
      <c r="AI483" s="88"/>
      <c r="AJ483" s="28">
        <v>21364</v>
      </c>
      <c r="AK483" s="73" t="s">
        <v>208</v>
      </c>
      <c r="AL483" s="29" t="s">
        <v>1273</v>
      </c>
      <c r="AM483" s="30" t="s">
        <v>1274</v>
      </c>
      <c r="AN483" s="73" t="s">
        <v>1275</v>
      </c>
      <c r="AO483" s="29" t="s">
        <v>1276</v>
      </c>
      <c r="AP483" s="25" t="s">
        <v>56</v>
      </c>
      <c r="AQ483" s="33">
        <v>44197</v>
      </c>
      <c r="AR483" s="33">
        <v>44561</v>
      </c>
    </row>
    <row r="484" spans="1:44" ht="15.75" customHeight="1">
      <c r="A484" s="49">
        <v>4</v>
      </c>
      <c r="B484" s="62" t="s">
        <v>1252</v>
      </c>
      <c r="C484" s="59" t="s">
        <v>1244</v>
      </c>
      <c r="D484" s="59" t="s">
        <v>628</v>
      </c>
      <c r="E484" s="60" t="s">
        <v>1253</v>
      </c>
      <c r="F484" s="60" t="s">
        <v>1245</v>
      </c>
      <c r="G484" s="59" t="s">
        <v>1244</v>
      </c>
      <c r="H484" s="60" t="s">
        <v>1254</v>
      </c>
      <c r="I484" s="63">
        <v>240</v>
      </c>
      <c r="J484" s="64" t="s">
        <v>33</v>
      </c>
      <c r="K484" s="61">
        <v>3873</v>
      </c>
      <c r="L484" s="61">
        <v>1500</v>
      </c>
      <c r="M484" s="61">
        <v>2356</v>
      </c>
      <c r="N484" s="61">
        <v>1562</v>
      </c>
      <c r="O484" s="61">
        <v>819</v>
      </c>
      <c r="P484" s="61">
        <v>107</v>
      </c>
      <c r="Q484" s="61">
        <v>62</v>
      </c>
      <c r="R484" s="61">
        <v>53</v>
      </c>
      <c r="S484" s="61">
        <v>740</v>
      </c>
      <c r="T484" s="61">
        <v>1753</v>
      </c>
      <c r="U484" s="61">
        <v>2534</v>
      </c>
      <c r="V484" s="61">
        <v>3071</v>
      </c>
      <c r="W484" s="61">
        <f t="shared" si="5"/>
        <v>18430</v>
      </c>
      <c r="X484" s="27">
        <v>44152</v>
      </c>
      <c r="Y484" s="27">
        <v>17100</v>
      </c>
      <c r="Z484" s="27">
        <v>26858</v>
      </c>
      <c r="AA484" s="27">
        <v>17807</v>
      </c>
      <c r="AB484" s="27">
        <v>9337</v>
      </c>
      <c r="AC484" s="27">
        <v>1220</v>
      </c>
      <c r="AD484" s="27">
        <v>707</v>
      </c>
      <c r="AE484" s="27">
        <v>604</v>
      </c>
      <c r="AF484" s="27">
        <v>8436</v>
      </c>
      <c r="AG484" s="27">
        <v>19984</v>
      </c>
      <c r="AH484" s="27">
        <v>28888</v>
      </c>
      <c r="AI484" s="27">
        <v>35009</v>
      </c>
      <c r="AJ484" s="28">
        <v>210102</v>
      </c>
      <c r="AK484" s="73" t="s">
        <v>208</v>
      </c>
      <c r="AL484" s="29" t="s">
        <v>1273</v>
      </c>
      <c r="AM484" s="30" t="s">
        <v>1274</v>
      </c>
      <c r="AN484" s="73" t="s">
        <v>1275</v>
      </c>
      <c r="AO484" s="29" t="s">
        <v>1276</v>
      </c>
      <c r="AP484" s="25" t="s">
        <v>56</v>
      </c>
      <c r="AQ484" s="33">
        <v>44197</v>
      </c>
      <c r="AR484" s="33">
        <v>44561</v>
      </c>
    </row>
    <row r="485" spans="1:44" ht="15.75" customHeight="1">
      <c r="A485" s="49">
        <v>5</v>
      </c>
      <c r="B485" s="62" t="s">
        <v>1255</v>
      </c>
      <c r="C485" s="59" t="s">
        <v>1244</v>
      </c>
      <c r="D485" s="59" t="s">
        <v>887</v>
      </c>
      <c r="E485" s="60" t="s">
        <v>35</v>
      </c>
      <c r="F485" s="60" t="s">
        <v>1245</v>
      </c>
      <c r="G485" s="59" t="s">
        <v>1244</v>
      </c>
      <c r="H485" s="60" t="s">
        <v>1256</v>
      </c>
      <c r="I485" s="63" t="s">
        <v>28</v>
      </c>
      <c r="J485" s="64" t="s">
        <v>32</v>
      </c>
      <c r="K485" s="86">
        <v>1504</v>
      </c>
      <c r="L485" s="86"/>
      <c r="M485" s="86">
        <v>1296</v>
      </c>
      <c r="N485" s="86"/>
      <c r="O485" s="86">
        <v>336</v>
      </c>
      <c r="P485" s="86"/>
      <c r="Q485" s="86">
        <v>183</v>
      </c>
      <c r="R485" s="86"/>
      <c r="S485" s="86">
        <v>307</v>
      </c>
      <c r="T485" s="86"/>
      <c r="U485" s="86">
        <v>943</v>
      </c>
      <c r="V485" s="86"/>
      <c r="W485" s="61">
        <f t="shared" si="5"/>
        <v>4569</v>
      </c>
      <c r="X485" s="87">
        <v>17146</v>
      </c>
      <c r="Y485" s="88"/>
      <c r="Z485" s="87">
        <v>14774</v>
      </c>
      <c r="AA485" s="88"/>
      <c r="AB485" s="87">
        <v>3830</v>
      </c>
      <c r="AC485" s="88"/>
      <c r="AD485" s="87">
        <v>2086</v>
      </c>
      <c r="AE485" s="88"/>
      <c r="AF485" s="87">
        <v>3500</v>
      </c>
      <c r="AG485" s="88"/>
      <c r="AH485" s="87">
        <v>10750</v>
      </c>
      <c r="AI485" s="88"/>
      <c r="AJ485" s="28">
        <v>52086</v>
      </c>
      <c r="AK485" s="73" t="s">
        <v>208</v>
      </c>
      <c r="AL485" s="29" t="s">
        <v>1273</v>
      </c>
      <c r="AM485" s="30" t="s">
        <v>1274</v>
      </c>
      <c r="AN485" s="73" t="s">
        <v>208</v>
      </c>
      <c r="AO485" s="29" t="s">
        <v>1273</v>
      </c>
      <c r="AP485" s="25" t="s">
        <v>56</v>
      </c>
      <c r="AQ485" s="33">
        <v>44197</v>
      </c>
      <c r="AR485" s="33">
        <v>44561</v>
      </c>
    </row>
    <row r="486" spans="1:44" ht="15.75" customHeight="1">
      <c r="A486" s="49">
        <v>6</v>
      </c>
      <c r="B486" s="62" t="s">
        <v>1257</v>
      </c>
      <c r="C486" s="59" t="s">
        <v>1244</v>
      </c>
      <c r="D486" s="59" t="s">
        <v>1258</v>
      </c>
      <c r="E486" s="60" t="s">
        <v>47</v>
      </c>
      <c r="F486" s="60" t="s">
        <v>1245</v>
      </c>
      <c r="G486" s="59" t="s">
        <v>1244</v>
      </c>
      <c r="H486" s="60" t="s">
        <v>1259</v>
      </c>
      <c r="I486" s="63" t="s">
        <v>28</v>
      </c>
      <c r="J486" s="64" t="s">
        <v>31</v>
      </c>
      <c r="K486" s="61">
        <v>1985</v>
      </c>
      <c r="L486" s="61">
        <v>1512</v>
      </c>
      <c r="M486" s="61">
        <v>1408</v>
      </c>
      <c r="N486" s="61">
        <v>701</v>
      </c>
      <c r="O486" s="61">
        <v>192</v>
      </c>
      <c r="P486" s="61">
        <v>127</v>
      </c>
      <c r="Q486" s="61">
        <v>159</v>
      </c>
      <c r="R486" s="61">
        <v>122</v>
      </c>
      <c r="S486" s="61">
        <v>194</v>
      </c>
      <c r="T486" s="61">
        <v>795</v>
      </c>
      <c r="U486" s="61">
        <v>1424</v>
      </c>
      <c r="V486" s="61">
        <v>1875</v>
      </c>
      <c r="W486" s="61">
        <f t="shared" si="5"/>
        <v>10494</v>
      </c>
      <c r="X486" s="27">
        <v>22629</v>
      </c>
      <c r="Y486" s="27">
        <v>17237</v>
      </c>
      <c r="Z486" s="27">
        <v>16051</v>
      </c>
      <c r="AA486" s="27">
        <v>7991</v>
      </c>
      <c r="AB486" s="27">
        <v>2189</v>
      </c>
      <c r="AC486" s="27">
        <v>1448</v>
      </c>
      <c r="AD486" s="27">
        <v>1813</v>
      </c>
      <c r="AE486" s="27">
        <v>1391</v>
      </c>
      <c r="AF486" s="27">
        <v>2212</v>
      </c>
      <c r="AG486" s="27">
        <v>9063</v>
      </c>
      <c r="AH486" s="27">
        <v>16234</v>
      </c>
      <c r="AI486" s="27">
        <v>21375</v>
      </c>
      <c r="AJ486" s="28">
        <v>119633</v>
      </c>
      <c r="AK486" s="73" t="s">
        <v>208</v>
      </c>
      <c r="AL486" s="29" t="s">
        <v>1273</v>
      </c>
      <c r="AM486" s="30" t="s">
        <v>1274</v>
      </c>
      <c r="AN486" s="73" t="s">
        <v>208</v>
      </c>
      <c r="AO486" s="29" t="s">
        <v>1273</v>
      </c>
      <c r="AP486" s="25" t="s">
        <v>56</v>
      </c>
      <c r="AQ486" s="33">
        <v>44197</v>
      </c>
      <c r="AR486" s="33">
        <v>44561</v>
      </c>
    </row>
    <row r="487" spans="1:44" ht="15.75" customHeight="1">
      <c r="A487" s="49">
        <v>7</v>
      </c>
      <c r="B487" s="62" t="s">
        <v>1260</v>
      </c>
      <c r="C487" s="59" t="s">
        <v>1244</v>
      </c>
      <c r="D487" s="59" t="s">
        <v>1258</v>
      </c>
      <c r="E487" s="60" t="s">
        <v>47</v>
      </c>
      <c r="F487" s="60" t="s">
        <v>1245</v>
      </c>
      <c r="G487" s="59" t="s">
        <v>1244</v>
      </c>
      <c r="H487" s="60" t="s">
        <v>1261</v>
      </c>
      <c r="I487" s="63" t="s">
        <v>28</v>
      </c>
      <c r="J487" s="64" t="s">
        <v>32</v>
      </c>
      <c r="K487" s="86">
        <v>214</v>
      </c>
      <c r="L487" s="86"/>
      <c r="M487" s="86">
        <v>145</v>
      </c>
      <c r="N487" s="86"/>
      <c r="O487" s="86">
        <v>244</v>
      </c>
      <c r="P487" s="86"/>
      <c r="Q487" s="86">
        <v>250</v>
      </c>
      <c r="R487" s="86"/>
      <c r="S487" s="86">
        <v>222</v>
      </c>
      <c r="T487" s="86"/>
      <c r="U487" s="86">
        <v>183</v>
      </c>
      <c r="V487" s="86"/>
      <c r="W487" s="61">
        <f t="shared" si="5"/>
        <v>1258</v>
      </c>
      <c r="X487" s="87">
        <v>2440</v>
      </c>
      <c r="Y487" s="88"/>
      <c r="Z487" s="87">
        <v>1653</v>
      </c>
      <c r="AA487" s="88"/>
      <c r="AB487" s="87">
        <v>2782</v>
      </c>
      <c r="AC487" s="88"/>
      <c r="AD487" s="87">
        <v>2850</v>
      </c>
      <c r="AE487" s="88"/>
      <c r="AF487" s="87">
        <v>2531</v>
      </c>
      <c r="AG487" s="88"/>
      <c r="AH487" s="87">
        <v>2086</v>
      </c>
      <c r="AI487" s="88"/>
      <c r="AJ487" s="28">
        <v>14342</v>
      </c>
      <c r="AK487" s="73" t="s">
        <v>208</v>
      </c>
      <c r="AL487" s="29" t="s">
        <v>1273</v>
      </c>
      <c r="AM487" s="30" t="s">
        <v>1274</v>
      </c>
      <c r="AN487" s="73" t="s">
        <v>208</v>
      </c>
      <c r="AO487" s="29" t="s">
        <v>1273</v>
      </c>
      <c r="AP487" s="25" t="s">
        <v>56</v>
      </c>
      <c r="AQ487" s="33">
        <v>44197</v>
      </c>
      <c r="AR487" s="33">
        <v>44561</v>
      </c>
    </row>
    <row r="488" spans="1:44" ht="15.75" customHeight="1">
      <c r="A488" s="49">
        <v>8</v>
      </c>
      <c r="B488" s="62" t="s">
        <v>1262</v>
      </c>
      <c r="C488" s="59" t="s">
        <v>1244</v>
      </c>
      <c r="D488" s="59" t="s">
        <v>1258</v>
      </c>
      <c r="E488" s="60" t="s">
        <v>43</v>
      </c>
      <c r="F488" s="60" t="s">
        <v>1245</v>
      </c>
      <c r="G488" s="59" t="s">
        <v>1244</v>
      </c>
      <c r="H488" s="60" t="s">
        <v>1263</v>
      </c>
      <c r="I488" s="63" t="s">
        <v>28</v>
      </c>
      <c r="J488" s="64" t="s">
        <v>32</v>
      </c>
      <c r="K488" s="86">
        <v>754</v>
      </c>
      <c r="L488" s="86"/>
      <c r="M488" s="86">
        <v>787</v>
      </c>
      <c r="N488" s="86"/>
      <c r="O488" s="86">
        <v>97</v>
      </c>
      <c r="P488" s="86"/>
      <c r="Q488" s="86">
        <v>8</v>
      </c>
      <c r="R488" s="86"/>
      <c r="S488" s="86">
        <v>12</v>
      </c>
      <c r="T488" s="86"/>
      <c r="U488" s="86">
        <v>18</v>
      </c>
      <c r="V488" s="86"/>
      <c r="W488" s="61">
        <f t="shared" si="5"/>
        <v>1676</v>
      </c>
      <c r="X488" s="87">
        <v>8596</v>
      </c>
      <c r="Y488" s="88"/>
      <c r="Z488" s="87">
        <v>8972</v>
      </c>
      <c r="AA488" s="88"/>
      <c r="AB488" s="87">
        <v>1106</v>
      </c>
      <c r="AC488" s="88"/>
      <c r="AD488" s="87">
        <v>91</v>
      </c>
      <c r="AE488" s="88"/>
      <c r="AF488" s="87">
        <v>137</v>
      </c>
      <c r="AG488" s="88"/>
      <c r="AH488" s="87">
        <v>205</v>
      </c>
      <c r="AI488" s="88"/>
      <c r="AJ488" s="28">
        <v>19107</v>
      </c>
      <c r="AK488" s="73" t="s">
        <v>208</v>
      </c>
      <c r="AL488" s="29" t="s">
        <v>1273</v>
      </c>
      <c r="AM488" s="30" t="s">
        <v>1274</v>
      </c>
      <c r="AN488" s="73" t="s">
        <v>208</v>
      </c>
      <c r="AO488" s="29" t="s">
        <v>1273</v>
      </c>
      <c r="AP488" s="25" t="s">
        <v>56</v>
      </c>
      <c r="AQ488" s="33">
        <v>44197</v>
      </c>
      <c r="AR488" s="33">
        <v>44561</v>
      </c>
    </row>
    <row r="489" spans="1:44" ht="15.75" customHeight="1">
      <c r="A489" s="49">
        <v>9</v>
      </c>
      <c r="B489" s="62" t="s">
        <v>1264</v>
      </c>
      <c r="C489" s="59" t="s">
        <v>1244</v>
      </c>
      <c r="D489" s="59" t="s">
        <v>1258</v>
      </c>
      <c r="E489" s="60" t="s">
        <v>158</v>
      </c>
      <c r="F489" s="60" t="s">
        <v>1245</v>
      </c>
      <c r="G489" s="59" t="s">
        <v>1244</v>
      </c>
      <c r="H489" s="60" t="s">
        <v>1265</v>
      </c>
      <c r="I489" s="63" t="s">
        <v>28</v>
      </c>
      <c r="J489" s="64" t="s">
        <v>31</v>
      </c>
      <c r="K489" s="61">
        <v>1577</v>
      </c>
      <c r="L489" s="61">
        <v>1165</v>
      </c>
      <c r="M489" s="61">
        <v>995</v>
      </c>
      <c r="N489" s="61">
        <v>512</v>
      </c>
      <c r="O489" s="61">
        <v>256</v>
      </c>
      <c r="P489" s="61">
        <v>122</v>
      </c>
      <c r="Q489" s="61">
        <v>136</v>
      </c>
      <c r="R489" s="61">
        <v>95</v>
      </c>
      <c r="S489" s="61">
        <v>122</v>
      </c>
      <c r="T489" s="61">
        <v>551</v>
      </c>
      <c r="U489" s="61">
        <v>945</v>
      </c>
      <c r="V489" s="61">
        <v>1202</v>
      </c>
      <c r="W489" s="61">
        <f t="shared" si="5"/>
        <v>7678</v>
      </c>
      <c r="X489" s="27">
        <v>17978</v>
      </c>
      <c r="Y489" s="27">
        <v>13281</v>
      </c>
      <c r="Z489" s="27">
        <v>11343</v>
      </c>
      <c r="AA489" s="27">
        <v>5837</v>
      </c>
      <c r="AB489" s="27">
        <v>2918</v>
      </c>
      <c r="AC489" s="27">
        <v>1391</v>
      </c>
      <c r="AD489" s="27">
        <v>1550</v>
      </c>
      <c r="AE489" s="27">
        <v>1083</v>
      </c>
      <c r="AF489" s="27">
        <v>1391</v>
      </c>
      <c r="AG489" s="27">
        <v>6281</v>
      </c>
      <c r="AH489" s="27">
        <v>10773</v>
      </c>
      <c r="AI489" s="27">
        <v>13703</v>
      </c>
      <c r="AJ489" s="28">
        <v>87529</v>
      </c>
      <c r="AK489" s="73" t="s">
        <v>208</v>
      </c>
      <c r="AL489" s="29" t="s">
        <v>1273</v>
      </c>
      <c r="AM489" s="30" t="s">
        <v>1274</v>
      </c>
      <c r="AN489" s="73" t="s">
        <v>208</v>
      </c>
      <c r="AO489" s="29" t="s">
        <v>1273</v>
      </c>
      <c r="AP489" s="25" t="s">
        <v>56</v>
      </c>
      <c r="AQ489" s="33">
        <v>44197</v>
      </c>
      <c r="AR489" s="33">
        <v>44561</v>
      </c>
    </row>
    <row r="490" spans="1:44" ht="15.75" customHeight="1">
      <c r="A490" s="49">
        <v>10</v>
      </c>
      <c r="B490" s="62" t="s">
        <v>1266</v>
      </c>
      <c r="C490" s="59" t="s">
        <v>1244</v>
      </c>
      <c r="D490" s="59" t="s">
        <v>1267</v>
      </c>
      <c r="E490" s="60" t="s">
        <v>120</v>
      </c>
      <c r="F490" s="60" t="s">
        <v>1245</v>
      </c>
      <c r="G490" s="59" t="s">
        <v>1244</v>
      </c>
      <c r="H490" s="60" t="s">
        <v>1268</v>
      </c>
      <c r="I490" s="63" t="s">
        <v>28</v>
      </c>
      <c r="J490" s="64" t="s">
        <v>32</v>
      </c>
      <c r="K490" s="86">
        <v>2145</v>
      </c>
      <c r="L490" s="86"/>
      <c r="M490" s="86">
        <v>1988</v>
      </c>
      <c r="N490" s="86"/>
      <c r="O490" s="86">
        <v>851</v>
      </c>
      <c r="P490" s="86"/>
      <c r="Q490" s="86">
        <v>0</v>
      </c>
      <c r="R490" s="86"/>
      <c r="S490" s="86">
        <v>280</v>
      </c>
      <c r="T490" s="86"/>
      <c r="U490" s="86">
        <v>1464</v>
      </c>
      <c r="V490" s="86"/>
      <c r="W490" s="61">
        <f t="shared" si="5"/>
        <v>6728</v>
      </c>
      <c r="X490" s="87">
        <v>24453</v>
      </c>
      <c r="Y490" s="88"/>
      <c r="Z490" s="87">
        <v>22663</v>
      </c>
      <c r="AA490" s="88"/>
      <c r="AB490" s="87">
        <v>9701</v>
      </c>
      <c r="AC490" s="88"/>
      <c r="AD490" s="87">
        <v>0</v>
      </c>
      <c r="AE490" s="88"/>
      <c r="AF490" s="87">
        <v>3192</v>
      </c>
      <c r="AG490" s="88"/>
      <c r="AH490" s="87">
        <v>16690</v>
      </c>
      <c r="AI490" s="88"/>
      <c r="AJ490" s="28">
        <v>76699</v>
      </c>
      <c r="AK490" s="73" t="s">
        <v>208</v>
      </c>
      <c r="AL490" s="29" t="s">
        <v>1273</v>
      </c>
      <c r="AM490" s="30" t="s">
        <v>1274</v>
      </c>
      <c r="AN490" s="73" t="s">
        <v>208</v>
      </c>
      <c r="AO490" s="29" t="s">
        <v>1273</v>
      </c>
      <c r="AP490" s="25" t="s">
        <v>56</v>
      </c>
      <c r="AQ490" s="33">
        <v>44197</v>
      </c>
      <c r="AR490" s="33">
        <v>44561</v>
      </c>
    </row>
    <row r="491" spans="1:44" ht="15.75" customHeight="1">
      <c r="A491" s="49">
        <v>11</v>
      </c>
      <c r="B491" s="62" t="s">
        <v>1269</v>
      </c>
      <c r="C491" s="59" t="s">
        <v>1244</v>
      </c>
      <c r="D491" s="59" t="s">
        <v>1258</v>
      </c>
      <c r="E491" s="60" t="s">
        <v>34</v>
      </c>
      <c r="F491" s="60" t="s">
        <v>1245</v>
      </c>
      <c r="G491" s="59" t="s">
        <v>1244</v>
      </c>
      <c r="H491" s="60" t="s">
        <v>732</v>
      </c>
      <c r="I491" s="63">
        <v>160</v>
      </c>
      <c r="J491" s="64" t="s">
        <v>33</v>
      </c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1">
        <v>12287</v>
      </c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27">
        <v>140072</v>
      </c>
      <c r="AK491" s="73" t="s">
        <v>208</v>
      </c>
      <c r="AL491" s="29" t="s">
        <v>1273</v>
      </c>
      <c r="AM491" s="30" t="s">
        <v>1274</v>
      </c>
      <c r="AN491" s="73" t="s">
        <v>208</v>
      </c>
      <c r="AO491" s="29" t="s">
        <v>1273</v>
      </c>
      <c r="AP491" s="25" t="s">
        <v>732</v>
      </c>
      <c r="AQ491" s="33">
        <v>44197</v>
      </c>
      <c r="AR491" s="33">
        <v>44561</v>
      </c>
    </row>
    <row r="492" spans="11:36" ht="15.75" customHeight="1"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28">
        <f>SUM(W481:W491)</f>
        <v>70340</v>
      </c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28">
        <v>801880</v>
      </c>
    </row>
    <row r="493" spans="2:10" ht="15.75" customHeight="1">
      <c r="B493" s="38" t="s">
        <v>202</v>
      </c>
      <c r="C493" s="94" t="s">
        <v>219</v>
      </c>
      <c r="D493" s="94"/>
      <c r="E493" s="94"/>
      <c r="F493" s="94"/>
      <c r="G493" s="94"/>
      <c r="H493" s="94"/>
      <c r="I493" s="94"/>
      <c r="J493" s="94"/>
    </row>
    <row r="494" spans="2:10" ht="15.75" customHeight="1">
      <c r="B494" s="38" t="s">
        <v>203</v>
      </c>
      <c r="C494" s="94" t="s">
        <v>421</v>
      </c>
      <c r="D494" s="94"/>
      <c r="E494" s="94"/>
      <c r="F494" s="94"/>
      <c r="G494" s="94"/>
      <c r="H494" s="94"/>
      <c r="I494" s="94"/>
      <c r="J494" s="94"/>
    </row>
    <row r="497" spans="1:10" ht="15.75" customHeight="1">
      <c r="A497" s="48">
        <v>13</v>
      </c>
      <c r="B497" s="13" t="s">
        <v>63</v>
      </c>
      <c r="C497" s="68" t="s">
        <v>73</v>
      </c>
      <c r="D497" s="68"/>
      <c r="E497" s="68"/>
      <c r="F497" s="68"/>
      <c r="G497" s="68"/>
      <c r="H497" s="68"/>
      <c r="J497" s="14"/>
    </row>
    <row r="498" spans="2:10" ht="15.75" customHeight="1">
      <c r="B498" s="13" t="s">
        <v>9</v>
      </c>
      <c r="C498" s="68" t="s">
        <v>285</v>
      </c>
      <c r="D498" s="68"/>
      <c r="E498" s="68"/>
      <c r="F498" s="68"/>
      <c r="G498" s="68"/>
      <c r="H498" s="68"/>
      <c r="J498" s="14"/>
    </row>
    <row r="499" spans="2:10" ht="15.75" customHeight="1">
      <c r="B499" s="13" t="s">
        <v>64</v>
      </c>
      <c r="C499" s="68" t="s">
        <v>286</v>
      </c>
      <c r="D499" s="68"/>
      <c r="E499" s="68"/>
      <c r="F499" s="68"/>
      <c r="G499" s="68"/>
      <c r="H499" s="68"/>
      <c r="J499" s="14"/>
    </row>
    <row r="500" spans="2:10" ht="15.75" customHeight="1">
      <c r="B500" s="12"/>
      <c r="C500" s="68" t="s">
        <v>287</v>
      </c>
      <c r="D500" s="68"/>
      <c r="E500" s="68"/>
      <c r="F500" s="68"/>
      <c r="G500" s="68"/>
      <c r="H500" s="68"/>
      <c r="I500" s="15"/>
      <c r="J500" s="14"/>
    </row>
    <row r="501" spans="2:10" ht="15.75" customHeight="1">
      <c r="B501" s="12"/>
      <c r="C501" s="68" t="s">
        <v>255</v>
      </c>
      <c r="D501" s="68"/>
      <c r="E501" s="68"/>
      <c r="F501" s="68"/>
      <c r="G501" s="68"/>
      <c r="H501" s="68"/>
      <c r="I501" s="15"/>
      <c r="J501" s="14"/>
    </row>
    <row r="502" spans="2:10" ht="15.75" customHeight="1">
      <c r="B502" s="12"/>
      <c r="C502" s="68" t="s">
        <v>50</v>
      </c>
      <c r="D502" s="68"/>
      <c r="E502" s="68"/>
      <c r="F502" s="68"/>
      <c r="G502" s="68"/>
      <c r="H502" s="68"/>
      <c r="I502" s="15"/>
      <c r="J502" s="14"/>
    </row>
    <row r="503" spans="1:48" s="2" customFormat="1" ht="31.5" customHeight="1">
      <c r="A503" s="102" t="s">
        <v>1</v>
      </c>
      <c r="B503" s="93" t="s">
        <v>37</v>
      </c>
      <c r="C503" s="93" t="s">
        <v>38</v>
      </c>
      <c r="D503" s="93"/>
      <c r="E503" s="93"/>
      <c r="F503" s="93"/>
      <c r="G503" s="93"/>
      <c r="H503" s="103" t="s">
        <v>15</v>
      </c>
      <c r="I503" s="93" t="s">
        <v>14</v>
      </c>
      <c r="J503" s="93"/>
      <c r="K503" s="90" t="s">
        <v>404</v>
      </c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2"/>
      <c r="X503" s="97" t="s">
        <v>36</v>
      </c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9" t="s">
        <v>53</v>
      </c>
      <c r="AL503" s="100"/>
      <c r="AM503" s="101"/>
      <c r="AN503" s="93" t="s">
        <v>54</v>
      </c>
      <c r="AO503" s="93"/>
      <c r="AP503" s="98" t="s">
        <v>55</v>
      </c>
      <c r="AQ503" s="104" t="s">
        <v>136</v>
      </c>
      <c r="AR503" s="104"/>
      <c r="AS503" s="1"/>
      <c r="AT503" s="1"/>
      <c r="AU503" s="1"/>
      <c r="AV503" s="1"/>
    </row>
    <row r="504" spans="1:48" s="22" customFormat="1" ht="31.5" customHeight="1">
      <c r="A504" s="102"/>
      <c r="B504" s="93"/>
      <c r="C504" s="17" t="s">
        <v>7</v>
      </c>
      <c r="D504" s="17" t="s">
        <v>8</v>
      </c>
      <c r="E504" s="20" t="s">
        <v>12</v>
      </c>
      <c r="F504" s="17" t="s">
        <v>13</v>
      </c>
      <c r="G504" s="17" t="s">
        <v>4</v>
      </c>
      <c r="H504" s="103"/>
      <c r="I504" s="18" t="s">
        <v>10</v>
      </c>
      <c r="J504" s="21" t="s">
        <v>11</v>
      </c>
      <c r="K504" s="18" t="s">
        <v>16</v>
      </c>
      <c r="L504" s="18" t="s">
        <v>17</v>
      </c>
      <c r="M504" s="18" t="s">
        <v>18</v>
      </c>
      <c r="N504" s="18" t="s">
        <v>19</v>
      </c>
      <c r="O504" s="18" t="s">
        <v>20</v>
      </c>
      <c r="P504" s="18" t="s">
        <v>21</v>
      </c>
      <c r="Q504" s="18" t="s">
        <v>22</v>
      </c>
      <c r="R504" s="18" t="s">
        <v>23</v>
      </c>
      <c r="S504" s="18" t="s">
        <v>24</v>
      </c>
      <c r="T504" s="18" t="s">
        <v>25</v>
      </c>
      <c r="U504" s="18" t="s">
        <v>26</v>
      </c>
      <c r="V504" s="18" t="s">
        <v>27</v>
      </c>
      <c r="W504" s="18" t="s">
        <v>2</v>
      </c>
      <c r="X504" s="18" t="s">
        <v>16</v>
      </c>
      <c r="Y504" s="18" t="s">
        <v>17</v>
      </c>
      <c r="Z504" s="18" t="s">
        <v>18</v>
      </c>
      <c r="AA504" s="18" t="s">
        <v>19</v>
      </c>
      <c r="AB504" s="18" t="s">
        <v>20</v>
      </c>
      <c r="AC504" s="18" t="s">
        <v>21</v>
      </c>
      <c r="AD504" s="18" t="s">
        <v>22</v>
      </c>
      <c r="AE504" s="18" t="s">
        <v>23</v>
      </c>
      <c r="AF504" s="18" t="s">
        <v>24</v>
      </c>
      <c r="AG504" s="18" t="s">
        <v>25</v>
      </c>
      <c r="AH504" s="18" t="s">
        <v>26</v>
      </c>
      <c r="AI504" s="18" t="s">
        <v>27</v>
      </c>
      <c r="AJ504" s="18" t="s">
        <v>2</v>
      </c>
      <c r="AK504" s="17" t="s">
        <v>6</v>
      </c>
      <c r="AL504" s="17" t="s">
        <v>5</v>
      </c>
      <c r="AM504" s="17" t="s">
        <v>0</v>
      </c>
      <c r="AN504" s="17" t="s">
        <v>6</v>
      </c>
      <c r="AO504" s="17" t="s">
        <v>5</v>
      </c>
      <c r="AP504" s="98"/>
      <c r="AQ504" s="33" t="s">
        <v>137</v>
      </c>
      <c r="AR504" s="19" t="s">
        <v>138</v>
      </c>
      <c r="AS504" s="1"/>
      <c r="AT504" s="1"/>
      <c r="AU504" s="1"/>
      <c r="AV504" s="1"/>
    </row>
    <row r="505" spans="1:44" ht="15.75" customHeight="1">
      <c r="A505" s="49">
        <v>1</v>
      </c>
      <c r="B505" s="23" t="s">
        <v>1176</v>
      </c>
      <c r="C505" s="24" t="s">
        <v>1162</v>
      </c>
      <c r="D505" s="24" t="s">
        <v>1177</v>
      </c>
      <c r="E505" s="25" t="s">
        <v>204</v>
      </c>
      <c r="F505" s="25" t="s">
        <v>1164</v>
      </c>
      <c r="G505" s="24" t="s">
        <v>1162</v>
      </c>
      <c r="H505" s="25" t="s">
        <v>1178</v>
      </c>
      <c r="I505" s="26" t="s">
        <v>28</v>
      </c>
      <c r="J505" s="36" t="s">
        <v>31</v>
      </c>
      <c r="K505" s="27">
        <v>2100</v>
      </c>
      <c r="L505" s="27">
        <v>1950</v>
      </c>
      <c r="M505" s="27">
        <v>1680</v>
      </c>
      <c r="N505" s="27">
        <v>1300</v>
      </c>
      <c r="O505" s="27">
        <v>250</v>
      </c>
      <c r="P505" s="27">
        <v>100</v>
      </c>
      <c r="Q505" s="27">
        <v>100</v>
      </c>
      <c r="R505" s="27">
        <v>100</v>
      </c>
      <c r="S505" s="27">
        <v>850</v>
      </c>
      <c r="T505" s="27">
        <v>1750</v>
      </c>
      <c r="U505" s="27">
        <v>2000</v>
      </c>
      <c r="V505" s="27">
        <v>2100</v>
      </c>
      <c r="W505" s="27">
        <f>SUM(K505:V505)</f>
        <v>14280</v>
      </c>
      <c r="X505" s="27">
        <v>23940</v>
      </c>
      <c r="Y505" s="27">
        <v>22230</v>
      </c>
      <c r="Z505" s="27">
        <v>19152</v>
      </c>
      <c r="AA505" s="27">
        <v>14820</v>
      </c>
      <c r="AB505" s="27">
        <v>2850</v>
      </c>
      <c r="AC505" s="27">
        <v>1140</v>
      </c>
      <c r="AD505" s="27">
        <v>1140</v>
      </c>
      <c r="AE505" s="27">
        <v>1140</v>
      </c>
      <c r="AF505" s="27">
        <v>9690</v>
      </c>
      <c r="AG505" s="27">
        <v>19950</v>
      </c>
      <c r="AH505" s="27">
        <v>22800</v>
      </c>
      <c r="AI505" s="27">
        <v>23940</v>
      </c>
      <c r="AJ505" s="28">
        <v>162792</v>
      </c>
      <c r="AK505" s="73" t="s">
        <v>73</v>
      </c>
      <c r="AL505" s="29" t="s">
        <v>1233</v>
      </c>
      <c r="AM505" s="30" t="s">
        <v>1234</v>
      </c>
      <c r="AN505" s="23" t="s">
        <v>1176</v>
      </c>
      <c r="AO505" s="29" t="s">
        <v>1235</v>
      </c>
      <c r="AP505" s="25" t="s">
        <v>56</v>
      </c>
      <c r="AQ505" s="33">
        <v>44197</v>
      </c>
      <c r="AR505" s="33">
        <v>44561</v>
      </c>
    </row>
    <row r="506" spans="1:44" ht="15.75" customHeight="1">
      <c r="A506" s="49">
        <v>2</v>
      </c>
      <c r="B506" s="23" t="s">
        <v>1179</v>
      </c>
      <c r="C506" s="24" t="s">
        <v>674</v>
      </c>
      <c r="D506" s="24" t="s">
        <v>1180</v>
      </c>
      <c r="E506" s="25" t="s">
        <v>145</v>
      </c>
      <c r="F506" s="25" t="s">
        <v>1181</v>
      </c>
      <c r="G506" s="24" t="s">
        <v>674</v>
      </c>
      <c r="H506" s="25" t="s">
        <v>1182</v>
      </c>
      <c r="I506" s="26" t="s">
        <v>28</v>
      </c>
      <c r="J506" s="36" t="s">
        <v>32</v>
      </c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>
        <v>6000</v>
      </c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>
        <v>68400</v>
      </c>
      <c r="AK506" s="73" t="s">
        <v>73</v>
      </c>
      <c r="AL506" s="29" t="s">
        <v>1233</v>
      </c>
      <c r="AM506" s="30" t="s">
        <v>1234</v>
      </c>
      <c r="AN506" s="23" t="s">
        <v>1183</v>
      </c>
      <c r="AO506" s="29" t="s">
        <v>1236</v>
      </c>
      <c r="AP506" s="25" t="s">
        <v>56</v>
      </c>
      <c r="AQ506" s="33">
        <v>44197</v>
      </c>
      <c r="AR506" s="33">
        <v>44561</v>
      </c>
    </row>
    <row r="507" spans="1:44" ht="15.75" customHeight="1">
      <c r="A507" s="49">
        <v>3</v>
      </c>
      <c r="B507" s="23" t="s">
        <v>1183</v>
      </c>
      <c r="C507" s="24" t="s">
        <v>674</v>
      </c>
      <c r="D507" s="24" t="s">
        <v>1180</v>
      </c>
      <c r="E507" s="25" t="s">
        <v>45</v>
      </c>
      <c r="F507" s="25" t="s">
        <v>1181</v>
      </c>
      <c r="G507" s="24" t="s">
        <v>674</v>
      </c>
      <c r="H507" s="25" t="s">
        <v>1184</v>
      </c>
      <c r="I507" s="26">
        <v>165</v>
      </c>
      <c r="J507" s="36" t="s">
        <v>33</v>
      </c>
      <c r="K507" s="27">
        <v>7066</v>
      </c>
      <c r="L507" s="27">
        <v>6226</v>
      </c>
      <c r="M507" s="27">
        <v>4843</v>
      </c>
      <c r="N507" s="27">
        <v>3855</v>
      </c>
      <c r="O507" s="27">
        <v>1408</v>
      </c>
      <c r="P507" s="27">
        <v>543</v>
      </c>
      <c r="Q507" s="27">
        <v>267</v>
      </c>
      <c r="R507" s="27">
        <v>268</v>
      </c>
      <c r="S507" s="27">
        <v>544</v>
      </c>
      <c r="T507" s="27">
        <v>3810</v>
      </c>
      <c r="U507" s="27">
        <v>4814</v>
      </c>
      <c r="V507" s="27">
        <v>5547</v>
      </c>
      <c r="W507" s="27">
        <f aca="true" t="shared" si="6" ref="W507:W512">SUM(K507:V507)</f>
        <v>39191</v>
      </c>
      <c r="X507" s="27">
        <v>80552</v>
      </c>
      <c r="Y507" s="27">
        <v>70976</v>
      </c>
      <c r="Z507" s="27">
        <v>55210</v>
      </c>
      <c r="AA507" s="27">
        <v>43947</v>
      </c>
      <c r="AB507" s="27">
        <v>16051</v>
      </c>
      <c r="AC507" s="27">
        <v>6190</v>
      </c>
      <c r="AD507" s="27">
        <v>3044</v>
      </c>
      <c r="AE507" s="27">
        <v>3055</v>
      </c>
      <c r="AF507" s="27">
        <v>6202</v>
      </c>
      <c r="AG507" s="27">
        <v>43434</v>
      </c>
      <c r="AH507" s="27">
        <v>54880</v>
      </c>
      <c r="AI507" s="27">
        <v>63236</v>
      </c>
      <c r="AJ507" s="28">
        <v>446777</v>
      </c>
      <c r="AK507" s="73" t="s">
        <v>73</v>
      </c>
      <c r="AL507" s="29" t="s">
        <v>1233</v>
      </c>
      <c r="AM507" s="30" t="s">
        <v>1234</v>
      </c>
      <c r="AN507" s="23" t="s">
        <v>1183</v>
      </c>
      <c r="AO507" s="29" t="s">
        <v>1236</v>
      </c>
      <c r="AP507" s="25" t="s">
        <v>56</v>
      </c>
      <c r="AQ507" s="33">
        <v>44197</v>
      </c>
      <c r="AR507" s="33">
        <v>44561</v>
      </c>
    </row>
    <row r="508" spans="1:44" ht="15.75" customHeight="1">
      <c r="A508" s="49">
        <v>4</v>
      </c>
      <c r="B508" s="23" t="s">
        <v>1185</v>
      </c>
      <c r="C508" s="24" t="s">
        <v>1186</v>
      </c>
      <c r="D508" s="24" t="s">
        <v>619</v>
      </c>
      <c r="E508" s="25" t="s">
        <v>158</v>
      </c>
      <c r="F508" s="25" t="s">
        <v>1159</v>
      </c>
      <c r="G508" s="24" t="s">
        <v>1186</v>
      </c>
      <c r="H508" s="25" t="s">
        <v>1187</v>
      </c>
      <c r="I508" s="26">
        <v>549</v>
      </c>
      <c r="J508" s="36" t="s">
        <v>33</v>
      </c>
      <c r="K508" s="27">
        <v>10501</v>
      </c>
      <c r="L508" s="27">
        <v>8853</v>
      </c>
      <c r="M508" s="27">
        <v>7469</v>
      </c>
      <c r="N508" s="27">
        <v>3238</v>
      </c>
      <c r="O508" s="27">
        <v>1622</v>
      </c>
      <c r="P508" s="27">
        <v>1046</v>
      </c>
      <c r="Q508" s="27">
        <v>2</v>
      </c>
      <c r="R508" s="27">
        <v>46</v>
      </c>
      <c r="S508" s="27">
        <v>416</v>
      </c>
      <c r="T508" s="27">
        <v>6695</v>
      </c>
      <c r="U508" s="27">
        <v>7241</v>
      </c>
      <c r="V508" s="27">
        <v>8808</v>
      </c>
      <c r="W508" s="27">
        <f t="shared" si="6"/>
        <v>55937</v>
      </c>
      <c r="X508" s="27">
        <v>119711</v>
      </c>
      <c r="Y508" s="27">
        <v>100924</v>
      </c>
      <c r="Z508" s="27">
        <v>85147</v>
      </c>
      <c r="AA508" s="27">
        <v>36913</v>
      </c>
      <c r="AB508" s="27">
        <v>18491</v>
      </c>
      <c r="AC508" s="27">
        <v>11924</v>
      </c>
      <c r="AD508" s="27">
        <v>23</v>
      </c>
      <c r="AE508" s="27">
        <v>524</v>
      </c>
      <c r="AF508" s="27">
        <v>4742</v>
      </c>
      <c r="AG508" s="27">
        <v>76323</v>
      </c>
      <c r="AH508" s="27">
        <v>82547</v>
      </c>
      <c r="AI508" s="27">
        <v>100411</v>
      </c>
      <c r="AJ508" s="28">
        <v>637680</v>
      </c>
      <c r="AK508" s="73" t="s">
        <v>73</v>
      </c>
      <c r="AL508" s="29" t="s">
        <v>1233</v>
      </c>
      <c r="AM508" s="30" t="s">
        <v>1234</v>
      </c>
      <c r="AN508" s="73" t="s">
        <v>1185</v>
      </c>
      <c r="AO508" s="29" t="s">
        <v>1237</v>
      </c>
      <c r="AP508" s="25" t="s">
        <v>56</v>
      </c>
      <c r="AQ508" s="33">
        <v>44197</v>
      </c>
      <c r="AR508" s="33">
        <v>44561</v>
      </c>
    </row>
    <row r="509" spans="1:44" ht="15.75" customHeight="1">
      <c r="A509" s="49">
        <v>5</v>
      </c>
      <c r="B509" s="23" t="s">
        <v>1188</v>
      </c>
      <c r="C509" s="24" t="s">
        <v>1189</v>
      </c>
      <c r="D509" s="24" t="s">
        <v>1190</v>
      </c>
      <c r="E509" s="25" t="s">
        <v>43</v>
      </c>
      <c r="F509" s="25" t="s">
        <v>1191</v>
      </c>
      <c r="G509" s="24" t="s">
        <v>1189</v>
      </c>
      <c r="H509" s="25" t="s">
        <v>1192</v>
      </c>
      <c r="I509" s="26">
        <v>176</v>
      </c>
      <c r="J509" s="36" t="s">
        <v>33</v>
      </c>
      <c r="K509" s="27">
        <v>3109</v>
      </c>
      <c r="L509" s="27">
        <v>2814</v>
      </c>
      <c r="M509" s="27">
        <v>2210</v>
      </c>
      <c r="N509" s="27">
        <v>1536</v>
      </c>
      <c r="O509" s="27">
        <v>422</v>
      </c>
      <c r="P509" s="27">
        <v>0</v>
      </c>
      <c r="Q509" s="27">
        <v>0</v>
      </c>
      <c r="R509" s="27">
        <v>0</v>
      </c>
      <c r="S509" s="27">
        <v>0</v>
      </c>
      <c r="T509" s="27">
        <v>1432</v>
      </c>
      <c r="U509" s="27">
        <v>1927</v>
      </c>
      <c r="V509" s="27">
        <v>3381</v>
      </c>
      <c r="W509" s="27">
        <f t="shared" si="6"/>
        <v>16831</v>
      </c>
      <c r="X509" s="27">
        <v>35443</v>
      </c>
      <c r="Y509" s="27">
        <v>32080</v>
      </c>
      <c r="Z509" s="27">
        <v>25194</v>
      </c>
      <c r="AA509" s="27">
        <v>17510</v>
      </c>
      <c r="AB509" s="27">
        <v>4811</v>
      </c>
      <c r="AC509" s="27">
        <v>0</v>
      </c>
      <c r="AD509" s="27">
        <v>0</v>
      </c>
      <c r="AE509" s="27">
        <v>0</v>
      </c>
      <c r="AF509" s="27">
        <v>0</v>
      </c>
      <c r="AG509" s="27">
        <v>16325</v>
      </c>
      <c r="AH509" s="27">
        <v>21968</v>
      </c>
      <c r="AI509" s="27">
        <v>38543</v>
      </c>
      <c r="AJ509" s="28">
        <v>191874</v>
      </c>
      <c r="AK509" s="73" t="s">
        <v>73</v>
      </c>
      <c r="AL509" s="29" t="s">
        <v>1233</v>
      </c>
      <c r="AM509" s="30" t="s">
        <v>1234</v>
      </c>
      <c r="AN509" s="73" t="s">
        <v>1188</v>
      </c>
      <c r="AO509" s="29" t="s">
        <v>1238</v>
      </c>
      <c r="AP509" s="25" t="s">
        <v>56</v>
      </c>
      <c r="AQ509" s="33">
        <v>44197</v>
      </c>
      <c r="AR509" s="33">
        <v>44561</v>
      </c>
    </row>
    <row r="510" spans="1:44" ht="15.75" customHeight="1">
      <c r="A510" s="49">
        <v>6</v>
      </c>
      <c r="B510" s="23" t="s">
        <v>1193</v>
      </c>
      <c r="C510" s="24" t="s">
        <v>1169</v>
      </c>
      <c r="D510" s="24" t="s">
        <v>1194</v>
      </c>
      <c r="E510" s="25" t="s">
        <v>288</v>
      </c>
      <c r="F510" s="25" t="s">
        <v>1164</v>
      </c>
      <c r="G510" s="24" t="s">
        <v>1169</v>
      </c>
      <c r="H510" s="25" t="s">
        <v>1195</v>
      </c>
      <c r="I510" s="26">
        <v>197</v>
      </c>
      <c r="J510" s="36" t="s">
        <v>33</v>
      </c>
      <c r="K510" s="27">
        <v>2796</v>
      </c>
      <c r="L510" s="27">
        <v>2552</v>
      </c>
      <c r="M510" s="27">
        <v>1930</v>
      </c>
      <c r="N510" s="27">
        <v>1206</v>
      </c>
      <c r="O510" s="27">
        <v>311</v>
      </c>
      <c r="P510" s="27">
        <v>238</v>
      </c>
      <c r="Q510" s="27">
        <v>130</v>
      </c>
      <c r="R510" s="27">
        <v>71</v>
      </c>
      <c r="S510" s="27">
        <v>119</v>
      </c>
      <c r="T510" s="27">
        <v>1514</v>
      </c>
      <c r="U510" s="27">
        <v>1998</v>
      </c>
      <c r="V510" s="27">
        <v>3038</v>
      </c>
      <c r="W510" s="27">
        <f t="shared" si="6"/>
        <v>15903</v>
      </c>
      <c r="X510" s="27">
        <v>31874</v>
      </c>
      <c r="Y510" s="27">
        <v>29093</v>
      </c>
      <c r="Z510" s="27">
        <v>22002</v>
      </c>
      <c r="AA510" s="27">
        <v>13748</v>
      </c>
      <c r="AB510" s="27">
        <v>3545</v>
      </c>
      <c r="AC510" s="27">
        <v>2713</v>
      </c>
      <c r="AD510" s="27">
        <v>1482</v>
      </c>
      <c r="AE510" s="27">
        <v>809</v>
      </c>
      <c r="AF510" s="27">
        <v>1357</v>
      </c>
      <c r="AG510" s="27">
        <v>17260</v>
      </c>
      <c r="AH510" s="27">
        <v>22777</v>
      </c>
      <c r="AI510" s="27">
        <v>34633</v>
      </c>
      <c r="AJ510" s="28">
        <v>181293</v>
      </c>
      <c r="AK510" s="73" t="s">
        <v>73</v>
      </c>
      <c r="AL510" s="29" t="s">
        <v>1233</v>
      </c>
      <c r="AM510" s="30" t="s">
        <v>1234</v>
      </c>
      <c r="AN510" s="23" t="s">
        <v>1193</v>
      </c>
      <c r="AO510" s="29" t="s">
        <v>1239</v>
      </c>
      <c r="AP510" s="25" t="s">
        <v>56</v>
      </c>
      <c r="AQ510" s="33">
        <v>44197</v>
      </c>
      <c r="AR510" s="33">
        <v>44561</v>
      </c>
    </row>
    <row r="511" spans="1:44" ht="15.75" customHeight="1">
      <c r="A511" s="49">
        <v>7</v>
      </c>
      <c r="B511" s="23" t="s">
        <v>1193</v>
      </c>
      <c r="C511" s="24" t="s">
        <v>1169</v>
      </c>
      <c r="D511" s="24" t="s">
        <v>1194</v>
      </c>
      <c r="E511" s="25" t="s">
        <v>288</v>
      </c>
      <c r="F511" s="25" t="s">
        <v>1164</v>
      </c>
      <c r="G511" s="24" t="s">
        <v>1169</v>
      </c>
      <c r="H511" s="25" t="s">
        <v>1196</v>
      </c>
      <c r="I511" s="26">
        <v>329</v>
      </c>
      <c r="J511" s="36" t="s">
        <v>33</v>
      </c>
      <c r="K511" s="27">
        <v>5168</v>
      </c>
      <c r="L511" s="27">
        <v>4452</v>
      </c>
      <c r="M511" s="27">
        <v>3862</v>
      </c>
      <c r="N511" s="27">
        <v>2484</v>
      </c>
      <c r="O511" s="27">
        <v>601</v>
      </c>
      <c r="P511" s="27">
        <v>214</v>
      </c>
      <c r="Q511" s="27">
        <v>15</v>
      </c>
      <c r="R511" s="27">
        <v>17</v>
      </c>
      <c r="S511" s="27">
        <v>252</v>
      </c>
      <c r="T511" s="27">
        <v>2903</v>
      </c>
      <c r="U511" s="27">
        <v>3718</v>
      </c>
      <c r="V511" s="27">
        <v>5370</v>
      </c>
      <c r="W511" s="27">
        <f t="shared" si="6"/>
        <v>29056</v>
      </c>
      <c r="X511" s="27">
        <v>58915</v>
      </c>
      <c r="Y511" s="27">
        <v>50753</v>
      </c>
      <c r="Z511" s="27">
        <v>44027</v>
      </c>
      <c r="AA511" s="27">
        <v>28318</v>
      </c>
      <c r="AB511" s="27">
        <v>6851</v>
      </c>
      <c r="AC511" s="27">
        <v>2440</v>
      </c>
      <c r="AD511" s="27">
        <v>171</v>
      </c>
      <c r="AE511" s="27">
        <v>194</v>
      </c>
      <c r="AF511" s="27">
        <v>2873</v>
      </c>
      <c r="AG511" s="27">
        <v>33094</v>
      </c>
      <c r="AH511" s="27">
        <v>42385</v>
      </c>
      <c r="AI511" s="27">
        <v>61218</v>
      </c>
      <c r="AJ511" s="28">
        <v>331239</v>
      </c>
      <c r="AK511" s="73" t="s">
        <v>73</v>
      </c>
      <c r="AL511" s="29" t="s">
        <v>1233</v>
      </c>
      <c r="AM511" s="30" t="s">
        <v>1234</v>
      </c>
      <c r="AN511" s="73" t="s">
        <v>1193</v>
      </c>
      <c r="AO511" s="29" t="s">
        <v>1239</v>
      </c>
      <c r="AP511" s="25" t="s">
        <v>56</v>
      </c>
      <c r="AQ511" s="33">
        <v>44197</v>
      </c>
      <c r="AR511" s="33">
        <v>44561</v>
      </c>
    </row>
    <row r="512" spans="1:44" ht="15.75" customHeight="1">
      <c r="A512" s="49">
        <v>8</v>
      </c>
      <c r="B512" s="23" t="s">
        <v>1193</v>
      </c>
      <c r="C512" s="24" t="s">
        <v>1169</v>
      </c>
      <c r="D512" s="24" t="s">
        <v>1194</v>
      </c>
      <c r="E512" s="25" t="s">
        <v>288</v>
      </c>
      <c r="F512" s="25" t="s">
        <v>1164</v>
      </c>
      <c r="G512" s="24" t="s">
        <v>1169</v>
      </c>
      <c r="H512" s="25" t="s">
        <v>1197</v>
      </c>
      <c r="I512" s="26">
        <v>132</v>
      </c>
      <c r="J512" s="36" t="s">
        <v>33</v>
      </c>
      <c r="K512" s="27">
        <v>2067</v>
      </c>
      <c r="L512" s="27">
        <v>1781</v>
      </c>
      <c r="M512" s="27">
        <v>1545</v>
      </c>
      <c r="N512" s="27">
        <v>994</v>
      </c>
      <c r="O512" s="27">
        <v>240</v>
      </c>
      <c r="P512" s="27">
        <v>86</v>
      </c>
      <c r="Q512" s="27">
        <v>6</v>
      </c>
      <c r="R512" s="27">
        <v>7</v>
      </c>
      <c r="S512" s="27">
        <v>101</v>
      </c>
      <c r="T512" s="27">
        <v>1161</v>
      </c>
      <c r="U512" s="27">
        <v>1487</v>
      </c>
      <c r="V512" s="27">
        <v>2148</v>
      </c>
      <c r="W512" s="27">
        <f t="shared" si="6"/>
        <v>11623</v>
      </c>
      <c r="X512" s="27">
        <v>23564</v>
      </c>
      <c r="Y512" s="27">
        <v>20303</v>
      </c>
      <c r="Z512" s="27">
        <v>17613</v>
      </c>
      <c r="AA512" s="27">
        <v>11332</v>
      </c>
      <c r="AB512" s="27">
        <v>2736</v>
      </c>
      <c r="AC512" s="27">
        <v>980</v>
      </c>
      <c r="AD512" s="27">
        <v>68</v>
      </c>
      <c r="AE512" s="27">
        <v>80</v>
      </c>
      <c r="AF512" s="27">
        <v>1151</v>
      </c>
      <c r="AG512" s="27">
        <v>13235</v>
      </c>
      <c r="AH512" s="27">
        <v>16952</v>
      </c>
      <c r="AI512" s="27">
        <v>24487</v>
      </c>
      <c r="AJ512" s="28">
        <v>132501</v>
      </c>
      <c r="AK512" s="73" t="s">
        <v>73</v>
      </c>
      <c r="AL512" s="29" t="s">
        <v>1233</v>
      </c>
      <c r="AM512" s="30" t="s">
        <v>1234</v>
      </c>
      <c r="AN512" s="23" t="s">
        <v>1193</v>
      </c>
      <c r="AO512" s="29" t="s">
        <v>1239</v>
      </c>
      <c r="AP512" s="25" t="s">
        <v>56</v>
      </c>
      <c r="AQ512" s="33">
        <v>44197</v>
      </c>
      <c r="AR512" s="33">
        <v>44561</v>
      </c>
    </row>
    <row r="513" spans="1:44" ht="15.75" customHeight="1">
      <c r="A513" s="49">
        <v>9</v>
      </c>
      <c r="B513" s="23" t="s">
        <v>1198</v>
      </c>
      <c r="C513" s="24" t="s">
        <v>1162</v>
      </c>
      <c r="D513" s="24" t="s">
        <v>1199</v>
      </c>
      <c r="E513" s="25" t="s">
        <v>648</v>
      </c>
      <c r="F513" s="25" t="s">
        <v>1164</v>
      </c>
      <c r="G513" s="24" t="s">
        <v>1162</v>
      </c>
      <c r="H513" s="25" t="s">
        <v>1200</v>
      </c>
      <c r="I513" s="26" t="s">
        <v>28</v>
      </c>
      <c r="J513" s="36" t="s">
        <v>545</v>
      </c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>
        <v>176</v>
      </c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>
        <v>2006</v>
      </c>
      <c r="AK513" s="73" t="s">
        <v>73</v>
      </c>
      <c r="AL513" s="29" t="s">
        <v>1233</v>
      </c>
      <c r="AM513" s="30" t="s">
        <v>1234</v>
      </c>
      <c r="AN513" s="73" t="s">
        <v>1198</v>
      </c>
      <c r="AO513" s="29" t="s">
        <v>1240</v>
      </c>
      <c r="AP513" s="25" t="s">
        <v>56</v>
      </c>
      <c r="AQ513" s="33">
        <v>44197</v>
      </c>
      <c r="AR513" s="33">
        <v>44561</v>
      </c>
    </row>
    <row r="514" spans="1:44" ht="15.75" customHeight="1">
      <c r="A514" s="49">
        <v>10</v>
      </c>
      <c r="B514" s="23" t="s">
        <v>1198</v>
      </c>
      <c r="C514" s="24" t="s">
        <v>1162</v>
      </c>
      <c r="D514" s="24" t="s">
        <v>1199</v>
      </c>
      <c r="E514" s="25" t="s">
        <v>648</v>
      </c>
      <c r="F514" s="25" t="s">
        <v>1164</v>
      </c>
      <c r="G514" s="24" t="s">
        <v>1162</v>
      </c>
      <c r="H514" s="25" t="s">
        <v>1201</v>
      </c>
      <c r="I514" s="26">
        <v>219</v>
      </c>
      <c r="J514" s="36" t="s">
        <v>33</v>
      </c>
      <c r="K514" s="27">
        <v>9515</v>
      </c>
      <c r="L514" s="27">
        <v>7671</v>
      </c>
      <c r="M514" s="27">
        <v>6632</v>
      </c>
      <c r="N514" s="27">
        <v>5339</v>
      </c>
      <c r="O514" s="27">
        <v>1913</v>
      </c>
      <c r="P514" s="27">
        <v>916</v>
      </c>
      <c r="Q514" s="27">
        <v>567</v>
      </c>
      <c r="R514" s="27">
        <v>605</v>
      </c>
      <c r="S514" s="27">
        <v>933</v>
      </c>
      <c r="T514" s="27">
        <v>4797</v>
      </c>
      <c r="U514" s="27">
        <v>6289</v>
      </c>
      <c r="V514" s="27">
        <v>7723</v>
      </c>
      <c r="W514" s="27">
        <f>SUM(K514:V514)</f>
        <v>52900</v>
      </c>
      <c r="X514" s="27">
        <v>108471</v>
      </c>
      <c r="Y514" s="27">
        <v>87449</v>
      </c>
      <c r="Z514" s="27">
        <v>75605</v>
      </c>
      <c r="AA514" s="27">
        <v>60865</v>
      </c>
      <c r="AB514" s="27">
        <v>21808</v>
      </c>
      <c r="AC514" s="27">
        <v>10442</v>
      </c>
      <c r="AD514" s="27">
        <v>6464</v>
      </c>
      <c r="AE514" s="27">
        <v>6897</v>
      </c>
      <c r="AF514" s="27">
        <v>10636</v>
      </c>
      <c r="AG514" s="27">
        <v>54686</v>
      </c>
      <c r="AH514" s="27">
        <v>71695</v>
      </c>
      <c r="AI514" s="27">
        <v>88042</v>
      </c>
      <c r="AJ514" s="28">
        <v>603060</v>
      </c>
      <c r="AK514" s="73" t="s">
        <v>73</v>
      </c>
      <c r="AL514" s="29" t="s">
        <v>1233</v>
      </c>
      <c r="AM514" s="30">
        <v>5932140699</v>
      </c>
      <c r="AN514" s="73" t="s">
        <v>1198</v>
      </c>
      <c r="AO514" s="29" t="s">
        <v>1240</v>
      </c>
      <c r="AP514" s="25" t="s">
        <v>56</v>
      </c>
      <c r="AQ514" s="33">
        <v>44197</v>
      </c>
      <c r="AR514" s="33">
        <v>44561</v>
      </c>
    </row>
    <row r="515" spans="1:44" ht="15.75" customHeight="1">
      <c r="A515" s="49">
        <v>11</v>
      </c>
      <c r="B515" s="23" t="s">
        <v>1202</v>
      </c>
      <c r="C515" s="24" t="s">
        <v>1203</v>
      </c>
      <c r="D515" s="24" t="s">
        <v>619</v>
      </c>
      <c r="E515" s="25" t="s">
        <v>52</v>
      </c>
      <c r="F515" s="25" t="s">
        <v>1204</v>
      </c>
      <c r="G515" s="24" t="s">
        <v>1203</v>
      </c>
      <c r="H515" s="25" t="s">
        <v>1205</v>
      </c>
      <c r="I515" s="26">
        <v>252</v>
      </c>
      <c r="J515" s="36" t="s">
        <v>33</v>
      </c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>
        <v>17000</v>
      </c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>
        <v>193800</v>
      </c>
      <c r="AK515" s="73" t="s">
        <v>73</v>
      </c>
      <c r="AL515" s="29" t="s">
        <v>1233</v>
      </c>
      <c r="AM515" s="30" t="s">
        <v>1234</v>
      </c>
      <c r="AN515" s="73" t="s">
        <v>1241</v>
      </c>
      <c r="AO515" s="29" t="s">
        <v>1242</v>
      </c>
      <c r="AP515" s="25" t="s">
        <v>56</v>
      </c>
      <c r="AQ515" s="33">
        <v>44197</v>
      </c>
      <c r="AR515" s="33">
        <v>44561</v>
      </c>
    </row>
    <row r="516" spans="1:44" ht="15.75" customHeight="1">
      <c r="A516" s="49">
        <v>12</v>
      </c>
      <c r="B516" s="23" t="s">
        <v>1202</v>
      </c>
      <c r="C516" s="24" t="s">
        <v>1203</v>
      </c>
      <c r="D516" s="24" t="s">
        <v>619</v>
      </c>
      <c r="E516" s="25" t="s">
        <v>52</v>
      </c>
      <c r="F516" s="25" t="s">
        <v>1204</v>
      </c>
      <c r="G516" s="24" t="s">
        <v>1203</v>
      </c>
      <c r="H516" s="25" t="s">
        <v>1206</v>
      </c>
      <c r="I516" s="26" t="s">
        <v>28</v>
      </c>
      <c r="J516" s="36" t="s">
        <v>31</v>
      </c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>
        <v>16500</v>
      </c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>
        <v>188100</v>
      </c>
      <c r="AK516" s="73" t="s">
        <v>73</v>
      </c>
      <c r="AL516" s="29" t="s">
        <v>1233</v>
      </c>
      <c r="AM516" s="30" t="s">
        <v>1234</v>
      </c>
      <c r="AN516" s="73" t="s">
        <v>1241</v>
      </c>
      <c r="AO516" s="29" t="s">
        <v>1242</v>
      </c>
      <c r="AP516" s="25" t="s">
        <v>56</v>
      </c>
      <c r="AQ516" s="33">
        <v>44197</v>
      </c>
      <c r="AR516" s="33">
        <v>44561</v>
      </c>
    </row>
    <row r="517" spans="1:44" ht="15.75" customHeight="1">
      <c r="A517" s="49">
        <v>13</v>
      </c>
      <c r="B517" s="23" t="s">
        <v>1207</v>
      </c>
      <c r="C517" s="24" t="s">
        <v>1208</v>
      </c>
      <c r="D517" s="24" t="s">
        <v>628</v>
      </c>
      <c r="E517" s="25" t="s">
        <v>1209</v>
      </c>
      <c r="F517" s="25" t="s">
        <v>1159</v>
      </c>
      <c r="G517" s="24" t="s">
        <v>1186</v>
      </c>
      <c r="H517" s="25" t="s">
        <v>1210</v>
      </c>
      <c r="I517" s="26" t="s">
        <v>28</v>
      </c>
      <c r="J517" s="36" t="s">
        <v>32</v>
      </c>
      <c r="K517" s="89">
        <v>759</v>
      </c>
      <c r="L517" s="89"/>
      <c r="M517" s="89">
        <v>185</v>
      </c>
      <c r="N517" s="89"/>
      <c r="O517" s="89">
        <v>17</v>
      </c>
      <c r="P517" s="89"/>
      <c r="Q517" s="89">
        <v>152</v>
      </c>
      <c r="R517" s="89"/>
      <c r="S517" s="89">
        <v>589</v>
      </c>
      <c r="T517" s="89"/>
      <c r="U517" s="89">
        <v>233</v>
      </c>
      <c r="V517" s="89"/>
      <c r="W517" s="27">
        <f>SUM(K517:V517)</f>
        <v>1935</v>
      </c>
      <c r="X517" s="87">
        <v>8653</v>
      </c>
      <c r="Y517" s="88"/>
      <c r="Z517" s="87">
        <v>2109</v>
      </c>
      <c r="AA517" s="88"/>
      <c r="AB517" s="87">
        <v>194</v>
      </c>
      <c r="AC517" s="88"/>
      <c r="AD517" s="87">
        <v>1733</v>
      </c>
      <c r="AE517" s="88"/>
      <c r="AF517" s="87">
        <v>6715</v>
      </c>
      <c r="AG517" s="88"/>
      <c r="AH517" s="87">
        <v>2656</v>
      </c>
      <c r="AI517" s="88"/>
      <c r="AJ517" s="28">
        <v>22060</v>
      </c>
      <c r="AK517" s="73" t="s">
        <v>73</v>
      </c>
      <c r="AL517" s="29" t="s">
        <v>1233</v>
      </c>
      <c r="AM517" s="30" t="s">
        <v>1234</v>
      </c>
      <c r="AN517" s="73" t="s">
        <v>73</v>
      </c>
      <c r="AO517" s="29" t="s">
        <v>1233</v>
      </c>
      <c r="AP517" s="25" t="s">
        <v>56</v>
      </c>
      <c r="AQ517" s="33">
        <v>44197</v>
      </c>
      <c r="AR517" s="33">
        <v>44561</v>
      </c>
    </row>
    <row r="518" spans="1:44" ht="15.75" customHeight="1">
      <c r="A518" s="49">
        <v>14</v>
      </c>
      <c r="B518" s="23" t="s">
        <v>1211</v>
      </c>
      <c r="C518" s="24" t="s">
        <v>1156</v>
      </c>
      <c r="D518" s="24" t="s">
        <v>567</v>
      </c>
      <c r="E518" s="25" t="s">
        <v>42</v>
      </c>
      <c r="F518" s="25" t="s">
        <v>1159</v>
      </c>
      <c r="G518" s="24" t="s">
        <v>1186</v>
      </c>
      <c r="H518" s="25" t="s">
        <v>1212</v>
      </c>
      <c r="I518" s="26" t="s">
        <v>28</v>
      </c>
      <c r="J518" s="36" t="s">
        <v>32</v>
      </c>
      <c r="K518" s="89">
        <v>685</v>
      </c>
      <c r="L518" s="89"/>
      <c r="M518" s="89">
        <v>260</v>
      </c>
      <c r="N518" s="89"/>
      <c r="O518" s="89">
        <v>33</v>
      </c>
      <c r="P518" s="89"/>
      <c r="Q518" s="89">
        <v>29</v>
      </c>
      <c r="R518" s="89"/>
      <c r="S518" s="89">
        <v>694</v>
      </c>
      <c r="T518" s="89"/>
      <c r="U518" s="89">
        <v>1084</v>
      </c>
      <c r="V518" s="89"/>
      <c r="W518" s="27">
        <f>SUM(K518:V518)</f>
        <v>2785</v>
      </c>
      <c r="X518" s="87">
        <v>7809</v>
      </c>
      <c r="Y518" s="88"/>
      <c r="Z518" s="87">
        <v>2964</v>
      </c>
      <c r="AA518" s="88"/>
      <c r="AB518" s="87">
        <v>376</v>
      </c>
      <c r="AC518" s="88"/>
      <c r="AD518" s="87">
        <v>331</v>
      </c>
      <c r="AE518" s="88"/>
      <c r="AF518" s="87">
        <v>7912</v>
      </c>
      <c r="AG518" s="88"/>
      <c r="AH518" s="87">
        <v>12358</v>
      </c>
      <c r="AI518" s="88"/>
      <c r="AJ518" s="28">
        <v>31750</v>
      </c>
      <c r="AK518" s="73" t="s">
        <v>73</v>
      </c>
      <c r="AL518" s="29" t="s">
        <v>1233</v>
      </c>
      <c r="AM518" s="30" t="s">
        <v>1234</v>
      </c>
      <c r="AN518" s="73" t="s">
        <v>73</v>
      </c>
      <c r="AO518" s="29" t="s">
        <v>1233</v>
      </c>
      <c r="AP518" s="25" t="s">
        <v>56</v>
      </c>
      <c r="AQ518" s="33">
        <v>44197</v>
      </c>
      <c r="AR518" s="33">
        <v>44561</v>
      </c>
    </row>
    <row r="519" spans="1:44" ht="15.75" customHeight="1">
      <c r="A519" s="49">
        <v>15</v>
      </c>
      <c r="B519" s="23" t="s">
        <v>1213</v>
      </c>
      <c r="C519" s="24" t="s">
        <v>1214</v>
      </c>
      <c r="D519" s="24" t="s">
        <v>1215</v>
      </c>
      <c r="E519" s="25" t="s">
        <v>45</v>
      </c>
      <c r="F519" s="25" t="s">
        <v>1103</v>
      </c>
      <c r="G519" s="24" t="s">
        <v>1101</v>
      </c>
      <c r="H519" s="25" t="s">
        <v>1216</v>
      </c>
      <c r="I519" s="26" t="s">
        <v>28</v>
      </c>
      <c r="J519" s="36" t="s">
        <v>470</v>
      </c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>
        <v>674</v>
      </c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>
        <v>7684</v>
      </c>
      <c r="AK519" s="73" t="s">
        <v>73</v>
      </c>
      <c r="AL519" s="29" t="s">
        <v>1233</v>
      </c>
      <c r="AM519" s="30" t="s">
        <v>1234</v>
      </c>
      <c r="AN519" s="73" t="s">
        <v>73</v>
      </c>
      <c r="AO519" s="29" t="s">
        <v>1233</v>
      </c>
      <c r="AP519" s="25" t="s">
        <v>56</v>
      </c>
      <c r="AQ519" s="33">
        <v>44197</v>
      </c>
      <c r="AR519" s="33">
        <v>44561</v>
      </c>
    </row>
    <row r="520" spans="1:44" ht="15.75" customHeight="1">
      <c r="A520" s="49">
        <v>16</v>
      </c>
      <c r="B520" s="23" t="s">
        <v>1217</v>
      </c>
      <c r="C520" s="24" t="s">
        <v>1218</v>
      </c>
      <c r="D520" s="24" t="s">
        <v>887</v>
      </c>
      <c r="E520" s="25" t="s">
        <v>1219</v>
      </c>
      <c r="F520" s="25" t="s">
        <v>1103</v>
      </c>
      <c r="G520" s="24" t="s">
        <v>1101</v>
      </c>
      <c r="H520" s="25" t="s">
        <v>1220</v>
      </c>
      <c r="I520" s="26" t="s">
        <v>28</v>
      </c>
      <c r="J520" s="36" t="s">
        <v>32</v>
      </c>
      <c r="K520" s="89">
        <v>1060</v>
      </c>
      <c r="L520" s="89"/>
      <c r="M520" s="89">
        <v>610</v>
      </c>
      <c r="N520" s="89"/>
      <c r="O520" s="89">
        <v>103</v>
      </c>
      <c r="P520" s="89"/>
      <c r="Q520" s="89">
        <v>31</v>
      </c>
      <c r="R520" s="89"/>
      <c r="S520" s="89">
        <v>380</v>
      </c>
      <c r="T520" s="89"/>
      <c r="U520" s="89">
        <v>1240</v>
      </c>
      <c r="V520" s="89"/>
      <c r="W520" s="27">
        <f>SUM(K520:V520)</f>
        <v>3424</v>
      </c>
      <c r="X520" s="87">
        <v>12084</v>
      </c>
      <c r="Y520" s="88"/>
      <c r="Z520" s="87">
        <v>6954</v>
      </c>
      <c r="AA520" s="88"/>
      <c r="AB520" s="87">
        <v>1174</v>
      </c>
      <c r="AC520" s="88"/>
      <c r="AD520" s="87">
        <v>353</v>
      </c>
      <c r="AE520" s="88"/>
      <c r="AF520" s="87">
        <v>4332</v>
      </c>
      <c r="AG520" s="88"/>
      <c r="AH520" s="87">
        <v>14136</v>
      </c>
      <c r="AI520" s="88"/>
      <c r="AJ520" s="28">
        <v>39033</v>
      </c>
      <c r="AK520" s="73" t="s">
        <v>73</v>
      </c>
      <c r="AL520" s="29" t="s">
        <v>1233</v>
      </c>
      <c r="AM520" s="30" t="s">
        <v>1234</v>
      </c>
      <c r="AN520" s="73" t="s">
        <v>73</v>
      </c>
      <c r="AO520" s="29" t="s">
        <v>1233</v>
      </c>
      <c r="AP520" s="25" t="s">
        <v>56</v>
      </c>
      <c r="AQ520" s="33">
        <v>44197</v>
      </c>
      <c r="AR520" s="33">
        <v>44561</v>
      </c>
    </row>
    <row r="521" spans="1:44" ht="15.75" customHeight="1">
      <c r="A521" s="49">
        <v>17</v>
      </c>
      <c r="B521" s="23" t="s">
        <v>1221</v>
      </c>
      <c r="C521" s="24" t="s">
        <v>1203</v>
      </c>
      <c r="D521" s="24" t="s">
        <v>887</v>
      </c>
      <c r="E521" s="25" t="s">
        <v>1219</v>
      </c>
      <c r="F521" s="25" t="s">
        <v>1204</v>
      </c>
      <c r="G521" s="24" t="s">
        <v>1203</v>
      </c>
      <c r="H521" s="25" t="s">
        <v>1222</v>
      </c>
      <c r="I521" s="26" t="s">
        <v>28</v>
      </c>
      <c r="J521" s="36" t="s">
        <v>32</v>
      </c>
      <c r="K521" s="89">
        <v>879</v>
      </c>
      <c r="L521" s="89"/>
      <c r="M521" s="89">
        <v>621</v>
      </c>
      <c r="N521" s="89"/>
      <c r="O521" s="89">
        <v>134</v>
      </c>
      <c r="P521" s="89"/>
      <c r="Q521" s="89">
        <v>43</v>
      </c>
      <c r="R521" s="89"/>
      <c r="S521" s="89">
        <v>258</v>
      </c>
      <c r="T521" s="89"/>
      <c r="U521" s="89">
        <v>821</v>
      </c>
      <c r="V521" s="89"/>
      <c r="W521" s="27">
        <f>SUM(K521:V521)</f>
        <v>2756</v>
      </c>
      <c r="X521" s="87">
        <v>10021</v>
      </c>
      <c r="Y521" s="88"/>
      <c r="Z521" s="87">
        <v>7079</v>
      </c>
      <c r="AA521" s="88"/>
      <c r="AB521" s="87">
        <v>1528</v>
      </c>
      <c r="AC521" s="88"/>
      <c r="AD521" s="87">
        <v>490</v>
      </c>
      <c r="AE521" s="88"/>
      <c r="AF521" s="87">
        <v>2941</v>
      </c>
      <c r="AG521" s="88"/>
      <c r="AH521" s="87">
        <v>9359</v>
      </c>
      <c r="AI521" s="88"/>
      <c r="AJ521" s="28">
        <v>31418</v>
      </c>
      <c r="AK521" s="73" t="s">
        <v>73</v>
      </c>
      <c r="AL521" s="29" t="s">
        <v>1233</v>
      </c>
      <c r="AM521" s="30" t="s">
        <v>1234</v>
      </c>
      <c r="AN521" s="73" t="s">
        <v>73</v>
      </c>
      <c r="AO521" s="29" t="s">
        <v>1233</v>
      </c>
      <c r="AP521" s="25" t="s">
        <v>56</v>
      </c>
      <c r="AQ521" s="33">
        <v>44197</v>
      </c>
      <c r="AR521" s="33">
        <v>44561</v>
      </c>
    </row>
    <row r="522" spans="1:44" ht="15.75" customHeight="1">
      <c r="A522" s="49">
        <v>18</v>
      </c>
      <c r="B522" s="23" t="s">
        <v>1223</v>
      </c>
      <c r="C522" s="24" t="s">
        <v>1186</v>
      </c>
      <c r="D522" s="24" t="s">
        <v>1224</v>
      </c>
      <c r="E522" s="25" t="s">
        <v>1225</v>
      </c>
      <c r="F522" s="25" t="s">
        <v>1159</v>
      </c>
      <c r="G522" s="24" t="s">
        <v>1186</v>
      </c>
      <c r="H522" s="25" t="s">
        <v>1226</v>
      </c>
      <c r="I522" s="26" t="s">
        <v>28</v>
      </c>
      <c r="J522" s="36" t="s">
        <v>32</v>
      </c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>
        <v>8000</v>
      </c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>
        <v>91200</v>
      </c>
      <c r="AK522" s="73" t="s">
        <v>73</v>
      </c>
      <c r="AL522" s="29" t="s">
        <v>1233</v>
      </c>
      <c r="AM522" s="30" t="s">
        <v>1234</v>
      </c>
      <c r="AN522" s="73" t="s">
        <v>73</v>
      </c>
      <c r="AO522" s="29" t="s">
        <v>1233</v>
      </c>
      <c r="AP522" s="25" t="s">
        <v>56</v>
      </c>
      <c r="AQ522" s="33">
        <v>44197</v>
      </c>
      <c r="AR522" s="33">
        <v>44561</v>
      </c>
    </row>
    <row r="523" spans="1:44" ht="15.75" customHeight="1">
      <c r="A523" s="49">
        <v>19</v>
      </c>
      <c r="B523" s="23" t="s">
        <v>1227</v>
      </c>
      <c r="C523" s="24" t="s">
        <v>1186</v>
      </c>
      <c r="D523" s="24" t="s">
        <v>1224</v>
      </c>
      <c r="E523" s="25" t="s">
        <v>158</v>
      </c>
      <c r="F523" s="25" t="s">
        <v>1159</v>
      </c>
      <c r="G523" s="24" t="s">
        <v>1186</v>
      </c>
      <c r="H523" s="25" t="s">
        <v>1228</v>
      </c>
      <c r="I523" s="26" t="s">
        <v>28</v>
      </c>
      <c r="J523" s="36" t="s">
        <v>32</v>
      </c>
      <c r="K523" s="89">
        <v>1907</v>
      </c>
      <c r="L523" s="89"/>
      <c r="M523" s="89">
        <v>508</v>
      </c>
      <c r="N523" s="89"/>
      <c r="O523" s="89">
        <v>0</v>
      </c>
      <c r="P523" s="89"/>
      <c r="Q523" s="89">
        <v>390</v>
      </c>
      <c r="R523" s="89"/>
      <c r="S523" s="89">
        <v>1408</v>
      </c>
      <c r="T523" s="89"/>
      <c r="U523" s="89">
        <v>2353</v>
      </c>
      <c r="V523" s="89"/>
      <c r="W523" s="27">
        <f>SUM(K523:V523)</f>
        <v>6566</v>
      </c>
      <c r="X523" s="87">
        <v>21740</v>
      </c>
      <c r="Y523" s="88"/>
      <c r="Z523" s="87">
        <v>5791</v>
      </c>
      <c r="AA523" s="88"/>
      <c r="AB523" s="87">
        <v>0</v>
      </c>
      <c r="AC523" s="88"/>
      <c r="AD523" s="87">
        <v>4446</v>
      </c>
      <c r="AE523" s="88"/>
      <c r="AF523" s="87">
        <v>16051</v>
      </c>
      <c r="AG523" s="88"/>
      <c r="AH523" s="87">
        <v>26824</v>
      </c>
      <c r="AI523" s="88"/>
      <c r="AJ523" s="28">
        <v>74852</v>
      </c>
      <c r="AK523" s="73" t="s">
        <v>73</v>
      </c>
      <c r="AL523" s="29" t="s">
        <v>1233</v>
      </c>
      <c r="AM523" s="30" t="s">
        <v>1234</v>
      </c>
      <c r="AN523" s="73" t="s">
        <v>73</v>
      </c>
      <c r="AO523" s="29" t="s">
        <v>1233</v>
      </c>
      <c r="AP523" s="25" t="s">
        <v>56</v>
      </c>
      <c r="AQ523" s="33">
        <v>44197</v>
      </c>
      <c r="AR523" s="33">
        <v>44561</v>
      </c>
    </row>
    <row r="524" spans="1:44" ht="15.75" customHeight="1">
      <c r="A524" s="49">
        <v>20</v>
      </c>
      <c r="B524" s="23" t="s">
        <v>1229</v>
      </c>
      <c r="C524" s="24" t="s">
        <v>1230</v>
      </c>
      <c r="D524" s="24"/>
      <c r="E524" s="25" t="s">
        <v>1231</v>
      </c>
      <c r="F524" s="25" t="s">
        <v>1103</v>
      </c>
      <c r="G524" s="24" t="s">
        <v>1230</v>
      </c>
      <c r="H524" s="25" t="s">
        <v>1232</v>
      </c>
      <c r="I524" s="26" t="s">
        <v>28</v>
      </c>
      <c r="J524" s="36" t="s">
        <v>32</v>
      </c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>
        <v>3000</v>
      </c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>
        <v>34200</v>
      </c>
      <c r="AK524" s="73" t="s">
        <v>73</v>
      </c>
      <c r="AL524" s="29" t="s">
        <v>1233</v>
      </c>
      <c r="AM524" s="30" t="s">
        <v>1234</v>
      </c>
      <c r="AN524" s="73" t="s">
        <v>73</v>
      </c>
      <c r="AO524" s="29" t="s">
        <v>1233</v>
      </c>
      <c r="AP524" s="25" t="s">
        <v>56</v>
      </c>
      <c r="AQ524" s="33">
        <v>44197</v>
      </c>
      <c r="AR524" s="33">
        <v>44561</v>
      </c>
    </row>
    <row r="525" spans="11:36" ht="15.75" customHeight="1"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28">
        <f>SUM(W505:W524)</f>
        <v>304537</v>
      </c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28">
        <v>3471719</v>
      </c>
    </row>
    <row r="526" spans="2:10" ht="15.75" customHeight="1">
      <c r="B526" s="38" t="s">
        <v>202</v>
      </c>
      <c r="C526" s="94" t="s">
        <v>219</v>
      </c>
      <c r="D526" s="94"/>
      <c r="E526" s="94"/>
      <c r="F526" s="94"/>
      <c r="G526" s="94"/>
      <c r="H526" s="94"/>
      <c r="I526" s="94"/>
      <c r="J526" s="94"/>
    </row>
    <row r="527" spans="2:10" ht="15.75" customHeight="1">
      <c r="B527" s="38" t="s">
        <v>203</v>
      </c>
      <c r="C527" s="94" t="s">
        <v>421</v>
      </c>
      <c r="D527" s="94"/>
      <c r="E527" s="94"/>
      <c r="F527" s="94"/>
      <c r="G527" s="94"/>
      <c r="H527" s="94"/>
      <c r="I527" s="94"/>
      <c r="J527" s="94"/>
    </row>
    <row r="530" spans="1:10" ht="15.75" customHeight="1">
      <c r="A530" s="48">
        <v>14</v>
      </c>
      <c r="B530" s="13" t="s">
        <v>63</v>
      </c>
      <c r="C530" s="68" t="s">
        <v>74</v>
      </c>
      <c r="D530" s="68"/>
      <c r="E530" s="68"/>
      <c r="F530" s="68"/>
      <c r="G530" s="68"/>
      <c r="H530" s="68"/>
      <c r="J530" s="14"/>
    </row>
    <row r="531" spans="2:10" ht="15.75" customHeight="1">
      <c r="B531" s="13" t="s">
        <v>9</v>
      </c>
      <c r="C531" s="68" t="s">
        <v>299</v>
      </c>
      <c r="D531" s="68"/>
      <c r="E531" s="68"/>
      <c r="F531" s="68"/>
      <c r="G531" s="68"/>
      <c r="H531" s="68"/>
      <c r="J531" s="14"/>
    </row>
    <row r="532" spans="2:10" ht="15.75" customHeight="1">
      <c r="B532" s="13" t="s">
        <v>64</v>
      </c>
      <c r="C532" s="68" t="s">
        <v>74</v>
      </c>
      <c r="D532" s="68"/>
      <c r="E532" s="68"/>
      <c r="F532" s="68"/>
      <c r="G532" s="68"/>
      <c r="H532" s="68"/>
      <c r="J532" s="14"/>
    </row>
    <row r="533" spans="2:10" ht="15.75" customHeight="1">
      <c r="B533" s="12"/>
      <c r="C533" s="68" t="s">
        <v>300</v>
      </c>
      <c r="D533" s="68"/>
      <c r="E533" s="68"/>
      <c r="F533" s="68"/>
      <c r="G533" s="68"/>
      <c r="H533" s="68"/>
      <c r="I533" s="15"/>
      <c r="J533" s="14"/>
    </row>
    <row r="534" spans="2:10" ht="15.75" customHeight="1">
      <c r="B534" s="12"/>
      <c r="C534" s="68" t="s">
        <v>301</v>
      </c>
      <c r="D534" s="68"/>
      <c r="E534" s="68"/>
      <c r="F534" s="68"/>
      <c r="G534" s="68"/>
      <c r="H534" s="68"/>
      <c r="I534" s="15"/>
      <c r="J534" s="14"/>
    </row>
    <row r="535" spans="2:10" ht="15.75" customHeight="1">
      <c r="B535" s="12"/>
      <c r="C535" s="68"/>
      <c r="D535" s="68"/>
      <c r="E535" s="68"/>
      <c r="F535" s="68"/>
      <c r="G535" s="68"/>
      <c r="H535" s="68"/>
      <c r="I535" s="15"/>
      <c r="J535" s="14"/>
    </row>
    <row r="536" spans="1:48" s="2" customFormat="1" ht="31.5" customHeight="1">
      <c r="A536" s="102" t="s">
        <v>1</v>
      </c>
      <c r="B536" s="93" t="s">
        <v>37</v>
      </c>
      <c r="C536" s="93" t="s">
        <v>38</v>
      </c>
      <c r="D536" s="93"/>
      <c r="E536" s="93"/>
      <c r="F536" s="93"/>
      <c r="G536" s="93"/>
      <c r="H536" s="103" t="s">
        <v>15</v>
      </c>
      <c r="I536" s="93" t="s">
        <v>14</v>
      </c>
      <c r="J536" s="93"/>
      <c r="K536" s="90" t="s">
        <v>404</v>
      </c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2"/>
      <c r="X536" s="97" t="s">
        <v>36</v>
      </c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9" t="s">
        <v>53</v>
      </c>
      <c r="AL536" s="100"/>
      <c r="AM536" s="101"/>
      <c r="AN536" s="93" t="s">
        <v>54</v>
      </c>
      <c r="AO536" s="93"/>
      <c r="AP536" s="98" t="s">
        <v>55</v>
      </c>
      <c r="AQ536" s="104" t="s">
        <v>136</v>
      </c>
      <c r="AR536" s="104"/>
      <c r="AS536" s="1"/>
      <c r="AT536" s="1"/>
      <c r="AU536" s="1"/>
      <c r="AV536" s="1"/>
    </row>
    <row r="537" spans="1:48" s="22" customFormat="1" ht="31.5" customHeight="1">
      <c r="A537" s="102"/>
      <c r="B537" s="93"/>
      <c r="C537" s="17" t="s">
        <v>7</v>
      </c>
      <c r="D537" s="17" t="s">
        <v>8</v>
      </c>
      <c r="E537" s="20" t="s">
        <v>12</v>
      </c>
      <c r="F537" s="17" t="s">
        <v>13</v>
      </c>
      <c r="G537" s="17" t="s">
        <v>4</v>
      </c>
      <c r="H537" s="103"/>
      <c r="I537" s="18" t="s">
        <v>10</v>
      </c>
      <c r="J537" s="21" t="s">
        <v>11</v>
      </c>
      <c r="K537" s="18" t="s">
        <v>16</v>
      </c>
      <c r="L537" s="18" t="s">
        <v>17</v>
      </c>
      <c r="M537" s="18" t="s">
        <v>18</v>
      </c>
      <c r="N537" s="18" t="s">
        <v>19</v>
      </c>
      <c r="O537" s="18" t="s">
        <v>20</v>
      </c>
      <c r="P537" s="18" t="s">
        <v>21</v>
      </c>
      <c r="Q537" s="18" t="s">
        <v>22</v>
      </c>
      <c r="R537" s="18" t="s">
        <v>23</v>
      </c>
      <c r="S537" s="18" t="s">
        <v>24</v>
      </c>
      <c r="T537" s="18" t="s">
        <v>25</v>
      </c>
      <c r="U537" s="18" t="s">
        <v>26</v>
      </c>
      <c r="V537" s="18" t="s">
        <v>27</v>
      </c>
      <c r="W537" s="18" t="s">
        <v>2</v>
      </c>
      <c r="X537" s="18" t="s">
        <v>16</v>
      </c>
      <c r="Y537" s="18" t="s">
        <v>17</v>
      </c>
      <c r="Z537" s="18" t="s">
        <v>18</v>
      </c>
      <c r="AA537" s="18" t="s">
        <v>19</v>
      </c>
      <c r="AB537" s="18" t="s">
        <v>20</v>
      </c>
      <c r="AC537" s="18" t="s">
        <v>21</v>
      </c>
      <c r="AD537" s="18" t="s">
        <v>22</v>
      </c>
      <c r="AE537" s="18" t="s">
        <v>23</v>
      </c>
      <c r="AF537" s="18" t="s">
        <v>24</v>
      </c>
      <c r="AG537" s="18" t="s">
        <v>25</v>
      </c>
      <c r="AH537" s="18" t="s">
        <v>26</v>
      </c>
      <c r="AI537" s="18" t="s">
        <v>27</v>
      </c>
      <c r="AJ537" s="18" t="s">
        <v>2</v>
      </c>
      <c r="AK537" s="17" t="s">
        <v>6</v>
      </c>
      <c r="AL537" s="17" t="s">
        <v>5</v>
      </c>
      <c r="AM537" s="17" t="s">
        <v>0</v>
      </c>
      <c r="AN537" s="17" t="s">
        <v>6</v>
      </c>
      <c r="AO537" s="17" t="s">
        <v>5</v>
      </c>
      <c r="AP537" s="98"/>
      <c r="AQ537" s="33" t="s">
        <v>137</v>
      </c>
      <c r="AR537" s="19" t="s">
        <v>138</v>
      </c>
      <c r="AS537" s="1"/>
      <c r="AT537" s="1"/>
      <c r="AU537" s="1"/>
      <c r="AV537" s="1"/>
    </row>
    <row r="538" spans="1:44" ht="15.75" customHeight="1">
      <c r="A538" s="49">
        <v>1</v>
      </c>
      <c r="B538" s="55" t="s">
        <v>1168</v>
      </c>
      <c r="C538" s="53" t="s">
        <v>1169</v>
      </c>
      <c r="D538" s="53" t="s">
        <v>887</v>
      </c>
      <c r="E538" s="54" t="s">
        <v>1170</v>
      </c>
      <c r="F538" s="54" t="s">
        <v>1164</v>
      </c>
      <c r="G538" s="53" t="s">
        <v>1169</v>
      </c>
      <c r="H538" s="54" t="s">
        <v>1171</v>
      </c>
      <c r="I538" s="56" t="s">
        <v>28</v>
      </c>
      <c r="J538" s="52" t="s">
        <v>32</v>
      </c>
      <c r="K538" s="58">
        <v>2001</v>
      </c>
      <c r="L538" s="58">
        <v>1598</v>
      </c>
      <c r="M538" s="58">
        <v>1321</v>
      </c>
      <c r="N538" s="58">
        <v>725</v>
      </c>
      <c r="O538" s="58">
        <v>436</v>
      </c>
      <c r="P538" s="58">
        <v>67</v>
      </c>
      <c r="Q538" s="58">
        <v>110</v>
      </c>
      <c r="R538" s="58">
        <v>96</v>
      </c>
      <c r="S538" s="58">
        <v>328</v>
      </c>
      <c r="T538" s="58">
        <v>939</v>
      </c>
      <c r="U538" s="58">
        <v>1406</v>
      </c>
      <c r="V538" s="58">
        <v>1597</v>
      </c>
      <c r="W538" s="28">
        <f>SUM(K538:V538)</f>
        <v>10624</v>
      </c>
      <c r="X538" s="27">
        <v>22811</v>
      </c>
      <c r="Y538" s="27">
        <v>18217</v>
      </c>
      <c r="Z538" s="27">
        <v>15059</v>
      </c>
      <c r="AA538" s="27">
        <v>8265</v>
      </c>
      <c r="AB538" s="27">
        <v>4970</v>
      </c>
      <c r="AC538" s="27">
        <v>764</v>
      </c>
      <c r="AD538" s="27">
        <v>1254</v>
      </c>
      <c r="AE538" s="27">
        <v>1094</v>
      </c>
      <c r="AF538" s="27">
        <v>3739</v>
      </c>
      <c r="AG538" s="27">
        <v>10705</v>
      </c>
      <c r="AH538" s="27">
        <v>16028</v>
      </c>
      <c r="AI538" s="27">
        <v>18206</v>
      </c>
      <c r="AJ538" s="28">
        <v>121112</v>
      </c>
      <c r="AK538" s="73" t="s">
        <v>1173</v>
      </c>
      <c r="AL538" s="29" t="s">
        <v>1174</v>
      </c>
      <c r="AM538" s="30">
        <v>6040022502</v>
      </c>
      <c r="AN538" s="73" t="s">
        <v>1173</v>
      </c>
      <c r="AO538" s="29" t="s">
        <v>1174</v>
      </c>
      <c r="AP538" s="25" t="s">
        <v>56</v>
      </c>
      <c r="AQ538" s="33">
        <v>44197</v>
      </c>
      <c r="AR538" s="33">
        <v>44561</v>
      </c>
    </row>
    <row r="539" spans="1:44" ht="15.75" customHeight="1">
      <c r="A539" s="49">
        <v>2</v>
      </c>
      <c r="B539" s="55" t="s">
        <v>1168</v>
      </c>
      <c r="C539" s="53" t="s">
        <v>1162</v>
      </c>
      <c r="D539" s="53" t="s">
        <v>1172</v>
      </c>
      <c r="E539" s="54" t="s">
        <v>158</v>
      </c>
      <c r="F539" s="54" t="s">
        <v>1164</v>
      </c>
      <c r="G539" s="53" t="s">
        <v>1162</v>
      </c>
      <c r="H539" s="54" t="s">
        <v>1175</v>
      </c>
      <c r="I539" s="56" t="s">
        <v>28</v>
      </c>
      <c r="J539" s="52" t="s">
        <v>32</v>
      </c>
      <c r="K539" s="57"/>
      <c r="L539" s="58"/>
      <c r="M539" s="58"/>
      <c r="N539" s="58"/>
      <c r="O539" s="58"/>
      <c r="P539" s="58"/>
      <c r="Q539" s="58"/>
      <c r="R539" s="58"/>
      <c r="S539" s="58"/>
      <c r="T539" s="58"/>
      <c r="U539" s="57"/>
      <c r="V539" s="57"/>
      <c r="W539" s="28">
        <v>2105</v>
      </c>
      <c r="X539" s="57"/>
      <c r="Y539" s="58"/>
      <c r="Z539" s="58"/>
      <c r="AA539" s="58"/>
      <c r="AB539" s="58"/>
      <c r="AC539" s="58"/>
      <c r="AD539" s="58"/>
      <c r="AE539" s="58"/>
      <c r="AF539" s="58"/>
      <c r="AG539" s="58"/>
      <c r="AH539" s="57"/>
      <c r="AI539" s="57"/>
      <c r="AJ539" s="27">
        <v>23997</v>
      </c>
      <c r="AK539" s="73" t="s">
        <v>1173</v>
      </c>
      <c r="AL539" s="29" t="s">
        <v>1174</v>
      </c>
      <c r="AM539" s="30">
        <v>6040022502</v>
      </c>
      <c r="AN539" s="73" t="s">
        <v>1173</v>
      </c>
      <c r="AO539" s="29" t="s">
        <v>1174</v>
      </c>
      <c r="AP539" s="25" t="s">
        <v>56</v>
      </c>
      <c r="AQ539" s="33">
        <v>44197</v>
      </c>
      <c r="AR539" s="33">
        <v>44561</v>
      </c>
    </row>
    <row r="540" spans="23:36" ht="15.75" customHeight="1">
      <c r="W540" s="28">
        <f>SUM(W538:W539)</f>
        <v>12729</v>
      </c>
      <c r="AJ540" s="28">
        <v>145109</v>
      </c>
    </row>
    <row r="541" spans="2:10" ht="15.75" customHeight="1">
      <c r="B541" s="38" t="s">
        <v>202</v>
      </c>
      <c r="C541" s="94" t="s">
        <v>219</v>
      </c>
      <c r="D541" s="94"/>
      <c r="E541" s="94"/>
      <c r="F541" s="94"/>
      <c r="G541" s="94"/>
      <c r="H541" s="94"/>
      <c r="I541" s="94"/>
      <c r="J541" s="94"/>
    </row>
    <row r="542" spans="2:10" ht="15.75" customHeight="1">
      <c r="B542" s="38" t="s">
        <v>203</v>
      </c>
      <c r="C542" s="94" t="s">
        <v>421</v>
      </c>
      <c r="D542" s="94"/>
      <c r="E542" s="94"/>
      <c r="F542" s="94"/>
      <c r="G542" s="94"/>
      <c r="H542" s="94"/>
      <c r="I542" s="94"/>
      <c r="J542" s="94"/>
    </row>
    <row r="545" spans="1:10" ht="15.75" customHeight="1">
      <c r="A545" s="48">
        <v>15</v>
      </c>
      <c r="B545" s="13" t="s">
        <v>63</v>
      </c>
      <c r="C545" s="68" t="s">
        <v>75</v>
      </c>
      <c r="D545" s="68"/>
      <c r="E545" s="68"/>
      <c r="F545" s="68"/>
      <c r="G545" s="68"/>
      <c r="H545" s="68"/>
      <c r="J545" s="14"/>
    </row>
    <row r="546" spans="2:10" ht="15.75" customHeight="1">
      <c r="B546" s="13" t="s">
        <v>9</v>
      </c>
      <c r="C546" s="68" t="s">
        <v>326</v>
      </c>
      <c r="D546" s="68"/>
      <c r="E546" s="68"/>
      <c r="F546" s="68"/>
      <c r="G546" s="68"/>
      <c r="H546" s="68"/>
      <c r="J546" s="14"/>
    </row>
    <row r="547" spans="2:10" ht="15.75" customHeight="1">
      <c r="B547" s="13" t="s">
        <v>64</v>
      </c>
      <c r="C547" s="68" t="s">
        <v>75</v>
      </c>
      <c r="D547" s="68"/>
      <c r="E547" s="68"/>
      <c r="F547" s="68"/>
      <c r="G547" s="68"/>
      <c r="H547" s="68"/>
      <c r="J547" s="14"/>
    </row>
    <row r="548" spans="2:10" ht="15.75" customHeight="1">
      <c r="B548" s="12"/>
      <c r="C548" s="68" t="s">
        <v>327</v>
      </c>
      <c r="D548" s="68"/>
      <c r="E548" s="68"/>
      <c r="F548" s="68"/>
      <c r="G548" s="68"/>
      <c r="H548" s="68"/>
      <c r="I548" s="15"/>
      <c r="J548" s="14"/>
    </row>
    <row r="549" spans="2:10" ht="15.75" customHeight="1">
      <c r="B549" s="12"/>
      <c r="C549" s="68" t="s">
        <v>328</v>
      </c>
      <c r="D549" s="68"/>
      <c r="E549" s="68"/>
      <c r="F549" s="68"/>
      <c r="G549" s="68"/>
      <c r="H549" s="68"/>
      <c r="I549" s="15"/>
      <c r="J549" s="14"/>
    </row>
    <row r="550" spans="2:10" ht="15.75" customHeight="1">
      <c r="B550" s="12"/>
      <c r="C550" s="68"/>
      <c r="D550" s="68"/>
      <c r="E550" s="68"/>
      <c r="F550" s="68"/>
      <c r="G550" s="68"/>
      <c r="H550" s="68"/>
      <c r="I550" s="15"/>
      <c r="J550" s="14"/>
    </row>
    <row r="551" spans="1:48" s="2" customFormat="1" ht="31.5" customHeight="1">
      <c r="A551" s="102" t="s">
        <v>1</v>
      </c>
      <c r="B551" s="93" t="s">
        <v>37</v>
      </c>
      <c r="C551" s="93" t="s">
        <v>38</v>
      </c>
      <c r="D551" s="93"/>
      <c r="E551" s="93"/>
      <c r="F551" s="93"/>
      <c r="G551" s="93"/>
      <c r="H551" s="103" t="s">
        <v>15</v>
      </c>
      <c r="I551" s="93" t="s">
        <v>14</v>
      </c>
      <c r="J551" s="93"/>
      <c r="K551" s="90" t="s">
        <v>404</v>
      </c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2"/>
      <c r="X551" s="97" t="s">
        <v>36</v>
      </c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9" t="s">
        <v>53</v>
      </c>
      <c r="AL551" s="100"/>
      <c r="AM551" s="101"/>
      <c r="AN551" s="93" t="s">
        <v>54</v>
      </c>
      <c r="AO551" s="93"/>
      <c r="AP551" s="98" t="s">
        <v>55</v>
      </c>
      <c r="AQ551" s="104" t="s">
        <v>136</v>
      </c>
      <c r="AR551" s="104"/>
      <c r="AS551" s="1"/>
      <c r="AT551" s="1"/>
      <c r="AU551" s="1"/>
      <c r="AV551" s="1"/>
    </row>
    <row r="552" spans="1:48" s="22" customFormat="1" ht="31.5" customHeight="1">
      <c r="A552" s="102"/>
      <c r="B552" s="93"/>
      <c r="C552" s="17" t="s">
        <v>7</v>
      </c>
      <c r="D552" s="17" t="s">
        <v>8</v>
      </c>
      <c r="E552" s="20" t="s">
        <v>12</v>
      </c>
      <c r="F552" s="17" t="s">
        <v>13</v>
      </c>
      <c r="G552" s="17" t="s">
        <v>4</v>
      </c>
      <c r="H552" s="103"/>
      <c r="I552" s="18" t="s">
        <v>10</v>
      </c>
      <c r="J552" s="21" t="s">
        <v>11</v>
      </c>
      <c r="K552" s="18" t="s">
        <v>16</v>
      </c>
      <c r="L552" s="18" t="s">
        <v>17</v>
      </c>
      <c r="M552" s="18" t="s">
        <v>18</v>
      </c>
      <c r="N552" s="18" t="s">
        <v>19</v>
      </c>
      <c r="O552" s="18" t="s">
        <v>20</v>
      </c>
      <c r="P552" s="18" t="s">
        <v>21</v>
      </c>
      <c r="Q552" s="18" t="s">
        <v>22</v>
      </c>
      <c r="R552" s="18" t="s">
        <v>23</v>
      </c>
      <c r="S552" s="18" t="s">
        <v>24</v>
      </c>
      <c r="T552" s="18" t="s">
        <v>25</v>
      </c>
      <c r="U552" s="18" t="s">
        <v>26</v>
      </c>
      <c r="V552" s="18" t="s">
        <v>27</v>
      </c>
      <c r="W552" s="18" t="s">
        <v>2</v>
      </c>
      <c r="X552" s="18" t="s">
        <v>16</v>
      </c>
      <c r="Y552" s="18" t="s">
        <v>17</v>
      </c>
      <c r="Z552" s="18" t="s">
        <v>18</v>
      </c>
      <c r="AA552" s="18" t="s">
        <v>19</v>
      </c>
      <c r="AB552" s="18" t="s">
        <v>20</v>
      </c>
      <c r="AC552" s="18" t="s">
        <v>21</v>
      </c>
      <c r="AD552" s="18" t="s">
        <v>22</v>
      </c>
      <c r="AE552" s="18" t="s">
        <v>23</v>
      </c>
      <c r="AF552" s="18" t="s">
        <v>24</v>
      </c>
      <c r="AG552" s="18" t="s">
        <v>25</v>
      </c>
      <c r="AH552" s="18" t="s">
        <v>26</v>
      </c>
      <c r="AI552" s="18" t="s">
        <v>27</v>
      </c>
      <c r="AJ552" s="18" t="s">
        <v>2</v>
      </c>
      <c r="AK552" s="17" t="s">
        <v>6</v>
      </c>
      <c r="AL552" s="17" t="s">
        <v>5</v>
      </c>
      <c r="AM552" s="17" t="s">
        <v>0</v>
      </c>
      <c r="AN552" s="17" t="s">
        <v>6</v>
      </c>
      <c r="AO552" s="17" t="s">
        <v>5</v>
      </c>
      <c r="AP552" s="98"/>
      <c r="AQ552" s="33" t="s">
        <v>137</v>
      </c>
      <c r="AR552" s="19" t="s">
        <v>138</v>
      </c>
      <c r="AS552" s="1"/>
      <c r="AT552" s="1"/>
      <c r="AU552" s="1"/>
      <c r="AV552" s="1"/>
    </row>
    <row r="553" spans="1:44" ht="15.75" customHeight="1">
      <c r="A553" s="49">
        <v>1</v>
      </c>
      <c r="B553" s="23" t="s">
        <v>1155</v>
      </c>
      <c r="C553" s="24" t="s">
        <v>1156</v>
      </c>
      <c r="D553" s="24" t="s">
        <v>1157</v>
      </c>
      <c r="E553" s="25" t="s">
        <v>1158</v>
      </c>
      <c r="F553" s="25" t="s">
        <v>1159</v>
      </c>
      <c r="G553" s="24" t="s">
        <v>1156</v>
      </c>
      <c r="H553" s="25" t="s">
        <v>1160</v>
      </c>
      <c r="I553" s="26">
        <v>121</v>
      </c>
      <c r="J553" s="36" t="s">
        <v>33</v>
      </c>
      <c r="K553" s="27">
        <v>2731</v>
      </c>
      <c r="L553" s="27">
        <v>1900</v>
      </c>
      <c r="M553" s="27">
        <v>1900</v>
      </c>
      <c r="N553" s="27">
        <v>1000</v>
      </c>
      <c r="O553" s="27">
        <v>644</v>
      </c>
      <c r="P553" s="27">
        <v>281</v>
      </c>
      <c r="Q553" s="27">
        <v>200</v>
      </c>
      <c r="R553" s="27">
        <v>200</v>
      </c>
      <c r="S553" s="27">
        <v>400</v>
      </c>
      <c r="T553" s="27">
        <v>1400</v>
      </c>
      <c r="U553" s="27">
        <v>2114</v>
      </c>
      <c r="V553" s="27">
        <v>2500</v>
      </c>
      <c r="W553" s="27">
        <f>SUM(K553:V553)</f>
        <v>15270</v>
      </c>
      <c r="X553" s="27">
        <v>31133</v>
      </c>
      <c r="Y553" s="27">
        <v>21660</v>
      </c>
      <c r="Z553" s="27">
        <v>21660</v>
      </c>
      <c r="AA553" s="27">
        <v>11400</v>
      </c>
      <c r="AB553" s="27">
        <v>7342</v>
      </c>
      <c r="AC553" s="27">
        <v>3203</v>
      </c>
      <c r="AD553" s="27">
        <v>2280</v>
      </c>
      <c r="AE553" s="27">
        <v>2280</v>
      </c>
      <c r="AF553" s="27">
        <v>4560</v>
      </c>
      <c r="AG553" s="27">
        <v>15960</v>
      </c>
      <c r="AH553" s="27">
        <v>24100</v>
      </c>
      <c r="AI553" s="27">
        <v>28500</v>
      </c>
      <c r="AJ553" s="28">
        <v>174078</v>
      </c>
      <c r="AK553" s="73" t="s">
        <v>75</v>
      </c>
      <c r="AL553" s="29" t="s">
        <v>1166</v>
      </c>
      <c r="AM553" s="30">
        <v>5931708146</v>
      </c>
      <c r="AN553" s="73" t="s">
        <v>75</v>
      </c>
      <c r="AO553" s="29" t="s">
        <v>1166</v>
      </c>
      <c r="AP553" s="25" t="s">
        <v>56</v>
      </c>
      <c r="AQ553" s="33">
        <v>44197</v>
      </c>
      <c r="AR553" s="33">
        <v>44561</v>
      </c>
    </row>
    <row r="554" spans="1:44" ht="15.75" customHeight="1">
      <c r="A554" s="49">
        <v>2</v>
      </c>
      <c r="B554" s="23" t="s">
        <v>1161</v>
      </c>
      <c r="C554" s="24" t="s">
        <v>1162</v>
      </c>
      <c r="D554" s="24" t="s">
        <v>314</v>
      </c>
      <c r="E554" s="25" t="s">
        <v>1163</v>
      </c>
      <c r="F554" s="25" t="s">
        <v>1164</v>
      </c>
      <c r="G554" s="24" t="s">
        <v>1162</v>
      </c>
      <c r="H554" s="25" t="s">
        <v>1165</v>
      </c>
      <c r="I554" s="26">
        <v>111</v>
      </c>
      <c r="J554" s="36" t="s">
        <v>33</v>
      </c>
      <c r="K554" s="27">
        <v>1338</v>
      </c>
      <c r="L554" s="27">
        <v>1209</v>
      </c>
      <c r="M554" s="27">
        <v>1119</v>
      </c>
      <c r="N554" s="27">
        <v>603</v>
      </c>
      <c r="O554" s="27">
        <v>550</v>
      </c>
      <c r="P554" s="27">
        <v>300</v>
      </c>
      <c r="Q554" s="27">
        <v>200</v>
      </c>
      <c r="R554" s="27">
        <v>200</v>
      </c>
      <c r="S554" s="27">
        <v>450</v>
      </c>
      <c r="T554" s="27">
        <v>800</v>
      </c>
      <c r="U554" s="27">
        <v>1800</v>
      </c>
      <c r="V554" s="27">
        <v>1800</v>
      </c>
      <c r="W554" s="27">
        <f>SUM(K554:V554)</f>
        <v>10369</v>
      </c>
      <c r="X554" s="27">
        <v>15253</v>
      </c>
      <c r="Y554" s="27">
        <v>13783</v>
      </c>
      <c r="Z554" s="27">
        <v>12757</v>
      </c>
      <c r="AA554" s="27">
        <v>6874</v>
      </c>
      <c r="AB554" s="27">
        <v>6270</v>
      </c>
      <c r="AC554" s="27">
        <v>3420</v>
      </c>
      <c r="AD554" s="27">
        <v>2280</v>
      </c>
      <c r="AE554" s="27">
        <v>2280</v>
      </c>
      <c r="AF554" s="27">
        <v>5130</v>
      </c>
      <c r="AG554" s="27">
        <v>9120</v>
      </c>
      <c r="AH554" s="27">
        <v>20520</v>
      </c>
      <c r="AI554" s="27">
        <v>20520</v>
      </c>
      <c r="AJ554" s="28">
        <v>118207</v>
      </c>
      <c r="AK554" s="73" t="s">
        <v>75</v>
      </c>
      <c r="AL554" s="29" t="s">
        <v>1166</v>
      </c>
      <c r="AM554" s="30" t="s">
        <v>1167</v>
      </c>
      <c r="AN554" s="73" t="s">
        <v>75</v>
      </c>
      <c r="AO554" s="29" t="s">
        <v>1166</v>
      </c>
      <c r="AP554" s="25" t="s">
        <v>56</v>
      </c>
      <c r="AQ554" s="33">
        <v>44197</v>
      </c>
      <c r="AR554" s="33">
        <v>44561</v>
      </c>
    </row>
    <row r="555" spans="11:36" ht="15.75" customHeight="1"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28">
        <f>SUM(W553:W554)</f>
        <v>25639</v>
      </c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28">
        <v>292285</v>
      </c>
    </row>
    <row r="556" spans="2:10" ht="15.75" customHeight="1">
      <c r="B556" s="38" t="s">
        <v>202</v>
      </c>
      <c r="C556" s="94" t="s">
        <v>219</v>
      </c>
      <c r="D556" s="94"/>
      <c r="E556" s="94"/>
      <c r="F556" s="94"/>
      <c r="G556" s="94"/>
      <c r="H556" s="94"/>
      <c r="I556" s="94"/>
      <c r="J556" s="94"/>
    </row>
    <row r="557" spans="2:10" ht="15.75" customHeight="1">
      <c r="B557" s="38" t="s">
        <v>203</v>
      </c>
      <c r="C557" s="94" t="s">
        <v>421</v>
      </c>
      <c r="D557" s="94"/>
      <c r="E557" s="94"/>
      <c r="F557" s="94"/>
      <c r="G557" s="94"/>
      <c r="H557" s="94"/>
      <c r="I557" s="94"/>
      <c r="J557" s="94"/>
    </row>
    <row r="560" spans="1:10" ht="15.75" customHeight="1">
      <c r="A560" s="48">
        <v>16</v>
      </c>
      <c r="B560" s="13" t="s">
        <v>63</v>
      </c>
      <c r="C560" s="68" t="s">
        <v>76</v>
      </c>
      <c r="D560" s="68"/>
      <c r="E560" s="68"/>
      <c r="F560" s="68"/>
      <c r="G560" s="68"/>
      <c r="H560" s="68"/>
      <c r="J560" s="14"/>
    </row>
    <row r="561" spans="2:10" ht="15.75" customHeight="1">
      <c r="B561" s="13" t="s">
        <v>9</v>
      </c>
      <c r="C561" s="68" t="s">
        <v>252</v>
      </c>
      <c r="D561" s="68"/>
      <c r="E561" s="68"/>
      <c r="F561" s="68"/>
      <c r="G561" s="68"/>
      <c r="H561" s="68"/>
      <c r="J561" s="14"/>
    </row>
    <row r="562" spans="2:10" ht="15.75" customHeight="1">
      <c r="B562" s="13" t="s">
        <v>64</v>
      </c>
      <c r="C562" s="68" t="s">
        <v>253</v>
      </c>
      <c r="D562" s="68"/>
      <c r="E562" s="68"/>
      <c r="F562" s="68"/>
      <c r="G562" s="68"/>
      <c r="H562" s="68"/>
      <c r="J562" s="14"/>
    </row>
    <row r="563" spans="2:10" ht="15.75" customHeight="1">
      <c r="B563" s="12"/>
      <c r="C563" s="68" t="s">
        <v>254</v>
      </c>
      <c r="D563" s="68"/>
      <c r="E563" s="68"/>
      <c r="F563" s="68"/>
      <c r="G563" s="68"/>
      <c r="H563" s="68"/>
      <c r="I563" s="15"/>
      <c r="J563" s="14"/>
    </row>
    <row r="564" spans="2:10" ht="15.75" customHeight="1">
      <c r="B564" s="12"/>
      <c r="C564" s="68" t="s">
        <v>255</v>
      </c>
      <c r="D564" s="68"/>
      <c r="E564" s="68"/>
      <c r="F564" s="68"/>
      <c r="G564" s="68"/>
      <c r="H564" s="68"/>
      <c r="I564" s="15"/>
      <c r="J564" s="14"/>
    </row>
    <row r="565" spans="2:10" ht="15.75" customHeight="1">
      <c r="B565" s="12"/>
      <c r="C565" s="68" t="s">
        <v>50</v>
      </c>
      <c r="D565" s="68"/>
      <c r="E565" s="68"/>
      <c r="F565" s="68"/>
      <c r="G565" s="68"/>
      <c r="H565" s="68"/>
      <c r="I565" s="15"/>
      <c r="J565" s="14"/>
    </row>
    <row r="566" spans="1:48" s="2" customFormat="1" ht="31.5" customHeight="1">
      <c r="A566" s="102" t="s">
        <v>1</v>
      </c>
      <c r="B566" s="93" t="s">
        <v>37</v>
      </c>
      <c r="C566" s="93" t="s">
        <v>38</v>
      </c>
      <c r="D566" s="93"/>
      <c r="E566" s="93"/>
      <c r="F566" s="93"/>
      <c r="G566" s="93"/>
      <c r="H566" s="103" t="s">
        <v>15</v>
      </c>
      <c r="I566" s="93" t="s">
        <v>14</v>
      </c>
      <c r="J566" s="93"/>
      <c r="K566" s="90" t="s">
        <v>404</v>
      </c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2"/>
      <c r="X566" s="97" t="s">
        <v>36</v>
      </c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9" t="s">
        <v>53</v>
      </c>
      <c r="AL566" s="100"/>
      <c r="AM566" s="101"/>
      <c r="AN566" s="93" t="s">
        <v>54</v>
      </c>
      <c r="AO566" s="93"/>
      <c r="AP566" s="98" t="s">
        <v>55</v>
      </c>
      <c r="AQ566" s="104" t="s">
        <v>136</v>
      </c>
      <c r="AR566" s="104"/>
      <c r="AS566" s="1"/>
      <c r="AT566" s="1"/>
      <c r="AU566" s="1"/>
      <c r="AV566" s="1"/>
    </row>
    <row r="567" spans="1:48" s="22" customFormat="1" ht="31.5" customHeight="1">
      <c r="A567" s="102"/>
      <c r="B567" s="93"/>
      <c r="C567" s="17" t="s">
        <v>7</v>
      </c>
      <c r="D567" s="17" t="s">
        <v>8</v>
      </c>
      <c r="E567" s="20" t="s">
        <v>12</v>
      </c>
      <c r="F567" s="17" t="s">
        <v>13</v>
      </c>
      <c r="G567" s="17" t="s">
        <v>4</v>
      </c>
      <c r="H567" s="103"/>
      <c r="I567" s="18" t="s">
        <v>10</v>
      </c>
      <c r="J567" s="21" t="s">
        <v>11</v>
      </c>
      <c r="K567" s="18" t="s">
        <v>16</v>
      </c>
      <c r="L567" s="18" t="s">
        <v>17</v>
      </c>
      <c r="M567" s="18" t="s">
        <v>18</v>
      </c>
      <c r="N567" s="18" t="s">
        <v>19</v>
      </c>
      <c r="O567" s="18" t="s">
        <v>20</v>
      </c>
      <c r="P567" s="18" t="s">
        <v>21</v>
      </c>
      <c r="Q567" s="18" t="s">
        <v>22</v>
      </c>
      <c r="R567" s="18" t="s">
        <v>23</v>
      </c>
      <c r="S567" s="18" t="s">
        <v>24</v>
      </c>
      <c r="T567" s="18" t="s">
        <v>25</v>
      </c>
      <c r="U567" s="18" t="s">
        <v>26</v>
      </c>
      <c r="V567" s="18" t="s">
        <v>27</v>
      </c>
      <c r="W567" s="18" t="s">
        <v>2</v>
      </c>
      <c r="X567" s="18" t="s">
        <v>16</v>
      </c>
      <c r="Y567" s="18" t="s">
        <v>17</v>
      </c>
      <c r="Z567" s="18" t="s">
        <v>18</v>
      </c>
      <c r="AA567" s="18" t="s">
        <v>19</v>
      </c>
      <c r="AB567" s="18" t="s">
        <v>20</v>
      </c>
      <c r="AC567" s="18" t="s">
        <v>21</v>
      </c>
      <c r="AD567" s="18" t="s">
        <v>22</v>
      </c>
      <c r="AE567" s="18" t="s">
        <v>23</v>
      </c>
      <c r="AF567" s="18" t="s">
        <v>24</v>
      </c>
      <c r="AG567" s="18" t="s">
        <v>25</v>
      </c>
      <c r="AH567" s="18" t="s">
        <v>26</v>
      </c>
      <c r="AI567" s="18" t="s">
        <v>27</v>
      </c>
      <c r="AJ567" s="18" t="s">
        <v>2</v>
      </c>
      <c r="AK567" s="17" t="s">
        <v>6</v>
      </c>
      <c r="AL567" s="17" t="s">
        <v>5</v>
      </c>
      <c r="AM567" s="17" t="s">
        <v>0</v>
      </c>
      <c r="AN567" s="17" t="s">
        <v>6</v>
      </c>
      <c r="AO567" s="17" t="s">
        <v>5</v>
      </c>
      <c r="AP567" s="98"/>
      <c r="AQ567" s="33" t="s">
        <v>137</v>
      </c>
      <c r="AR567" s="19" t="s">
        <v>138</v>
      </c>
      <c r="AS567" s="1"/>
      <c r="AT567" s="1"/>
      <c r="AU567" s="1"/>
      <c r="AV567" s="1"/>
    </row>
    <row r="568" spans="1:44" ht="15.75" customHeight="1">
      <c r="A568" s="49">
        <v>1</v>
      </c>
      <c r="B568" s="23" t="s">
        <v>1140</v>
      </c>
      <c r="C568" s="24" t="s">
        <v>1101</v>
      </c>
      <c r="D568" s="24" t="s">
        <v>1102</v>
      </c>
      <c r="E568" s="25" t="s">
        <v>34</v>
      </c>
      <c r="F568" s="25" t="s">
        <v>1103</v>
      </c>
      <c r="G568" s="24" t="s">
        <v>1101</v>
      </c>
      <c r="H568" s="25" t="s">
        <v>1104</v>
      </c>
      <c r="I568" s="26">
        <v>225</v>
      </c>
      <c r="J568" s="36" t="s">
        <v>33</v>
      </c>
      <c r="K568" s="27">
        <v>4500</v>
      </c>
      <c r="L568" s="27">
        <v>4000</v>
      </c>
      <c r="M568" s="27">
        <v>3000</v>
      </c>
      <c r="N568" s="27">
        <v>2000</v>
      </c>
      <c r="O568" s="27">
        <v>1000</v>
      </c>
      <c r="P568" s="27">
        <v>700</v>
      </c>
      <c r="Q568" s="27">
        <v>600</v>
      </c>
      <c r="R568" s="27">
        <v>700</v>
      </c>
      <c r="S568" s="27">
        <v>1000</v>
      </c>
      <c r="T568" s="27">
        <v>3000</v>
      </c>
      <c r="U568" s="27">
        <v>4000</v>
      </c>
      <c r="V568" s="27">
        <v>5000</v>
      </c>
      <c r="W568" s="27">
        <f>SUM(K568:V568)</f>
        <v>29500</v>
      </c>
      <c r="X568" s="27">
        <v>51300</v>
      </c>
      <c r="Y568" s="27">
        <v>45600</v>
      </c>
      <c r="Z568" s="27">
        <v>34200</v>
      </c>
      <c r="AA568" s="27">
        <v>22800</v>
      </c>
      <c r="AB568" s="27">
        <v>11400</v>
      </c>
      <c r="AC568" s="27">
        <v>7980</v>
      </c>
      <c r="AD568" s="27">
        <v>6840</v>
      </c>
      <c r="AE568" s="27">
        <v>7980</v>
      </c>
      <c r="AF568" s="27">
        <v>11400</v>
      </c>
      <c r="AG568" s="27">
        <v>34200</v>
      </c>
      <c r="AH568" s="27">
        <v>45600</v>
      </c>
      <c r="AI568" s="27">
        <v>57000</v>
      </c>
      <c r="AJ568" s="28">
        <v>336300</v>
      </c>
      <c r="AK568" s="73" t="s">
        <v>76</v>
      </c>
      <c r="AL568" s="29" t="s">
        <v>1142</v>
      </c>
      <c r="AM568" s="30">
        <v>5930206827</v>
      </c>
      <c r="AN568" s="73" t="s">
        <v>1154</v>
      </c>
      <c r="AO568" s="29" t="s">
        <v>1143</v>
      </c>
      <c r="AP568" s="25" t="s">
        <v>56</v>
      </c>
      <c r="AQ568" s="33">
        <v>44197</v>
      </c>
      <c r="AR568" s="33">
        <v>44561</v>
      </c>
    </row>
    <row r="569" spans="1:44" ht="15.75" customHeight="1">
      <c r="A569" s="49">
        <v>2</v>
      </c>
      <c r="B569" s="23" t="s">
        <v>1141</v>
      </c>
      <c r="C569" s="24" t="s">
        <v>1101</v>
      </c>
      <c r="D569" s="24" t="s">
        <v>250</v>
      </c>
      <c r="E569" s="25" t="s">
        <v>52</v>
      </c>
      <c r="F569" s="25" t="s">
        <v>1103</v>
      </c>
      <c r="G569" s="24" t="s">
        <v>1101</v>
      </c>
      <c r="H569" s="25" t="s">
        <v>1105</v>
      </c>
      <c r="I569" s="26" t="s">
        <v>28</v>
      </c>
      <c r="J569" s="36" t="s">
        <v>470</v>
      </c>
      <c r="K569" s="27">
        <v>85</v>
      </c>
      <c r="L569" s="27">
        <v>98</v>
      </c>
      <c r="M569" s="27">
        <v>73</v>
      </c>
      <c r="N569" s="27">
        <v>87</v>
      </c>
      <c r="O569" s="27">
        <v>85</v>
      </c>
      <c r="P569" s="27">
        <v>86</v>
      </c>
      <c r="Q569" s="27">
        <v>32</v>
      </c>
      <c r="R569" s="27">
        <v>6</v>
      </c>
      <c r="S569" s="27">
        <v>93</v>
      </c>
      <c r="T569" s="27">
        <v>77</v>
      </c>
      <c r="U569" s="27">
        <v>91</v>
      </c>
      <c r="V569" s="27">
        <v>89</v>
      </c>
      <c r="W569" s="27">
        <f>SUM(K569:V569)</f>
        <v>902</v>
      </c>
      <c r="X569" s="27">
        <v>969</v>
      </c>
      <c r="Y569" s="27">
        <v>1117</v>
      </c>
      <c r="Z569" s="27">
        <v>832</v>
      </c>
      <c r="AA569" s="27">
        <v>992</v>
      </c>
      <c r="AB569" s="27">
        <v>969</v>
      </c>
      <c r="AC569" s="27">
        <v>980</v>
      </c>
      <c r="AD569" s="27">
        <v>365</v>
      </c>
      <c r="AE569" s="27">
        <v>68</v>
      </c>
      <c r="AF569" s="27">
        <v>1060</v>
      </c>
      <c r="AG569" s="27">
        <v>878</v>
      </c>
      <c r="AH569" s="27">
        <v>1037</v>
      </c>
      <c r="AI569" s="27">
        <v>1015</v>
      </c>
      <c r="AJ569" s="28">
        <v>10282</v>
      </c>
      <c r="AK569" s="73" t="s">
        <v>76</v>
      </c>
      <c r="AL569" s="29" t="s">
        <v>1142</v>
      </c>
      <c r="AM569" s="30">
        <v>5930206827</v>
      </c>
      <c r="AN569" s="73" t="s">
        <v>1154</v>
      </c>
      <c r="AO569" s="29" t="s">
        <v>1143</v>
      </c>
      <c r="AP569" s="25" t="s">
        <v>56</v>
      </c>
      <c r="AQ569" s="33">
        <v>44197</v>
      </c>
      <c r="AR569" s="33">
        <v>44561</v>
      </c>
    </row>
    <row r="570" spans="1:44" ht="15.75" customHeight="1">
      <c r="A570" s="49">
        <v>3</v>
      </c>
      <c r="B570" s="23" t="s">
        <v>1106</v>
      </c>
      <c r="C570" s="24" t="s">
        <v>1101</v>
      </c>
      <c r="D570" s="24" t="s">
        <v>1107</v>
      </c>
      <c r="E570" s="25" t="s">
        <v>35</v>
      </c>
      <c r="F570" s="25" t="s">
        <v>1103</v>
      </c>
      <c r="G570" s="24" t="s">
        <v>1101</v>
      </c>
      <c r="H570" s="25" t="s">
        <v>1108</v>
      </c>
      <c r="I570" s="26" t="s">
        <v>28</v>
      </c>
      <c r="J570" s="36" t="s">
        <v>470</v>
      </c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>
        <v>550</v>
      </c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>
        <v>6270</v>
      </c>
      <c r="AK570" s="73" t="s">
        <v>76</v>
      </c>
      <c r="AL570" s="29" t="s">
        <v>1142</v>
      </c>
      <c r="AM570" s="30">
        <v>5930206827</v>
      </c>
      <c r="AN570" s="73" t="s">
        <v>1106</v>
      </c>
      <c r="AO570" s="29" t="s">
        <v>1144</v>
      </c>
      <c r="AP570" s="25" t="s">
        <v>56</v>
      </c>
      <c r="AQ570" s="33">
        <v>44197</v>
      </c>
      <c r="AR570" s="33">
        <v>44561</v>
      </c>
    </row>
    <row r="571" spans="1:44" ht="15.75" customHeight="1">
      <c r="A571" s="49">
        <v>4</v>
      </c>
      <c r="B571" s="23" t="s">
        <v>1106</v>
      </c>
      <c r="C571" s="24" t="s">
        <v>1101</v>
      </c>
      <c r="D571" s="24" t="s">
        <v>1107</v>
      </c>
      <c r="E571" s="25" t="s">
        <v>46</v>
      </c>
      <c r="F571" s="25" t="s">
        <v>1103</v>
      </c>
      <c r="G571" s="24" t="s">
        <v>1101</v>
      </c>
      <c r="H571" s="25" t="s">
        <v>1109</v>
      </c>
      <c r="I571" s="26" t="s">
        <v>28</v>
      </c>
      <c r="J571" s="36" t="s">
        <v>32</v>
      </c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>
        <v>750</v>
      </c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>
        <v>8550</v>
      </c>
      <c r="AK571" s="73" t="s">
        <v>76</v>
      </c>
      <c r="AL571" s="29" t="s">
        <v>1142</v>
      </c>
      <c r="AM571" s="30">
        <v>5930206827</v>
      </c>
      <c r="AN571" s="73" t="s">
        <v>1106</v>
      </c>
      <c r="AO571" s="29" t="s">
        <v>1144</v>
      </c>
      <c r="AP571" s="25" t="s">
        <v>56</v>
      </c>
      <c r="AQ571" s="33">
        <v>44197</v>
      </c>
      <c r="AR571" s="33">
        <v>44561</v>
      </c>
    </row>
    <row r="572" spans="1:44" ht="15.75" customHeight="1">
      <c r="A572" s="49">
        <v>5</v>
      </c>
      <c r="B572" s="23" t="s">
        <v>1090</v>
      </c>
      <c r="C572" s="24" t="s">
        <v>1101</v>
      </c>
      <c r="D572" s="24" t="s">
        <v>1110</v>
      </c>
      <c r="E572" s="25" t="s">
        <v>34</v>
      </c>
      <c r="F572" s="25" t="s">
        <v>1103</v>
      </c>
      <c r="G572" s="24" t="s">
        <v>1101</v>
      </c>
      <c r="H572" s="25" t="s">
        <v>1111</v>
      </c>
      <c r="I572" s="26" t="s">
        <v>28</v>
      </c>
      <c r="J572" s="36" t="s">
        <v>470</v>
      </c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>
        <v>528</v>
      </c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>
        <v>6019</v>
      </c>
      <c r="AK572" s="73" t="s">
        <v>76</v>
      </c>
      <c r="AL572" s="29" t="s">
        <v>1142</v>
      </c>
      <c r="AM572" s="30">
        <v>5930206827</v>
      </c>
      <c r="AN572" s="73" t="s">
        <v>1145</v>
      </c>
      <c r="AO572" s="29" t="s">
        <v>1146</v>
      </c>
      <c r="AP572" s="25" t="s">
        <v>56</v>
      </c>
      <c r="AQ572" s="33">
        <v>44197</v>
      </c>
      <c r="AR572" s="33">
        <v>44561</v>
      </c>
    </row>
    <row r="573" spans="1:44" ht="15.75" customHeight="1">
      <c r="A573" s="49">
        <v>6</v>
      </c>
      <c r="B573" s="23" t="s">
        <v>1025</v>
      </c>
      <c r="C573" s="24" t="s">
        <v>1101</v>
      </c>
      <c r="D573" s="24" t="s">
        <v>958</v>
      </c>
      <c r="E573" s="25" t="s">
        <v>39</v>
      </c>
      <c r="F573" s="25" t="s">
        <v>1103</v>
      </c>
      <c r="G573" s="24" t="s">
        <v>1101</v>
      </c>
      <c r="H573" s="25" t="s">
        <v>1112</v>
      </c>
      <c r="I573" s="26" t="s">
        <v>28</v>
      </c>
      <c r="J573" s="36" t="s">
        <v>31</v>
      </c>
      <c r="K573" s="27">
        <v>1140</v>
      </c>
      <c r="L573" s="27">
        <v>432</v>
      </c>
      <c r="M573" s="27">
        <v>1172</v>
      </c>
      <c r="N573" s="27">
        <v>953</v>
      </c>
      <c r="O573" s="27">
        <v>681</v>
      </c>
      <c r="P573" s="27">
        <v>555</v>
      </c>
      <c r="Q573" s="27">
        <v>570</v>
      </c>
      <c r="R573" s="27">
        <v>753</v>
      </c>
      <c r="S573" s="27">
        <v>597</v>
      </c>
      <c r="T573" s="27">
        <v>995</v>
      </c>
      <c r="U573" s="27">
        <v>1581</v>
      </c>
      <c r="V573" s="27">
        <v>1056</v>
      </c>
      <c r="W573" s="27">
        <f>SUM(K573:V573)</f>
        <v>10485</v>
      </c>
      <c r="X573" s="27">
        <v>12996</v>
      </c>
      <c r="Y573" s="27">
        <v>4925</v>
      </c>
      <c r="Z573" s="27">
        <v>13361</v>
      </c>
      <c r="AA573" s="27">
        <v>10864</v>
      </c>
      <c r="AB573" s="27">
        <v>7763</v>
      </c>
      <c r="AC573" s="27">
        <v>6327</v>
      </c>
      <c r="AD573" s="27">
        <v>6498</v>
      </c>
      <c r="AE573" s="27">
        <v>8584</v>
      </c>
      <c r="AF573" s="27">
        <v>6806</v>
      </c>
      <c r="AG573" s="27">
        <v>11343</v>
      </c>
      <c r="AH573" s="27">
        <v>18023</v>
      </c>
      <c r="AI573" s="27">
        <v>12038</v>
      </c>
      <c r="AJ573" s="28">
        <v>119528</v>
      </c>
      <c r="AK573" s="73" t="s">
        <v>76</v>
      </c>
      <c r="AL573" s="29" t="s">
        <v>1142</v>
      </c>
      <c r="AM573" s="30">
        <v>5930206827</v>
      </c>
      <c r="AN573" s="73" t="s">
        <v>1147</v>
      </c>
      <c r="AO573" s="29" t="s">
        <v>1148</v>
      </c>
      <c r="AP573" s="25" t="s">
        <v>56</v>
      </c>
      <c r="AQ573" s="33">
        <v>44197</v>
      </c>
      <c r="AR573" s="33">
        <v>44561</v>
      </c>
    </row>
    <row r="574" spans="1:44" ht="15.75" customHeight="1">
      <c r="A574" s="49">
        <v>7</v>
      </c>
      <c r="B574" s="23" t="s">
        <v>1025</v>
      </c>
      <c r="C574" s="24" t="s">
        <v>1101</v>
      </c>
      <c r="D574" s="24" t="s">
        <v>958</v>
      </c>
      <c r="E574" s="25" t="s">
        <v>39</v>
      </c>
      <c r="F574" s="25" t="s">
        <v>1103</v>
      </c>
      <c r="G574" s="24" t="s">
        <v>1101</v>
      </c>
      <c r="H574" s="25" t="s">
        <v>1113</v>
      </c>
      <c r="I574" s="26" t="s">
        <v>28</v>
      </c>
      <c r="J574" s="36" t="s">
        <v>31</v>
      </c>
      <c r="K574" s="27">
        <v>1541</v>
      </c>
      <c r="L574" s="27">
        <v>584</v>
      </c>
      <c r="M574" s="27">
        <v>1194</v>
      </c>
      <c r="N574" s="27">
        <v>958</v>
      </c>
      <c r="O574" s="27">
        <v>676</v>
      </c>
      <c r="P574" s="27">
        <v>560</v>
      </c>
      <c r="Q574" s="27">
        <v>591</v>
      </c>
      <c r="R574" s="27">
        <v>768</v>
      </c>
      <c r="S574" s="27">
        <v>615</v>
      </c>
      <c r="T574" s="27">
        <v>1034</v>
      </c>
      <c r="U574" s="27">
        <v>1533</v>
      </c>
      <c r="V574" s="27">
        <v>1010</v>
      </c>
      <c r="W574" s="27">
        <f>SUM(K574:V574)</f>
        <v>11064</v>
      </c>
      <c r="X574" s="27">
        <v>17567</v>
      </c>
      <c r="Y574" s="27">
        <v>6658</v>
      </c>
      <c r="Z574" s="27">
        <v>13612</v>
      </c>
      <c r="AA574" s="27">
        <v>10921</v>
      </c>
      <c r="AB574" s="27">
        <v>7706</v>
      </c>
      <c r="AC574" s="27">
        <v>6384</v>
      </c>
      <c r="AD574" s="27">
        <v>6737</v>
      </c>
      <c r="AE574" s="27">
        <v>8755</v>
      </c>
      <c r="AF574" s="27">
        <v>7011</v>
      </c>
      <c r="AG574" s="27">
        <v>11788</v>
      </c>
      <c r="AH574" s="27">
        <v>17476</v>
      </c>
      <c r="AI574" s="27">
        <v>11514</v>
      </c>
      <c r="AJ574" s="28">
        <v>126129</v>
      </c>
      <c r="AK574" s="73" t="s">
        <v>76</v>
      </c>
      <c r="AL574" s="29" t="s">
        <v>1142</v>
      </c>
      <c r="AM574" s="30">
        <v>5930206827</v>
      </c>
      <c r="AN574" s="73" t="s">
        <v>1147</v>
      </c>
      <c r="AO574" s="29" t="s">
        <v>1148</v>
      </c>
      <c r="AP574" s="25" t="s">
        <v>56</v>
      </c>
      <c r="AQ574" s="33">
        <v>44197</v>
      </c>
      <c r="AR574" s="33">
        <v>44561</v>
      </c>
    </row>
    <row r="575" spans="1:44" ht="15.75" customHeight="1">
      <c r="A575" s="49">
        <v>8</v>
      </c>
      <c r="B575" s="23" t="s">
        <v>1114</v>
      </c>
      <c r="C575" s="24" t="s">
        <v>1101</v>
      </c>
      <c r="D575" s="24" t="s">
        <v>1115</v>
      </c>
      <c r="E575" s="25" t="s">
        <v>43</v>
      </c>
      <c r="F575" s="25" t="s">
        <v>1103</v>
      </c>
      <c r="G575" s="24" t="s">
        <v>1101</v>
      </c>
      <c r="H575" s="25" t="s">
        <v>1116</v>
      </c>
      <c r="I575" s="26" t="s">
        <v>28</v>
      </c>
      <c r="J575" s="36" t="s">
        <v>32</v>
      </c>
      <c r="K575" s="87">
        <v>237</v>
      </c>
      <c r="L575" s="88"/>
      <c r="M575" s="87">
        <v>291</v>
      </c>
      <c r="N575" s="88"/>
      <c r="O575" s="87">
        <v>292</v>
      </c>
      <c r="P575" s="88"/>
      <c r="Q575" s="87">
        <v>150</v>
      </c>
      <c r="R575" s="88"/>
      <c r="S575" s="87">
        <v>187</v>
      </c>
      <c r="T575" s="88"/>
      <c r="U575" s="87">
        <v>233</v>
      </c>
      <c r="V575" s="88"/>
      <c r="W575" s="27">
        <f>SUM(K575:V575)</f>
        <v>1390</v>
      </c>
      <c r="X575" s="87">
        <v>2702</v>
      </c>
      <c r="Y575" s="88"/>
      <c r="Z575" s="87">
        <v>3317</v>
      </c>
      <c r="AA575" s="88"/>
      <c r="AB575" s="87">
        <v>3329</v>
      </c>
      <c r="AC575" s="88"/>
      <c r="AD575" s="87">
        <v>1710</v>
      </c>
      <c r="AE575" s="88"/>
      <c r="AF575" s="87">
        <v>2132</v>
      </c>
      <c r="AG575" s="88"/>
      <c r="AH575" s="87">
        <v>2656</v>
      </c>
      <c r="AI575" s="88"/>
      <c r="AJ575" s="28">
        <v>15846</v>
      </c>
      <c r="AK575" s="73" t="s">
        <v>76</v>
      </c>
      <c r="AL575" s="29" t="s">
        <v>1142</v>
      </c>
      <c r="AM575" s="30">
        <v>5930206827</v>
      </c>
      <c r="AN575" s="73" t="s">
        <v>1147</v>
      </c>
      <c r="AO575" s="29" t="s">
        <v>1148</v>
      </c>
      <c r="AP575" s="25" t="s">
        <v>56</v>
      </c>
      <c r="AQ575" s="33">
        <v>44197</v>
      </c>
      <c r="AR575" s="33">
        <v>44561</v>
      </c>
    </row>
    <row r="576" spans="1:44" ht="15.75" customHeight="1">
      <c r="A576" s="49">
        <v>9</v>
      </c>
      <c r="B576" s="23" t="s">
        <v>1117</v>
      </c>
      <c r="C576" s="24" t="s">
        <v>1101</v>
      </c>
      <c r="D576" s="24" t="s">
        <v>1118</v>
      </c>
      <c r="E576" s="25" t="s">
        <v>34</v>
      </c>
      <c r="F576" s="25" t="s">
        <v>1103</v>
      </c>
      <c r="G576" s="24" t="s">
        <v>1101</v>
      </c>
      <c r="H576" s="25" t="s">
        <v>1119</v>
      </c>
      <c r="I576" s="26" t="s">
        <v>28</v>
      </c>
      <c r="J576" s="36" t="s">
        <v>470</v>
      </c>
      <c r="K576" s="27">
        <v>250</v>
      </c>
      <c r="L576" s="27">
        <v>250</v>
      </c>
      <c r="M576" s="27">
        <v>250</v>
      </c>
      <c r="N576" s="27">
        <v>250</v>
      </c>
      <c r="O576" s="27">
        <v>250</v>
      </c>
      <c r="P576" s="27">
        <v>250</v>
      </c>
      <c r="Q576" s="27">
        <v>100</v>
      </c>
      <c r="R576" s="27">
        <v>100</v>
      </c>
      <c r="S576" s="27">
        <v>250</v>
      </c>
      <c r="T576" s="27">
        <v>250</v>
      </c>
      <c r="U576" s="27">
        <v>250</v>
      </c>
      <c r="V576" s="27">
        <v>250</v>
      </c>
      <c r="W576" s="27">
        <f>SUM(K576:V576)</f>
        <v>2700</v>
      </c>
      <c r="X576" s="27">
        <v>2850</v>
      </c>
      <c r="Y576" s="27">
        <v>2850</v>
      </c>
      <c r="Z576" s="27">
        <v>2850</v>
      </c>
      <c r="AA576" s="27">
        <v>2850</v>
      </c>
      <c r="AB576" s="27">
        <v>2850</v>
      </c>
      <c r="AC576" s="27">
        <v>2850</v>
      </c>
      <c r="AD576" s="27">
        <v>1140</v>
      </c>
      <c r="AE576" s="27">
        <v>1140</v>
      </c>
      <c r="AF576" s="27">
        <v>2850</v>
      </c>
      <c r="AG576" s="27">
        <v>2850</v>
      </c>
      <c r="AH576" s="27">
        <v>2850</v>
      </c>
      <c r="AI576" s="27">
        <v>2850</v>
      </c>
      <c r="AJ576" s="28">
        <v>30780</v>
      </c>
      <c r="AK576" s="73" t="s">
        <v>76</v>
      </c>
      <c r="AL576" s="29" t="s">
        <v>1142</v>
      </c>
      <c r="AM576" s="30">
        <v>5930206827</v>
      </c>
      <c r="AN576" s="73" t="s">
        <v>1117</v>
      </c>
      <c r="AO576" s="29" t="s">
        <v>1149</v>
      </c>
      <c r="AP576" s="25" t="s">
        <v>56</v>
      </c>
      <c r="AQ576" s="33">
        <v>44197</v>
      </c>
      <c r="AR576" s="33">
        <v>44561</v>
      </c>
    </row>
    <row r="577" spans="1:44" ht="15.75" customHeight="1">
      <c r="A577" s="49">
        <v>10</v>
      </c>
      <c r="B577" s="23" t="s">
        <v>1049</v>
      </c>
      <c r="C577" s="24" t="s">
        <v>1101</v>
      </c>
      <c r="D577" s="24" t="s">
        <v>250</v>
      </c>
      <c r="E577" s="25" t="s">
        <v>158</v>
      </c>
      <c r="F577" s="25" t="s">
        <v>1103</v>
      </c>
      <c r="G577" s="24" t="s">
        <v>1101</v>
      </c>
      <c r="H577" s="25" t="s">
        <v>1123</v>
      </c>
      <c r="I577" s="26" t="s">
        <v>28</v>
      </c>
      <c r="J577" s="36" t="s">
        <v>31</v>
      </c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>
        <v>1500</v>
      </c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>
        <v>17100</v>
      </c>
      <c r="AK577" s="73" t="s">
        <v>76</v>
      </c>
      <c r="AL577" s="29" t="s">
        <v>1142</v>
      </c>
      <c r="AM577" s="30">
        <v>5930206827</v>
      </c>
      <c r="AN577" s="73" t="s">
        <v>1049</v>
      </c>
      <c r="AO577" s="29" t="s">
        <v>1151</v>
      </c>
      <c r="AP577" s="25" t="s">
        <v>56</v>
      </c>
      <c r="AQ577" s="33">
        <v>44197</v>
      </c>
      <c r="AR577" s="33">
        <v>44561</v>
      </c>
    </row>
    <row r="578" spans="1:44" ht="15.75" customHeight="1">
      <c r="A578" s="49">
        <v>11</v>
      </c>
      <c r="B578" s="23" t="s">
        <v>1124</v>
      </c>
      <c r="C578" s="24" t="s">
        <v>1101</v>
      </c>
      <c r="D578" s="24" t="s">
        <v>1121</v>
      </c>
      <c r="E578" s="25" t="s">
        <v>44</v>
      </c>
      <c r="F578" s="25" t="s">
        <v>1103</v>
      </c>
      <c r="G578" s="24" t="s">
        <v>1101</v>
      </c>
      <c r="H578" s="25" t="s">
        <v>1125</v>
      </c>
      <c r="I578" s="26" t="s">
        <v>28</v>
      </c>
      <c r="J578" s="36" t="s">
        <v>32</v>
      </c>
      <c r="K578" s="89">
        <v>429</v>
      </c>
      <c r="L578" s="89"/>
      <c r="M578" s="89">
        <v>561</v>
      </c>
      <c r="N578" s="89"/>
      <c r="O578" s="89">
        <v>187</v>
      </c>
      <c r="P578" s="89"/>
      <c r="Q578" s="89">
        <v>187</v>
      </c>
      <c r="R578" s="89"/>
      <c r="S578" s="89">
        <v>374</v>
      </c>
      <c r="T578" s="89"/>
      <c r="U578" s="89">
        <v>374</v>
      </c>
      <c r="V578" s="89"/>
      <c r="W578" s="27">
        <f aca="true" t="shared" si="7" ref="W578:W585">SUM(K578:V578)</f>
        <v>2112</v>
      </c>
      <c r="X578" s="87">
        <v>4891</v>
      </c>
      <c r="Y578" s="88"/>
      <c r="Z578" s="87">
        <v>6395</v>
      </c>
      <c r="AA578" s="88"/>
      <c r="AB578" s="87">
        <v>2132</v>
      </c>
      <c r="AC578" s="88"/>
      <c r="AD578" s="87">
        <v>2132</v>
      </c>
      <c r="AE578" s="88"/>
      <c r="AF578" s="87">
        <v>4264</v>
      </c>
      <c r="AG578" s="88"/>
      <c r="AH578" s="87">
        <v>4264</v>
      </c>
      <c r="AI578" s="88"/>
      <c r="AJ578" s="28">
        <v>24078</v>
      </c>
      <c r="AK578" s="73" t="s">
        <v>76</v>
      </c>
      <c r="AL578" s="29" t="s">
        <v>1142</v>
      </c>
      <c r="AM578" s="30">
        <v>5930206827</v>
      </c>
      <c r="AN578" s="73" t="s">
        <v>1124</v>
      </c>
      <c r="AO578" s="29" t="s">
        <v>1152</v>
      </c>
      <c r="AP578" s="25" t="s">
        <v>56</v>
      </c>
      <c r="AQ578" s="33">
        <v>44197</v>
      </c>
      <c r="AR578" s="33">
        <v>44561</v>
      </c>
    </row>
    <row r="579" spans="1:44" ht="15.75" customHeight="1">
      <c r="A579" s="49">
        <v>12</v>
      </c>
      <c r="B579" s="23" t="s">
        <v>1120</v>
      </c>
      <c r="C579" s="24" t="s">
        <v>1101</v>
      </c>
      <c r="D579" s="24" t="s">
        <v>1121</v>
      </c>
      <c r="E579" s="25" t="s">
        <v>251</v>
      </c>
      <c r="F579" s="25" t="s">
        <v>1103</v>
      </c>
      <c r="G579" s="24" t="s">
        <v>1101</v>
      </c>
      <c r="H579" s="25" t="s">
        <v>1122</v>
      </c>
      <c r="I579" s="26" t="s">
        <v>28</v>
      </c>
      <c r="J579" s="36" t="s">
        <v>32</v>
      </c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>
        <v>5562</v>
      </c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>
        <v>63407</v>
      </c>
      <c r="AK579" s="73" t="s">
        <v>76</v>
      </c>
      <c r="AL579" s="29" t="s">
        <v>1142</v>
      </c>
      <c r="AM579" s="30">
        <v>5930206827</v>
      </c>
      <c r="AN579" s="73" t="s">
        <v>1150</v>
      </c>
      <c r="AO579" s="29" t="s">
        <v>1153</v>
      </c>
      <c r="AP579" s="25" t="s">
        <v>56</v>
      </c>
      <c r="AQ579" s="33">
        <v>44197</v>
      </c>
      <c r="AR579" s="33">
        <v>44561</v>
      </c>
    </row>
    <row r="580" spans="1:44" ht="15.75" customHeight="1">
      <c r="A580" s="49">
        <v>13</v>
      </c>
      <c r="B580" s="23" t="s">
        <v>1126</v>
      </c>
      <c r="C580" s="24" t="s">
        <v>1101</v>
      </c>
      <c r="D580" s="24" t="s">
        <v>1127</v>
      </c>
      <c r="E580" s="25" t="s">
        <v>1128</v>
      </c>
      <c r="F580" s="25" t="s">
        <v>1103</v>
      </c>
      <c r="G580" s="24" t="s">
        <v>1101</v>
      </c>
      <c r="H580" s="25" t="s">
        <v>1129</v>
      </c>
      <c r="I580" s="26" t="s">
        <v>28</v>
      </c>
      <c r="J580" s="36" t="s">
        <v>32</v>
      </c>
      <c r="K580" s="87">
        <v>820</v>
      </c>
      <c r="L580" s="88"/>
      <c r="M580" s="87">
        <v>795</v>
      </c>
      <c r="N580" s="88"/>
      <c r="O580" s="87">
        <v>0</v>
      </c>
      <c r="P580" s="88"/>
      <c r="Q580" s="87">
        <v>0</v>
      </c>
      <c r="R580" s="88"/>
      <c r="S580" s="87">
        <v>1078</v>
      </c>
      <c r="T580" s="88"/>
      <c r="U580" s="87">
        <v>941</v>
      </c>
      <c r="V580" s="88"/>
      <c r="W580" s="27">
        <f t="shared" si="7"/>
        <v>3634</v>
      </c>
      <c r="X580" s="87">
        <v>9348</v>
      </c>
      <c r="Y580" s="88"/>
      <c r="Z580" s="87">
        <v>9063</v>
      </c>
      <c r="AA580" s="88"/>
      <c r="AB580" s="87">
        <v>0</v>
      </c>
      <c r="AC580" s="88"/>
      <c r="AD580" s="87">
        <v>0</v>
      </c>
      <c r="AE580" s="88"/>
      <c r="AF580" s="87">
        <v>12289</v>
      </c>
      <c r="AG580" s="88"/>
      <c r="AH580" s="87">
        <v>10727</v>
      </c>
      <c r="AI580" s="88"/>
      <c r="AJ580" s="28">
        <v>41427</v>
      </c>
      <c r="AK580" s="73" t="s">
        <v>76</v>
      </c>
      <c r="AL580" s="29" t="s">
        <v>1142</v>
      </c>
      <c r="AM580" s="30">
        <v>5930206827</v>
      </c>
      <c r="AN580" s="73" t="s">
        <v>1150</v>
      </c>
      <c r="AO580" s="29" t="s">
        <v>1153</v>
      </c>
      <c r="AP580" s="25" t="s">
        <v>56</v>
      </c>
      <c r="AQ580" s="33">
        <v>44197</v>
      </c>
      <c r="AR580" s="33">
        <v>44561</v>
      </c>
    </row>
    <row r="581" spans="1:44" ht="15.75" customHeight="1">
      <c r="A581" s="49">
        <v>14</v>
      </c>
      <c r="B581" s="23" t="s">
        <v>1130</v>
      </c>
      <c r="C581" s="24" t="s">
        <v>1101</v>
      </c>
      <c r="D581" s="24" t="s">
        <v>1131</v>
      </c>
      <c r="E581" s="25" t="s">
        <v>35</v>
      </c>
      <c r="F581" s="25" t="s">
        <v>1103</v>
      </c>
      <c r="G581" s="24" t="s">
        <v>1101</v>
      </c>
      <c r="H581" s="25" t="s">
        <v>1132</v>
      </c>
      <c r="I581" s="26" t="s">
        <v>28</v>
      </c>
      <c r="J581" s="36" t="s">
        <v>32</v>
      </c>
      <c r="K581" s="87">
        <v>798</v>
      </c>
      <c r="L581" s="88"/>
      <c r="M581" s="87">
        <v>624</v>
      </c>
      <c r="N581" s="88"/>
      <c r="O581" s="87">
        <v>0</v>
      </c>
      <c r="P581" s="88"/>
      <c r="Q581" s="87">
        <v>0</v>
      </c>
      <c r="R581" s="88"/>
      <c r="S581" s="87">
        <v>386</v>
      </c>
      <c r="T581" s="88"/>
      <c r="U581" s="87">
        <v>877</v>
      </c>
      <c r="V581" s="88"/>
      <c r="W581" s="27">
        <f t="shared" si="7"/>
        <v>2685</v>
      </c>
      <c r="X581" s="87">
        <v>9097</v>
      </c>
      <c r="Y581" s="88"/>
      <c r="Z581" s="87">
        <v>7114</v>
      </c>
      <c r="AA581" s="88"/>
      <c r="AB581" s="87">
        <v>0</v>
      </c>
      <c r="AC581" s="88"/>
      <c r="AD581" s="87">
        <v>0</v>
      </c>
      <c r="AE581" s="88"/>
      <c r="AF581" s="87">
        <v>4400</v>
      </c>
      <c r="AG581" s="88"/>
      <c r="AH581" s="87">
        <v>9998</v>
      </c>
      <c r="AI581" s="88"/>
      <c r="AJ581" s="28">
        <v>30609</v>
      </c>
      <c r="AK581" s="73" t="s">
        <v>76</v>
      </c>
      <c r="AL581" s="29" t="s">
        <v>1142</v>
      </c>
      <c r="AM581" s="30">
        <v>5930206827</v>
      </c>
      <c r="AN581" s="73" t="s">
        <v>1150</v>
      </c>
      <c r="AO581" s="29" t="s">
        <v>1153</v>
      </c>
      <c r="AP581" s="25" t="s">
        <v>56</v>
      </c>
      <c r="AQ581" s="33">
        <v>44197</v>
      </c>
      <c r="AR581" s="33">
        <v>44561</v>
      </c>
    </row>
    <row r="582" spans="1:44" ht="15.75" customHeight="1">
      <c r="A582" s="49">
        <v>15</v>
      </c>
      <c r="B582" s="23" t="s">
        <v>1130</v>
      </c>
      <c r="C582" s="24" t="s">
        <v>1101</v>
      </c>
      <c r="D582" s="24" t="s">
        <v>1133</v>
      </c>
      <c r="E582" s="25" t="s">
        <v>58</v>
      </c>
      <c r="F582" s="25" t="s">
        <v>1103</v>
      </c>
      <c r="G582" s="24" t="s">
        <v>1101</v>
      </c>
      <c r="H582" s="25" t="s">
        <v>1134</v>
      </c>
      <c r="I582" s="26" t="s">
        <v>28</v>
      </c>
      <c r="J582" s="36" t="s">
        <v>470</v>
      </c>
      <c r="K582" s="27"/>
      <c r="L582" s="39"/>
      <c r="M582" s="39"/>
      <c r="N582" s="39"/>
      <c r="O582" s="39"/>
      <c r="P582" s="27"/>
      <c r="Q582" s="27"/>
      <c r="R582" s="27"/>
      <c r="S582" s="27"/>
      <c r="T582" s="27"/>
      <c r="U582" s="27"/>
      <c r="V582" s="27"/>
      <c r="W582" s="27">
        <v>969</v>
      </c>
      <c r="X582" s="27"/>
      <c r="Y582" s="39"/>
      <c r="Z582" s="39"/>
      <c r="AA582" s="39"/>
      <c r="AB582" s="39"/>
      <c r="AC582" s="27"/>
      <c r="AD582" s="27"/>
      <c r="AE582" s="27"/>
      <c r="AF582" s="27"/>
      <c r="AG582" s="27"/>
      <c r="AH582" s="27"/>
      <c r="AI582" s="27"/>
      <c r="AJ582" s="27">
        <v>11047</v>
      </c>
      <c r="AK582" s="73" t="s">
        <v>76</v>
      </c>
      <c r="AL582" s="29" t="s">
        <v>1142</v>
      </c>
      <c r="AM582" s="30">
        <v>5930206827</v>
      </c>
      <c r="AN582" s="73" t="s">
        <v>1150</v>
      </c>
      <c r="AO582" s="29" t="s">
        <v>1153</v>
      </c>
      <c r="AP582" s="25" t="s">
        <v>56</v>
      </c>
      <c r="AQ582" s="33">
        <v>44197</v>
      </c>
      <c r="AR582" s="33">
        <v>44561</v>
      </c>
    </row>
    <row r="583" spans="1:44" ht="15.75" customHeight="1">
      <c r="A583" s="49">
        <v>16</v>
      </c>
      <c r="B583" s="23" t="s">
        <v>1130</v>
      </c>
      <c r="C583" s="24" t="s">
        <v>1101</v>
      </c>
      <c r="D583" s="24" t="s">
        <v>1008</v>
      </c>
      <c r="E583" s="25" t="s">
        <v>509</v>
      </c>
      <c r="F583" s="25" t="s">
        <v>1103</v>
      </c>
      <c r="G583" s="24" t="s">
        <v>1101</v>
      </c>
      <c r="H583" s="25" t="s">
        <v>1135</v>
      </c>
      <c r="I583" s="26" t="s">
        <v>28</v>
      </c>
      <c r="J583" s="36" t="s">
        <v>32</v>
      </c>
      <c r="K583" s="87">
        <v>1267</v>
      </c>
      <c r="L583" s="88"/>
      <c r="M583" s="87">
        <v>1123</v>
      </c>
      <c r="N583" s="88"/>
      <c r="O583" s="87">
        <v>0</v>
      </c>
      <c r="P583" s="88"/>
      <c r="Q583" s="87">
        <v>0</v>
      </c>
      <c r="R583" s="88"/>
      <c r="S583" s="87">
        <v>1203</v>
      </c>
      <c r="T583" s="88"/>
      <c r="U583" s="87">
        <v>1350</v>
      </c>
      <c r="V583" s="88"/>
      <c r="W583" s="27">
        <f t="shared" si="7"/>
        <v>4943</v>
      </c>
      <c r="X583" s="87">
        <v>14444</v>
      </c>
      <c r="Y583" s="88"/>
      <c r="Z583" s="87">
        <v>12802</v>
      </c>
      <c r="AA583" s="88"/>
      <c r="AB583" s="87">
        <v>0</v>
      </c>
      <c r="AC583" s="88"/>
      <c r="AD583" s="87">
        <v>0</v>
      </c>
      <c r="AE583" s="88"/>
      <c r="AF583" s="87">
        <v>13714</v>
      </c>
      <c r="AG583" s="88"/>
      <c r="AH583" s="87">
        <v>15390</v>
      </c>
      <c r="AI583" s="88"/>
      <c r="AJ583" s="28">
        <v>56350</v>
      </c>
      <c r="AK583" s="73" t="s">
        <v>76</v>
      </c>
      <c r="AL583" s="29" t="s">
        <v>1142</v>
      </c>
      <c r="AM583" s="30">
        <v>5930206827</v>
      </c>
      <c r="AN583" s="73" t="s">
        <v>1150</v>
      </c>
      <c r="AO583" s="29" t="s">
        <v>1153</v>
      </c>
      <c r="AP583" s="25" t="s">
        <v>56</v>
      </c>
      <c r="AQ583" s="33">
        <v>44197</v>
      </c>
      <c r="AR583" s="33">
        <v>44561</v>
      </c>
    </row>
    <row r="584" spans="1:44" ht="15.75" customHeight="1">
      <c r="A584" s="49">
        <v>17</v>
      </c>
      <c r="B584" s="23" t="s">
        <v>1136</v>
      </c>
      <c r="C584" s="24" t="s">
        <v>1101</v>
      </c>
      <c r="D584" s="24" t="s">
        <v>958</v>
      </c>
      <c r="E584" s="25" t="s">
        <v>39</v>
      </c>
      <c r="F584" s="25" t="s">
        <v>1103</v>
      </c>
      <c r="G584" s="24" t="s">
        <v>1101</v>
      </c>
      <c r="H584" s="25" t="s">
        <v>1137</v>
      </c>
      <c r="I584" s="26">
        <v>682</v>
      </c>
      <c r="J584" s="36" t="s">
        <v>33</v>
      </c>
      <c r="K584" s="27">
        <v>12257</v>
      </c>
      <c r="L584" s="27">
        <v>10147</v>
      </c>
      <c r="M584" s="27">
        <v>10147</v>
      </c>
      <c r="N584" s="27">
        <v>6240</v>
      </c>
      <c r="O584" s="27">
        <v>3399</v>
      </c>
      <c r="P584" s="27">
        <v>3097</v>
      </c>
      <c r="Q584" s="27">
        <v>423</v>
      </c>
      <c r="R584" s="27">
        <v>212</v>
      </c>
      <c r="S584" s="27">
        <v>2653</v>
      </c>
      <c r="T584" s="27">
        <v>6537</v>
      </c>
      <c r="U584" s="27">
        <v>7778</v>
      </c>
      <c r="V584" s="27">
        <v>9092</v>
      </c>
      <c r="W584" s="27">
        <f t="shared" si="7"/>
        <v>71982</v>
      </c>
      <c r="X584" s="27">
        <v>139730</v>
      </c>
      <c r="Y584" s="27">
        <v>115676</v>
      </c>
      <c r="Z584" s="27">
        <v>115676</v>
      </c>
      <c r="AA584" s="27">
        <v>71136</v>
      </c>
      <c r="AB584" s="27">
        <v>38749</v>
      </c>
      <c r="AC584" s="27">
        <v>35306</v>
      </c>
      <c r="AD584" s="27">
        <v>4822</v>
      </c>
      <c r="AE584" s="27">
        <v>2417</v>
      </c>
      <c r="AF584" s="27">
        <v>30244</v>
      </c>
      <c r="AG584" s="27">
        <v>74522</v>
      </c>
      <c r="AH584" s="27">
        <v>88669</v>
      </c>
      <c r="AI584" s="27">
        <v>103649</v>
      </c>
      <c r="AJ584" s="28">
        <v>820596</v>
      </c>
      <c r="AK584" s="73" t="s">
        <v>76</v>
      </c>
      <c r="AL584" s="29" t="s">
        <v>1142</v>
      </c>
      <c r="AM584" s="30">
        <v>5930206827</v>
      </c>
      <c r="AN584" s="73" t="s">
        <v>76</v>
      </c>
      <c r="AO584" s="29" t="s">
        <v>1142</v>
      </c>
      <c r="AP584" s="25" t="s">
        <v>56</v>
      </c>
      <c r="AQ584" s="33">
        <v>44197</v>
      </c>
      <c r="AR584" s="33">
        <v>44561</v>
      </c>
    </row>
    <row r="585" spans="1:44" ht="15.75" customHeight="1">
      <c r="A585" s="49">
        <v>18</v>
      </c>
      <c r="B585" s="23" t="s">
        <v>76</v>
      </c>
      <c r="C585" s="24" t="s">
        <v>1101</v>
      </c>
      <c r="D585" s="24" t="s">
        <v>1121</v>
      </c>
      <c r="E585" s="25" t="s">
        <v>44</v>
      </c>
      <c r="F585" s="25" t="s">
        <v>1103</v>
      </c>
      <c r="G585" s="24" t="s">
        <v>1101</v>
      </c>
      <c r="H585" s="25" t="s">
        <v>1138</v>
      </c>
      <c r="I585" s="26" t="s">
        <v>1139</v>
      </c>
      <c r="J585" s="36" t="s">
        <v>32</v>
      </c>
      <c r="K585" s="89">
        <v>1140</v>
      </c>
      <c r="L585" s="89"/>
      <c r="M585" s="89">
        <v>801</v>
      </c>
      <c r="N585" s="89"/>
      <c r="O585" s="89">
        <v>557</v>
      </c>
      <c r="P585" s="89"/>
      <c r="Q585" s="89">
        <v>115</v>
      </c>
      <c r="R585" s="89"/>
      <c r="S585" s="89">
        <v>215</v>
      </c>
      <c r="T585" s="89"/>
      <c r="U585" s="89">
        <v>696</v>
      </c>
      <c r="V585" s="89"/>
      <c r="W585" s="27">
        <f t="shared" si="7"/>
        <v>3524</v>
      </c>
      <c r="X585" s="87">
        <v>12996</v>
      </c>
      <c r="Y585" s="88"/>
      <c r="Z585" s="87">
        <v>9131</v>
      </c>
      <c r="AA585" s="88"/>
      <c r="AB585" s="87">
        <v>6350</v>
      </c>
      <c r="AC585" s="88"/>
      <c r="AD585" s="87">
        <v>1311</v>
      </c>
      <c r="AE585" s="88"/>
      <c r="AF585" s="87">
        <v>2451</v>
      </c>
      <c r="AG585" s="88"/>
      <c r="AH585" s="87">
        <v>7934</v>
      </c>
      <c r="AI585" s="88"/>
      <c r="AJ585" s="28">
        <v>40173</v>
      </c>
      <c r="AK585" s="73" t="s">
        <v>76</v>
      </c>
      <c r="AL585" s="29" t="s">
        <v>1142</v>
      </c>
      <c r="AM585" s="30">
        <v>5930206827</v>
      </c>
      <c r="AN585" s="73" t="s">
        <v>76</v>
      </c>
      <c r="AO585" s="29" t="s">
        <v>1142</v>
      </c>
      <c r="AP585" s="25" t="s">
        <v>56</v>
      </c>
      <c r="AQ585" s="33">
        <v>44197</v>
      </c>
      <c r="AR585" s="33">
        <v>44561</v>
      </c>
    </row>
    <row r="586" spans="11:36" ht="15.75" customHeight="1"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28">
        <f>SUM(W568:W585)</f>
        <v>154780</v>
      </c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28">
        <v>1764491</v>
      </c>
    </row>
    <row r="587" spans="2:10" ht="15.75" customHeight="1">
      <c r="B587" s="38" t="s">
        <v>202</v>
      </c>
      <c r="C587" s="94" t="s">
        <v>219</v>
      </c>
      <c r="D587" s="94"/>
      <c r="E587" s="94"/>
      <c r="F587" s="94"/>
      <c r="G587" s="94"/>
      <c r="H587" s="94"/>
      <c r="I587" s="94"/>
      <c r="J587" s="94"/>
    </row>
    <row r="588" spans="2:10" ht="15.75" customHeight="1">
      <c r="B588" s="38" t="s">
        <v>203</v>
      </c>
      <c r="C588" s="94" t="s">
        <v>421</v>
      </c>
      <c r="D588" s="94"/>
      <c r="E588" s="94"/>
      <c r="F588" s="94"/>
      <c r="G588" s="94"/>
      <c r="H588" s="94"/>
      <c r="I588" s="94"/>
      <c r="J588" s="94"/>
    </row>
    <row r="591" spans="1:10" ht="15.75" customHeight="1">
      <c r="A591" s="48">
        <v>17</v>
      </c>
      <c r="B591" s="13" t="s">
        <v>63</v>
      </c>
      <c r="C591" s="68" t="s">
        <v>77</v>
      </c>
      <c r="D591" s="68"/>
      <c r="E591" s="68"/>
      <c r="F591" s="68"/>
      <c r="G591" s="68"/>
      <c r="H591" s="68"/>
      <c r="J591" s="14"/>
    </row>
    <row r="592" spans="2:10" ht="15.75" customHeight="1">
      <c r="B592" s="13" t="s">
        <v>9</v>
      </c>
      <c r="C592" s="68" t="s">
        <v>295</v>
      </c>
      <c r="D592" s="68"/>
      <c r="E592" s="68"/>
      <c r="F592" s="68"/>
      <c r="G592" s="68"/>
      <c r="H592" s="68"/>
      <c r="J592" s="14"/>
    </row>
    <row r="593" spans="2:10" ht="15.75" customHeight="1">
      <c r="B593" s="13" t="s">
        <v>64</v>
      </c>
      <c r="C593" s="68" t="s">
        <v>296</v>
      </c>
      <c r="D593" s="68"/>
      <c r="E593" s="68"/>
      <c r="F593" s="68"/>
      <c r="G593" s="68"/>
      <c r="H593" s="68"/>
      <c r="J593" s="14"/>
    </row>
    <row r="594" spans="2:10" ht="15.75" customHeight="1">
      <c r="B594" s="12"/>
      <c r="C594" s="68" t="s">
        <v>297</v>
      </c>
      <c r="D594" s="68"/>
      <c r="E594" s="68"/>
      <c r="F594" s="68"/>
      <c r="G594" s="68"/>
      <c r="H594" s="68"/>
      <c r="I594" s="15"/>
      <c r="J594" s="14"/>
    </row>
    <row r="595" spans="2:10" ht="15.75" customHeight="1">
      <c r="B595" s="12"/>
      <c r="C595" s="68" t="s">
        <v>298</v>
      </c>
      <c r="D595" s="68"/>
      <c r="E595" s="68"/>
      <c r="F595" s="68"/>
      <c r="G595" s="68"/>
      <c r="H595" s="68"/>
      <c r="I595" s="15"/>
      <c r="J595" s="14"/>
    </row>
    <row r="596" spans="2:10" ht="15.75" customHeight="1">
      <c r="B596" s="12"/>
      <c r="C596" s="68" t="s">
        <v>50</v>
      </c>
      <c r="D596" s="68"/>
      <c r="E596" s="68"/>
      <c r="F596" s="68"/>
      <c r="G596" s="68"/>
      <c r="H596" s="68"/>
      <c r="I596" s="15"/>
      <c r="J596" s="14"/>
    </row>
    <row r="597" spans="1:48" s="2" customFormat="1" ht="31.5" customHeight="1">
      <c r="A597" s="102" t="s">
        <v>1</v>
      </c>
      <c r="B597" s="93" t="s">
        <v>37</v>
      </c>
      <c r="C597" s="93" t="s">
        <v>38</v>
      </c>
      <c r="D597" s="93"/>
      <c r="E597" s="93"/>
      <c r="F597" s="93"/>
      <c r="G597" s="93"/>
      <c r="H597" s="103" t="s">
        <v>15</v>
      </c>
      <c r="I597" s="93" t="s">
        <v>14</v>
      </c>
      <c r="J597" s="93"/>
      <c r="K597" s="90" t="s">
        <v>404</v>
      </c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2"/>
      <c r="X597" s="97" t="s">
        <v>36</v>
      </c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9" t="s">
        <v>53</v>
      </c>
      <c r="AL597" s="100"/>
      <c r="AM597" s="101"/>
      <c r="AN597" s="93" t="s">
        <v>54</v>
      </c>
      <c r="AO597" s="93"/>
      <c r="AP597" s="98" t="s">
        <v>55</v>
      </c>
      <c r="AQ597" s="104" t="s">
        <v>136</v>
      </c>
      <c r="AR597" s="104"/>
      <c r="AS597" s="1"/>
      <c r="AT597" s="1"/>
      <c r="AU597" s="1"/>
      <c r="AV597" s="1"/>
    </row>
    <row r="598" spans="1:48" s="22" customFormat="1" ht="31.5" customHeight="1">
      <c r="A598" s="102"/>
      <c r="B598" s="93"/>
      <c r="C598" s="17" t="s">
        <v>7</v>
      </c>
      <c r="D598" s="17" t="s">
        <v>8</v>
      </c>
      <c r="E598" s="20" t="s">
        <v>12</v>
      </c>
      <c r="F598" s="17" t="s">
        <v>13</v>
      </c>
      <c r="G598" s="17" t="s">
        <v>4</v>
      </c>
      <c r="H598" s="103"/>
      <c r="I598" s="18" t="s">
        <v>10</v>
      </c>
      <c r="J598" s="21" t="s">
        <v>11</v>
      </c>
      <c r="K598" s="18" t="s">
        <v>16</v>
      </c>
      <c r="L598" s="18" t="s">
        <v>17</v>
      </c>
      <c r="M598" s="18" t="s">
        <v>18</v>
      </c>
      <c r="N598" s="18" t="s">
        <v>19</v>
      </c>
      <c r="O598" s="18" t="s">
        <v>20</v>
      </c>
      <c r="P598" s="18" t="s">
        <v>21</v>
      </c>
      <c r="Q598" s="18" t="s">
        <v>22</v>
      </c>
      <c r="R598" s="18" t="s">
        <v>23</v>
      </c>
      <c r="S598" s="18" t="s">
        <v>24</v>
      </c>
      <c r="T598" s="18" t="s">
        <v>25</v>
      </c>
      <c r="U598" s="18" t="s">
        <v>26</v>
      </c>
      <c r="V598" s="18" t="s">
        <v>27</v>
      </c>
      <c r="W598" s="18" t="s">
        <v>2</v>
      </c>
      <c r="X598" s="18" t="s">
        <v>16</v>
      </c>
      <c r="Y598" s="18" t="s">
        <v>17</v>
      </c>
      <c r="Z598" s="18" t="s">
        <v>18</v>
      </c>
      <c r="AA598" s="18" t="s">
        <v>19</v>
      </c>
      <c r="AB598" s="18" t="s">
        <v>20</v>
      </c>
      <c r="AC598" s="18" t="s">
        <v>21</v>
      </c>
      <c r="AD598" s="18" t="s">
        <v>22</v>
      </c>
      <c r="AE598" s="18" t="s">
        <v>23</v>
      </c>
      <c r="AF598" s="18" t="s">
        <v>24</v>
      </c>
      <c r="AG598" s="18" t="s">
        <v>25</v>
      </c>
      <c r="AH598" s="18" t="s">
        <v>26</v>
      </c>
      <c r="AI598" s="18" t="s">
        <v>27</v>
      </c>
      <c r="AJ598" s="18" t="s">
        <v>2</v>
      </c>
      <c r="AK598" s="17" t="s">
        <v>6</v>
      </c>
      <c r="AL598" s="17" t="s">
        <v>5</v>
      </c>
      <c r="AM598" s="17" t="s">
        <v>0</v>
      </c>
      <c r="AN598" s="17" t="s">
        <v>6</v>
      </c>
      <c r="AO598" s="17" t="s">
        <v>5</v>
      </c>
      <c r="AP598" s="98"/>
      <c r="AQ598" s="33" t="s">
        <v>137</v>
      </c>
      <c r="AR598" s="19" t="s">
        <v>138</v>
      </c>
      <c r="AS598" s="1"/>
      <c r="AT598" s="1"/>
      <c r="AU598" s="1"/>
      <c r="AV598" s="1"/>
    </row>
    <row r="599" spans="1:44" ht="15.75" customHeight="1">
      <c r="A599" s="49">
        <v>1</v>
      </c>
      <c r="B599" s="23" t="s">
        <v>1085</v>
      </c>
      <c r="C599" s="24" t="s">
        <v>111</v>
      </c>
      <c r="D599" s="24" t="s">
        <v>1086</v>
      </c>
      <c r="E599" s="25" t="s">
        <v>481</v>
      </c>
      <c r="F599" s="25" t="s">
        <v>112</v>
      </c>
      <c r="G599" s="24" t="s">
        <v>111</v>
      </c>
      <c r="H599" s="25" t="s">
        <v>1087</v>
      </c>
      <c r="I599" s="26">
        <v>121</v>
      </c>
      <c r="J599" s="36" t="s">
        <v>33</v>
      </c>
      <c r="K599" s="27">
        <v>3981</v>
      </c>
      <c r="L599" s="27">
        <v>3168</v>
      </c>
      <c r="M599" s="27">
        <v>2701</v>
      </c>
      <c r="N599" s="27">
        <v>1549</v>
      </c>
      <c r="O599" s="27">
        <v>1070</v>
      </c>
      <c r="P599" s="27">
        <v>310</v>
      </c>
      <c r="Q599" s="27">
        <v>386</v>
      </c>
      <c r="R599" s="27">
        <v>288</v>
      </c>
      <c r="S599" s="27">
        <v>810</v>
      </c>
      <c r="T599" s="27">
        <v>1702</v>
      </c>
      <c r="U599" s="27">
        <v>2590</v>
      </c>
      <c r="V599" s="27">
        <v>3250</v>
      </c>
      <c r="W599" s="28">
        <f>SUM(K599:V599)</f>
        <v>21805</v>
      </c>
      <c r="X599" s="27">
        <v>45383</v>
      </c>
      <c r="Y599" s="27">
        <v>36115</v>
      </c>
      <c r="Z599" s="27">
        <v>30791</v>
      </c>
      <c r="AA599" s="27">
        <v>17659</v>
      </c>
      <c r="AB599" s="27">
        <v>12198</v>
      </c>
      <c r="AC599" s="27">
        <v>3534</v>
      </c>
      <c r="AD599" s="27">
        <v>4400</v>
      </c>
      <c r="AE599" s="27">
        <v>3283</v>
      </c>
      <c r="AF599" s="27">
        <v>9234</v>
      </c>
      <c r="AG599" s="27">
        <v>19403</v>
      </c>
      <c r="AH599" s="27">
        <v>29526</v>
      </c>
      <c r="AI599" s="27">
        <v>37050</v>
      </c>
      <c r="AJ599" s="28">
        <v>248576</v>
      </c>
      <c r="AK599" s="73" t="s">
        <v>77</v>
      </c>
      <c r="AL599" s="29" t="s">
        <v>1095</v>
      </c>
      <c r="AM599" s="30">
        <v>5882351074</v>
      </c>
      <c r="AN599" s="73" t="s">
        <v>1096</v>
      </c>
      <c r="AO599" s="29" t="s">
        <v>1097</v>
      </c>
      <c r="AP599" s="25" t="s">
        <v>56</v>
      </c>
      <c r="AQ599" s="33">
        <v>44197</v>
      </c>
      <c r="AR599" s="33">
        <v>44561</v>
      </c>
    </row>
    <row r="600" spans="1:44" ht="15.75" customHeight="1">
      <c r="A600" s="49">
        <v>2</v>
      </c>
      <c r="B600" s="23" t="s">
        <v>1028</v>
      </c>
      <c r="C600" s="24" t="s">
        <v>111</v>
      </c>
      <c r="D600" s="24" t="s">
        <v>1088</v>
      </c>
      <c r="E600" s="25" t="s">
        <v>60</v>
      </c>
      <c r="F600" s="25" t="s">
        <v>112</v>
      </c>
      <c r="G600" s="24" t="s">
        <v>111</v>
      </c>
      <c r="H600" s="25" t="s">
        <v>1089</v>
      </c>
      <c r="I600" s="26">
        <v>220</v>
      </c>
      <c r="J600" s="36" t="s">
        <v>33</v>
      </c>
      <c r="K600" s="27">
        <v>6296</v>
      </c>
      <c r="L600" s="27">
        <v>5318</v>
      </c>
      <c r="M600" s="27">
        <v>4792</v>
      </c>
      <c r="N600" s="27">
        <v>3448</v>
      </c>
      <c r="O600" s="27">
        <v>2187</v>
      </c>
      <c r="P600" s="27">
        <v>585</v>
      </c>
      <c r="Q600" s="27">
        <v>588</v>
      </c>
      <c r="R600" s="27">
        <v>375</v>
      </c>
      <c r="S600" s="27">
        <v>428</v>
      </c>
      <c r="T600" s="27">
        <v>4900</v>
      </c>
      <c r="U600" s="27">
        <v>7478</v>
      </c>
      <c r="V600" s="27">
        <v>9957</v>
      </c>
      <c r="W600" s="28">
        <f>SUM(K600:V600)</f>
        <v>46352</v>
      </c>
      <c r="X600" s="27">
        <v>71774</v>
      </c>
      <c r="Y600" s="27">
        <v>60625</v>
      </c>
      <c r="Z600" s="27">
        <v>54629</v>
      </c>
      <c r="AA600" s="27">
        <v>39307</v>
      </c>
      <c r="AB600" s="27">
        <v>24932</v>
      </c>
      <c r="AC600" s="27">
        <v>6669</v>
      </c>
      <c r="AD600" s="27">
        <v>6703</v>
      </c>
      <c r="AE600" s="27">
        <v>4275</v>
      </c>
      <c r="AF600" s="27">
        <v>4879</v>
      </c>
      <c r="AG600" s="27">
        <v>55860</v>
      </c>
      <c r="AH600" s="27">
        <v>85249</v>
      </c>
      <c r="AI600" s="27">
        <v>113510</v>
      </c>
      <c r="AJ600" s="28">
        <v>528412</v>
      </c>
      <c r="AK600" s="73" t="s">
        <v>77</v>
      </c>
      <c r="AL600" s="29" t="s">
        <v>1095</v>
      </c>
      <c r="AM600" s="30">
        <v>5882351074</v>
      </c>
      <c r="AN600" s="73" t="s">
        <v>1098</v>
      </c>
      <c r="AO600" s="29" t="s">
        <v>1099</v>
      </c>
      <c r="AP600" s="25" t="s">
        <v>56</v>
      </c>
      <c r="AQ600" s="33">
        <v>44197</v>
      </c>
      <c r="AR600" s="33">
        <v>44561</v>
      </c>
    </row>
    <row r="601" spans="1:44" ht="15.75" customHeight="1">
      <c r="A601" s="49">
        <v>3</v>
      </c>
      <c r="B601" s="23" t="s">
        <v>1090</v>
      </c>
      <c r="C601" s="24" t="s">
        <v>111</v>
      </c>
      <c r="D601" s="24" t="s">
        <v>590</v>
      </c>
      <c r="E601" s="25" t="s">
        <v>509</v>
      </c>
      <c r="F601" s="25" t="s">
        <v>112</v>
      </c>
      <c r="G601" s="24" t="s">
        <v>111</v>
      </c>
      <c r="H601" s="25" t="s">
        <v>1091</v>
      </c>
      <c r="I601" s="26">
        <v>439</v>
      </c>
      <c r="J601" s="36" t="s">
        <v>33</v>
      </c>
      <c r="K601" s="27">
        <v>10015</v>
      </c>
      <c r="L601" s="27">
        <v>8372</v>
      </c>
      <c r="M601" s="27">
        <v>7287</v>
      </c>
      <c r="N601" s="27">
        <v>4614</v>
      </c>
      <c r="O601" s="27">
        <v>2166</v>
      </c>
      <c r="P601" s="27">
        <v>2</v>
      </c>
      <c r="Q601" s="27">
        <v>26</v>
      </c>
      <c r="R601" s="27">
        <v>0</v>
      </c>
      <c r="S601" s="27">
        <v>791</v>
      </c>
      <c r="T601" s="27">
        <v>1609</v>
      </c>
      <c r="U601" s="27">
        <v>4757</v>
      </c>
      <c r="V601" s="27">
        <v>8069</v>
      </c>
      <c r="W601" s="28">
        <f>SUM(K601:V601)</f>
        <v>47708</v>
      </c>
      <c r="X601" s="27">
        <v>114171</v>
      </c>
      <c r="Y601" s="27">
        <v>95441</v>
      </c>
      <c r="Z601" s="27">
        <v>83072</v>
      </c>
      <c r="AA601" s="27">
        <v>52600</v>
      </c>
      <c r="AB601" s="27">
        <v>24692</v>
      </c>
      <c r="AC601" s="27">
        <v>23</v>
      </c>
      <c r="AD601" s="27">
        <v>296</v>
      </c>
      <c r="AE601" s="27">
        <v>0</v>
      </c>
      <c r="AF601" s="27">
        <v>9017</v>
      </c>
      <c r="AG601" s="27">
        <v>18343</v>
      </c>
      <c r="AH601" s="27">
        <v>54230</v>
      </c>
      <c r="AI601" s="27">
        <v>91987</v>
      </c>
      <c r="AJ601" s="28">
        <v>543872</v>
      </c>
      <c r="AK601" s="73" t="s">
        <v>77</v>
      </c>
      <c r="AL601" s="29" t="s">
        <v>1095</v>
      </c>
      <c r="AM601" s="30">
        <v>5882351074</v>
      </c>
      <c r="AN601" s="73" t="s">
        <v>1090</v>
      </c>
      <c r="AO601" s="29" t="s">
        <v>1100</v>
      </c>
      <c r="AP601" s="25" t="s">
        <v>56</v>
      </c>
      <c r="AQ601" s="33">
        <v>44197</v>
      </c>
      <c r="AR601" s="33">
        <v>44561</v>
      </c>
    </row>
    <row r="602" spans="1:44" ht="15.75" customHeight="1">
      <c r="A602" s="49">
        <v>4</v>
      </c>
      <c r="B602" s="23" t="s">
        <v>1092</v>
      </c>
      <c r="C602" s="24" t="s">
        <v>111</v>
      </c>
      <c r="D602" s="24" t="s">
        <v>1093</v>
      </c>
      <c r="E602" s="25" t="s">
        <v>34</v>
      </c>
      <c r="F602" s="25" t="s">
        <v>112</v>
      </c>
      <c r="G602" s="24" t="s">
        <v>111</v>
      </c>
      <c r="H602" s="25" t="s">
        <v>1094</v>
      </c>
      <c r="I602" s="26" t="s">
        <v>28</v>
      </c>
      <c r="J602" s="36" t="s">
        <v>32</v>
      </c>
      <c r="K602" s="89">
        <v>2586</v>
      </c>
      <c r="L602" s="89"/>
      <c r="M602" s="89">
        <v>1310</v>
      </c>
      <c r="N602" s="89"/>
      <c r="O602" s="89">
        <v>434</v>
      </c>
      <c r="P602" s="89"/>
      <c r="Q602" s="89">
        <v>32</v>
      </c>
      <c r="R602" s="89"/>
      <c r="S602" s="89">
        <v>648</v>
      </c>
      <c r="T602" s="89"/>
      <c r="U602" s="89">
        <v>1377</v>
      </c>
      <c r="V602" s="89"/>
      <c r="W602" s="28">
        <f>SUM(K602:V602)</f>
        <v>6387</v>
      </c>
      <c r="X602" s="87">
        <v>29480</v>
      </c>
      <c r="Y602" s="88"/>
      <c r="Z602" s="87">
        <v>14934</v>
      </c>
      <c r="AA602" s="88"/>
      <c r="AB602" s="87">
        <v>4948</v>
      </c>
      <c r="AC602" s="88"/>
      <c r="AD602" s="87">
        <v>365</v>
      </c>
      <c r="AE602" s="88"/>
      <c r="AF602" s="87">
        <v>7387</v>
      </c>
      <c r="AG602" s="88"/>
      <c r="AH602" s="87">
        <v>15698</v>
      </c>
      <c r="AI602" s="88"/>
      <c r="AJ602" s="28">
        <v>72812</v>
      </c>
      <c r="AK602" s="73" t="s">
        <v>77</v>
      </c>
      <c r="AL602" s="29" t="s">
        <v>1095</v>
      </c>
      <c r="AM602" s="30">
        <v>5882351074</v>
      </c>
      <c r="AN602" s="73" t="s">
        <v>77</v>
      </c>
      <c r="AO602" s="29" t="s">
        <v>1095</v>
      </c>
      <c r="AP602" s="25" t="s">
        <v>56</v>
      </c>
      <c r="AQ602" s="33">
        <v>44197</v>
      </c>
      <c r="AR602" s="33">
        <v>44561</v>
      </c>
    </row>
    <row r="603" spans="23:36" ht="15.75" customHeight="1">
      <c r="W603" s="28">
        <f>SUM(W599:W602)</f>
        <v>122252</v>
      </c>
      <c r="AJ603" s="28">
        <v>1393672</v>
      </c>
    </row>
    <row r="604" spans="2:10" ht="15.75" customHeight="1">
      <c r="B604" s="38" t="s">
        <v>202</v>
      </c>
      <c r="C604" s="94" t="s">
        <v>219</v>
      </c>
      <c r="D604" s="94"/>
      <c r="E604" s="94"/>
      <c r="F604" s="94"/>
      <c r="G604" s="94"/>
      <c r="H604" s="94"/>
      <c r="I604" s="94"/>
      <c r="J604" s="94"/>
    </row>
    <row r="605" spans="2:10" ht="15.75" customHeight="1">
      <c r="B605" s="38" t="s">
        <v>203</v>
      </c>
      <c r="C605" s="94" t="s">
        <v>421</v>
      </c>
      <c r="D605" s="94"/>
      <c r="E605" s="94"/>
      <c r="F605" s="94"/>
      <c r="G605" s="94"/>
      <c r="H605" s="94"/>
      <c r="I605" s="94"/>
      <c r="J605" s="94"/>
    </row>
    <row r="608" spans="1:10" ht="15.75" customHeight="1">
      <c r="A608" s="48">
        <v>18</v>
      </c>
      <c r="B608" s="13" t="s">
        <v>63</v>
      </c>
      <c r="C608" s="68" t="s">
        <v>78</v>
      </c>
      <c r="D608" s="68"/>
      <c r="E608" s="68"/>
      <c r="F608" s="68"/>
      <c r="G608" s="68"/>
      <c r="H608" s="68"/>
      <c r="J608" s="14"/>
    </row>
    <row r="609" spans="2:10" ht="15.75" customHeight="1">
      <c r="B609" s="13" t="s">
        <v>9</v>
      </c>
      <c r="C609" s="68" t="s">
        <v>289</v>
      </c>
      <c r="D609" s="68"/>
      <c r="E609" s="68"/>
      <c r="F609" s="68"/>
      <c r="G609" s="68"/>
      <c r="H609" s="68"/>
      <c r="J609" s="14"/>
    </row>
    <row r="610" spans="2:10" ht="15.75" customHeight="1">
      <c r="B610" s="13" t="s">
        <v>64</v>
      </c>
      <c r="C610" s="68" t="s">
        <v>290</v>
      </c>
      <c r="D610" s="68"/>
      <c r="E610" s="68"/>
      <c r="F610" s="68"/>
      <c r="G610" s="68"/>
      <c r="H610" s="68"/>
      <c r="J610" s="14"/>
    </row>
    <row r="611" spans="2:10" ht="15.75" customHeight="1">
      <c r="B611" s="12"/>
      <c r="C611" s="68" t="s">
        <v>291</v>
      </c>
      <c r="D611" s="68"/>
      <c r="E611" s="68"/>
      <c r="F611" s="68"/>
      <c r="G611" s="68"/>
      <c r="H611" s="68"/>
      <c r="I611" s="15"/>
      <c r="J611" s="14"/>
    </row>
    <row r="612" spans="2:10" ht="15.75" customHeight="1">
      <c r="B612" s="12"/>
      <c r="C612" s="68" t="s">
        <v>292</v>
      </c>
      <c r="D612" s="68"/>
      <c r="E612" s="68"/>
      <c r="F612" s="68"/>
      <c r="G612" s="68"/>
      <c r="H612" s="68"/>
      <c r="I612" s="15"/>
      <c r="J612" s="14"/>
    </row>
    <row r="613" spans="2:10" ht="15.75" customHeight="1">
      <c r="B613" s="12"/>
      <c r="C613" s="68" t="s">
        <v>50</v>
      </c>
      <c r="D613" s="68"/>
      <c r="E613" s="68"/>
      <c r="F613" s="68"/>
      <c r="G613" s="68"/>
      <c r="H613" s="68"/>
      <c r="I613" s="15"/>
      <c r="J613" s="14"/>
    </row>
    <row r="614" spans="1:48" s="2" customFormat="1" ht="31.5" customHeight="1">
      <c r="A614" s="102" t="s">
        <v>1</v>
      </c>
      <c r="B614" s="93" t="s">
        <v>37</v>
      </c>
      <c r="C614" s="93" t="s">
        <v>38</v>
      </c>
      <c r="D614" s="93"/>
      <c r="E614" s="93"/>
      <c r="F614" s="93"/>
      <c r="G614" s="93"/>
      <c r="H614" s="103" t="s">
        <v>15</v>
      </c>
      <c r="I614" s="93" t="s">
        <v>14</v>
      </c>
      <c r="J614" s="93"/>
      <c r="K614" s="90" t="s">
        <v>404</v>
      </c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2"/>
      <c r="X614" s="97" t="s">
        <v>36</v>
      </c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9" t="s">
        <v>53</v>
      </c>
      <c r="AL614" s="100"/>
      <c r="AM614" s="101"/>
      <c r="AN614" s="93" t="s">
        <v>54</v>
      </c>
      <c r="AO614" s="93"/>
      <c r="AP614" s="98" t="s">
        <v>55</v>
      </c>
      <c r="AQ614" s="104" t="s">
        <v>136</v>
      </c>
      <c r="AR614" s="104"/>
      <c r="AS614" s="1"/>
      <c r="AT614" s="1"/>
      <c r="AU614" s="1"/>
      <c r="AV614" s="1"/>
    </row>
    <row r="615" spans="1:48" s="22" customFormat="1" ht="31.5" customHeight="1">
      <c r="A615" s="102"/>
      <c r="B615" s="93"/>
      <c r="C615" s="17" t="s">
        <v>7</v>
      </c>
      <c r="D615" s="17" t="s">
        <v>8</v>
      </c>
      <c r="E615" s="20" t="s">
        <v>12</v>
      </c>
      <c r="F615" s="17" t="s">
        <v>13</v>
      </c>
      <c r="G615" s="17" t="s">
        <v>4</v>
      </c>
      <c r="H615" s="103"/>
      <c r="I615" s="18" t="s">
        <v>10</v>
      </c>
      <c r="J615" s="21" t="s">
        <v>11</v>
      </c>
      <c r="K615" s="18" t="s">
        <v>16</v>
      </c>
      <c r="L615" s="18" t="s">
        <v>17</v>
      </c>
      <c r="M615" s="18" t="s">
        <v>18</v>
      </c>
      <c r="N615" s="18" t="s">
        <v>19</v>
      </c>
      <c r="O615" s="18" t="s">
        <v>20</v>
      </c>
      <c r="P615" s="18" t="s">
        <v>21</v>
      </c>
      <c r="Q615" s="18" t="s">
        <v>22</v>
      </c>
      <c r="R615" s="18" t="s">
        <v>23</v>
      </c>
      <c r="S615" s="18" t="s">
        <v>24</v>
      </c>
      <c r="T615" s="18" t="s">
        <v>25</v>
      </c>
      <c r="U615" s="18" t="s">
        <v>26</v>
      </c>
      <c r="V615" s="18" t="s">
        <v>27</v>
      </c>
      <c r="W615" s="18" t="s">
        <v>2</v>
      </c>
      <c r="X615" s="18" t="s">
        <v>16</v>
      </c>
      <c r="Y615" s="18" t="s">
        <v>17</v>
      </c>
      <c r="Z615" s="18" t="s">
        <v>18</v>
      </c>
      <c r="AA615" s="18" t="s">
        <v>19</v>
      </c>
      <c r="AB615" s="18" t="s">
        <v>20</v>
      </c>
      <c r="AC615" s="18" t="s">
        <v>21</v>
      </c>
      <c r="AD615" s="18" t="s">
        <v>22</v>
      </c>
      <c r="AE615" s="18" t="s">
        <v>23</v>
      </c>
      <c r="AF615" s="18" t="s">
        <v>24</v>
      </c>
      <c r="AG615" s="18" t="s">
        <v>25</v>
      </c>
      <c r="AH615" s="18" t="s">
        <v>26</v>
      </c>
      <c r="AI615" s="18" t="s">
        <v>27</v>
      </c>
      <c r="AJ615" s="18" t="s">
        <v>2</v>
      </c>
      <c r="AK615" s="17" t="s">
        <v>6</v>
      </c>
      <c r="AL615" s="17" t="s">
        <v>5</v>
      </c>
      <c r="AM615" s="17" t="s">
        <v>0</v>
      </c>
      <c r="AN615" s="17" t="s">
        <v>6</v>
      </c>
      <c r="AO615" s="17" t="s">
        <v>5</v>
      </c>
      <c r="AP615" s="98"/>
      <c r="AQ615" s="33" t="s">
        <v>137</v>
      </c>
      <c r="AR615" s="19" t="s">
        <v>138</v>
      </c>
      <c r="AS615" s="1"/>
      <c r="AT615" s="1"/>
      <c r="AU615" s="1"/>
      <c r="AV615" s="1"/>
    </row>
    <row r="616" spans="1:44" ht="15.75" customHeight="1">
      <c r="A616" s="49">
        <v>1</v>
      </c>
      <c r="B616" s="23" t="s">
        <v>1014</v>
      </c>
      <c r="C616" s="24" t="s">
        <v>106</v>
      </c>
      <c r="D616" s="24" t="s">
        <v>1015</v>
      </c>
      <c r="E616" s="25" t="s">
        <v>204</v>
      </c>
      <c r="F616" s="25" t="s">
        <v>109</v>
      </c>
      <c r="G616" s="24" t="s">
        <v>106</v>
      </c>
      <c r="H616" s="25" t="s">
        <v>1016</v>
      </c>
      <c r="I616" s="26" t="s">
        <v>28</v>
      </c>
      <c r="J616" s="36" t="s">
        <v>32</v>
      </c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>
        <v>3994</v>
      </c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>
        <v>45532</v>
      </c>
      <c r="AK616" s="73" t="s">
        <v>1014</v>
      </c>
      <c r="AL616" s="29" t="s">
        <v>1061</v>
      </c>
      <c r="AM616" s="30">
        <v>9580045023</v>
      </c>
      <c r="AN616" s="73" t="s">
        <v>1014</v>
      </c>
      <c r="AO616" s="29" t="s">
        <v>1061</v>
      </c>
      <c r="AP616" s="25" t="s">
        <v>56</v>
      </c>
      <c r="AQ616" s="33">
        <v>44197</v>
      </c>
      <c r="AR616" s="33">
        <v>44561</v>
      </c>
    </row>
    <row r="617" spans="1:44" ht="15.75" customHeight="1">
      <c r="A617" s="49">
        <v>2</v>
      </c>
      <c r="B617" s="23" t="s">
        <v>957</v>
      </c>
      <c r="C617" s="24" t="s">
        <v>106</v>
      </c>
      <c r="D617" s="24" t="s">
        <v>1017</v>
      </c>
      <c r="E617" s="25" t="s">
        <v>44</v>
      </c>
      <c r="F617" s="25" t="s">
        <v>109</v>
      </c>
      <c r="G617" s="24" t="s">
        <v>106</v>
      </c>
      <c r="H617" s="25" t="s">
        <v>1018</v>
      </c>
      <c r="I617" s="26" t="s">
        <v>28</v>
      </c>
      <c r="J617" s="36" t="s">
        <v>32</v>
      </c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>
        <v>4943</v>
      </c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>
        <v>56350</v>
      </c>
      <c r="AK617" s="73" t="s">
        <v>78</v>
      </c>
      <c r="AL617" s="29" t="s">
        <v>1062</v>
      </c>
      <c r="AM617" s="30">
        <v>5882367750</v>
      </c>
      <c r="AN617" s="73" t="s">
        <v>1063</v>
      </c>
      <c r="AO617" s="29" t="s">
        <v>1064</v>
      </c>
      <c r="AP617" s="25" t="s">
        <v>56</v>
      </c>
      <c r="AQ617" s="33">
        <v>44197</v>
      </c>
      <c r="AR617" s="33">
        <v>44561</v>
      </c>
    </row>
    <row r="618" spans="1:44" ht="15.75" customHeight="1">
      <c r="A618" s="49">
        <v>3</v>
      </c>
      <c r="B618" s="23" t="s">
        <v>961</v>
      </c>
      <c r="C618" s="24" t="s">
        <v>106</v>
      </c>
      <c r="D618" s="24" t="s">
        <v>830</v>
      </c>
      <c r="E618" s="25" t="s">
        <v>43</v>
      </c>
      <c r="F618" s="25" t="s">
        <v>109</v>
      </c>
      <c r="G618" s="24" t="s">
        <v>106</v>
      </c>
      <c r="H618" s="25" t="s">
        <v>1019</v>
      </c>
      <c r="I618" s="26" t="s">
        <v>28</v>
      </c>
      <c r="J618" s="36" t="s">
        <v>470</v>
      </c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>
        <v>869</v>
      </c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>
        <v>9907</v>
      </c>
      <c r="AK618" s="73" t="s">
        <v>78</v>
      </c>
      <c r="AL618" s="29" t="s">
        <v>1062</v>
      </c>
      <c r="AM618" s="30">
        <v>5882367750</v>
      </c>
      <c r="AN618" s="73" t="s">
        <v>1065</v>
      </c>
      <c r="AO618" s="29" t="s">
        <v>1066</v>
      </c>
      <c r="AP618" s="25" t="s">
        <v>56</v>
      </c>
      <c r="AQ618" s="33">
        <v>44197</v>
      </c>
      <c r="AR618" s="33">
        <v>44561</v>
      </c>
    </row>
    <row r="619" spans="1:44" ht="15.75" customHeight="1">
      <c r="A619" s="49">
        <v>4</v>
      </c>
      <c r="B619" s="23" t="s">
        <v>1020</v>
      </c>
      <c r="C619" s="24" t="s">
        <v>106</v>
      </c>
      <c r="D619" s="24" t="s">
        <v>696</v>
      </c>
      <c r="E619" s="25" t="s">
        <v>44</v>
      </c>
      <c r="F619" s="25" t="s">
        <v>109</v>
      </c>
      <c r="G619" s="24" t="s">
        <v>106</v>
      </c>
      <c r="H619" s="25" t="s">
        <v>1021</v>
      </c>
      <c r="I619" s="26" t="s">
        <v>28</v>
      </c>
      <c r="J619" s="36" t="s">
        <v>32</v>
      </c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>
        <v>1312</v>
      </c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>
        <v>14957</v>
      </c>
      <c r="AK619" s="73" t="s">
        <v>78</v>
      </c>
      <c r="AL619" s="29" t="s">
        <v>1062</v>
      </c>
      <c r="AM619" s="30">
        <v>5882367750</v>
      </c>
      <c r="AN619" s="73" t="s">
        <v>1020</v>
      </c>
      <c r="AO619" s="29" t="s">
        <v>1067</v>
      </c>
      <c r="AP619" s="25" t="s">
        <v>56</v>
      </c>
      <c r="AQ619" s="33">
        <v>44197</v>
      </c>
      <c r="AR619" s="33">
        <v>44561</v>
      </c>
    </row>
    <row r="620" spans="1:44" ht="15.75" customHeight="1">
      <c r="A620" s="49">
        <v>5</v>
      </c>
      <c r="B620" s="23" t="s">
        <v>1022</v>
      </c>
      <c r="C620" s="24" t="s">
        <v>106</v>
      </c>
      <c r="D620" s="24" t="s">
        <v>1023</v>
      </c>
      <c r="E620" s="25" t="s">
        <v>251</v>
      </c>
      <c r="F620" s="25" t="s">
        <v>109</v>
      </c>
      <c r="G620" s="24" t="s">
        <v>106</v>
      </c>
      <c r="H620" s="25" t="s">
        <v>1024</v>
      </c>
      <c r="I620" s="26" t="s">
        <v>28</v>
      </c>
      <c r="J620" s="36" t="s">
        <v>470</v>
      </c>
      <c r="K620" s="27">
        <v>92</v>
      </c>
      <c r="L620" s="27">
        <v>46</v>
      </c>
      <c r="M620" s="27">
        <v>119</v>
      </c>
      <c r="N620" s="27">
        <v>105</v>
      </c>
      <c r="O620" s="27">
        <v>113</v>
      </c>
      <c r="P620" s="27">
        <v>121</v>
      </c>
      <c r="Q620" s="27">
        <v>46</v>
      </c>
      <c r="R620" s="27">
        <v>86</v>
      </c>
      <c r="S620" s="27">
        <v>0</v>
      </c>
      <c r="T620" s="27">
        <v>139</v>
      </c>
      <c r="U620" s="27">
        <v>124</v>
      </c>
      <c r="V620" s="27">
        <v>110</v>
      </c>
      <c r="W620" s="27">
        <f>SUM(K620:V620)</f>
        <v>1101</v>
      </c>
      <c r="X620" s="27">
        <v>1049</v>
      </c>
      <c r="Y620" s="27">
        <v>524</v>
      </c>
      <c r="Z620" s="27">
        <v>1357</v>
      </c>
      <c r="AA620" s="27">
        <v>1197</v>
      </c>
      <c r="AB620" s="27">
        <v>1288</v>
      </c>
      <c r="AC620" s="27">
        <v>1379</v>
      </c>
      <c r="AD620" s="27">
        <v>524</v>
      </c>
      <c r="AE620" s="27">
        <v>980</v>
      </c>
      <c r="AF620" s="27">
        <v>0</v>
      </c>
      <c r="AG620" s="27">
        <v>1585</v>
      </c>
      <c r="AH620" s="27">
        <v>1414</v>
      </c>
      <c r="AI620" s="27">
        <v>1254</v>
      </c>
      <c r="AJ620" s="28">
        <v>12551</v>
      </c>
      <c r="AK620" s="73" t="s">
        <v>78</v>
      </c>
      <c r="AL620" s="29" t="s">
        <v>1062</v>
      </c>
      <c r="AM620" s="30">
        <v>5882367750</v>
      </c>
      <c r="AN620" s="73" t="s">
        <v>1068</v>
      </c>
      <c r="AO620" s="29" t="s">
        <v>1069</v>
      </c>
      <c r="AP620" s="25" t="s">
        <v>56</v>
      </c>
      <c r="AQ620" s="33">
        <v>44197</v>
      </c>
      <c r="AR620" s="33">
        <v>44561</v>
      </c>
    </row>
    <row r="621" spans="1:44" ht="15.75" customHeight="1">
      <c r="A621" s="49">
        <v>6</v>
      </c>
      <c r="B621" s="23" t="s">
        <v>1025</v>
      </c>
      <c r="C621" s="24" t="s">
        <v>106</v>
      </c>
      <c r="D621" s="24" t="s">
        <v>1026</v>
      </c>
      <c r="E621" s="25" t="s">
        <v>42</v>
      </c>
      <c r="F621" s="25" t="s">
        <v>109</v>
      </c>
      <c r="G621" s="24" t="s">
        <v>106</v>
      </c>
      <c r="H621" s="25" t="s">
        <v>1027</v>
      </c>
      <c r="I621" s="26" t="s">
        <v>28</v>
      </c>
      <c r="J621" s="36" t="s">
        <v>470</v>
      </c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>
        <v>418</v>
      </c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>
        <v>4765</v>
      </c>
      <c r="AK621" s="73" t="s">
        <v>78</v>
      </c>
      <c r="AL621" s="29" t="s">
        <v>1062</v>
      </c>
      <c r="AM621" s="30">
        <v>5882367750</v>
      </c>
      <c r="AN621" s="73" t="s">
        <v>1070</v>
      </c>
      <c r="AO621" s="29" t="s">
        <v>1071</v>
      </c>
      <c r="AP621" s="25" t="s">
        <v>56</v>
      </c>
      <c r="AQ621" s="33">
        <v>44197</v>
      </c>
      <c r="AR621" s="33">
        <v>44561</v>
      </c>
    </row>
    <row r="622" spans="1:44" ht="15.75" customHeight="1">
      <c r="A622" s="49">
        <v>7</v>
      </c>
      <c r="B622" s="23" t="s">
        <v>1028</v>
      </c>
      <c r="C622" s="24" t="s">
        <v>106</v>
      </c>
      <c r="D622" s="24" t="s">
        <v>1029</v>
      </c>
      <c r="E622" s="25" t="s">
        <v>509</v>
      </c>
      <c r="F622" s="25" t="s">
        <v>109</v>
      </c>
      <c r="G622" s="24" t="s">
        <v>106</v>
      </c>
      <c r="H622" s="25" t="s">
        <v>1030</v>
      </c>
      <c r="I622" s="26" t="s">
        <v>28</v>
      </c>
      <c r="J622" s="36" t="s">
        <v>32</v>
      </c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>
        <v>1382</v>
      </c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>
        <v>15755</v>
      </c>
      <c r="AK622" s="73" t="s">
        <v>78</v>
      </c>
      <c r="AL622" s="29" t="s">
        <v>1062</v>
      </c>
      <c r="AM622" s="30">
        <v>5882367750</v>
      </c>
      <c r="AN622" s="73" t="s">
        <v>1072</v>
      </c>
      <c r="AO622" s="29" t="s">
        <v>1073</v>
      </c>
      <c r="AP622" s="25" t="s">
        <v>56</v>
      </c>
      <c r="AQ622" s="33">
        <v>44197</v>
      </c>
      <c r="AR622" s="33">
        <v>44561</v>
      </c>
    </row>
    <row r="623" spans="1:44" ht="15.75" customHeight="1">
      <c r="A623" s="49">
        <v>8</v>
      </c>
      <c r="B623" s="23" t="s">
        <v>1031</v>
      </c>
      <c r="C623" s="24" t="s">
        <v>106</v>
      </c>
      <c r="D623" s="24" t="s">
        <v>1032</v>
      </c>
      <c r="E623" s="25" t="s">
        <v>642</v>
      </c>
      <c r="F623" s="25" t="s">
        <v>109</v>
      </c>
      <c r="G623" s="24" t="s">
        <v>106</v>
      </c>
      <c r="H623" s="25" t="s">
        <v>1033</v>
      </c>
      <c r="I623" s="26">
        <v>219</v>
      </c>
      <c r="J623" s="36" t="s">
        <v>33</v>
      </c>
      <c r="K623" s="27">
        <v>6162</v>
      </c>
      <c r="L623" s="27">
        <v>6225</v>
      </c>
      <c r="M623" s="27">
        <v>5465</v>
      </c>
      <c r="N623" s="27">
        <v>3029</v>
      </c>
      <c r="O623" s="27">
        <v>1210</v>
      </c>
      <c r="P623" s="27">
        <v>528</v>
      </c>
      <c r="Q623" s="27">
        <v>549</v>
      </c>
      <c r="R623" s="27">
        <v>434</v>
      </c>
      <c r="S623" s="27">
        <v>464</v>
      </c>
      <c r="T623" s="27">
        <v>2176</v>
      </c>
      <c r="U623" s="27">
        <v>4629</v>
      </c>
      <c r="V623" s="27">
        <v>5986</v>
      </c>
      <c r="W623" s="27">
        <f>SUM(K623:V623)</f>
        <v>36857</v>
      </c>
      <c r="X623" s="27">
        <v>70247</v>
      </c>
      <c r="Y623" s="27">
        <v>70965</v>
      </c>
      <c r="Z623" s="27">
        <v>62301</v>
      </c>
      <c r="AA623" s="27">
        <v>34531</v>
      </c>
      <c r="AB623" s="27">
        <v>13794</v>
      </c>
      <c r="AC623" s="27">
        <v>6019</v>
      </c>
      <c r="AD623" s="27">
        <v>6259</v>
      </c>
      <c r="AE623" s="27">
        <v>4948</v>
      </c>
      <c r="AF623" s="27">
        <v>5290</v>
      </c>
      <c r="AG623" s="27">
        <v>24806</v>
      </c>
      <c r="AH623" s="27">
        <v>52771</v>
      </c>
      <c r="AI623" s="27">
        <v>68240</v>
      </c>
      <c r="AJ623" s="28">
        <v>420171</v>
      </c>
      <c r="AK623" s="73" t="s">
        <v>78</v>
      </c>
      <c r="AL623" s="29" t="s">
        <v>1062</v>
      </c>
      <c r="AM623" s="30">
        <v>5882367750</v>
      </c>
      <c r="AN623" s="73" t="s">
        <v>1074</v>
      </c>
      <c r="AO623" s="29" t="s">
        <v>1075</v>
      </c>
      <c r="AP623" s="25" t="s">
        <v>56</v>
      </c>
      <c r="AQ623" s="33">
        <v>44197</v>
      </c>
      <c r="AR623" s="33">
        <v>44561</v>
      </c>
    </row>
    <row r="624" spans="1:44" ht="15.75" customHeight="1">
      <c r="A624" s="49">
        <v>9</v>
      </c>
      <c r="B624" s="23" t="s">
        <v>1031</v>
      </c>
      <c r="C624" s="24" t="s">
        <v>106</v>
      </c>
      <c r="D624" s="24" t="s">
        <v>1032</v>
      </c>
      <c r="E624" s="25" t="s">
        <v>642</v>
      </c>
      <c r="F624" s="25" t="s">
        <v>109</v>
      </c>
      <c r="G624" s="24" t="s">
        <v>106</v>
      </c>
      <c r="H624" s="25" t="s">
        <v>1034</v>
      </c>
      <c r="I624" s="26" t="s">
        <v>28</v>
      </c>
      <c r="J624" s="36" t="s">
        <v>470</v>
      </c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>
        <v>366</v>
      </c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>
        <v>4172</v>
      </c>
      <c r="AK624" s="73" t="s">
        <v>78</v>
      </c>
      <c r="AL624" s="29" t="s">
        <v>1062</v>
      </c>
      <c r="AM624" s="30">
        <v>5882367750</v>
      </c>
      <c r="AN624" s="73" t="s">
        <v>1074</v>
      </c>
      <c r="AO624" s="29" t="s">
        <v>1075</v>
      </c>
      <c r="AP624" s="25" t="s">
        <v>56</v>
      </c>
      <c r="AQ624" s="33">
        <v>44197</v>
      </c>
      <c r="AR624" s="33">
        <v>44561</v>
      </c>
    </row>
    <row r="625" spans="1:44" ht="15.75" customHeight="1">
      <c r="A625" s="49">
        <v>10</v>
      </c>
      <c r="B625" s="23" t="s">
        <v>1035</v>
      </c>
      <c r="C625" s="24" t="s">
        <v>106</v>
      </c>
      <c r="D625" s="24" t="s">
        <v>1017</v>
      </c>
      <c r="E625" s="25" t="s">
        <v>52</v>
      </c>
      <c r="F625" s="25" t="s">
        <v>109</v>
      </c>
      <c r="G625" s="24" t="s">
        <v>106</v>
      </c>
      <c r="H625" s="25" t="s">
        <v>1036</v>
      </c>
      <c r="I625" s="26" t="s">
        <v>28</v>
      </c>
      <c r="J625" s="36" t="s">
        <v>470</v>
      </c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>
        <v>511</v>
      </c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>
        <v>5825</v>
      </c>
      <c r="AK625" s="73" t="s">
        <v>78</v>
      </c>
      <c r="AL625" s="29" t="s">
        <v>1062</v>
      </c>
      <c r="AM625" s="30">
        <v>5882367750</v>
      </c>
      <c r="AN625" s="73" t="s">
        <v>1076</v>
      </c>
      <c r="AO625" s="29" t="s">
        <v>1077</v>
      </c>
      <c r="AP625" s="25" t="s">
        <v>56</v>
      </c>
      <c r="AQ625" s="33">
        <v>44197</v>
      </c>
      <c r="AR625" s="33">
        <v>44561</v>
      </c>
    </row>
    <row r="626" spans="1:44" ht="15.75" customHeight="1">
      <c r="A626" s="49">
        <v>11</v>
      </c>
      <c r="B626" s="23" t="s">
        <v>1037</v>
      </c>
      <c r="C626" s="24" t="s">
        <v>106</v>
      </c>
      <c r="D626" s="24" t="s">
        <v>1038</v>
      </c>
      <c r="E626" s="25" t="s">
        <v>204</v>
      </c>
      <c r="F626" s="25" t="s">
        <v>109</v>
      </c>
      <c r="G626" s="24" t="s">
        <v>106</v>
      </c>
      <c r="H626" s="25" t="s">
        <v>1039</v>
      </c>
      <c r="I626" s="26" t="s">
        <v>28</v>
      </c>
      <c r="J626" s="36" t="s">
        <v>32</v>
      </c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>
        <v>1270</v>
      </c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>
        <v>14478</v>
      </c>
      <c r="AK626" s="73" t="s">
        <v>78</v>
      </c>
      <c r="AL626" s="29" t="s">
        <v>1062</v>
      </c>
      <c r="AM626" s="30">
        <v>5882367750</v>
      </c>
      <c r="AN626" s="73" t="s">
        <v>1078</v>
      </c>
      <c r="AO626" s="29" t="s">
        <v>1079</v>
      </c>
      <c r="AP626" s="25" t="s">
        <v>56</v>
      </c>
      <c r="AQ626" s="33">
        <v>44197</v>
      </c>
      <c r="AR626" s="33">
        <v>44561</v>
      </c>
    </row>
    <row r="627" spans="1:44" ht="15.75" customHeight="1">
      <c r="A627" s="49">
        <v>12</v>
      </c>
      <c r="B627" s="23" t="s">
        <v>1037</v>
      </c>
      <c r="C627" s="24" t="s">
        <v>106</v>
      </c>
      <c r="D627" s="24" t="s">
        <v>1038</v>
      </c>
      <c r="E627" s="25" t="s">
        <v>204</v>
      </c>
      <c r="F627" s="25" t="s">
        <v>109</v>
      </c>
      <c r="G627" s="24" t="s">
        <v>106</v>
      </c>
      <c r="H627" s="25" t="s">
        <v>1040</v>
      </c>
      <c r="I627" s="26">
        <v>197</v>
      </c>
      <c r="J627" s="36" t="s">
        <v>33</v>
      </c>
      <c r="K627" s="27">
        <v>5785</v>
      </c>
      <c r="L627" s="27">
        <v>5228</v>
      </c>
      <c r="M627" s="27">
        <v>4387</v>
      </c>
      <c r="N627" s="27">
        <v>3234</v>
      </c>
      <c r="O627" s="27">
        <v>1297</v>
      </c>
      <c r="P627" s="27">
        <v>0</v>
      </c>
      <c r="Q627" s="27">
        <v>0</v>
      </c>
      <c r="R627" s="27">
        <v>0</v>
      </c>
      <c r="S627" s="27">
        <v>0</v>
      </c>
      <c r="T627" s="27">
        <v>2128</v>
      </c>
      <c r="U627" s="27">
        <v>4253</v>
      </c>
      <c r="V627" s="27">
        <v>5893</v>
      </c>
      <c r="W627" s="27">
        <f>SUM(K627:V627)</f>
        <v>32205</v>
      </c>
      <c r="X627" s="27">
        <v>65949</v>
      </c>
      <c r="Y627" s="27">
        <v>59599</v>
      </c>
      <c r="Z627" s="27">
        <v>50012</v>
      </c>
      <c r="AA627" s="27">
        <v>36868</v>
      </c>
      <c r="AB627" s="27">
        <v>14786</v>
      </c>
      <c r="AC627" s="27">
        <v>0</v>
      </c>
      <c r="AD627" s="27">
        <v>0</v>
      </c>
      <c r="AE627" s="27">
        <v>0</v>
      </c>
      <c r="AF627" s="27">
        <v>0</v>
      </c>
      <c r="AG627" s="27">
        <v>24259</v>
      </c>
      <c r="AH627" s="27">
        <v>48484</v>
      </c>
      <c r="AI627" s="27">
        <v>67180</v>
      </c>
      <c r="AJ627" s="28">
        <v>367137</v>
      </c>
      <c r="AK627" s="73" t="s">
        <v>78</v>
      </c>
      <c r="AL627" s="29" t="s">
        <v>1062</v>
      </c>
      <c r="AM627" s="30">
        <v>5882367750</v>
      </c>
      <c r="AN627" s="73" t="s">
        <v>1078</v>
      </c>
      <c r="AO627" s="29" t="s">
        <v>1079</v>
      </c>
      <c r="AP627" s="25" t="s">
        <v>56</v>
      </c>
      <c r="AQ627" s="33">
        <v>44197</v>
      </c>
      <c r="AR627" s="33">
        <v>44561</v>
      </c>
    </row>
    <row r="628" spans="1:44" ht="15.75" customHeight="1">
      <c r="A628" s="49">
        <v>13</v>
      </c>
      <c r="B628" s="23" t="s">
        <v>1037</v>
      </c>
      <c r="C628" s="24" t="s">
        <v>106</v>
      </c>
      <c r="D628" s="24" t="s">
        <v>1038</v>
      </c>
      <c r="E628" s="25" t="s">
        <v>204</v>
      </c>
      <c r="F628" s="25" t="s">
        <v>109</v>
      </c>
      <c r="G628" s="24" t="s">
        <v>106</v>
      </c>
      <c r="H628" s="25" t="s">
        <v>1041</v>
      </c>
      <c r="I628" s="26">
        <v>187</v>
      </c>
      <c r="J628" s="36" t="s">
        <v>33</v>
      </c>
      <c r="K628" s="27">
        <v>3390</v>
      </c>
      <c r="L628" s="27">
        <v>2992</v>
      </c>
      <c r="M628" s="27">
        <v>2552</v>
      </c>
      <c r="N628" s="27">
        <v>1833</v>
      </c>
      <c r="O628" s="27">
        <v>973</v>
      </c>
      <c r="P628" s="27">
        <v>462</v>
      </c>
      <c r="Q628" s="27">
        <v>363</v>
      </c>
      <c r="R628" s="27">
        <v>383</v>
      </c>
      <c r="S628" s="27">
        <v>482</v>
      </c>
      <c r="T628" s="27">
        <v>1306</v>
      </c>
      <c r="U628" s="27">
        <v>2239</v>
      </c>
      <c r="V628" s="27">
        <v>3397</v>
      </c>
      <c r="W628" s="27">
        <f>SUM(K628:V628)</f>
        <v>20372</v>
      </c>
      <c r="X628" s="27">
        <v>38646</v>
      </c>
      <c r="Y628" s="27">
        <v>34109</v>
      </c>
      <c r="Z628" s="27">
        <v>29093</v>
      </c>
      <c r="AA628" s="27">
        <v>20896</v>
      </c>
      <c r="AB628" s="27">
        <v>11092</v>
      </c>
      <c r="AC628" s="27">
        <v>5267</v>
      </c>
      <c r="AD628" s="27">
        <v>4138</v>
      </c>
      <c r="AE628" s="27">
        <v>4366</v>
      </c>
      <c r="AF628" s="27">
        <v>5495</v>
      </c>
      <c r="AG628" s="27">
        <v>14888</v>
      </c>
      <c r="AH628" s="27">
        <v>25525</v>
      </c>
      <c r="AI628" s="27">
        <v>38726</v>
      </c>
      <c r="AJ628" s="28">
        <v>232241</v>
      </c>
      <c r="AK628" s="73" t="s">
        <v>78</v>
      </c>
      <c r="AL628" s="29" t="s">
        <v>1062</v>
      </c>
      <c r="AM628" s="30">
        <v>5882367750</v>
      </c>
      <c r="AN628" s="73" t="s">
        <v>1078</v>
      </c>
      <c r="AO628" s="29" t="s">
        <v>1079</v>
      </c>
      <c r="AP628" s="25" t="s">
        <v>56</v>
      </c>
      <c r="AQ628" s="33">
        <v>44197</v>
      </c>
      <c r="AR628" s="33">
        <v>44561</v>
      </c>
    </row>
    <row r="629" spans="1:44" ht="15.75" customHeight="1">
      <c r="A629" s="49">
        <v>14</v>
      </c>
      <c r="B629" s="23" t="s">
        <v>1042</v>
      </c>
      <c r="C629" s="24" t="s">
        <v>106</v>
      </c>
      <c r="D629" s="24" t="s">
        <v>1043</v>
      </c>
      <c r="E629" s="25" t="s">
        <v>251</v>
      </c>
      <c r="F629" s="25" t="s">
        <v>109</v>
      </c>
      <c r="G629" s="24" t="s">
        <v>106</v>
      </c>
      <c r="H629" s="25" t="s">
        <v>1044</v>
      </c>
      <c r="I629" s="26" t="s">
        <v>28</v>
      </c>
      <c r="J629" s="36" t="s">
        <v>32</v>
      </c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>
        <v>1203</v>
      </c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>
        <v>13714</v>
      </c>
      <c r="AK629" s="73" t="s">
        <v>78</v>
      </c>
      <c r="AL629" s="29" t="s">
        <v>1062</v>
      </c>
      <c r="AM629" s="30">
        <v>5882367750</v>
      </c>
      <c r="AN629" s="73" t="s">
        <v>1042</v>
      </c>
      <c r="AO629" s="29" t="s">
        <v>1080</v>
      </c>
      <c r="AP629" s="25" t="s">
        <v>56</v>
      </c>
      <c r="AQ629" s="33">
        <v>44197</v>
      </c>
      <c r="AR629" s="33">
        <v>44561</v>
      </c>
    </row>
    <row r="630" spans="1:44" ht="15.75" customHeight="1">
      <c r="A630" s="49">
        <v>15</v>
      </c>
      <c r="B630" s="23" t="s">
        <v>1042</v>
      </c>
      <c r="C630" s="24" t="s">
        <v>106</v>
      </c>
      <c r="D630" s="24" t="s">
        <v>1043</v>
      </c>
      <c r="E630" s="25" t="s">
        <v>251</v>
      </c>
      <c r="F630" s="25" t="s">
        <v>109</v>
      </c>
      <c r="G630" s="24" t="s">
        <v>106</v>
      </c>
      <c r="H630" s="25" t="s">
        <v>1045</v>
      </c>
      <c r="I630" s="26" t="s">
        <v>28</v>
      </c>
      <c r="J630" s="36" t="s">
        <v>545</v>
      </c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>
        <v>222</v>
      </c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>
        <v>2531</v>
      </c>
      <c r="AK630" s="73" t="s">
        <v>78</v>
      </c>
      <c r="AL630" s="29" t="s">
        <v>1062</v>
      </c>
      <c r="AM630" s="30">
        <v>5882367750</v>
      </c>
      <c r="AN630" s="73" t="s">
        <v>1042</v>
      </c>
      <c r="AO630" s="29" t="s">
        <v>1080</v>
      </c>
      <c r="AP630" s="25" t="s">
        <v>56</v>
      </c>
      <c r="AQ630" s="33">
        <v>44197</v>
      </c>
      <c r="AR630" s="33">
        <v>44561</v>
      </c>
    </row>
    <row r="631" spans="1:44" ht="15.75" customHeight="1">
      <c r="A631" s="49">
        <v>16</v>
      </c>
      <c r="B631" s="23" t="s">
        <v>1046</v>
      </c>
      <c r="C631" s="24" t="s">
        <v>106</v>
      </c>
      <c r="D631" s="24" t="s">
        <v>1047</v>
      </c>
      <c r="E631" s="25" t="s">
        <v>790</v>
      </c>
      <c r="F631" s="25" t="s">
        <v>109</v>
      </c>
      <c r="G631" s="24" t="s">
        <v>106</v>
      </c>
      <c r="H631" s="25" t="s">
        <v>1048</v>
      </c>
      <c r="I631" s="26" t="s">
        <v>28</v>
      </c>
      <c r="J631" s="36" t="s">
        <v>32</v>
      </c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>
        <v>3680</v>
      </c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>
        <v>41952</v>
      </c>
      <c r="AK631" s="73" t="s">
        <v>78</v>
      </c>
      <c r="AL631" s="29" t="s">
        <v>1062</v>
      </c>
      <c r="AM631" s="30">
        <v>5882367750</v>
      </c>
      <c r="AN631" s="73" t="s">
        <v>1046</v>
      </c>
      <c r="AO631" s="29" t="s">
        <v>1081</v>
      </c>
      <c r="AP631" s="25" t="s">
        <v>56</v>
      </c>
      <c r="AQ631" s="33">
        <v>44197</v>
      </c>
      <c r="AR631" s="33">
        <v>44561</v>
      </c>
    </row>
    <row r="632" spans="1:44" ht="15.75" customHeight="1">
      <c r="A632" s="49">
        <v>17</v>
      </c>
      <c r="B632" s="23" t="s">
        <v>1049</v>
      </c>
      <c r="C632" s="24" t="s">
        <v>106</v>
      </c>
      <c r="D632" s="24" t="s">
        <v>1050</v>
      </c>
      <c r="E632" s="25" t="s">
        <v>45</v>
      </c>
      <c r="F632" s="25" t="s">
        <v>109</v>
      </c>
      <c r="G632" s="24" t="s">
        <v>106</v>
      </c>
      <c r="H632" s="25" t="s">
        <v>1051</v>
      </c>
      <c r="I632" s="26" t="s">
        <v>28</v>
      </c>
      <c r="J632" s="36" t="s">
        <v>294</v>
      </c>
      <c r="K632" s="27">
        <v>962</v>
      </c>
      <c r="L632" s="27">
        <v>784</v>
      </c>
      <c r="M632" s="27">
        <v>792</v>
      </c>
      <c r="N632" s="87">
        <v>396</v>
      </c>
      <c r="O632" s="88"/>
      <c r="P632" s="87">
        <v>107</v>
      </c>
      <c r="Q632" s="88"/>
      <c r="R632" s="87">
        <v>213</v>
      </c>
      <c r="S632" s="88"/>
      <c r="T632" s="27">
        <v>535</v>
      </c>
      <c r="U632" s="27">
        <v>717</v>
      </c>
      <c r="V632" s="27">
        <v>795</v>
      </c>
      <c r="W632" s="27">
        <f>SUM(K632:V632)</f>
        <v>5301</v>
      </c>
      <c r="X632" s="27">
        <v>10967</v>
      </c>
      <c r="Y632" s="27">
        <v>8938</v>
      </c>
      <c r="Z632" s="27">
        <v>9029</v>
      </c>
      <c r="AA632" s="87">
        <v>4514</v>
      </c>
      <c r="AB632" s="88"/>
      <c r="AC632" s="87">
        <v>1220</v>
      </c>
      <c r="AD632" s="88"/>
      <c r="AE632" s="87">
        <v>2428</v>
      </c>
      <c r="AF632" s="88"/>
      <c r="AG632" s="27">
        <v>6099</v>
      </c>
      <c r="AH632" s="27">
        <v>8174</v>
      </c>
      <c r="AI632" s="27">
        <v>9063</v>
      </c>
      <c r="AJ632" s="28">
        <v>60432</v>
      </c>
      <c r="AK632" s="73" t="s">
        <v>78</v>
      </c>
      <c r="AL632" s="29" t="s">
        <v>1062</v>
      </c>
      <c r="AM632" s="30">
        <v>5882367750</v>
      </c>
      <c r="AN632" s="73" t="s">
        <v>1049</v>
      </c>
      <c r="AO632" s="29" t="s">
        <v>1082</v>
      </c>
      <c r="AP632" s="25" t="s">
        <v>56</v>
      </c>
      <c r="AQ632" s="33">
        <v>44197</v>
      </c>
      <c r="AR632" s="33">
        <v>44561</v>
      </c>
    </row>
    <row r="633" spans="1:44" ht="15.75" customHeight="1">
      <c r="A633" s="49">
        <v>18</v>
      </c>
      <c r="B633" s="23" t="s">
        <v>1052</v>
      </c>
      <c r="C633" s="24" t="s">
        <v>106</v>
      </c>
      <c r="D633" s="24" t="s">
        <v>1015</v>
      </c>
      <c r="E633" s="25" t="s">
        <v>1053</v>
      </c>
      <c r="F633" s="25" t="s">
        <v>109</v>
      </c>
      <c r="G633" s="24" t="s">
        <v>106</v>
      </c>
      <c r="H633" s="25" t="s">
        <v>1054</v>
      </c>
      <c r="I633" s="26" t="s">
        <v>28</v>
      </c>
      <c r="J633" s="36" t="s">
        <v>32</v>
      </c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>
        <v>3710</v>
      </c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>
        <v>42294</v>
      </c>
      <c r="AK633" s="73" t="s">
        <v>78</v>
      </c>
      <c r="AL633" s="29" t="s">
        <v>1062</v>
      </c>
      <c r="AM633" s="30">
        <v>5882367750</v>
      </c>
      <c r="AN633" s="73" t="s">
        <v>1083</v>
      </c>
      <c r="AO633" s="29" t="s">
        <v>1084</v>
      </c>
      <c r="AP633" s="25" t="s">
        <v>56</v>
      </c>
      <c r="AQ633" s="33">
        <v>44197</v>
      </c>
      <c r="AR633" s="33">
        <v>44561</v>
      </c>
    </row>
    <row r="634" spans="1:44" ht="15.75" customHeight="1">
      <c r="A634" s="49">
        <v>19</v>
      </c>
      <c r="B634" s="23" t="s">
        <v>1052</v>
      </c>
      <c r="C634" s="24" t="s">
        <v>106</v>
      </c>
      <c r="D634" s="24" t="s">
        <v>293</v>
      </c>
      <c r="E634" s="25" t="s">
        <v>926</v>
      </c>
      <c r="F634" s="25" t="s">
        <v>109</v>
      </c>
      <c r="G634" s="24" t="s">
        <v>106</v>
      </c>
      <c r="H634" s="25" t="s">
        <v>1055</v>
      </c>
      <c r="I634" s="26" t="s">
        <v>28</v>
      </c>
      <c r="J634" s="36" t="s">
        <v>32</v>
      </c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>
        <v>2730</v>
      </c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>
        <v>31122</v>
      </c>
      <c r="AK634" s="73" t="s">
        <v>78</v>
      </c>
      <c r="AL634" s="29" t="s">
        <v>1062</v>
      </c>
      <c r="AM634" s="30">
        <v>5882367750</v>
      </c>
      <c r="AN634" s="73" t="s">
        <v>1083</v>
      </c>
      <c r="AO634" s="29" t="s">
        <v>1084</v>
      </c>
      <c r="AP634" s="25" t="s">
        <v>56</v>
      </c>
      <c r="AQ634" s="33">
        <v>44197</v>
      </c>
      <c r="AR634" s="33">
        <v>44561</v>
      </c>
    </row>
    <row r="635" spans="1:44" ht="15.75" customHeight="1">
      <c r="A635" s="49">
        <v>20</v>
      </c>
      <c r="B635" s="23" t="s">
        <v>1052</v>
      </c>
      <c r="C635" s="24" t="s">
        <v>106</v>
      </c>
      <c r="D635" s="24" t="s">
        <v>1056</v>
      </c>
      <c r="E635" s="25" t="s">
        <v>57</v>
      </c>
      <c r="F635" s="25" t="s">
        <v>109</v>
      </c>
      <c r="G635" s="24" t="s">
        <v>106</v>
      </c>
      <c r="H635" s="25" t="s">
        <v>1057</v>
      </c>
      <c r="I635" s="26" t="s">
        <v>28</v>
      </c>
      <c r="J635" s="36" t="s">
        <v>32</v>
      </c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>
        <v>4411</v>
      </c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>
        <v>50285</v>
      </c>
      <c r="AK635" s="73" t="s">
        <v>78</v>
      </c>
      <c r="AL635" s="29" t="s">
        <v>1062</v>
      </c>
      <c r="AM635" s="30">
        <v>5882367750</v>
      </c>
      <c r="AN635" s="73" t="s">
        <v>1083</v>
      </c>
      <c r="AO635" s="29" t="s">
        <v>1084</v>
      </c>
      <c r="AP635" s="25" t="s">
        <v>56</v>
      </c>
      <c r="AQ635" s="33">
        <v>44197</v>
      </c>
      <c r="AR635" s="33">
        <v>44561</v>
      </c>
    </row>
    <row r="636" spans="1:44" ht="15.75" customHeight="1">
      <c r="A636" s="49">
        <v>21</v>
      </c>
      <c r="B636" s="23" t="s">
        <v>1058</v>
      </c>
      <c r="C636" s="24" t="s">
        <v>106</v>
      </c>
      <c r="D636" s="24" t="s">
        <v>1059</v>
      </c>
      <c r="E636" s="25" t="s">
        <v>47</v>
      </c>
      <c r="F636" s="25" t="s">
        <v>109</v>
      </c>
      <c r="G636" s="24" t="s">
        <v>106</v>
      </c>
      <c r="H636" s="25" t="s">
        <v>1060</v>
      </c>
      <c r="I636" s="26">
        <v>329</v>
      </c>
      <c r="J636" s="36" t="s">
        <v>33</v>
      </c>
      <c r="K636" s="27">
        <v>3773</v>
      </c>
      <c r="L636" s="27">
        <v>3344</v>
      </c>
      <c r="M636" s="27">
        <v>3078</v>
      </c>
      <c r="N636" s="27">
        <v>2464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1998</v>
      </c>
      <c r="W636" s="27">
        <f>SUM(K636:V636)</f>
        <v>14657</v>
      </c>
      <c r="X636" s="27">
        <v>43012</v>
      </c>
      <c r="Y636" s="27">
        <v>38122</v>
      </c>
      <c r="Z636" s="27">
        <v>35089</v>
      </c>
      <c r="AA636" s="27">
        <v>28090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22777</v>
      </c>
      <c r="AJ636" s="28">
        <v>167090</v>
      </c>
      <c r="AK636" s="73" t="s">
        <v>78</v>
      </c>
      <c r="AL636" s="29" t="s">
        <v>1062</v>
      </c>
      <c r="AM636" s="30">
        <v>5882367750</v>
      </c>
      <c r="AN636" s="73" t="s">
        <v>78</v>
      </c>
      <c r="AO636" s="29" t="s">
        <v>1062</v>
      </c>
      <c r="AP636" s="25" t="s">
        <v>56</v>
      </c>
      <c r="AQ636" s="33">
        <v>44197</v>
      </c>
      <c r="AR636" s="33">
        <v>44561</v>
      </c>
    </row>
    <row r="637" spans="11:36" ht="15.75" customHeight="1"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28">
        <f>SUM(W616:W636)</f>
        <v>141514</v>
      </c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28">
        <v>1613261</v>
      </c>
    </row>
    <row r="638" spans="2:10" ht="15.75" customHeight="1">
      <c r="B638" s="38" t="s">
        <v>202</v>
      </c>
      <c r="C638" s="94" t="s">
        <v>219</v>
      </c>
      <c r="D638" s="94"/>
      <c r="E638" s="94"/>
      <c r="F638" s="94"/>
      <c r="G638" s="94"/>
      <c r="H638" s="94"/>
      <c r="I638" s="94"/>
      <c r="J638" s="94"/>
    </row>
    <row r="639" spans="2:10" ht="15.75" customHeight="1">
      <c r="B639" s="38" t="s">
        <v>203</v>
      </c>
      <c r="C639" s="94" t="s">
        <v>421</v>
      </c>
      <c r="D639" s="94"/>
      <c r="E639" s="94"/>
      <c r="F639" s="94"/>
      <c r="G639" s="94"/>
      <c r="H639" s="94"/>
      <c r="I639" s="94"/>
      <c r="J639" s="94"/>
    </row>
    <row r="642" spans="1:10" ht="15.75" customHeight="1">
      <c r="A642" s="48">
        <v>19</v>
      </c>
      <c r="B642" s="13" t="s">
        <v>63</v>
      </c>
      <c r="C642" s="68" t="s">
        <v>332</v>
      </c>
      <c r="D642" s="68"/>
      <c r="E642" s="68"/>
      <c r="F642" s="68"/>
      <c r="G642" s="68"/>
      <c r="H642" s="68"/>
      <c r="J642" s="14"/>
    </row>
    <row r="643" spans="2:10" ht="15.75" customHeight="1">
      <c r="B643" s="13" t="s">
        <v>9</v>
      </c>
      <c r="C643" s="68" t="s">
        <v>333</v>
      </c>
      <c r="D643" s="68"/>
      <c r="E643" s="68"/>
      <c r="F643" s="68"/>
      <c r="G643" s="68"/>
      <c r="H643" s="68"/>
      <c r="J643" s="14"/>
    </row>
    <row r="644" spans="2:10" ht="15.75" customHeight="1">
      <c r="B644" s="13" t="s">
        <v>64</v>
      </c>
      <c r="C644" s="68" t="s">
        <v>334</v>
      </c>
      <c r="D644" s="68"/>
      <c r="E644" s="68"/>
      <c r="F644" s="68"/>
      <c r="G644" s="68"/>
      <c r="H644" s="68"/>
      <c r="J644" s="14"/>
    </row>
    <row r="645" spans="2:10" ht="15.75" customHeight="1">
      <c r="B645" s="12"/>
      <c r="C645" s="68" t="s">
        <v>335</v>
      </c>
      <c r="D645" s="68"/>
      <c r="E645" s="68"/>
      <c r="F645" s="68"/>
      <c r="G645" s="68"/>
      <c r="H645" s="68"/>
      <c r="I645" s="15"/>
      <c r="J645" s="14"/>
    </row>
    <row r="646" spans="2:10" ht="15.75" customHeight="1">
      <c r="B646" s="12"/>
      <c r="C646" s="68" t="s">
        <v>336</v>
      </c>
      <c r="D646" s="68"/>
      <c r="E646" s="68"/>
      <c r="F646" s="68"/>
      <c r="G646" s="68"/>
      <c r="H646" s="68"/>
      <c r="I646" s="15"/>
      <c r="J646" s="14"/>
    </row>
    <row r="647" spans="2:10" ht="15.75" customHeight="1">
      <c r="B647" s="12"/>
      <c r="C647" s="68" t="s">
        <v>50</v>
      </c>
      <c r="D647" s="68"/>
      <c r="E647" s="68"/>
      <c r="F647" s="68"/>
      <c r="G647" s="68"/>
      <c r="H647" s="68"/>
      <c r="I647" s="15"/>
      <c r="J647" s="14"/>
    </row>
    <row r="648" spans="1:48" s="2" customFormat="1" ht="31.5" customHeight="1">
      <c r="A648" s="102" t="s">
        <v>1</v>
      </c>
      <c r="B648" s="93" t="s">
        <v>37</v>
      </c>
      <c r="C648" s="93" t="s">
        <v>38</v>
      </c>
      <c r="D648" s="93"/>
      <c r="E648" s="93"/>
      <c r="F648" s="93"/>
      <c r="G648" s="93"/>
      <c r="H648" s="103" t="s">
        <v>15</v>
      </c>
      <c r="I648" s="93" t="s">
        <v>14</v>
      </c>
      <c r="J648" s="93"/>
      <c r="K648" s="90" t="s">
        <v>404</v>
      </c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2"/>
      <c r="X648" s="97" t="s">
        <v>36</v>
      </c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9" t="s">
        <v>53</v>
      </c>
      <c r="AL648" s="100"/>
      <c r="AM648" s="101"/>
      <c r="AN648" s="93" t="s">
        <v>54</v>
      </c>
      <c r="AO648" s="93"/>
      <c r="AP648" s="98" t="s">
        <v>55</v>
      </c>
      <c r="AQ648" s="104" t="s">
        <v>136</v>
      </c>
      <c r="AR648" s="104"/>
      <c r="AS648" s="1"/>
      <c r="AT648" s="1"/>
      <c r="AU648" s="1"/>
      <c r="AV648" s="1"/>
    </row>
    <row r="649" spans="1:48" s="22" customFormat="1" ht="31.5" customHeight="1">
      <c r="A649" s="102"/>
      <c r="B649" s="93"/>
      <c r="C649" s="17" t="s">
        <v>7</v>
      </c>
      <c r="D649" s="17" t="s">
        <v>8</v>
      </c>
      <c r="E649" s="20" t="s">
        <v>12</v>
      </c>
      <c r="F649" s="17" t="s">
        <v>13</v>
      </c>
      <c r="G649" s="17" t="s">
        <v>4</v>
      </c>
      <c r="H649" s="103"/>
      <c r="I649" s="18" t="s">
        <v>10</v>
      </c>
      <c r="J649" s="21" t="s">
        <v>11</v>
      </c>
      <c r="K649" s="18" t="s">
        <v>16</v>
      </c>
      <c r="L649" s="18" t="s">
        <v>17</v>
      </c>
      <c r="M649" s="18" t="s">
        <v>18</v>
      </c>
      <c r="N649" s="18" t="s">
        <v>19</v>
      </c>
      <c r="O649" s="18" t="s">
        <v>20</v>
      </c>
      <c r="P649" s="18" t="s">
        <v>21</v>
      </c>
      <c r="Q649" s="18" t="s">
        <v>22</v>
      </c>
      <c r="R649" s="18" t="s">
        <v>23</v>
      </c>
      <c r="S649" s="18" t="s">
        <v>24</v>
      </c>
      <c r="T649" s="18" t="s">
        <v>25</v>
      </c>
      <c r="U649" s="18" t="s">
        <v>26</v>
      </c>
      <c r="V649" s="18" t="s">
        <v>27</v>
      </c>
      <c r="W649" s="18" t="s">
        <v>2</v>
      </c>
      <c r="X649" s="18" t="s">
        <v>16</v>
      </c>
      <c r="Y649" s="18" t="s">
        <v>17</v>
      </c>
      <c r="Z649" s="18" t="s">
        <v>18</v>
      </c>
      <c r="AA649" s="18" t="s">
        <v>19</v>
      </c>
      <c r="AB649" s="18" t="s">
        <v>20</v>
      </c>
      <c r="AC649" s="18" t="s">
        <v>21</v>
      </c>
      <c r="AD649" s="18" t="s">
        <v>22</v>
      </c>
      <c r="AE649" s="18" t="s">
        <v>23</v>
      </c>
      <c r="AF649" s="18" t="s">
        <v>24</v>
      </c>
      <c r="AG649" s="18" t="s">
        <v>25</v>
      </c>
      <c r="AH649" s="18" t="s">
        <v>26</v>
      </c>
      <c r="AI649" s="18" t="s">
        <v>27</v>
      </c>
      <c r="AJ649" s="18" t="s">
        <v>2</v>
      </c>
      <c r="AK649" s="17" t="s">
        <v>6</v>
      </c>
      <c r="AL649" s="17" t="s">
        <v>5</v>
      </c>
      <c r="AM649" s="17" t="s">
        <v>0</v>
      </c>
      <c r="AN649" s="17" t="s">
        <v>6</v>
      </c>
      <c r="AO649" s="17" t="s">
        <v>5</v>
      </c>
      <c r="AP649" s="98"/>
      <c r="AQ649" s="33" t="s">
        <v>137</v>
      </c>
      <c r="AR649" s="19" t="s">
        <v>138</v>
      </c>
      <c r="AS649" s="1"/>
      <c r="AT649" s="1"/>
      <c r="AU649" s="1"/>
      <c r="AV649" s="1"/>
    </row>
    <row r="650" spans="1:44" ht="15.75" customHeight="1">
      <c r="A650" s="49">
        <v>1</v>
      </c>
      <c r="B650" s="23" t="s">
        <v>957</v>
      </c>
      <c r="C650" s="24" t="s">
        <v>281</v>
      </c>
      <c r="D650" s="24" t="s">
        <v>958</v>
      </c>
      <c r="E650" s="25" t="s">
        <v>34</v>
      </c>
      <c r="F650" s="25" t="s">
        <v>959</v>
      </c>
      <c r="G650" s="24" t="s">
        <v>281</v>
      </c>
      <c r="H650" s="25" t="s">
        <v>960</v>
      </c>
      <c r="I650" s="26" t="s">
        <v>28</v>
      </c>
      <c r="J650" s="36" t="s">
        <v>470</v>
      </c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8">
        <v>524</v>
      </c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7">
        <v>5974</v>
      </c>
      <c r="AK650" s="73" t="s">
        <v>332</v>
      </c>
      <c r="AL650" s="29" t="s">
        <v>993</v>
      </c>
      <c r="AM650" s="30">
        <v>5851411941</v>
      </c>
      <c r="AN650" s="73" t="s">
        <v>957</v>
      </c>
      <c r="AO650" s="29" t="s">
        <v>994</v>
      </c>
      <c r="AP650" s="25" t="s">
        <v>56</v>
      </c>
      <c r="AQ650" s="33">
        <v>44197</v>
      </c>
      <c r="AR650" s="33">
        <v>44561</v>
      </c>
    </row>
    <row r="651" spans="1:44" ht="15.75" customHeight="1">
      <c r="A651" s="49">
        <v>2</v>
      </c>
      <c r="B651" s="23" t="s">
        <v>961</v>
      </c>
      <c r="C651" s="24" t="s">
        <v>281</v>
      </c>
      <c r="D651" s="24" t="s">
        <v>435</v>
      </c>
      <c r="E651" s="25" t="s">
        <v>962</v>
      </c>
      <c r="F651" s="25" t="s">
        <v>437</v>
      </c>
      <c r="G651" s="24" t="s">
        <v>281</v>
      </c>
      <c r="H651" s="25" t="s">
        <v>963</v>
      </c>
      <c r="I651" s="26" t="s">
        <v>28</v>
      </c>
      <c r="J651" s="36" t="s">
        <v>31</v>
      </c>
      <c r="K651" s="32">
        <v>1946</v>
      </c>
      <c r="L651" s="32">
        <v>1633</v>
      </c>
      <c r="M651" s="32">
        <v>1241</v>
      </c>
      <c r="N651" s="32">
        <v>836</v>
      </c>
      <c r="O651" s="32">
        <v>231</v>
      </c>
      <c r="P651" s="32">
        <v>122</v>
      </c>
      <c r="Q651" s="32">
        <v>78</v>
      </c>
      <c r="R651" s="32">
        <v>68</v>
      </c>
      <c r="S651" s="32">
        <v>403</v>
      </c>
      <c r="T651" s="32">
        <v>575</v>
      </c>
      <c r="U651" s="32">
        <v>1068</v>
      </c>
      <c r="V651" s="32">
        <v>1702</v>
      </c>
      <c r="W651" s="28">
        <f>SUM(K651:V651)</f>
        <v>9903</v>
      </c>
      <c r="X651" s="27">
        <v>22184</v>
      </c>
      <c r="Y651" s="27">
        <v>18616</v>
      </c>
      <c r="Z651" s="27">
        <v>14147</v>
      </c>
      <c r="AA651" s="27">
        <v>9530</v>
      </c>
      <c r="AB651" s="27">
        <v>2633</v>
      </c>
      <c r="AC651" s="27">
        <v>1391</v>
      </c>
      <c r="AD651" s="27">
        <v>889</v>
      </c>
      <c r="AE651" s="27">
        <v>775</v>
      </c>
      <c r="AF651" s="27">
        <v>4594</v>
      </c>
      <c r="AG651" s="27">
        <v>6555</v>
      </c>
      <c r="AH651" s="27">
        <v>12175</v>
      </c>
      <c r="AI651" s="27">
        <v>19403</v>
      </c>
      <c r="AJ651" s="28">
        <v>112892</v>
      </c>
      <c r="AK651" s="73" t="s">
        <v>332</v>
      </c>
      <c r="AL651" s="29" t="s">
        <v>993</v>
      </c>
      <c r="AM651" s="30" t="s">
        <v>995</v>
      </c>
      <c r="AN651" s="73" t="s">
        <v>996</v>
      </c>
      <c r="AO651" s="29" t="s">
        <v>997</v>
      </c>
      <c r="AP651" s="25" t="s">
        <v>56</v>
      </c>
      <c r="AQ651" s="33">
        <v>44197</v>
      </c>
      <c r="AR651" s="33">
        <v>44561</v>
      </c>
    </row>
    <row r="652" spans="1:44" ht="15.75" customHeight="1">
      <c r="A652" s="49">
        <v>3</v>
      </c>
      <c r="B652" s="23" t="s">
        <v>964</v>
      </c>
      <c r="C652" s="24" t="s">
        <v>281</v>
      </c>
      <c r="D652" s="24" t="s">
        <v>965</v>
      </c>
      <c r="E652" s="25" t="s">
        <v>120</v>
      </c>
      <c r="F652" s="25" t="s">
        <v>966</v>
      </c>
      <c r="G652" s="24" t="s">
        <v>281</v>
      </c>
      <c r="H652" s="25" t="s">
        <v>967</v>
      </c>
      <c r="I652" s="26" t="s">
        <v>28</v>
      </c>
      <c r="J652" s="36" t="s">
        <v>470</v>
      </c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8">
        <v>465</v>
      </c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7">
        <v>5301</v>
      </c>
      <c r="AK652" s="73" t="s">
        <v>332</v>
      </c>
      <c r="AL652" s="29" t="s">
        <v>993</v>
      </c>
      <c r="AM652" s="30">
        <v>5851411941</v>
      </c>
      <c r="AN652" s="73" t="s">
        <v>964</v>
      </c>
      <c r="AO652" s="29" t="s">
        <v>998</v>
      </c>
      <c r="AP652" s="25" t="s">
        <v>56</v>
      </c>
      <c r="AQ652" s="33">
        <v>44197</v>
      </c>
      <c r="AR652" s="33">
        <v>44561</v>
      </c>
    </row>
    <row r="653" spans="1:44" ht="15.75" customHeight="1">
      <c r="A653" s="49">
        <v>4</v>
      </c>
      <c r="B653" s="23" t="s">
        <v>968</v>
      </c>
      <c r="C653" s="24" t="s">
        <v>281</v>
      </c>
      <c r="D653" s="24" t="s">
        <v>969</v>
      </c>
      <c r="E653" s="25" t="s">
        <v>970</v>
      </c>
      <c r="F653" s="25" t="s">
        <v>971</v>
      </c>
      <c r="G653" s="24" t="s">
        <v>281</v>
      </c>
      <c r="H653" s="25" t="s">
        <v>972</v>
      </c>
      <c r="I653" s="26" t="s">
        <v>28</v>
      </c>
      <c r="J653" s="36" t="s">
        <v>470</v>
      </c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8">
        <v>738</v>
      </c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7">
        <v>8413</v>
      </c>
      <c r="AK653" s="73" t="s">
        <v>332</v>
      </c>
      <c r="AL653" s="29" t="s">
        <v>993</v>
      </c>
      <c r="AM653" s="30">
        <v>5851411941</v>
      </c>
      <c r="AN653" s="73" t="s">
        <v>968</v>
      </c>
      <c r="AO653" s="29" t="s">
        <v>999</v>
      </c>
      <c r="AP653" s="25" t="s">
        <v>56</v>
      </c>
      <c r="AQ653" s="33">
        <v>44197</v>
      </c>
      <c r="AR653" s="33">
        <v>44561</v>
      </c>
    </row>
    <row r="654" spans="1:44" ht="15.75" customHeight="1">
      <c r="A654" s="49">
        <v>5</v>
      </c>
      <c r="B654" s="23" t="s">
        <v>973</v>
      </c>
      <c r="C654" s="24" t="s">
        <v>281</v>
      </c>
      <c r="D654" s="24" t="s">
        <v>974</v>
      </c>
      <c r="E654" s="25" t="s">
        <v>46</v>
      </c>
      <c r="F654" s="25" t="s">
        <v>975</v>
      </c>
      <c r="G654" s="24" t="s">
        <v>281</v>
      </c>
      <c r="H654" s="25" t="s">
        <v>976</v>
      </c>
      <c r="I654" s="26" t="s">
        <v>28</v>
      </c>
      <c r="J654" s="36" t="s">
        <v>470</v>
      </c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8">
        <v>756</v>
      </c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7">
        <v>8618</v>
      </c>
      <c r="AK654" s="73" t="s">
        <v>332</v>
      </c>
      <c r="AL654" s="29" t="s">
        <v>993</v>
      </c>
      <c r="AM654" s="30">
        <v>5851411941</v>
      </c>
      <c r="AN654" s="73" t="s">
        <v>973</v>
      </c>
      <c r="AO654" s="29" t="s">
        <v>1000</v>
      </c>
      <c r="AP654" s="25" t="s">
        <v>56</v>
      </c>
      <c r="AQ654" s="33">
        <v>44197</v>
      </c>
      <c r="AR654" s="33">
        <v>44561</v>
      </c>
    </row>
    <row r="655" spans="1:44" ht="15.75" customHeight="1">
      <c r="A655" s="49">
        <v>6</v>
      </c>
      <c r="B655" s="23" t="s">
        <v>977</v>
      </c>
      <c r="C655" s="24" t="s">
        <v>281</v>
      </c>
      <c r="D655" s="24" t="s">
        <v>978</v>
      </c>
      <c r="E655" s="25" t="s">
        <v>568</v>
      </c>
      <c r="F655" s="25" t="s">
        <v>979</v>
      </c>
      <c r="G655" s="24" t="s">
        <v>281</v>
      </c>
      <c r="H655" s="25" t="s">
        <v>980</v>
      </c>
      <c r="I655" s="26" t="s">
        <v>28</v>
      </c>
      <c r="J655" s="36" t="s">
        <v>470</v>
      </c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8">
        <v>471</v>
      </c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7">
        <v>5369</v>
      </c>
      <c r="AK655" s="73" t="s">
        <v>332</v>
      </c>
      <c r="AL655" s="29" t="s">
        <v>993</v>
      </c>
      <c r="AM655" s="30">
        <v>5851411941</v>
      </c>
      <c r="AN655" s="73" t="s">
        <v>977</v>
      </c>
      <c r="AO655" s="29" t="s">
        <v>1001</v>
      </c>
      <c r="AP655" s="25" t="s">
        <v>56</v>
      </c>
      <c r="AQ655" s="33">
        <v>44197</v>
      </c>
      <c r="AR655" s="33">
        <v>44561</v>
      </c>
    </row>
    <row r="656" spans="1:44" ht="15.75" customHeight="1">
      <c r="A656" s="49">
        <v>7</v>
      </c>
      <c r="B656" s="23" t="s">
        <v>981</v>
      </c>
      <c r="C656" s="24" t="s">
        <v>281</v>
      </c>
      <c r="D656" s="24" t="s">
        <v>982</v>
      </c>
      <c r="E656" s="25" t="s">
        <v>983</v>
      </c>
      <c r="F656" s="25" t="s">
        <v>984</v>
      </c>
      <c r="G656" s="24" t="s">
        <v>281</v>
      </c>
      <c r="H656" s="25" t="s">
        <v>985</v>
      </c>
      <c r="I656" s="26" t="s">
        <v>28</v>
      </c>
      <c r="J656" s="36" t="s">
        <v>470</v>
      </c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28">
        <v>991</v>
      </c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27">
        <v>11297</v>
      </c>
      <c r="AK656" s="73" t="s">
        <v>332</v>
      </c>
      <c r="AL656" s="29" t="s">
        <v>993</v>
      </c>
      <c r="AM656" s="30">
        <v>5851411941</v>
      </c>
      <c r="AN656" s="73" t="s">
        <v>1002</v>
      </c>
      <c r="AO656" s="29" t="s">
        <v>1003</v>
      </c>
      <c r="AP656" s="25" t="s">
        <v>56</v>
      </c>
      <c r="AQ656" s="33">
        <v>44197</v>
      </c>
      <c r="AR656" s="33">
        <v>44561</v>
      </c>
    </row>
    <row r="657" spans="1:44" ht="15.75" customHeight="1">
      <c r="A657" s="49">
        <v>8</v>
      </c>
      <c r="B657" s="23" t="s">
        <v>986</v>
      </c>
      <c r="C657" s="24" t="s">
        <v>281</v>
      </c>
      <c r="D657" s="24" t="s">
        <v>987</v>
      </c>
      <c r="E657" s="25" t="s">
        <v>48</v>
      </c>
      <c r="F657" s="25" t="s">
        <v>988</v>
      </c>
      <c r="G657" s="24" t="s">
        <v>281</v>
      </c>
      <c r="H657" s="25" t="s">
        <v>989</v>
      </c>
      <c r="I657" s="26" t="s">
        <v>28</v>
      </c>
      <c r="J657" s="36" t="s">
        <v>470</v>
      </c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7">
        <v>570</v>
      </c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>
        <v>6498</v>
      </c>
      <c r="AK657" s="73" t="s">
        <v>332</v>
      </c>
      <c r="AL657" s="29" t="s">
        <v>993</v>
      </c>
      <c r="AM657" s="30">
        <v>5851411941</v>
      </c>
      <c r="AN657" s="73" t="s">
        <v>1004</v>
      </c>
      <c r="AO657" s="29" t="s">
        <v>1005</v>
      </c>
      <c r="AP657" s="25" t="s">
        <v>56</v>
      </c>
      <c r="AQ657" s="33">
        <v>44197</v>
      </c>
      <c r="AR657" s="33">
        <v>44561</v>
      </c>
    </row>
    <row r="658" spans="1:44" ht="15.75" customHeight="1">
      <c r="A658" s="49">
        <v>9</v>
      </c>
      <c r="B658" s="23" t="s">
        <v>990</v>
      </c>
      <c r="C658" s="24" t="s">
        <v>281</v>
      </c>
      <c r="D658" s="24" t="s">
        <v>978</v>
      </c>
      <c r="E658" s="25" t="s">
        <v>991</v>
      </c>
      <c r="F658" s="25" t="s">
        <v>979</v>
      </c>
      <c r="G658" s="24" t="s">
        <v>281</v>
      </c>
      <c r="H658" s="25" t="s">
        <v>992</v>
      </c>
      <c r="I658" s="26" t="s">
        <v>28</v>
      </c>
      <c r="J658" s="36" t="s">
        <v>470</v>
      </c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28">
        <v>500</v>
      </c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27">
        <v>5700</v>
      </c>
      <c r="AK658" s="73" t="s">
        <v>332</v>
      </c>
      <c r="AL658" s="29" t="s">
        <v>993</v>
      </c>
      <c r="AM658" s="30">
        <v>5851411941</v>
      </c>
      <c r="AN658" s="73" t="s">
        <v>990</v>
      </c>
      <c r="AO658" s="29" t="s">
        <v>1006</v>
      </c>
      <c r="AP658" s="25" t="s">
        <v>56</v>
      </c>
      <c r="AQ658" s="33">
        <v>44197</v>
      </c>
      <c r="AR658" s="33">
        <v>44561</v>
      </c>
    </row>
    <row r="659" spans="23:36" ht="15.75" customHeight="1">
      <c r="W659" s="28">
        <f>SUM(W650:W658)</f>
        <v>14918</v>
      </c>
      <c r="AJ659" s="28">
        <v>170062</v>
      </c>
    </row>
    <row r="660" spans="2:10" ht="15.75" customHeight="1">
      <c r="B660" s="38" t="s">
        <v>202</v>
      </c>
      <c r="C660" s="94" t="s">
        <v>219</v>
      </c>
      <c r="D660" s="94"/>
      <c r="E660" s="94"/>
      <c r="F660" s="94"/>
      <c r="G660" s="94"/>
      <c r="H660" s="94"/>
      <c r="I660" s="94"/>
      <c r="J660" s="94"/>
    </row>
    <row r="661" spans="2:10" ht="15.75" customHeight="1">
      <c r="B661" s="38" t="s">
        <v>203</v>
      </c>
      <c r="C661" s="94" t="s">
        <v>421</v>
      </c>
      <c r="D661" s="94"/>
      <c r="E661" s="94"/>
      <c r="F661" s="94"/>
      <c r="G661" s="94"/>
      <c r="H661" s="94"/>
      <c r="I661" s="94"/>
      <c r="J661" s="94"/>
    </row>
    <row r="664" spans="1:10" ht="15.75" customHeight="1">
      <c r="A664" s="48">
        <v>20</v>
      </c>
      <c r="B664" s="13" t="s">
        <v>63</v>
      </c>
      <c r="C664" s="68" t="s">
        <v>197</v>
      </c>
      <c r="D664" s="68"/>
      <c r="E664" s="68"/>
      <c r="F664" s="68"/>
      <c r="G664" s="68"/>
      <c r="H664" s="68"/>
      <c r="J664" s="14"/>
    </row>
    <row r="665" spans="2:10" ht="15.75" customHeight="1">
      <c r="B665" s="13" t="s">
        <v>9</v>
      </c>
      <c r="C665" s="68" t="s">
        <v>278</v>
      </c>
      <c r="D665" s="68"/>
      <c r="E665" s="68"/>
      <c r="F665" s="68"/>
      <c r="G665" s="68"/>
      <c r="H665" s="68"/>
      <c r="J665" s="14"/>
    </row>
    <row r="666" spans="2:10" ht="15.75" customHeight="1">
      <c r="B666" s="13" t="s">
        <v>64</v>
      </c>
      <c r="C666" s="68" t="s">
        <v>197</v>
      </c>
      <c r="D666" s="68"/>
      <c r="E666" s="68"/>
      <c r="F666" s="68"/>
      <c r="G666" s="68"/>
      <c r="H666" s="68"/>
      <c r="J666" s="14"/>
    </row>
    <row r="667" spans="2:10" ht="15.75" customHeight="1">
      <c r="B667" s="12"/>
      <c r="C667" s="68" t="s">
        <v>279</v>
      </c>
      <c r="D667" s="68"/>
      <c r="E667" s="68"/>
      <c r="F667" s="68"/>
      <c r="G667" s="68"/>
      <c r="H667" s="68"/>
      <c r="I667" s="15"/>
      <c r="J667" s="14"/>
    </row>
    <row r="668" spans="2:10" ht="15.75" customHeight="1">
      <c r="B668" s="12"/>
      <c r="C668" s="68" t="s">
        <v>280</v>
      </c>
      <c r="D668" s="68"/>
      <c r="E668" s="68"/>
      <c r="F668" s="68"/>
      <c r="G668" s="68"/>
      <c r="H668" s="68"/>
      <c r="I668" s="15"/>
      <c r="J668" s="14"/>
    </row>
    <row r="669" spans="2:10" ht="15.75" customHeight="1">
      <c r="B669" s="12"/>
      <c r="C669" s="68"/>
      <c r="D669" s="68"/>
      <c r="E669" s="68"/>
      <c r="F669" s="68"/>
      <c r="G669" s="68"/>
      <c r="H669" s="68"/>
      <c r="I669" s="15"/>
      <c r="J669" s="14"/>
    </row>
    <row r="670" spans="1:48" s="2" customFormat="1" ht="31.5" customHeight="1">
      <c r="A670" s="102" t="s">
        <v>1</v>
      </c>
      <c r="B670" s="93" t="s">
        <v>37</v>
      </c>
      <c r="C670" s="93" t="s">
        <v>38</v>
      </c>
      <c r="D670" s="93"/>
      <c r="E670" s="93"/>
      <c r="F670" s="93"/>
      <c r="G670" s="93"/>
      <c r="H670" s="103" t="s">
        <v>15</v>
      </c>
      <c r="I670" s="93" t="s">
        <v>14</v>
      </c>
      <c r="J670" s="93"/>
      <c r="K670" s="90" t="s">
        <v>404</v>
      </c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2"/>
      <c r="X670" s="97" t="s">
        <v>36</v>
      </c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9" t="s">
        <v>53</v>
      </c>
      <c r="AL670" s="100"/>
      <c r="AM670" s="101"/>
      <c r="AN670" s="93" t="s">
        <v>54</v>
      </c>
      <c r="AO670" s="93"/>
      <c r="AP670" s="98" t="s">
        <v>55</v>
      </c>
      <c r="AQ670" s="104" t="s">
        <v>136</v>
      </c>
      <c r="AR670" s="104"/>
      <c r="AS670" s="1"/>
      <c r="AT670" s="1"/>
      <c r="AU670" s="1"/>
      <c r="AV670" s="1"/>
    </row>
    <row r="671" spans="1:48" s="22" customFormat="1" ht="31.5" customHeight="1">
      <c r="A671" s="102"/>
      <c r="B671" s="93"/>
      <c r="C671" s="17" t="s">
        <v>7</v>
      </c>
      <c r="D671" s="17" t="s">
        <v>8</v>
      </c>
      <c r="E671" s="20" t="s">
        <v>12</v>
      </c>
      <c r="F671" s="17" t="s">
        <v>13</v>
      </c>
      <c r="G671" s="17" t="s">
        <v>4</v>
      </c>
      <c r="H671" s="103"/>
      <c r="I671" s="18" t="s">
        <v>10</v>
      </c>
      <c r="J671" s="21" t="s">
        <v>11</v>
      </c>
      <c r="K671" s="18" t="s">
        <v>16</v>
      </c>
      <c r="L671" s="18" t="s">
        <v>17</v>
      </c>
      <c r="M671" s="18" t="s">
        <v>18</v>
      </c>
      <c r="N671" s="18" t="s">
        <v>19</v>
      </c>
      <c r="O671" s="18" t="s">
        <v>20</v>
      </c>
      <c r="P671" s="18" t="s">
        <v>21</v>
      </c>
      <c r="Q671" s="18" t="s">
        <v>22</v>
      </c>
      <c r="R671" s="18" t="s">
        <v>23</v>
      </c>
      <c r="S671" s="18" t="s">
        <v>24</v>
      </c>
      <c r="T671" s="18" t="s">
        <v>25</v>
      </c>
      <c r="U671" s="18" t="s">
        <v>26</v>
      </c>
      <c r="V671" s="18" t="s">
        <v>27</v>
      </c>
      <c r="W671" s="18" t="s">
        <v>2</v>
      </c>
      <c r="X671" s="18" t="s">
        <v>16</v>
      </c>
      <c r="Y671" s="18" t="s">
        <v>17</v>
      </c>
      <c r="Z671" s="18" t="s">
        <v>18</v>
      </c>
      <c r="AA671" s="18" t="s">
        <v>19</v>
      </c>
      <c r="AB671" s="18" t="s">
        <v>20</v>
      </c>
      <c r="AC671" s="18" t="s">
        <v>21</v>
      </c>
      <c r="AD671" s="18" t="s">
        <v>22</v>
      </c>
      <c r="AE671" s="18" t="s">
        <v>23</v>
      </c>
      <c r="AF671" s="18" t="s">
        <v>24</v>
      </c>
      <c r="AG671" s="18" t="s">
        <v>25</v>
      </c>
      <c r="AH671" s="18" t="s">
        <v>26</v>
      </c>
      <c r="AI671" s="18" t="s">
        <v>27</v>
      </c>
      <c r="AJ671" s="18" t="s">
        <v>2</v>
      </c>
      <c r="AK671" s="17" t="s">
        <v>6</v>
      </c>
      <c r="AL671" s="17" t="s">
        <v>5</v>
      </c>
      <c r="AM671" s="17" t="s">
        <v>0</v>
      </c>
      <c r="AN671" s="17" t="s">
        <v>6</v>
      </c>
      <c r="AO671" s="17" t="s">
        <v>5</v>
      </c>
      <c r="AP671" s="98"/>
      <c r="AQ671" s="33" t="s">
        <v>137</v>
      </c>
      <c r="AR671" s="19" t="s">
        <v>138</v>
      </c>
      <c r="AS671" s="1"/>
      <c r="AT671" s="1"/>
      <c r="AU671" s="1"/>
      <c r="AV671" s="1"/>
    </row>
    <row r="672" spans="1:44" ht="15.75" customHeight="1">
      <c r="A672" s="49">
        <v>1</v>
      </c>
      <c r="B672" s="23" t="s">
        <v>1007</v>
      </c>
      <c r="C672" s="24" t="s">
        <v>281</v>
      </c>
      <c r="D672" s="24" t="s">
        <v>1008</v>
      </c>
      <c r="E672" s="25" t="s">
        <v>1009</v>
      </c>
      <c r="F672" s="25" t="s">
        <v>1010</v>
      </c>
      <c r="G672" s="24" t="s">
        <v>281</v>
      </c>
      <c r="H672" s="25" t="s">
        <v>1011</v>
      </c>
      <c r="I672" s="26">
        <v>549</v>
      </c>
      <c r="J672" s="36" t="s">
        <v>33</v>
      </c>
      <c r="K672" s="32">
        <v>14000</v>
      </c>
      <c r="L672" s="32">
        <v>14000</v>
      </c>
      <c r="M672" s="32">
        <v>14000</v>
      </c>
      <c r="N672" s="32">
        <v>7500</v>
      </c>
      <c r="O672" s="32">
        <v>4000</v>
      </c>
      <c r="P672" s="32">
        <v>1000</v>
      </c>
      <c r="Q672" s="32">
        <v>1000</v>
      </c>
      <c r="R672" s="32">
        <v>1000</v>
      </c>
      <c r="S672" s="32">
        <v>2000</v>
      </c>
      <c r="T672" s="32">
        <v>6000</v>
      </c>
      <c r="U672" s="32">
        <v>10000</v>
      </c>
      <c r="V672" s="32">
        <v>12500</v>
      </c>
      <c r="W672" s="28">
        <f>SUM(K672:V672)</f>
        <v>87000</v>
      </c>
      <c r="X672" s="27">
        <v>159600</v>
      </c>
      <c r="Y672" s="27">
        <v>159600</v>
      </c>
      <c r="Z672" s="27">
        <v>159600</v>
      </c>
      <c r="AA672" s="27">
        <v>85500</v>
      </c>
      <c r="AB672" s="27">
        <v>45600</v>
      </c>
      <c r="AC672" s="27">
        <v>11400</v>
      </c>
      <c r="AD672" s="27">
        <v>11400</v>
      </c>
      <c r="AE672" s="27">
        <v>11400</v>
      </c>
      <c r="AF672" s="27">
        <v>22800</v>
      </c>
      <c r="AG672" s="27">
        <v>68400</v>
      </c>
      <c r="AH672" s="27">
        <v>114000</v>
      </c>
      <c r="AI672" s="27">
        <v>142500</v>
      </c>
      <c r="AJ672" s="28">
        <v>991800</v>
      </c>
      <c r="AK672" s="73" t="s">
        <v>1007</v>
      </c>
      <c r="AL672" s="29" t="s">
        <v>1012</v>
      </c>
      <c r="AM672" s="30" t="s">
        <v>1013</v>
      </c>
      <c r="AN672" s="73" t="s">
        <v>1007</v>
      </c>
      <c r="AO672" s="29" t="s">
        <v>1012</v>
      </c>
      <c r="AP672" s="25" t="s">
        <v>56</v>
      </c>
      <c r="AQ672" s="33">
        <v>44197</v>
      </c>
      <c r="AR672" s="33">
        <v>44561</v>
      </c>
    </row>
    <row r="673" spans="23:36" ht="15.75" customHeight="1">
      <c r="W673" s="28">
        <f>SUM(W672)</f>
        <v>87000</v>
      </c>
      <c r="AJ673" s="28">
        <v>991800</v>
      </c>
    </row>
    <row r="674" spans="2:10" ht="15.75" customHeight="1">
      <c r="B674" s="38" t="s">
        <v>202</v>
      </c>
      <c r="C674" s="94" t="s">
        <v>219</v>
      </c>
      <c r="D674" s="94"/>
      <c r="E674" s="94"/>
      <c r="F674" s="94"/>
      <c r="G674" s="94"/>
      <c r="H674" s="94"/>
      <c r="I674" s="94"/>
      <c r="J674" s="94"/>
    </row>
    <row r="675" spans="2:10" ht="15.75" customHeight="1">
      <c r="B675" s="38" t="s">
        <v>203</v>
      </c>
      <c r="C675" s="94" t="s">
        <v>421</v>
      </c>
      <c r="D675" s="94"/>
      <c r="E675" s="94"/>
      <c r="F675" s="94"/>
      <c r="G675" s="94"/>
      <c r="H675" s="94"/>
      <c r="I675" s="94"/>
      <c r="J675" s="94"/>
    </row>
    <row r="678" spans="1:10" ht="15.75" customHeight="1">
      <c r="A678" s="48">
        <v>21</v>
      </c>
      <c r="B678" s="13" t="s">
        <v>63</v>
      </c>
      <c r="C678" s="68" t="s">
        <v>79</v>
      </c>
      <c r="D678" s="68"/>
      <c r="E678" s="68"/>
      <c r="F678" s="68"/>
      <c r="G678" s="68"/>
      <c r="H678" s="68"/>
      <c r="J678" s="14"/>
    </row>
    <row r="679" spans="2:10" ht="15.75" customHeight="1">
      <c r="B679" s="13" t="s">
        <v>9</v>
      </c>
      <c r="C679" s="68" t="s">
        <v>282</v>
      </c>
      <c r="D679" s="68"/>
      <c r="E679" s="68"/>
      <c r="F679" s="68"/>
      <c r="G679" s="68"/>
      <c r="H679" s="68"/>
      <c r="J679" s="14"/>
    </row>
    <row r="680" spans="2:10" ht="15.75" customHeight="1">
      <c r="B680" s="13" t="s">
        <v>64</v>
      </c>
      <c r="C680" s="68" t="s">
        <v>283</v>
      </c>
      <c r="D680" s="68"/>
      <c r="E680" s="68"/>
      <c r="F680" s="68"/>
      <c r="G680" s="68"/>
      <c r="H680" s="68"/>
      <c r="I680" s="15"/>
      <c r="J680" s="14"/>
    </row>
    <row r="681" spans="2:10" ht="15.75" customHeight="1">
      <c r="B681" s="12"/>
      <c r="C681" s="68" t="s">
        <v>2355</v>
      </c>
      <c r="D681" s="68"/>
      <c r="E681" s="68"/>
      <c r="F681" s="68"/>
      <c r="G681" s="68"/>
      <c r="H681" s="68"/>
      <c r="I681" s="15"/>
      <c r="J681" s="14"/>
    </row>
    <row r="682" spans="2:10" ht="15.75" customHeight="1">
      <c r="B682" s="12"/>
      <c r="C682" s="68" t="s">
        <v>284</v>
      </c>
      <c r="D682" s="68"/>
      <c r="E682" s="68"/>
      <c r="F682" s="68"/>
      <c r="G682" s="68"/>
      <c r="H682" s="68"/>
      <c r="I682" s="15"/>
      <c r="J682" s="14"/>
    </row>
    <row r="683" spans="2:10" ht="15.75" customHeight="1">
      <c r="B683" s="12"/>
      <c r="C683" s="68" t="s">
        <v>50</v>
      </c>
      <c r="D683" s="68"/>
      <c r="E683" s="68"/>
      <c r="F683" s="68"/>
      <c r="G683" s="68"/>
      <c r="H683" s="68"/>
      <c r="I683" s="15"/>
      <c r="J683" s="14"/>
    </row>
    <row r="684" spans="1:48" s="2" customFormat="1" ht="31.5" customHeight="1">
      <c r="A684" s="102" t="s">
        <v>1</v>
      </c>
      <c r="B684" s="93" t="s">
        <v>37</v>
      </c>
      <c r="C684" s="93" t="s">
        <v>38</v>
      </c>
      <c r="D684" s="93"/>
      <c r="E684" s="93"/>
      <c r="F684" s="93"/>
      <c r="G684" s="93"/>
      <c r="H684" s="103" t="s">
        <v>15</v>
      </c>
      <c r="I684" s="93" t="s">
        <v>14</v>
      </c>
      <c r="J684" s="93"/>
      <c r="K684" s="90" t="s">
        <v>404</v>
      </c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2"/>
      <c r="X684" s="97" t="s">
        <v>36</v>
      </c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9" t="s">
        <v>53</v>
      </c>
      <c r="AL684" s="100"/>
      <c r="AM684" s="101"/>
      <c r="AN684" s="93" t="s">
        <v>54</v>
      </c>
      <c r="AO684" s="93"/>
      <c r="AP684" s="98" t="s">
        <v>55</v>
      </c>
      <c r="AQ684" s="104" t="s">
        <v>136</v>
      </c>
      <c r="AR684" s="104"/>
      <c r="AS684" s="1"/>
      <c r="AT684" s="1"/>
      <c r="AU684" s="1"/>
      <c r="AV684" s="1"/>
    </row>
    <row r="685" spans="1:48" s="22" customFormat="1" ht="31.5" customHeight="1">
      <c r="A685" s="102"/>
      <c r="B685" s="93"/>
      <c r="C685" s="17" t="s">
        <v>7</v>
      </c>
      <c r="D685" s="17" t="s">
        <v>8</v>
      </c>
      <c r="E685" s="20" t="s">
        <v>12</v>
      </c>
      <c r="F685" s="17" t="s">
        <v>13</v>
      </c>
      <c r="G685" s="17" t="s">
        <v>4</v>
      </c>
      <c r="H685" s="103"/>
      <c r="I685" s="18" t="s">
        <v>10</v>
      </c>
      <c r="J685" s="21" t="s">
        <v>11</v>
      </c>
      <c r="K685" s="18" t="s">
        <v>16</v>
      </c>
      <c r="L685" s="18" t="s">
        <v>17</v>
      </c>
      <c r="M685" s="18" t="s">
        <v>18</v>
      </c>
      <c r="N685" s="18" t="s">
        <v>19</v>
      </c>
      <c r="O685" s="18" t="s">
        <v>20</v>
      </c>
      <c r="P685" s="18" t="s">
        <v>21</v>
      </c>
      <c r="Q685" s="18" t="s">
        <v>22</v>
      </c>
      <c r="R685" s="18" t="s">
        <v>23</v>
      </c>
      <c r="S685" s="18" t="s">
        <v>24</v>
      </c>
      <c r="T685" s="18" t="s">
        <v>25</v>
      </c>
      <c r="U685" s="18" t="s">
        <v>26</v>
      </c>
      <c r="V685" s="18" t="s">
        <v>27</v>
      </c>
      <c r="W685" s="18" t="s">
        <v>2</v>
      </c>
      <c r="X685" s="18" t="s">
        <v>16</v>
      </c>
      <c r="Y685" s="18" t="s">
        <v>17</v>
      </c>
      <c r="Z685" s="18" t="s">
        <v>18</v>
      </c>
      <c r="AA685" s="18" t="s">
        <v>19</v>
      </c>
      <c r="AB685" s="18" t="s">
        <v>20</v>
      </c>
      <c r="AC685" s="18" t="s">
        <v>21</v>
      </c>
      <c r="AD685" s="18" t="s">
        <v>22</v>
      </c>
      <c r="AE685" s="18" t="s">
        <v>23</v>
      </c>
      <c r="AF685" s="18" t="s">
        <v>24</v>
      </c>
      <c r="AG685" s="18" t="s">
        <v>25</v>
      </c>
      <c r="AH685" s="18" t="s">
        <v>26</v>
      </c>
      <c r="AI685" s="18" t="s">
        <v>27</v>
      </c>
      <c r="AJ685" s="18" t="s">
        <v>2</v>
      </c>
      <c r="AK685" s="17" t="s">
        <v>6</v>
      </c>
      <c r="AL685" s="17" t="s">
        <v>5</v>
      </c>
      <c r="AM685" s="17" t="s">
        <v>0</v>
      </c>
      <c r="AN685" s="17" t="s">
        <v>6</v>
      </c>
      <c r="AO685" s="17" t="s">
        <v>5</v>
      </c>
      <c r="AP685" s="98"/>
      <c r="AQ685" s="33" t="s">
        <v>137</v>
      </c>
      <c r="AR685" s="19" t="s">
        <v>138</v>
      </c>
      <c r="AS685" s="1"/>
      <c r="AT685" s="1"/>
      <c r="AU685" s="1"/>
      <c r="AV685" s="1"/>
    </row>
    <row r="686" spans="1:44" ht="15.75" customHeight="1">
      <c r="A686" s="49">
        <v>1</v>
      </c>
      <c r="B686" s="23" t="s">
        <v>939</v>
      </c>
      <c r="C686" s="24" t="s">
        <v>784</v>
      </c>
      <c r="D686" s="24" t="s">
        <v>940</v>
      </c>
      <c r="E686" s="25" t="s">
        <v>941</v>
      </c>
      <c r="F686" s="25" t="s">
        <v>783</v>
      </c>
      <c r="G686" s="24" t="s">
        <v>784</v>
      </c>
      <c r="H686" s="25" t="s">
        <v>942</v>
      </c>
      <c r="I686" s="26" t="s">
        <v>28</v>
      </c>
      <c r="J686" s="36" t="s">
        <v>32</v>
      </c>
      <c r="K686" s="89">
        <v>1865</v>
      </c>
      <c r="L686" s="89"/>
      <c r="M686" s="89">
        <v>925</v>
      </c>
      <c r="N686" s="89"/>
      <c r="O686" s="89">
        <v>184</v>
      </c>
      <c r="P686" s="89"/>
      <c r="Q686" s="89">
        <v>135</v>
      </c>
      <c r="R686" s="89"/>
      <c r="S686" s="89">
        <v>732</v>
      </c>
      <c r="T686" s="89"/>
      <c r="U686" s="89">
        <v>1381</v>
      </c>
      <c r="V686" s="89"/>
      <c r="W686" s="28">
        <f>SUM(K686:V686)</f>
        <v>5222</v>
      </c>
      <c r="X686" s="87">
        <v>21261</v>
      </c>
      <c r="Y686" s="88"/>
      <c r="Z686" s="87">
        <v>10545</v>
      </c>
      <c r="AA686" s="88"/>
      <c r="AB686" s="87">
        <v>2098</v>
      </c>
      <c r="AC686" s="88"/>
      <c r="AD686" s="87">
        <v>1539</v>
      </c>
      <c r="AE686" s="88"/>
      <c r="AF686" s="87">
        <v>8345</v>
      </c>
      <c r="AG686" s="88"/>
      <c r="AH686" s="87">
        <v>15743</v>
      </c>
      <c r="AI686" s="88"/>
      <c r="AJ686" s="28">
        <v>59531</v>
      </c>
      <c r="AK686" s="51" t="s">
        <v>563</v>
      </c>
      <c r="AL686" s="24" t="s">
        <v>952</v>
      </c>
      <c r="AM686" s="25">
        <v>5931090858</v>
      </c>
      <c r="AN686" s="24" t="s">
        <v>563</v>
      </c>
      <c r="AO686" s="24" t="s">
        <v>952</v>
      </c>
      <c r="AP686" s="25" t="s">
        <v>56</v>
      </c>
      <c r="AQ686" s="33">
        <v>44197</v>
      </c>
      <c r="AR686" s="33">
        <v>44561</v>
      </c>
    </row>
    <row r="687" spans="1:44" ht="15.75" customHeight="1">
      <c r="A687" s="49">
        <v>2</v>
      </c>
      <c r="B687" s="23" t="s">
        <v>943</v>
      </c>
      <c r="C687" s="24" t="s">
        <v>784</v>
      </c>
      <c r="D687" s="24" t="s">
        <v>940</v>
      </c>
      <c r="E687" s="25" t="s">
        <v>874</v>
      </c>
      <c r="F687" s="25" t="s">
        <v>783</v>
      </c>
      <c r="G687" s="24" t="s">
        <v>784</v>
      </c>
      <c r="H687" s="25" t="s">
        <v>944</v>
      </c>
      <c r="I687" s="26">
        <v>400</v>
      </c>
      <c r="J687" s="36" t="s">
        <v>33</v>
      </c>
      <c r="K687" s="27">
        <v>11562</v>
      </c>
      <c r="L687" s="27">
        <v>6920</v>
      </c>
      <c r="M687" s="27">
        <v>7386</v>
      </c>
      <c r="N687" s="27">
        <v>4451</v>
      </c>
      <c r="O687" s="27">
        <v>1382</v>
      </c>
      <c r="P687" s="27">
        <v>592</v>
      </c>
      <c r="Q687" s="27">
        <v>0</v>
      </c>
      <c r="R687" s="27">
        <v>350</v>
      </c>
      <c r="S687" s="27">
        <v>673</v>
      </c>
      <c r="T687" s="27">
        <v>5181</v>
      </c>
      <c r="U687" s="27">
        <v>8293</v>
      </c>
      <c r="V687" s="27">
        <v>9665</v>
      </c>
      <c r="W687" s="28">
        <f>SUM(K687:V687)</f>
        <v>56455</v>
      </c>
      <c r="X687" s="27">
        <v>131807</v>
      </c>
      <c r="Y687" s="27">
        <v>78888</v>
      </c>
      <c r="Z687" s="27">
        <v>84200</v>
      </c>
      <c r="AA687" s="27">
        <v>50741</v>
      </c>
      <c r="AB687" s="27">
        <v>15755</v>
      </c>
      <c r="AC687" s="27">
        <v>6749</v>
      </c>
      <c r="AD687" s="27">
        <v>0</v>
      </c>
      <c r="AE687" s="27">
        <v>3990</v>
      </c>
      <c r="AF687" s="27">
        <v>7672</v>
      </c>
      <c r="AG687" s="27">
        <v>59063</v>
      </c>
      <c r="AH687" s="27">
        <v>94540</v>
      </c>
      <c r="AI687" s="27">
        <v>110181</v>
      </c>
      <c r="AJ687" s="28">
        <v>643586</v>
      </c>
      <c r="AK687" s="51" t="s">
        <v>79</v>
      </c>
      <c r="AL687" s="24" t="s">
        <v>953</v>
      </c>
      <c r="AM687" s="25">
        <v>5931004391</v>
      </c>
      <c r="AN687" s="24" t="s">
        <v>954</v>
      </c>
      <c r="AO687" s="24" t="s">
        <v>955</v>
      </c>
      <c r="AP687" s="25" t="s">
        <v>56</v>
      </c>
      <c r="AQ687" s="33">
        <v>44197</v>
      </c>
      <c r="AR687" s="33">
        <v>44561</v>
      </c>
    </row>
    <row r="688" spans="1:44" ht="15.75" customHeight="1">
      <c r="A688" s="49">
        <v>3</v>
      </c>
      <c r="B688" s="23" t="s">
        <v>943</v>
      </c>
      <c r="C688" s="24" t="s">
        <v>784</v>
      </c>
      <c r="D688" s="24" t="s">
        <v>945</v>
      </c>
      <c r="E688" s="25" t="s">
        <v>47</v>
      </c>
      <c r="F688" s="25" t="s">
        <v>783</v>
      </c>
      <c r="G688" s="24" t="s">
        <v>784</v>
      </c>
      <c r="H688" s="25" t="s">
        <v>944</v>
      </c>
      <c r="I688" s="26" t="s">
        <v>28</v>
      </c>
      <c r="J688" s="36" t="s">
        <v>32</v>
      </c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>
        <v>4000</v>
      </c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>
        <v>45600</v>
      </c>
      <c r="AK688" s="51" t="s">
        <v>79</v>
      </c>
      <c r="AL688" s="24" t="s">
        <v>953</v>
      </c>
      <c r="AM688" s="25">
        <v>5931004391</v>
      </c>
      <c r="AN688" s="24" t="s">
        <v>954</v>
      </c>
      <c r="AO688" s="24" t="s">
        <v>955</v>
      </c>
      <c r="AP688" s="25" t="s">
        <v>56</v>
      </c>
      <c r="AQ688" s="33">
        <v>44197</v>
      </c>
      <c r="AR688" s="33">
        <v>44561</v>
      </c>
    </row>
    <row r="689" spans="1:44" ht="15.75" customHeight="1">
      <c r="A689" s="49">
        <v>4</v>
      </c>
      <c r="B689" s="23" t="s">
        <v>79</v>
      </c>
      <c r="C689" s="24" t="s">
        <v>784</v>
      </c>
      <c r="D689" s="24" t="s">
        <v>940</v>
      </c>
      <c r="E689" s="25" t="s">
        <v>946</v>
      </c>
      <c r="F689" s="25" t="s">
        <v>783</v>
      </c>
      <c r="G689" s="24" t="s">
        <v>784</v>
      </c>
      <c r="H689" s="25" t="s">
        <v>947</v>
      </c>
      <c r="I689" s="26">
        <v>143</v>
      </c>
      <c r="J689" s="36" t="s">
        <v>33</v>
      </c>
      <c r="K689" s="27">
        <v>3166</v>
      </c>
      <c r="L689" s="27">
        <v>2690</v>
      </c>
      <c r="M689" s="27">
        <v>2647</v>
      </c>
      <c r="N689" s="27">
        <v>1434</v>
      </c>
      <c r="O689" s="27">
        <v>228</v>
      </c>
      <c r="P689" s="27">
        <v>0</v>
      </c>
      <c r="Q689" s="27">
        <v>0</v>
      </c>
      <c r="R689" s="27">
        <v>4</v>
      </c>
      <c r="S689" s="27">
        <v>299</v>
      </c>
      <c r="T689" s="27">
        <v>1890</v>
      </c>
      <c r="U689" s="27">
        <v>2445</v>
      </c>
      <c r="V689" s="27">
        <v>2690</v>
      </c>
      <c r="W689" s="28">
        <f>SUM(K689:V689)</f>
        <v>17493</v>
      </c>
      <c r="X689" s="27">
        <v>36092</v>
      </c>
      <c r="Y689" s="27">
        <v>30666</v>
      </c>
      <c r="Z689" s="27">
        <v>30176</v>
      </c>
      <c r="AA689" s="27">
        <v>16348</v>
      </c>
      <c r="AB689" s="27">
        <v>2599</v>
      </c>
      <c r="AC689" s="27">
        <v>0</v>
      </c>
      <c r="AD689" s="27">
        <v>0</v>
      </c>
      <c r="AE689" s="27">
        <v>46</v>
      </c>
      <c r="AF689" s="27">
        <v>3409</v>
      </c>
      <c r="AG689" s="27">
        <v>21546</v>
      </c>
      <c r="AH689" s="27">
        <v>27873</v>
      </c>
      <c r="AI689" s="27">
        <v>30666</v>
      </c>
      <c r="AJ689" s="28">
        <v>199421</v>
      </c>
      <c r="AK689" s="51" t="s">
        <v>79</v>
      </c>
      <c r="AL689" s="24" t="s">
        <v>953</v>
      </c>
      <c r="AM689" s="25" t="s">
        <v>956</v>
      </c>
      <c r="AN689" s="24" t="s">
        <v>79</v>
      </c>
      <c r="AO689" s="24" t="s">
        <v>953</v>
      </c>
      <c r="AP689" s="25" t="s">
        <v>56</v>
      </c>
      <c r="AQ689" s="33">
        <v>44197</v>
      </c>
      <c r="AR689" s="33">
        <v>44561</v>
      </c>
    </row>
    <row r="690" spans="1:44" ht="15.75" customHeight="1">
      <c r="A690" s="49">
        <v>5</v>
      </c>
      <c r="B690" s="23" t="s">
        <v>79</v>
      </c>
      <c r="C690" s="24" t="s">
        <v>784</v>
      </c>
      <c r="D690" s="24" t="s">
        <v>887</v>
      </c>
      <c r="E690" s="25" t="s">
        <v>948</v>
      </c>
      <c r="F690" s="25" t="s">
        <v>783</v>
      </c>
      <c r="G690" s="24" t="s">
        <v>784</v>
      </c>
      <c r="H690" s="25" t="s">
        <v>949</v>
      </c>
      <c r="I690" s="26" t="s">
        <v>28</v>
      </c>
      <c r="J690" s="36" t="s">
        <v>32</v>
      </c>
      <c r="K690" s="89">
        <v>1238</v>
      </c>
      <c r="L690" s="89"/>
      <c r="M690" s="89">
        <v>768</v>
      </c>
      <c r="N690" s="89"/>
      <c r="O690" s="89">
        <v>37</v>
      </c>
      <c r="P690" s="89"/>
      <c r="Q690" s="89">
        <v>26</v>
      </c>
      <c r="R690" s="89"/>
      <c r="S690" s="89">
        <v>577</v>
      </c>
      <c r="T690" s="89"/>
      <c r="U690" s="89">
        <v>1592</v>
      </c>
      <c r="V690" s="89"/>
      <c r="W690" s="28">
        <f>SUM(K690:V690)</f>
        <v>4238</v>
      </c>
      <c r="X690" s="87">
        <v>14113</v>
      </c>
      <c r="Y690" s="88"/>
      <c r="Z690" s="87">
        <v>8755</v>
      </c>
      <c r="AA690" s="88"/>
      <c r="AB690" s="87">
        <v>422</v>
      </c>
      <c r="AC690" s="88"/>
      <c r="AD690" s="87">
        <v>296</v>
      </c>
      <c r="AE690" s="88"/>
      <c r="AF690" s="87">
        <v>6578</v>
      </c>
      <c r="AG690" s="88"/>
      <c r="AH690" s="87">
        <v>18149</v>
      </c>
      <c r="AI690" s="88"/>
      <c r="AJ690" s="28">
        <v>48313</v>
      </c>
      <c r="AK690" s="51" t="s">
        <v>79</v>
      </c>
      <c r="AL690" s="24" t="s">
        <v>953</v>
      </c>
      <c r="AM690" s="25">
        <v>5931004391</v>
      </c>
      <c r="AN690" s="24" t="s">
        <v>79</v>
      </c>
      <c r="AO690" s="24" t="s">
        <v>953</v>
      </c>
      <c r="AP690" s="25" t="s">
        <v>56</v>
      </c>
      <c r="AQ690" s="33">
        <v>44197</v>
      </c>
      <c r="AR690" s="33">
        <v>44561</v>
      </c>
    </row>
    <row r="691" spans="1:44" ht="15.75" customHeight="1">
      <c r="A691" s="49">
        <v>6</v>
      </c>
      <c r="B691" s="23" t="s">
        <v>79</v>
      </c>
      <c r="C691" s="24" t="s">
        <v>784</v>
      </c>
      <c r="D691" s="24" t="s">
        <v>887</v>
      </c>
      <c r="E691" s="25" t="s">
        <v>950</v>
      </c>
      <c r="F691" s="25" t="s">
        <v>783</v>
      </c>
      <c r="G691" s="24" t="s">
        <v>784</v>
      </c>
      <c r="H691" s="25" t="s">
        <v>951</v>
      </c>
      <c r="I691" s="26" t="s">
        <v>28</v>
      </c>
      <c r="J691" s="36" t="s">
        <v>32</v>
      </c>
      <c r="K691" s="89">
        <v>233</v>
      </c>
      <c r="L691" s="89"/>
      <c r="M691" s="89">
        <v>401</v>
      </c>
      <c r="N691" s="89"/>
      <c r="O691" s="89">
        <v>62</v>
      </c>
      <c r="P691" s="89"/>
      <c r="Q691" s="89">
        <v>77</v>
      </c>
      <c r="R691" s="89"/>
      <c r="S691" s="89">
        <v>313</v>
      </c>
      <c r="T691" s="89"/>
      <c r="U691" s="89">
        <v>370</v>
      </c>
      <c r="V691" s="89"/>
      <c r="W691" s="28">
        <f>SUM(K691:V691)</f>
        <v>1456</v>
      </c>
      <c r="X691" s="87">
        <v>2656</v>
      </c>
      <c r="Y691" s="88"/>
      <c r="Z691" s="87">
        <v>4571</v>
      </c>
      <c r="AA691" s="88"/>
      <c r="AB691" s="87">
        <v>707</v>
      </c>
      <c r="AC691" s="88"/>
      <c r="AD691" s="87">
        <v>878</v>
      </c>
      <c r="AE691" s="88"/>
      <c r="AF691" s="87">
        <v>3568</v>
      </c>
      <c r="AG691" s="88"/>
      <c r="AH691" s="87">
        <v>4218</v>
      </c>
      <c r="AI691" s="88"/>
      <c r="AJ691" s="28">
        <v>16598</v>
      </c>
      <c r="AK691" s="51" t="s">
        <v>79</v>
      </c>
      <c r="AL691" s="24" t="s">
        <v>953</v>
      </c>
      <c r="AM691" s="25" t="s">
        <v>956</v>
      </c>
      <c r="AN691" s="24" t="s">
        <v>79</v>
      </c>
      <c r="AO691" s="24" t="s">
        <v>953</v>
      </c>
      <c r="AP691" s="25" t="s">
        <v>56</v>
      </c>
      <c r="AQ691" s="33">
        <v>44197</v>
      </c>
      <c r="AR691" s="33">
        <v>44561</v>
      </c>
    </row>
    <row r="692" spans="23:36" ht="15.75" customHeight="1">
      <c r="W692" s="28">
        <f>SUM(W686:W691)</f>
        <v>88864</v>
      </c>
      <c r="AJ692" s="28">
        <v>1013049</v>
      </c>
    </row>
    <row r="693" spans="2:10" ht="15.75" customHeight="1">
      <c r="B693" s="38" t="s">
        <v>202</v>
      </c>
      <c r="C693" s="94" t="s">
        <v>219</v>
      </c>
      <c r="D693" s="94"/>
      <c r="E693" s="94"/>
      <c r="F693" s="94"/>
      <c r="G693" s="94"/>
      <c r="H693" s="94"/>
      <c r="I693" s="94"/>
      <c r="J693" s="94"/>
    </row>
    <row r="694" spans="2:10" ht="15.75" customHeight="1">
      <c r="B694" s="38" t="s">
        <v>203</v>
      </c>
      <c r="C694" s="94" t="s">
        <v>421</v>
      </c>
      <c r="D694" s="94"/>
      <c r="E694" s="94"/>
      <c r="F694" s="94"/>
      <c r="G694" s="94"/>
      <c r="H694" s="94"/>
      <c r="I694" s="94"/>
      <c r="J694" s="94"/>
    </row>
    <row r="697" spans="1:10" ht="15.75" customHeight="1">
      <c r="A697" s="48">
        <v>22</v>
      </c>
      <c r="B697" s="13" t="s">
        <v>63</v>
      </c>
      <c r="C697" s="68" t="s">
        <v>80</v>
      </c>
      <c r="D697" s="68"/>
      <c r="E697" s="68"/>
      <c r="F697" s="68"/>
      <c r="G697" s="68"/>
      <c r="H697" s="68"/>
      <c r="J697" s="14"/>
    </row>
    <row r="698" spans="2:10" ht="15.75" customHeight="1">
      <c r="B698" s="13" t="s">
        <v>9</v>
      </c>
      <c r="C698" s="68" t="s">
        <v>260</v>
      </c>
      <c r="D698" s="68"/>
      <c r="E698" s="68"/>
      <c r="F698" s="68"/>
      <c r="G698" s="68"/>
      <c r="H698" s="68"/>
      <c r="J698" s="14"/>
    </row>
    <row r="699" spans="2:10" ht="15.75" customHeight="1">
      <c r="B699" s="13" t="s">
        <v>64</v>
      </c>
      <c r="C699" s="68" t="s">
        <v>261</v>
      </c>
      <c r="D699" s="68"/>
      <c r="E699" s="68"/>
      <c r="F699" s="68"/>
      <c r="G699" s="68"/>
      <c r="H699" s="68"/>
      <c r="J699" s="14"/>
    </row>
    <row r="700" spans="2:10" ht="15.75" customHeight="1">
      <c r="B700" s="12"/>
      <c r="C700" s="68" t="s">
        <v>262</v>
      </c>
      <c r="D700" s="68"/>
      <c r="E700" s="68"/>
      <c r="F700" s="68"/>
      <c r="G700" s="68"/>
      <c r="H700" s="68"/>
      <c r="I700" s="15"/>
      <c r="J700" s="14"/>
    </row>
    <row r="701" spans="2:10" ht="15.75" customHeight="1">
      <c r="B701" s="12"/>
      <c r="C701" s="68" t="s">
        <v>263</v>
      </c>
      <c r="D701" s="68"/>
      <c r="E701" s="68"/>
      <c r="F701" s="68"/>
      <c r="G701" s="68"/>
      <c r="H701" s="68"/>
      <c r="I701" s="15"/>
      <c r="J701" s="14"/>
    </row>
    <row r="702" spans="2:10" ht="15.75" customHeight="1">
      <c r="B702" s="12"/>
      <c r="C702" s="68" t="s">
        <v>50</v>
      </c>
      <c r="D702" s="68"/>
      <c r="E702" s="68"/>
      <c r="F702" s="68"/>
      <c r="G702" s="68"/>
      <c r="H702" s="68"/>
      <c r="I702" s="15"/>
      <c r="J702" s="14"/>
    </row>
    <row r="703" spans="1:48" s="2" customFormat="1" ht="31.5" customHeight="1">
      <c r="A703" s="102" t="s">
        <v>1</v>
      </c>
      <c r="B703" s="93" t="s">
        <v>37</v>
      </c>
      <c r="C703" s="93" t="s">
        <v>38</v>
      </c>
      <c r="D703" s="93"/>
      <c r="E703" s="93"/>
      <c r="F703" s="93"/>
      <c r="G703" s="93"/>
      <c r="H703" s="103" t="s">
        <v>15</v>
      </c>
      <c r="I703" s="93" t="s">
        <v>14</v>
      </c>
      <c r="J703" s="93"/>
      <c r="K703" s="90" t="s">
        <v>404</v>
      </c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2"/>
      <c r="X703" s="97" t="s">
        <v>36</v>
      </c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9" t="s">
        <v>53</v>
      </c>
      <c r="AL703" s="100"/>
      <c r="AM703" s="101"/>
      <c r="AN703" s="93" t="s">
        <v>54</v>
      </c>
      <c r="AO703" s="93"/>
      <c r="AP703" s="98" t="s">
        <v>55</v>
      </c>
      <c r="AQ703" s="104" t="s">
        <v>136</v>
      </c>
      <c r="AR703" s="104"/>
      <c r="AS703" s="1"/>
      <c r="AT703" s="1"/>
      <c r="AU703" s="1"/>
      <c r="AV703" s="1"/>
    </row>
    <row r="704" spans="1:48" s="22" customFormat="1" ht="31.5" customHeight="1">
      <c r="A704" s="102"/>
      <c r="B704" s="93"/>
      <c r="C704" s="17" t="s">
        <v>7</v>
      </c>
      <c r="D704" s="17" t="s">
        <v>8</v>
      </c>
      <c r="E704" s="20" t="s">
        <v>12</v>
      </c>
      <c r="F704" s="17" t="s">
        <v>13</v>
      </c>
      <c r="G704" s="17" t="s">
        <v>4</v>
      </c>
      <c r="H704" s="103"/>
      <c r="I704" s="18" t="s">
        <v>10</v>
      </c>
      <c r="J704" s="21" t="s">
        <v>11</v>
      </c>
      <c r="K704" s="18" t="s">
        <v>16</v>
      </c>
      <c r="L704" s="18" t="s">
        <v>17</v>
      </c>
      <c r="M704" s="18" t="s">
        <v>18</v>
      </c>
      <c r="N704" s="18" t="s">
        <v>19</v>
      </c>
      <c r="O704" s="18" t="s">
        <v>20</v>
      </c>
      <c r="P704" s="18" t="s">
        <v>21</v>
      </c>
      <c r="Q704" s="18" t="s">
        <v>22</v>
      </c>
      <c r="R704" s="18" t="s">
        <v>23</v>
      </c>
      <c r="S704" s="18" t="s">
        <v>24</v>
      </c>
      <c r="T704" s="18" t="s">
        <v>25</v>
      </c>
      <c r="U704" s="18" t="s">
        <v>26</v>
      </c>
      <c r="V704" s="18" t="s">
        <v>27</v>
      </c>
      <c r="W704" s="18" t="s">
        <v>2</v>
      </c>
      <c r="X704" s="18" t="s">
        <v>16</v>
      </c>
      <c r="Y704" s="18" t="s">
        <v>17</v>
      </c>
      <c r="Z704" s="18" t="s">
        <v>18</v>
      </c>
      <c r="AA704" s="18" t="s">
        <v>19</v>
      </c>
      <c r="AB704" s="18" t="s">
        <v>20</v>
      </c>
      <c r="AC704" s="18" t="s">
        <v>21</v>
      </c>
      <c r="AD704" s="18" t="s">
        <v>22</v>
      </c>
      <c r="AE704" s="18" t="s">
        <v>23</v>
      </c>
      <c r="AF704" s="18" t="s">
        <v>24</v>
      </c>
      <c r="AG704" s="18" t="s">
        <v>25</v>
      </c>
      <c r="AH704" s="18" t="s">
        <v>26</v>
      </c>
      <c r="AI704" s="18" t="s">
        <v>27</v>
      </c>
      <c r="AJ704" s="18" t="s">
        <v>2</v>
      </c>
      <c r="AK704" s="17" t="s">
        <v>6</v>
      </c>
      <c r="AL704" s="17" t="s">
        <v>5</v>
      </c>
      <c r="AM704" s="17" t="s">
        <v>0</v>
      </c>
      <c r="AN704" s="17" t="s">
        <v>6</v>
      </c>
      <c r="AO704" s="17" t="s">
        <v>5</v>
      </c>
      <c r="AP704" s="98"/>
      <c r="AQ704" s="33" t="s">
        <v>137</v>
      </c>
      <c r="AR704" s="19" t="s">
        <v>138</v>
      </c>
      <c r="AS704" s="1"/>
      <c r="AT704" s="1"/>
      <c r="AU704" s="1"/>
      <c r="AV704" s="1"/>
    </row>
    <row r="705" spans="1:44" ht="15.75" customHeight="1">
      <c r="A705" s="49">
        <v>1</v>
      </c>
      <c r="B705" s="23" t="s">
        <v>902</v>
      </c>
      <c r="C705" s="24" t="s">
        <v>903</v>
      </c>
      <c r="D705" s="24" t="s">
        <v>904</v>
      </c>
      <c r="E705" s="25" t="s">
        <v>44</v>
      </c>
      <c r="F705" s="25" t="s">
        <v>905</v>
      </c>
      <c r="G705" s="24" t="s">
        <v>903</v>
      </c>
      <c r="H705" s="25" t="s">
        <v>906</v>
      </c>
      <c r="I705" s="26">
        <v>888</v>
      </c>
      <c r="J705" s="36" t="s">
        <v>123</v>
      </c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>
        <v>170000</v>
      </c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>
        <v>1938000</v>
      </c>
      <c r="AK705" s="51" t="s">
        <v>927</v>
      </c>
      <c r="AL705" s="24" t="s">
        <v>928</v>
      </c>
      <c r="AM705" s="25">
        <v>5882422590</v>
      </c>
      <c r="AN705" s="24" t="s">
        <v>927</v>
      </c>
      <c r="AO705" s="24" t="s">
        <v>928</v>
      </c>
      <c r="AP705" s="25" t="s">
        <v>56</v>
      </c>
      <c r="AQ705" s="33">
        <v>44197</v>
      </c>
      <c r="AR705" s="33">
        <v>44561</v>
      </c>
    </row>
    <row r="706" spans="1:44" ht="15.75" customHeight="1">
      <c r="A706" s="49">
        <v>2</v>
      </c>
      <c r="B706" s="23" t="s">
        <v>907</v>
      </c>
      <c r="C706" s="24" t="s">
        <v>908</v>
      </c>
      <c r="D706" s="24" t="s">
        <v>909</v>
      </c>
      <c r="E706" s="25" t="s">
        <v>910</v>
      </c>
      <c r="F706" s="25" t="s">
        <v>911</v>
      </c>
      <c r="G706" s="24" t="s">
        <v>908</v>
      </c>
      <c r="H706" s="25" t="s">
        <v>912</v>
      </c>
      <c r="I706" s="26">
        <v>219</v>
      </c>
      <c r="J706" s="36" t="s">
        <v>33</v>
      </c>
      <c r="K706" s="27">
        <v>8500</v>
      </c>
      <c r="L706" s="27">
        <v>8400</v>
      </c>
      <c r="M706" s="27">
        <v>7500</v>
      </c>
      <c r="N706" s="27">
        <v>5500</v>
      </c>
      <c r="O706" s="27">
        <v>1500</v>
      </c>
      <c r="P706" s="27">
        <v>900</v>
      </c>
      <c r="Q706" s="27">
        <v>800</v>
      </c>
      <c r="R706" s="27">
        <v>700</v>
      </c>
      <c r="S706" s="27">
        <v>800</v>
      </c>
      <c r="T706" s="27">
        <v>4500</v>
      </c>
      <c r="U706" s="27">
        <v>5950</v>
      </c>
      <c r="V706" s="27">
        <v>7600</v>
      </c>
      <c r="W706" s="28">
        <f>SUM(K706:V706)</f>
        <v>52650</v>
      </c>
      <c r="X706" s="27">
        <v>96900</v>
      </c>
      <c r="Y706" s="27">
        <v>95760</v>
      </c>
      <c r="Z706" s="27">
        <v>85500</v>
      </c>
      <c r="AA706" s="27">
        <v>62700</v>
      </c>
      <c r="AB706" s="27">
        <v>17100</v>
      </c>
      <c r="AC706" s="27">
        <v>10260</v>
      </c>
      <c r="AD706" s="27">
        <v>9120</v>
      </c>
      <c r="AE706" s="27">
        <v>7980</v>
      </c>
      <c r="AF706" s="27">
        <v>9120</v>
      </c>
      <c r="AG706" s="27">
        <v>51300</v>
      </c>
      <c r="AH706" s="27">
        <v>67830</v>
      </c>
      <c r="AI706" s="27">
        <v>86640</v>
      </c>
      <c r="AJ706" s="28">
        <v>600210</v>
      </c>
      <c r="AK706" s="51" t="s">
        <v>929</v>
      </c>
      <c r="AL706" s="24" t="s">
        <v>930</v>
      </c>
      <c r="AM706" s="25" t="s">
        <v>931</v>
      </c>
      <c r="AN706" s="24" t="s">
        <v>929</v>
      </c>
      <c r="AO706" s="24" t="s">
        <v>930</v>
      </c>
      <c r="AP706" s="25" t="s">
        <v>56</v>
      </c>
      <c r="AQ706" s="33">
        <v>44197</v>
      </c>
      <c r="AR706" s="33">
        <v>44561</v>
      </c>
    </row>
    <row r="707" spans="1:44" ht="15.75" customHeight="1">
      <c r="A707" s="49">
        <v>3</v>
      </c>
      <c r="B707" s="23" t="s">
        <v>913</v>
      </c>
      <c r="C707" s="24" t="s">
        <v>908</v>
      </c>
      <c r="D707" s="24" t="s">
        <v>914</v>
      </c>
      <c r="E707" s="25" t="s">
        <v>910</v>
      </c>
      <c r="F707" s="25" t="s">
        <v>911</v>
      </c>
      <c r="G707" s="24" t="s">
        <v>915</v>
      </c>
      <c r="H707" s="25" t="s">
        <v>916</v>
      </c>
      <c r="I707" s="26">
        <v>219</v>
      </c>
      <c r="J707" s="36" t="s">
        <v>33</v>
      </c>
      <c r="K707" s="27">
        <v>5503</v>
      </c>
      <c r="L707" s="27">
        <v>4363</v>
      </c>
      <c r="M707" s="27">
        <v>3767</v>
      </c>
      <c r="N707" s="27">
        <v>2352</v>
      </c>
      <c r="O707" s="27">
        <v>550</v>
      </c>
      <c r="P707" s="27">
        <v>9</v>
      </c>
      <c r="Q707" s="27">
        <v>0</v>
      </c>
      <c r="R707" s="27">
        <v>2</v>
      </c>
      <c r="S707" s="27">
        <v>14</v>
      </c>
      <c r="T707" s="27">
        <v>2365</v>
      </c>
      <c r="U707" s="27">
        <v>3472</v>
      </c>
      <c r="V707" s="27">
        <v>4792</v>
      </c>
      <c r="W707" s="28">
        <f>SUM(K707:V707)</f>
        <v>27189</v>
      </c>
      <c r="X707" s="27">
        <v>62734</v>
      </c>
      <c r="Y707" s="27">
        <v>49738</v>
      </c>
      <c r="Z707" s="27">
        <v>42944</v>
      </c>
      <c r="AA707" s="27">
        <v>26813</v>
      </c>
      <c r="AB707" s="27">
        <v>6270</v>
      </c>
      <c r="AC707" s="27">
        <v>103</v>
      </c>
      <c r="AD707" s="27">
        <v>0</v>
      </c>
      <c r="AE707" s="27">
        <v>23</v>
      </c>
      <c r="AF707" s="27">
        <v>160</v>
      </c>
      <c r="AG707" s="27">
        <v>26961</v>
      </c>
      <c r="AH707" s="27">
        <v>39581</v>
      </c>
      <c r="AI707" s="27">
        <v>54629</v>
      </c>
      <c r="AJ707" s="28">
        <v>309956</v>
      </c>
      <c r="AK707" s="51" t="s">
        <v>80</v>
      </c>
      <c r="AL707" s="24" t="s">
        <v>932</v>
      </c>
      <c r="AM707" s="25">
        <v>5882388864</v>
      </c>
      <c r="AN707" s="24" t="s">
        <v>933</v>
      </c>
      <c r="AO707" s="24" t="s">
        <v>934</v>
      </c>
      <c r="AP707" s="25" t="s">
        <v>56</v>
      </c>
      <c r="AQ707" s="33">
        <v>44197</v>
      </c>
      <c r="AR707" s="33">
        <v>44561</v>
      </c>
    </row>
    <row r="708" spans="1:44" ht="15.75" customHeight="1">
      <c r="A708" s="49">
        <v>4</v>
      </c>
      <c r="B708" s="23" t="s">
        <v>917</v>
      </c>
      <c r="C708" s="24" t="s">
        <v>903</v>
      </c>
      <c r="D708" s="24" t="s">
        <v>918</v>
      </c>
      <c r="E708" s="25" t="s">
        <v>919</v>
      </c>
      <c r="F708" s="25" t="s">
        <v>905</v>
      </c>
      <c r="G708" s="24" t="s">
        <v>903</v>
      </c>
      <c r="H708" s="25" t="s">
        <v>676</v>
      </c>
      <c r="I708" s="26" t="s">
        <v>28</v>
      </c>
      <c r="J708" s="36" t="s">
        <v>32</v>
      </c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>
        <v>10000</v>
      </c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>
        <v>114000</v>
      </c>
      <c r="AK708" s="51" t="s">
        <v>80</v>
      </c>
      <c r="AL708" s="24" t="s">
        <v>932</v>
      </c>
      <c r="AM708" s="25">
        <v>5882388864</v>
      </c>
      <c r="AN708" s="24" t="s">
        <v>935</v>
      </c>
      <c r="AO708" s="24" t="s">
        <v>936</v>
      </c>
      <c r="AP708" s="25" t="s">
        <v>56</v>
      </c>
      <c r="AQ708" s="33">
        <v>44197</v>
      </c>
      <c r="AR708" s="33">
        <v>44561</v>
      </c>
    </row>
    <row r="709" spans="1:44" ht="15.75" customHeight="1">
      <c r="A709" s="49">
        <v>5</v>
      </c>
      <c r="B709" s="23" t="s">
        <v>920</v>
      </c>
      <c r="C709" s="24" t="s">
        <v>915</v>
      </c>
      <c r="D709" s="24" t="s">
        <v>689</v>
      </c>
      <c r="E709" s="25" t="s">
        <v>57</v>
      </c>
      <c r="F709" s="25" t="s">
        <v>911</v>
      </c>
      <c r="G709" s="24" t="s">
        <v>915</v>
      </c>
      <c r="H709" s="25" t="s">
        <v>921</v>
      </c>
      <c r="I709" s="26">
        <v>131</v>
      </c>
      <c r="J709" s="36" t="s">
        <v>33</v>
      </c>
      <c r="K709" s="27">
        <v>3800</v>
      </c>
      <c r="L709" s="27">
        <v>3300</v>
      </c>
      <c r="M709" s="27">
        <v>3000</v>
      </c>
      <c r="N709" s="27">
        <v>2000</v>
      </c>
      <c r="O709" s="27">
        <v>700</v>
      </c>
      <c r="P709" s="27">
        <v>300</v>
      </c>
      <c r="Q709" s="27">
        <v>70</v>
      </c>
      <c r="R709" s="27">
        <v>250</v>
      </c>
      <c r="S709" s="27">
        <v>450</v>
      </c>
      <c r="T709" s="27">
        <v>2500</v>
      </c>
      <c r="U709" s="27">
        <v>3227</v>
      </c>
      <c r="V709" s="27">
        <v>3524</v>
      </c>
      <c r="W709" s="28">
        <f>SUM(K709:V709)</f>
        <v>23121</v>
      </c>
      <c r="X709" s="27">
        <v>43320</v>
      </c>
      <c r="Y709" s="27">
        <v>37620</v>
      </c>
      <c r="Z709" s="27">
        <v>34200</v>
      </c>
      <c r="AA709" s="27">
        <v>22800</v>
      </c>
      <c r="AB709" s="27">
        <v>7980</v>
      </c>
      <c r="AC709" s="27">
        <v>3420</v>
      </c>
      <c r="AD709" s="27">
        <v>798</v>
      </c>
      <c r="AE709" s="27">
        <v>2850</v>
      </c>
      <c r="AF709" s="27">
        <v>5130</v>
      </c>
      <c r="AG709" s="27">
        <v>28500</v>
      </c>
      <c r="AH709" s="27">
        <v>36788</v>
      </c>
      <c r="AI709" s="27">
        <v>40174</v>
      </c>
      <c r="AJ709" s="28">
        <v>263580</v>
      </c>
      <c r="AK709" s="51" t="s">
        <v>80</v>
      </c>
      <c r="AL709" s="24" t="s">
        <v>932</v>
      </c>
      <c r="AM709" s="25">
        <v>5882388864</v>
      </c>
      <c r="AN709" s="24" t="s">
        <v>937</v>
      </c>
      <c r="AO709" s="24" t="s">
        <v>938</v>
      </c>
      <c r="AP709" s="25" t="s">
        <v>56</v>
      </c>
      <c r="AQ709" s="33">
        <v>44197</v>
      </c>
      <c r="AR709" s="33">
        <v>44561</v>
      </c>
    </row>
    <row r="710" spans="1:44" ht="15.75" customHeight="1">
      <c r="A710" s="49">
        <v>6</v>
      </c>
      <c r="B710" s="23" t="s">
        <v>920</v>
      </c>
      <c r="C710" s="24" t="s">
        <v>915</v>
      </c>
      <c r="D710" s="24" t="s">
        <v>689</v>
      </c>
      <c r="E710" s="25" t="s">
        <v>57</v>
      </c>
      <c r="F710" s="25" t="s">
        <v>911</v>
      </c>
      <c r="G710" s="24" t="s">
        <v>915</v>
      </c>
      <c r="H710" s="25" t="s">
        <v>922</v>
      </c>
      <c r="I710" s="26" t="s">
        <v>28</v>
      </c>
      <c r="J710" s="36" t="s">
        <v>545</v>
      </c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>
        <v>250</v>
      </c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>
        <v>2850</v>
      </c>
      <c r="AK710" s="51" t="s">
        <v>80</v>
      </c>
      <c r="AL710" s="24" t="s">
        <v>932</v>
      </c>
      <c r="AM710" s="25">
        <v>5882388864</v>
      </c>
      <c r="AN710" s="24" t="s">
        <v>937</v>
      </c>
      <c r="AO710" s="24" t="s">
        <v>938</v>
      </c>
      <c r="AP710" s="25" t="s">
        <v>56</v>
      </c>
      <c r="AQ710" s="33">
        <v>44197</v>
      </c>
      <c r="AR710" s="33">
        <v>44561</v>
      </c>
    </row>
    <row r="711" spans="1:44" ht="15.75" customHeight="1">
      <c r="A711" s="49">
        <v>7</v>
      </c>
      <c r="B711" s="23" t="s">
        <v>923</v>
      </c>
      <c r="C711" s="24" t="s">
        <v>908</v>
      </c>
      <c r="D711" s="24" t="s">
        <v>914</v>
      </c>
      <c r="E711" s="25" t="s">
        <v>39</v>
      </c>
      <c r="F711" s="25" t="s">
        <v>911</v>
      </c>
      <c r="G711" s="24" t="s">
        <v>908</v>
      </c>
      <c r="H711" s="25" t="s">
        <v>924</v>
      </c>
      <c r="I711" s="26" t="s">
        <v>28</v>
      </c>
      <c r="J711" s="36" t="s">
        <v>32</v>
      </c>
      <c r="K711" s="27">
        <v>950</v>
      </c>
      <c r="L711" s="27">
        <v>900</v>
      </c>
      <c r="M711" s="27">
        <v>850</v>
      </c>
      <c r="N711" s="27">
        <v>850</v>
      </c>
      <c r="O711" s="27">
        <v>750</v>
      </c>
      <c r="P711" s="27">
        <v>700</v>
      </c>
      <c r="Q711" s="27">
        <v>600</v>
      </c>
      <c r="R711" s="27">
        <v>600</v>
      </c>
      <c r="S711" s="27">
        <v>750</v>
      </c>
      <c r="T711" s="27">
        <v>950</v>
      </c>
      <c r="U711" s="27">
        <v>1050</v>
      </c>
      <c r="V711" s="27">
        <v>1050</v>
      </c>
      <c r="W711" s="28">
        <f>SUM(K711:V711)</f>
        <v>10000</v>
      </c>
      <c r="X711" s="27">
        <v>10830</v>
      </c>
      <c r="Y711" s="27">
        <v>10260</v>
      </c>
      <c r="Z711" s="27">
        <v>9690</v>
      </c>
      <c r="AA711" s="27">
        <v>9690</v>
      </c>
      <c r="AB711" s="27">
        <v>8550</v>
      </c>
      <c r="AC711" s="27">
        <v>7980</v>
      </c>
      <c r="AD711" s="27">
        <v>6840</v>
      </c>
      <c r="AE711" s="27">
        <v>6840</v>
      </c>
      <c r="AF711" s="27">
        <v>8550</v>
      </c>
      <c r="AG711" s="27">
        <v>10830</v>
      </c>
      <c r="AH711" s="27">
        <v>11970</v>
      </c>
      <c r="AI711" s="27">
        <v>11970</v>
      </c>
      <c r="AJ711" s="28">
        <v>114000</v>
      </c>
      <c r="AK711" s="51" t="s">
        <v>80</v>
      </c>
      <c r="AL711" s="24" t="s">
        <v>932</v>
      </c>
      <c r="AM711" s="25">
        <v>5882388864</v>
      </c>
      <c r="AN711" s="24" t="s">
        <v>80</v>
      </c>
      <c r="AO711" s="24" t="s">
        <v>932</v>
      </c>
      <c r="AP711" s="25" t="s">
        <v>56</v>
      </c>
      <c r="AQ711" s="33">
        <v>44197</v>
      </c>
      <c r="AR711" s="33">
        <v>44561</v>
      </c>
    </row>
    <row r="712" spans="1:44" ht="15.75" customHeight="1">
      <c r="A712" s="49">
        <v>8</v>
      </c>
      <c r="B712" s="23" t="s">
        <v>923</v>
      </c>
      <c r="C712" s="24" t="s">
        <v>903</v>
      </c>
      <c r="D712" s="24" t="s">
        <v>918</v>
      </c>
      <c r="E712" s="25" t="s">
        <v>925</v>
      </c>
      <c r="F712" s="25" t="s">
        <v>905</v>
      </c>
      <c r="G712" s="24" t="s">
        <v>903</v>
      </c>
      <c r="H712" s="25" t="s">
        <v>676</v>
      </c>
      <c r="I712" s="26" t="s">
        <v>28</v>
      </c>
      <c r="J712" s="36" t="s">
        <v>32</v>
      </c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>
        <v>8000</v>
      </c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>
        <v>91200</v>
      </c>
      <c r="AK712" s="51" t="s">
        <v>80</v>
      </c>
      <c r="AL712" s="24" t="s">
        <v>932</v>
      </c>
      <c r="AM712" s="25">
        <v>5882388864</v>
      </c>
      <c r="AN712" s="24" t="s">
        <v>80</v>
      </c>
      <c r="AO712" s="24" t="s">
        <v>932</v>
      </c>
      <c r="AP712" s="25" t="s">
        <v>56</v>
      </c>
      <c r="AQ712" s="33">
        <v>44197</v>
      </c>
      <c r="AR712" s="33">
        <v>44561</v>
      </c>
    </row>
    <row r="713" spans="1:44" ht="15.75" customHeight="1">
      <c r="A713" s="49">
        <v>9</v>
      </c>
      <c r="B713" s="23" t="s">
        <v>917</v>
      </c>
      <c r="C713" s="24" t="s">
        <v>903</v>
      </c>
      <c r="D713" s="24" t="s">
        <v>918</v>
      </c>
      <c r="E713" s="25" t="s">
        <v>926</v>
      </c>
      <c r="F713" s="25" t="s">
        <v>905</v>
      </c>
      <c r="G713" s="24" t="s">
        <v>903</v>
      </c>
      <c r="H713" s="25" t="s">
        <v>676</v>
      </c>
      <c r="I713" s="26" t="s">
        <v>28</v>
      </c>
      <c r="J713" s="36" t="s">
        <v>32</v>
      </c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>
        <v>5000</v>
      </c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>
        <v>57000</v>
      </c>
      <c r="AK713" s="51" t="s">
        <v>80</v>
      </c>
      <c r="AL713" s="24" t="s">
        <v>932</v>
      </c>
      <c r="AM713" s="25">
        <v>5882388864</v>
      </c>
      <c r="AN713" s="24" t="s">
        <v>80</v>
      </c>
      <c r="AO713" s="24" t="s">
        <v>932</v>
      </c>
      <c r="AP713" s="25" t="s">
        <v>56</v>
      </c>
      <c r="AQ713" s="33">
        <v>44197</v>
      </c>
      <c r="AR713" s="33">
        <v>44561</v>
      </c>
    </row>
    <row r="714" spans="11:36" ht="15.75" customHeight="1"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28">
        <f>SUM(W705:W713)</f>
        <v>306210</v>
      </c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28">
        <v>3490796</v>
      </c>
    </row>
    <row r="715" spans="2:35" ht="15.75" customHeight="1">
      <c r="B715" s="38" t="s">
        <v>202</v>
      </c>
      <c r="C715" s="94" t="s">
        <v>219</v>
      </c>
      <c r="D715" s="94"/>
      <c r="E715" s="94"/>
      <c r="F715" s="94"/>
      <c r="G715" s="94"/>
      <c r="H715" s="94"/>
      <c r="I715" s="94"/>
      <c r="J715" s="94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2:10" ht="15.75" customHeight="1">
      <c r="B716" s="38" t="s">
        <v>203</v>
      </c>
      <c r="C716" s="94" t="s">
        <v>421</v>
      </c>
      <c r="D716" s="94"/>
      <c r="E716" s="94"/>
      <c r="F716" s="94"/>
      <c r="G716" s="94"/>
      <c r="H716" s="94"/>
      <c r="I716" s="94"/>
      <c r="J716" s="94"/>
    </row>
    <row r="719" spans="1:10" ht="15.75" customHeight="1">
      <c r="A719" s="48">
        <v>23</v>
      </c>
      <c r="B719" s="13" t="s">
        <v>63</v>
      </c>
      <c r="C719" s="68" t="s">
        <v>81</v>
      </c>
      <c r="D719" s="68"/>
      <c r="E719" s="68"/>
      <c r="F719" s="68"/>
      <c r="G719" s="68"/>
      <c r="H719" s="68"/>
      <c r="J719" s="14"/>
    </row>
    <row r="720" spans="2:10" ht="15.75" customHeight="1">
      <c r="B720" s="13" t="s">
        <v>9</v>
      </c>
      <c r="C720" s="68" t="s">
        <v>337</v>
      </c>
      <c r="D720" s="68"/>
      <c r="E720" s="68"/>
      <c r="F720" s="68"/>
      <c r="G720" s="68"/>
      <c r="H720" s="68"/>
      <c r="J720" s="14"/>
    </row>
    <row r="721" spans="2:10" ht="15.75" customHeight="1">
      <c r="B721" s="13" t="s">
        <v>64</v>
      </c>
      <c r="C721" s="68" t="s">
        <v>338</v>
      </c>
      <c r="D721" s="68"/>
      <c r="E721" s="68"/>
      <c r="F721" s="68"/>
      <c r="G721" s="68"/>
      <c r="H721" s="68"/>
      <c r="J721" s="14"/>
    </row>
    <row r="722" spans="2:10" ht="15.75" customHeight="1">
      <c r="B722" s="12"/>
      <c r="C722" s="68" t="s">
        <v>339</v>
      </c>
      <c r="D722" s="68"/>
      <c r="E722" s="68"/>
      <c r="F722" s="68"/>
      <c r="G722" s="68"/>
      <c r="H722" s="68"/>
      <c r="I722" s="15"/>
      <c r="J722" s="14"/>
    </row>
    <row r="723" spans="2:10" ht="15.75" customHeight="1">
      <c r="B723" s="12"/>
      <c r="C723" s="68" t="s">
        <v>340</v>
      </c>
      <c r="D723" s="68"/>
      <c r="E723" s="68"/>
      <c r="F723" s="68"/>
      <c r="G723" s="68"/>
      <c r="H723" s="68"/>
      <c r="I723" s="15"/>
      <c r="J723" s="14"/>
    </row>
    <row r="724" spans="2:10" ht="15.75" customHeight="1">
      <c r="B724" s="12"/>
      <c r="C724" s="68" t="s">
        <v>50</v>
      </c>
      <c r="D724" s="68"/>
      <c r="E724" s="68"/>
      <c r="F724" s="68"/>
      <c r="G724" s="68"/>
      <c r="H724" s="68"/>
      <c r="I724" s="15"/>
      <c r="J724" s="14"/>
    </row>
    <row r="725" spans="1:48" s="2" customFormat="1" ht="31.5" customHeight="1">
      <c r="A725" s="102" t="s">
        <v>1</v>
      </c>
      <c r="B725" s="93" t="s">
        <v>37</v>
      </c>
      <c r="C725" s="93" t="s">
        <v>38</v>
      </c>
      <c r="D725" s="93"/>
      <c r="E725" s="93"/>
      <c r="F725" s="93"/>
      <c r="G725" s="93"/>
      <c r="H725" s="103" t="s">
        <v>15</v>
      </c>
      <c r="I725" s="93" t="s">
        <v>14</v>
      </c>
      <c r="J725" s="93"/>
      <c r="K725" s="90" t="s">
        <v>404</v>
      </c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2"/>
      <c r="X725" s="97" t="s">
        <v>36</v>
      </c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9" t="s">
        <v>53</v>
      </c>
      <c r="AL725" s="100"/>
      <c r="AM725" s="101"/>
      <c r="AN725" s="93" t="s">
        <v>54</v>
      </c>
      <c r="AO725" s="93"/>
      <c r="AP725" s="98" t="s">
        <v>55</v>
      </c>
      <c r="AQ725" s="104" t="s">
        <v>136</v>
      </c>
      <c r="AR725" s="104"/>
      <c r="AS725" s="1"/>
      <c r="AT725" s="1"/>
      <c r="AU725" s="1"/>
      <c r="AV725" s="1"/>
    </row>
    <row r="726" spans="1:48" s="22" customFormat="1" ht="31.5" customHeight="1">
      <c r="A726" s="102"/>
      <c r="B726" s="93"/>
      <c r="C726" s="17" t="s">
        <v>7</v>
      </c>
      <c r="D726" s="17" t="s">
        <v>8</v>
      </c>
      <c r="E726" s="20" t="s">
        <v>12</v>
      </c>
      <c r="F726" s="17" t="s">
        <v>13</v>
      </c>
      <c r="G726" s="17" t="s">
        <v>4</v>
      </c>
      <c r="H726" s="103"/>
      <c r="I726" s="18" t="s">
        <v>10</v>
      </c>
      <c r="J726" s="21" t="s">
        <v>11</v>
      </c>
      <c r="K726" s="18" t="s">
        <v>16</v>
      </c>
      <c r="L726" s="18" t="s">
        <v>17</v>
      </c>
      <c r="M726" s="18" t="s">
        <v>18</v>
      </c>
      <c r="N726" s="18" t="s">
        <v>19</v>
      </c>
      <c r="O726" s="18" t="s">
        <v>20</v>
      </c>
      <c r="P726" s="18" t="s">
        <v>21</v>
      </c>
      <c r="Q726" s="18" t="s">
        <v>22</v>
      </c>
      <c r="R726" s="18" t="s">
        <v>23</v>
      </c>
      <c r="S726" s="18" t="s">
        <v>24</v>
      </c>
      <c r="T726" s="18" t="s">
        <v>25</v>
      </c>
      <c r="U726" s="18" t="s">
        <v>26</v>
      </c>
      <c r="V726" s="18" t="s">
        <v>27</v>
      </c>
      <c r="W726" s="18" t="s">
        <v>2</v>
      </c>
      <c r="X726" s="18" t="s">
        <v>16</v>
      </c>
      <c r="Y726" s="18" t="s">
        <v>17</v>
      </c>
      <c r="Z726" s="18" t="s">
        <v>18</v>
      </c>
      <c r="AA726" s="18" t="s">
        <v>19</v>
      </c>
      <c r="AB726" s="18" t="s">
        <v>20</v>
      </c>
      <c r="AC726" s="18" t="s">
        <v>21</v>
      </c>
      <c r="AD726" s="18" t="s">
        <v>22</v>
      </c>
      <c r="AE726" s="18" t="s">
        <v>23</v>
      </c>
      <c r="AF726" s="18" t="s">
        <v>24</v>
      </c>
      <c r="AG726" s="18" t="s">
        <v>25</v>
      </c>
      <c r="AH726" s="18" t="s">
        <v>26</v>
      </c>
      <c r="AI726" s="18" t="s">
        <v>27</v>
      </c>
      <c r="AJ726" s="18" t="s">
        <v>2</v>
      </c>
      <c r="AK726" s="17" t="s">
        <v>6</v>
      </c>
      <c r="AL726" s="17" t="s">
        <v>5</v>
      </c>
      <c r="AM726" s="17" t="s">
        <v>0</v>
      </c>
      <c r="AN726" s="17" t="s">
        <v>6</v>
      </c>
      <c r="AO726" s="17" t="s">
        <v>5</v>
      </c>
      <c r="AP726" s="98"/>
      <c r="AQ726" s="33" t="s">
        <v>137</v>
      </c>
      <c r="AR726" s="19" t="s">
        <v>138</v>
      </c>
      <c r="AS726" s="1"/>
      <c r="AT726" s="1"/>
      <c r="AU726" s="1"/>
      <c r="AV726" s="1"/>
    </row>
    <row r="727" spans="1:44" ht="15.75" customHeight="1">
      <c r="A727" s="49">
        <v>1</v>
      </c>
      <c r="B727" s="23" t="s">
        <v>816</v>
      </c>
      <c r="C727" s="24" t="s">
        <v>817</v>
      </c>
      <c r="D727" s="24" t="s">
        <v>619</v>
      </c>
      <c r="E727" s="25" t="s">
        <v>251</v>
      </c>
      <c r="F727" s="25" t="s">
        <v>818</v>
      </c>
      <c r="G727" s="24" t="s">
        <v>817</v>
      </c>
      <c r="H727" s="25" t="s">
        <v>819</v>
      </c>
      <c r="I727" s="26">
        <v>346</v>
      </c>
      <c r="J727" s="36" t="s">
        <v>33</v>
      </c>
      <c r="K727" s="27">
        <v>5635</v>
      </c>
      <c r="L727" s="27">
        <v>3745</v>
      </c>
      <c r="M727" s="27">
        <v>3298</v>
      </c>
      <c r="N727" s="27">
        <v>1095</v>
      </c>
      <c r="O727" s="27">
        <v>0</v>
      </c>
      <c r="P727" s="27">
        <v>313</v>
      </c>
      <c r="Q727" s="27">
        <v>0</v>
      </c>
      <c r="R727" s="27">
        <v>0</v>
      </c>
      <c r="S727" s="27">
        <v>0</v>
      </c>
      <c r="T727" s="27">
        <v>2851</v>
      </c>
      <c r="U727" s="27">
        <v>3113</v>
      </c>
      <c r="V727" s="27">
        <v>2805</v>
      </c>
      <c r="W727" s="28">
        <f aca="true" t="shared" si="8" ref="W727:W742">SUM(K727:V727)</f>
        <v>22855</v>
      </c>
      <c r="X727" s="27">
        <v>64239</v>
      </c>
      <c r="Y727" s="27">
        <v>42693</v>
      </c>
      <c r="Z727" s="27">
        <v>37597</v>
      </c>
      <c r="AA727" s="27">
        <v>12483</v>
      </c>
      <c r="AB727" s="27">
        <v>0</v>
      </c>
      <c r="AC727" s="27">
        <v>3568</v>
      </c>
      <c r="AD727" s="27">
        <v>0</v>
      </c>
      <c r="AE727" s="27">
        <v>0</v>
      </c>
      <c r="AF727" s="27">
        <v>0</v>
      </c>
      <c r="AG727" s="27">
        <v>32501</v>
      </c>
      <c r="AH727" s="27">
        <v>35488</v>
      </c>
      <c r="AI727" s="27">
        <v>31977</v>
      </c>
      <c r="AJ727" s="28">
        <v>260546</v>
      </c>
      <c r="AK727" s="73" t="s">
        <v>81</v>
      </c>
      <c r="AL727" s="29" t="s">
        <v>892</v>
      </c>
      <c r="AM727" s="41">
        <v>5931004764</v>
      </c>
      <c r="AN727" s="73" t="s">
        <v>893</v>
      </c>
      <c r="AO727" s="29" t="s">
        <v>894</v>
      </c>
      <c r="AP727" s="25" t="s">
        <v>56</v>
      </c>
      <c r="AQ727" s="33">
        <v>44197</v>
      </c>
      <c r="AR727" s="33">
        <v>44561</v>
      </c>
    </row>
    <row r="728" spans="1:44" ht="15.75" customHeight="1">
      <c r="A728" s="49">
        <v>2</v>
      </c>
      <c r="B728" s="23" t="s">
        <v>820</v>
      </c>
      <c r="C728" s="24" t="s">
        <v>821</v>
      </c>
      <c r="D728" s="24" t="s">
        <v>619</v>
      </c>
      <c r="E728" s="25" t="s">
        <v>58</v>
      </c>
      <c r="F728" s="25" t="s">
        <v>773</v>
      </c>
      <c r="G728" s="24" t="s">
        <v>771</v>
      </c>
      <c r="H728" s="25" t="s">
        <v>822</v>
      </c>
      <c r="I728" s="26" t="s">
        <v>28</v>
      </c>
      <c r="J728" s="36" t="s">
        <v>32</v>
      </c>
      <c r="K728" s="89">
        <v>1681</v>
      </c>
      <c r="L728" s="89"/>
      <c r="M728" s="89">
        <v>1104</v>
      </c>
      <c r="N728" s="89"/>
      <c r="O728" s="89">
        <v>162</v>
      </c>
      <c r="P728" s="89"/>
      <c r="Q728" s="89">
        <v>20</v>
      </c>
      <c r="R728" s="89"/>
      <c r="S728" s="89">
        <v>673</v>
      </c>
      <c r="T728" s="89"/>
      <c r="U728" s="89">
        <v>1171</v>
      </c>
      <c r="V728" s="89"/>
      <c r="W728" s="28">
        <f t="shared" si="8"/>
        <v>4811</v>
      </c>
      <c r="X728" s="87">
        <v>19163</v>
      </c>
      <c r="Y728" s="88"/>
      <c r="Z728" s="87">
        <v>12586</v>
      </c>
      <c r="AA728" s="88"/>
      <c r="AB728" s="87">
        <v>1847</v>
      </c>
      <c r="AC728" s="88"/>
      <c r="AD728" s="87">
        <v>228</v>
      </c>
      <c r="AE728" s="88"/>
      <c r="AF728" s="87">
        <v>7672</v>
      </c>
      <c r="AG728" s="88"/>
      <c r="AH728" s="87">
        <v>13349</v>
      </c>
      <c r="AI728" s="88"/>
      <c r="AJ728" s="28">
        <v>54845</v>
      </c>
      <c r="AK728" s="73" t="s">
        <v>81</v>
      </c>
      <c r="AL728" s="29" t="s">
        <v>892</v>
      </c>
      <c r="AM728" s="41">
        <v>5931004764</v>
      </c>
      <c r="AN728" s="73" t="s">
        <v>895</v>
      </c>
      <c r="AO728" s="29" t="s">
        <v>896</v>
      </c>
      <c r="AP728" s="25" t="s">
        <v>56</v>
      </c>
      <c r="AQ728" s="33">
        <v>44197</v>
      </c>
      <c r="AR728" s="33">
        <v>44561</v>
      </c>
    </row>
    <row r="729" spans="1:44" ht="15.75" customHeight="1">
      <c r="A729" s="49">
        <v>3</v>
      </c>
      <c r="B729" s="23" t="s">
        <v>823</v>
      </c>
      <c r="C729" s="24" t="s">
        <v>824</v>
      </c>
      <c r="D729" s="24" t="s">
        <v>825</v>
      </c>
      <c r="E729" s="25" t="s">
        <v>51</v>
      </c>
      <c r="F729" s="25" t="s">
        <v>826</v>
      </c>
      <c r="G729" s="24" t="s">
        <v>824</v>
      </c>
      <c r="H729" s="25" t="s">
        <v>827</v>
      </c>
      <c r="I729" s="26">
        <v>219</v>
      </c>
      <c r="J729" s="36" t="s">
        <v>33</v>
      </c>
      <c r="K729" s="27">
        <v>4374</v>
      </c>
      <c r="L729" s="27">
        <v>3941</v>
      </c>
      <c r="M729" s="27">
        <v>3638</v>
      </c>
      <c r="N729" s="27">
        <v>2356</v>
      </c>
      <c r="O729" s="27">
        <v>901</v>
      </c>
      <c r="P729" s="27">
        <v>217</v>
      </c>
      <c r="Q729" s="27">
        <v>195</v>
      </c>
      <c r="R729" s="27">
        <v>184</v>
      </c>
      <c r="S729" s="27">
        <v>221</v>
      </c>
      <c r="T729" s="27">
        <v>2683</v>
      </c>
      <c r="U729" s="27">
        <v>3693</v>
      </c>
      <c r="V729" s="27">
        <v>4308</v>
      </c>
      <c r="W729" s="28">
        <f t="shared" si="8"/>
        <v>26711</v>
      </c>
      <c r="X729" s="27">
        <v>49864</v>
      </c>
      <c r="Y729" s="27">
        <v>44927</v>
      </c>
      <c r="Z729" s="27">
        <v>41473</v>
      </c>
      <c r="AA729" s="27">
        <v>26858</v>
      </c>
      <c r="AB729" s="27">
        <v>10271</v>
      </c>
      <c r="AC729" s="27">
        <v>2474</v>
      </c>
      <c r="AD729" s="27">
        <v>2223</v>
      </c>
      <c r="AE729" s="27">
        <v>2098</v>
      </c>
      <c r="AF729" s="27">
        <v>2519</v>
      </c>
      <c r="AG729" s="27">
        <v>30586</v>
      </c>
      <c r="AH729" s="27">
        <v>42100</v>
      </c>
      <c r="AI729" s="27">
        <v>49111</v>
      </c>
      <c r="AJ729" s="28">
        <v>304504</v>
      </c>
      <c r="AK729" s="73" t="s">
        <v>81</v>
      </c>
      <c r="AL729" s="29" t="s">
        <v>892</v>
      </c>
      <c r="AM729" s="41">
        <v>5931004764</v>
      </c>
      <c r="AN729" s="73" t="s">
        <v>895</v>
      </c>
      <c r="AO729" s="29" t="s">
        <v>896</v>
      </c>
      <c r="AP729" s="25" t="s">
        <v>56</v>
      </c>
      <c r="AQ729" s="33">
        <v>44197</v>
      </c>
      <c r="AR729" s="33">
        <v>44561</v>
      </c>
    </row>
    <row r="730" spans="1:44" ht="15.75" customHeight="1">
      <c r="A730" s="49">
        <v>4</v>
      </c>
      <c r="B730" s="23" t="s">
        <v>823</v>
      </c>
      <c r="C730" s="24" t="s">
        <v>824</v>
      </c>
      <c r="D730" s="24" t="s">
        <v>825</v>
      </c>
      <c r="E730" s="25" t="s">
        <v>51</v>
      </c>
      <c r="F730" s="25" t="s">
        <v>826</v>
      </c>
      <c r="G730" s="24" t="s">
        <v>824</v>
      </c>
      <c r="H730" s="25" t="s">
        <v>828</v>
      </c>
      <c r="I730" s="26">
        <v>241</v>
      </c>
      <c r="J730" s="36" t="s">
        <v>33</v>
      </c>
      <c r="K730" s="27">
        <v>2399</v>
      </c>
      <c r="L730" s="27">
        <v>2041</v>
      </c>
      <c r="M730" s="27">
        <v>1652</v>
      </c>
      <c r="N730" s="27">
        <v>1149</v>
      </c>
      <c r="O730" s="27">
        <v>631</v>
      </c>
      <c r="P730" s="27">
        <v>261</v>
      </c>
      <c r="Q730" s="27">
        <v>74</v>
      </c>
      <c r="R730" s="27">
        <v>76</v>
      </c>
      <c r="S730" s="27">
        <v>224</v>
      </c>
      <c r="T730" s="27">
        <v>1158</v>
      </c>
      <c r="U730" s="27">
        <v>1647</v>
      </c>
      <c r="V730" s="27">
        <v>2361</v>
      </c>
      <c r="W730" s="28">
        <f t="shared" si="8"/>
        <v>13673</v>
      </c>
      <c r="X730" s="27">
        <v>27349</v>
      </c>
      <c r="Y730" s="27">
        <v>23267</v>
      </c>
      <c r="Z730" s="27">
        <v>18833</v>
      </c>
      <c r="AA730" s="27">
        <v>13099</v>
      </c>
      <c r="AB730" s="27">
        <v>7193</v>
      </c>
      <c r="AC730" s="27">
        <v>2975</v>
      </c>
      <c r="AD730" s="27">
        <v>844</v>
      </c>
      <c r="AE730" s="27">
        <v>866</v>
      </c>
      <c r="AF730" s="27">
        <v>2554</v>
      </c>
      <c r="AG730" s="27">
        <v>13201</v>
      </c>
      <c r="AH730" s="27">
        <v>18776</v>
      </c>
      <c r="AI730" s="27">
        <v>26915</v>
      </c>
      <c r="AJ730" s="28">
        <v>155872</v>
      </c>
      <c r="AK730" s="73" t="s">
        <v>81</v>
      </c>
      <c r="AL730" s="29" t="s">
        <v>892</v>
      </c>
      <c r="AM730" s="41">
        <v>5931004764</v>
      </c>
      <c r="AN730" s="73" t="s">
        <v>895</v>
      </c>
      <c r="AO730" s="29" t="s">
        <v>896</v>
      </c>
      <c r="AP730" s="25" t="s">
        <v>56</v>
      </c>
      <c r="AQ730" s="33">
        <v>44197</v>
      </c>
      <c r="AR730" s="33">
        <v>44561</v>
      </c>
    </row>
    <row r="731" spans="1:44" ht="15.75" customHeight="1">
      <c r="A731" s="49">
        <v>5</v>
      </c>
      <c r="B731" s="23" t="s">
        <v>820</v>
      </c>
      <c r="C731" s="24" t="s">
        <v>829</v>
      </c>
      <c r="D731" s="24" t="s">
        <v>830</v>
      </c>
      <c r="E731" s="25" t="s">
        <v>47</v>
      </c>
      <c r="F731" s="25" t="s">
        <v>831</v>
      </c>
      <c r="G731" s="24" t="s">
        <v>829</v>
      </c>
      <c r="H731" s="25" t="s">
        <v>832</v>
      </c>
      <c r="I731" s="26">
        <v>296</v>
      </c>
      <c r="J731" s="36" t="s">
        <v>33</v>
      </c>
      <c r="K731" s="27">
        <v>6993</v>
      </c>
      <c r="L731" s="27">
        <v>7392</v>
      </c>
      <c r="M731" s="27">
        <v>4734</v>
      </c>
      <c r="N731" s="27">
        <v>3154</v>
      </c>
      <c r="O731" s="27">
        <v>675</v>
      </c>
      <c r="P731" s="27">
        <v>506</v>
      </c>
      <c r="Q731" s="27">
        <v>419</v>
      </c>
      <c r="R731" s="27">
        <v>390</v>
      </c>
      <c r="S731" s="27">
        <v>517</v>
      </c>
      <c r="T731" s="27">
        <v>3582</v>
      </c>
      <c r="U731" s="27">
        <v>4772</v>
      </c>
      <c r="V731" s="27">
        <v>5755</v>
      </c>
      <c r="W731" s="28">
        <f t="shared" si="8"/>
        <v>38889</v>
      </c>
      <c r="X731" s="27">
        <v>79720</v>
      </c>
      <c r="Y731" s="27">
        <v>84269</v>
      </c>
      <c r="Z731" s="27">
        <v>53968</v>
      </c>
      <c r="AA731" s="27">
        <v>35956</v>
      </c>
      <c r="AB731" s="27">
        <v>7695</v>
      </c>
      <c r="AC731" s="27">
        <v>5768</v>
      </c>
      <c r="AD731" s="27">
        <v>4777</v>
      </c>
      <c r="AE731" s="27">
        <v>4446</v>
      </c>
      <c r="AF731" s="27">
        <v>5894</v>
      </c>
      <c r="AG731" s="27">
        <v>40835</v>
      </c>
      <c r="AH731" s="27">
        <v>54401</v>
      </c>
      <c r="AI731" s="27">
        <v>65607</v>
      </c>
      <c r="AJ731" s="28">
        <v>443336</v>
      </c>
      <c r="AK731" s="73" t="s">
        <v>81</v>
      </c>
      <c r="AL731" s="29" t="s">
        <v>892</v>
      </c>
      <c r="AM731" s="41">
        <v>5931004764</v>
      </c>
      <c r="AN731" s="73" t="s">
        <v>900</v>
      </c>
      <c r="AO731" s="29" t="s">
        <v>897</v>
      </c>
      <c r="AP731" s="25" t="s">
        <v>56</v>
      </c>
      <c r="AQ731" s="33">
        <v>44197</v>
      </c>
      <c r="AR731" s="33">
        <v>44561</v>
      </c>
    </row>
    <row r="732" spans="1:44" ht="15.75" customHeight="1">
      <c r="A732" s="49">
        <v>6</v>
      </c>
      <c r="B732" s="23" t="s">
        <v>833</v>
      </c>
      <c r="C732" s="24" t="s">
        <v>834</v>
      </c>
      <c r="D732" s="24"/>
      <c r="E732" s="25" t="s">
        <v>288</v>
      </c>
      <c r="F732" s="25" t="s">
        <v>818</v>
      </c>
      <c r="G732" s="24" t="s">
        <v>817</v>
      </c>
      <c r="H732" s="25" t="s">
        <v>835</v>
      </c>
      <c r="I732" s="26">
        <v>274</v>
      </c>
      <c r="J732" s="36" t="s">
        <v>33</v>
      </c>
      <c r="K732" s="27">
        <v>5923</v>
      </c>
      <c r="L732" s="27">
        <v>5179</v>
      </c>
      <c r="M732" s="27">
        <v>4265</v>
      </c>
      <c r="N732" s="27">
        <v>3000</v>
      </c>
      <c r="O732" s="27">
        <v>835</v>
      </c>
      <c r="P732" s="27">
        <v>266</v>
      </c>
      <c r="Q732" s="27">
        <v>5</v>
      </c>
      <c r="R732" s="27">
        <v>186</v>
      </c>
      <c r="S732" s="27">
        <v>380</v>
      </c>
      <c r="T732" s="27">
        <v>2382</v>
      </c>
      <c r="U732" s="27">
        <v>3426</v>
      </c>
      <c r="V732" s="27">
        <v>5048</v>
      </c>
      <c r="W732" s="28">
        <f t="shared" si="8"/>
        <v>30895</v>
      </c>
      <c r="X732" s="27">
        <v>67522</v>
      </c>
      <c r="Y732" s="27">
        <v>59041</v>
      </c>
      <c r="Z732" s="27">
        <v>48621</v>
      </c>
      <c r="AA732" s="27">
        <v>34200</v>
      </c>
      <c r="AB732" s="27">
        <v>9519</v>
      </c>
      <c r="AC732" s="27">
        <v>3032</v>
      </c>
      <c r="AD732" s="27">
        <v>57</v>
      </c>
      <c r="AE732" s="27">
        <v>2120</v>
      </c>
      <c r="AF732" s="27">
        <v>4332</v>
      </c>
      <c r="AG732" s="27">
        <v>27155</v>
      </c>
      <c r="AH732" s="27">
        <v>39056</v>
      </c>
      <c r="AI732" s="27">
        <v>57547</v>
      </c>
      <c r="AJ732" s="28">
        <v>352202</v>
      </c>
      <c r="AK732" s="73" t="s">
        <v>81</v>
      </c>
      <c r="AL732" s="29" t="s">
        <v>892</v>
      </c>
      <c r="AM732" s="41">
        <v>5931004764</v>
      </c>
      <c r="AN732" s="73" t="s">
        <v>833</v>
      </c>
      <c r="AO732" s="29" t="s">
        <v>898</v>
      </c>
      <c r="AP732" s="25" t="s">
        <v>56</v>
      </c>
      <c r="AQ732" s="33">
        <v>44197</v>
      </c>
      <c r="AR732" s="33">
        <v>44561</v>
      </c>
    </row>
    <row r="733" spans="1:44" ht="15.75" customHeight="1">
      <c r="A733" s="49">
        <v>7</v>
      </c>
      <c r="B733" s="23" t="s">
        <v>836</v>
      </c>
      <c r="C733" s="24" t="s">
        <v>747</v>
      </c>
      <c r="D733" s="24" t="s">
        <v>748</v>
      </c>
      <c r="E733" s="25" t="s">
        <v>46</v>
      </c>
      <c r="F733" s="25" t="s">
        <v>749</v>
      </c>
      <c r="G733" s="24" t="s">
        <v>750</v>
      </c>
      <c r="H733" s="25" t="s">
        <v>837</v>
      </c>
      <c r="I733" s="26" t="s">
        <v>28</v>
      </c>
      <c r="J733" s="36" t="s">
        <v>32</v>
      </c>
      <c r="K733" s="89">
        <v>1700</v>
      </c>
      <c r="L733" s="89"/>
      <c r="M733" s="89">
        <v>1002</v>
      </c>
      <c r="N733" s="89"/>
      <c r="O733" s="89">
        <v>365</v>
      </c>
      <c r="P733" s="89"/>
      <c r="Q733" s="89">
        <v>125</v>
      </c>
      <c r="R733" s="89"/>
      <c r="S733" s="89">
        <v>855</v>
      </c>
      <c r="T733" s="89"/>
      <c r="U733" s="89">
        <v>1686</v>
      </c>
      <c r="V733" s="89"/>
      <c r="W733" s="28">
        <f t="shared" si="8"/>
        <v>5733</v>
      </c>
      <c r="X733" s="87">
        <v>19380</v>
      </c>
      <c r="Y733" s="88"/>
      <c r="Z733" s="87">
        <v>11423</v>
      </c>
      <c r="AA733" s="88"/>
      <c r="AB733" s="87">
        <v>4161</v>
      </c>
      <c r="AC733" s="88"/>
      <c r="AD733" s="87">
        <v>1425</v>
      </c>
      <c r="AE733" s="88"/>
      <c r="AF733" s="87">
        <v>9747</v>
      </c>
      <c r="AG733" s="88"/>
      <c r="AH733" s="87">
        <v>19220</v>
      </c>
      <c r="AI733" s="88"/>
      <c r="AJ733" s="28">
        <v>65356</v>
      </c>
      <c r="AK733" s="73" t="s">
        <v>81</v>
      </c>
      <c r="AL733" s="29" t="s">
        <v>892</v>
      </c>
      <c r="AM733" s="41">
        <v>5931004764</v>
      </c>
      <c r="AN733" s="73" t="s">
        <v>836</v>
      </c>
      <c r="AO733" s="29" t="s">
        <v>899</v>
      </c>
      <c r="AP733" s="25" t="s">
        <v>56</v>
      </c>
      <c r="AQ733" s="33">
        <v>44197</v>
      </c>
      <c r="AR733" s="33">
        <v>44561</v>
      </c>
    </row>
    <row r="734" spans="1:44" ht="15.75" customHeight="1">
      <c r="A734" s="49">
        <v>8</v>
      </c>
      <c r="B734" s="23" t="s">
        <v>836</v>
      </c>
      <c r="C734" s="24" t="s">
        <v>747</v>
      </c>
      <c r="D734" s="24" t="s">
        <v>748</v>
      </c>
      <c r="E734" s="25" t="s">
        <v>46</v>
      </c>
      <c r="F734" s="25" t="s">
        <v>749</v>
      </c>
      <c r="G734" s="24" t="s">
        <v>750</v>
      </c>
      <c r="H734" s="25" t="s">
        <v>838</v>
      </c>
      <c r="I734" s="26" t="s">
        <v>28</v>
      </c>
      <c r="J734" s="36" t="s">
        <v>31</v>
      </c>
      <c r="K734" s="27">
        <v>3612</v>
      </c>
      <c r="L734" s="27">
        <v>2878</v>
      </c>
      <c r="M734" s="27">
        <v>2429</v>
      </c>
      <c r="N734" s="27">
        <v>742</v>
      </c>
      <c r="O734" s="27">
        <v>0</v>
      </c>
      <c r="P734" s="27">
        <v>0</v>
      </c>
      <c r="Q734" s="27">
        <v>0</v>
      </c>
      <c r="R734" s="27">
        <v>100</v>
      </c>
      <c r="S734" s="27">
        <v>0</v>
      </c>
      <c r="T734" s="27">
        <v>2052</v>
      </c>
      <c r="U734" s="27">
        <v>2172</v>
      </c>
      <c r="V734" s="27">
        <v>4056</v>
      </c>
      <c r="W734" s="28">
        <f t="shared" si="8"/>
        <v>18041</v>
      </c>
      <c r="X734" s="27">
        <v>41177</v>
      </c>
      <c r="Y734" s="27">
        <v>32809</v>
      </c>
      <c r="Z734" s="27">
        <v>27691</v>
      </c>
      <c r="AA734" s="27">
        <v>8459</v>
      </c>
      <c r="AB734" s="27">
        <v>0</v>
      </c>
      <c r="AC734" s="27">
        <v>0</v>
      </c>
      <c r="AD734" s="27">
        <v>0</v>
      </c>
      <c r="AE734" s="27">
        <v>1140</v>
      </c>
      <c r="AF734" s="27">
        <v>0</v>
      </c>
      <c r="AG734" s="27">
        <v>23393</v>
      </c>
      <c r="AH734" s="27">
        <v>24761</v>
      </c>
      <c r="AI734" s="27">
        <v>46238</v>
      </c>
      <c r="AJ734" s="28">
        <v>205668</v>
      </c>
      <c r="AK734" s="73" t="s">
        <v>81</v>
      </c>
      <c r="AL734" s="29" t="s">
        <v>892</v>
      </c>
      <c r="AM734" s="41">
        <v>5931004764</v>
      </c>
      <c r="AN734" s="73" t="s">
        <v>836</v>
      </c>
      <c r="AO734" s="29" t="s">
        <v>899</v>
      </c>
      <c r="AP734" s="25" t="s">
        <v>56</v>
      </c>
      <c r="AQ734" s="33">
        <v>44197</v>
      </c>
      <c r="AR734" s="33">
        <v>44561</v>
      </c>
    </row>
    <row r="735" spans="1:44" ht="15.75" customHeight="1">
      <c r="A735" s="49">
        <v>9</v>
      </c>
      <c r="B735" s="23" t="s">
        <v>81</v>
      </c>
      <c r="C735" s="24" t="s">
        <v>839</v>
      </c>
      <c r="D735" s="24" t="s">
        <v>793</v>
      </c>
      <c r="E735" s="25" t="s">
        <v>47</v>
      </c>
      <c r="F735" s="25" t="s">
        <v>773</v>
      </c>
      <c r="G735" s="24" t="s">
        <v>771</v>
      </c>
      <c r="H735" s="25" t="s">
        <v>840</v>
      </c>
      <c r="I735" s="26" t="s">
        <v>28</v>
      </c>
      <c r="J735" s="36" t="s">
        <v>31</v>
      </c>
      <c r="K735" s="27">
        <v>3080</v>
      </c>
      <c r="L735" s="27">
        <v>1954</v>
      </c>
      <c r="M735" s="27">
        <v>1999</v>
      </c>
      <c r="N735" s="27">
        <v>1409</v>
      </c>
      <c r="O735" s="27">
        <v>0</v>
      </c>
      <c r="P735" s="27">
        <v>628</v>
      </c>
      <c r="Q735" s="27">
        <v>0</v>
      </c>
      <c r="R735" s="27">
        <v>0</v>
      </c>
      <c r="S735" s="27">
        <v>1119</v>
      </c>
      <c r="T735" s="27">
        <v>2796</v>
      </c>
      <c r="U735" s="27">
        <v>1072</v>
      </c>
      <c r="V735" s="27">
        <v>1616</v>
      </c>
      <c r="W735" s="28">
        <f t="shared" si="8"/>
        <v>15673</v>
      </c>
      <c r="X735" s="27">
        <v>35112</v>
      </c>
      <c r="Y735" s="27">
        <v>22276</v>
      </c>
      <c r="Z735" s="27">
        <v>22789</v>
      </c>
      <c r="AA735" s="27">
        <v>16063</v>
      </c>
      <c r="AB735" s="27">
        <v>0</v>
      </c>
      <c r="AC735" s="27">
        <v>7159</v>
      </c>
      <c r="AD735" s="27">
        <v>0</v>
      </c>
      <c r="AE735" s="27">
        <v>0</v>
      </c>
      <c r="AF735" s="27">
        <v>12757</v>
      </c>
      <c r="AG735" s="27">
        <v>31874</v>
      </c>
      <c r="AH735" s="27">
        <v>12221</v>
      </c>
      <c r="AI735" s="27">
        <v>18422</v>
      </c>
      <c r="AJ735" s="28">
        <v>178673</v>
      </c>
      <c r="AK735" s="73" t="s">
        <v>81</v>
      </c>
      <c r="AL735" s="29" t="s">
        <v>892</v>
      </c>
      <c r="AM735" s="41">
        <v>5931004764</v>
      </c>
      <c r="AN735" s="73" t="s">
        <v>81</v>
      </c>
      <c r="AO735" s="29" t="s">
        <v>892</v>
      </c>
      <c r="AP735" s="25" t="s">
        <v>56</v>
      </c>
      <c r="AQ735" s="33">
        <v>44197</v>
      </c>
      <c r="AR735" s="33">
        <v>44561</v>
      </c>
    </row>
    <row r="736" spans="1:44" ht="15.75" customHeight="1">
      <c r="A736" s="49">
        <v>10</v>
      </c>
      <c r="B736" s="23" t="s">
        <v>841</v>
      </c>
      <c r="C736" s="24" t="s">
        <v>839</v>
      </c>
      <c r="D736" s="24" t="s">
        <v>842</v>
      </c>
      <c r="E736" s="25" t="s">
        <v>126</v>
      </c>
      <c r="F736" s="25" t="s">
        <v>773</v>
      </c>
      <c r="G736" s="24" t="s">
        <v>771</v>
      </c>
      <c r="H736" s="25" t="s">
        <v>843</v>
      </c>
      <c r="I736" s="26" t="s">
        <v>28</v>
      </c>
      <c r="J736" s="36" t="s">
        <v>32</v>
      </c>
      <c r="K736" s="89">
        <v>1082</v>
      </c>
      <c r="L736" s="89"/>
      <c r="M736" s="89">
        <v>566</v>
      </c>
      <c r="N736" s="89"/>
      <c r="O736" s="89">
        <v>16</v>
      </c>
      <c r="P736" s="89"/>
      <c r="Q736" s="89">
        <v>0</v>
      </c>
      <c r="R736" s="89"/>
      <c r="S736" s="89">
        <v>389</v>
      </c>
      <c r="T736" s="89"/>
      <c r="U736" s="89">
        <v>1208</v>
      </c>
      <c r="V736" s="89"/>
      <c r="W736" s="28">
        <f t="shared" si="8"/>
        <v>3261</v>
      </c>
      <c r="X736" s="87">
        <v>12335</v>
      </c>
      <c r="Y736" s="88"/>
      <c r="Z736" s="87">
        <v>6452</v>
      </c>
      <c r="AA736" s="88"/>
      <c r="AB736" s="87">
        <v>182</v>
      </c>
      <c r="AC736" s="88"/>
      <c r="AD736" s="87">
        <v>0</v>
      </c>
      <c r="AE736" s="88"/>
      <c r="AF736" s="87">
        <v>4435</v>
      </c>
      <c r="AG736" s="88"/>
      <c r="AH736" s="87">
        <v>13771</v>
      </c>
      <c r="AI736" s="88"/>
      <c r="AJ736" s="28">
        <v>37175</v>
      </c>
      <c r="AK736" s="73" t="s">
        <v>81</v>
      </c>
      <c r="AL736" s="29" t="s">
        <v>892</v>
      </c>
      <c r="AM736" s="41">
        <v>5931004764</v>
      </c>
      <c r="AN736" s="73" t="s">
        <v>81</v>
      </c>
      <c r="AO736" s="29" t="s">
        <v>892</v>
      </c>
      <c r="AP736" s="25" t="s">
        <v>56</v>
      </c>
      <c r="AQ736" s="33">
        <v>44197</v>
      </c>
      <c r="AR736" s="33">
        <v>44561</v>
      </c>
    </row>
    <row r="737" spans="1:44" ht="15.75" customHeight="1">
      <c r="A737" s="49">
        <v>11</v>
      </c>
      <c r="B737" s="23" t="s">
        <v>841</v>
      </c>
      <c r="C737" s="24" t="s">
        <v>844</v>
      </c>
      <c r="D737" s="24"/>
      <c r="E737" s="25" t="s">
        <v>790</v>
      </c>
      <c r="F737" s="25" t="s">
        <v>831</v>
      </c>
      <c r="G737" s="24" t="s">
        <v>844</v>
      </c>
      <c r="H737" s="25" t="s">
        <v>845</v>
      </c>
      <c r="I737" s="26" t="s">
        <v>28</v>
      </c>
      <c r="J737" s="36" t="s">
        <v>32</v>
      </c>
      <c r="K737" s="89">
        <v>939</v>
      </c>
      <c r="L737" s="89"/>
      <c r="M737" s="89">
        <v>399</v>
      </c>
      <c r="N737" s="89"/>
      <c r="O737" s="89">
        <v>52</v>
      </c>
      <c r="P737" s="89"/>
      <c r="Q737" s="89">
        <v>0</v>
      </c>
      <c r="R737" s="89"/>
      <c r="S737" s="89">
        <v>300</v>
      </c>
      <c r="T737" s="89"/>
      <c r="U737" s="89">
        <v>940</v>
      </c>
      <c r="V737" s="89"/>
      <c r="W737" s="28">
        <f t="shared" si="8"/>
        <v>2630</v>
      </c>
      <c r="X737" s="87">
        <v>10705</v>
      </c>
      <c r="Y737" s="88"/>
      <c r="Z737" s="87">
        <v>4549</v>
      </c>
      <c r="AA737" s="88"/>
      <c r="AB737" s="87">
        <v>593</v>
      </c>
      <c r="AC737" s="88"/>
      <c r="AD737" s="87">
        <v>0</v>
      </c>
      <c r="AE737" s="88"/>
      <c r="AF737" s="87">
        <v>3420</v>
      </c>
      <c r="AG737" s="88"/>
      <c r="AH737" s="87">
        <v>10716</v>
      </c>
      <c r="AI737" s="88"/>
      <c r="AJ737" s="28">
        <v>29983</v>
      </c>
      <c r="AK737" s="73" t="s">
        <v>81</v>
      </c>
      <c r="AL737" s="29" t="s">
        <v>892</v>
      </c>
      <c r="AM737" s="41">
        <v>5931004764</v>
      </c>
      <c r="AN737" s="73" t="s">
        <v>81</v>
      </c>
      <c r="AO737" s="29" t="s">
        <v>892</v>
      </c>
      <c r="AP737" s="25" t="s">
        <v>56</v>
      </c>
      <c r="AQ737" s="33">
        <v>44197</v>
      </c>
      <c r="AR737" s="33">
        <v>44561</v>
      </c>
    </row>
    <row r="738" spans="1:44" ht="15.75" customHeight="1">
      <c r="A738" s="49">
        <v>12</v>
      </c>
      <c r="B738" s="23" t="s">
        <v>841</v>
      </c>
      <c r="C738" s="24" t="s">
        <v>817</v>
      </c>
      <c r="D738" s="24" t="s">
        <v>846</v>
      </c>
      <c r="E738" s="25" t="s">
        <v>158</v>
      </c>
      <c r="F738" s="25" t="s">
        <v>818</v>
      </c>
      <c r="G738" s="24" t="s">
        <v>817</v>
      </c>
      <c r="H738" s="25" t="s">
        <v>847</v>
      </c>
      <c r="I738" s="26" t="s">
        <v>28</v>
      </c>
      <c r="J738" s="36" t="s">
        <v>32</v>
      </c>
      <c r="K738" s="89">
        <v>1058</v>
      </c>
      <c r="L738" s="89"/>
      <c r="M738" s="89">
        <v>678</v>
      </c>
      <c r="N738" s="89"/>
      <c r="O738" s="89">
        <v>65</v>
      </c>
      <c r="P738" s="89"/>
      <c r="Q738" s="89">
        <v>6</v>
      </c>
      <c r="R738" s="89"/>
      <c r="S738" s="89">
        <v>689</v>
      </c>
      <c r="T738" s="89"/>
      <c r="U738" s="89">
        <v>1176</v>
      </c>
      <c r="V738" s="89"/>
      <c r="W738" s="28">
        <f t="shared" si="8"/>
        <v>3672</v>
      </c>
      <c r="X738" s="87">
        <v>12061</v>
      </c>
      <c r="Y738" s="88"/>
      <c r="Z738" s="87">
        <v>7729</v>
      </c>
      <c r="AA738" s="88"/>
      <c r="AB738" s="87">
        <v>741</v>
      </c>
      <c r="AC738" s="88"/>
      <c r="AD738" s="87">
        <v>68</v>
      </c>
      <c r="AE738" s="88"/>
      <c r="AF738" s="87">
        <v>7855</v>
      </c>
      <c r="AG738" s="88"/>
      <c r="AH738" s="87">
        <v>13406</v>
      </c>
      <c r="AI738" s="88"/>
      <c r="AJ738" s="28">
        <v>41860</v>
      </c>
      <c r="AK738" s="73" t="s">
        <v>81</v>
      </c>
      <c r="AL738" s="29" t="s">
        <v>892</v>
      </c>
      <c r="AM738" s="41">
        <v>5931004764</v>
      </c>
      <c r="AN738" s="73" t="s">
        <v>81</v>
      </c>
      <c r="AO738" s="29" t="s">
        <v>892</v>
      </c>
      <c r="AP738" s="25" t="s">
        <v>56</v>
      </c>
      <c r="AQ738" s="33">
        <v>44197</v>
      </c>
      <c r="AR738" s="33">
        <v>44561</v>
      </c>
    </row>
    <row r="739" spans="1:44" ht="15.75" customHeight="1">
      <c r="A739" s="49">
        <v>13</v>
      </c>
      <c r="B739" s="23" t="s">
        <v>848</v>
      </c>
      <c r="C739" s="24" t="s">
        <v>849</v>
      </c>
      <c r="D739" s="24" t="s">
        <v>850</v>
      </c>
      <c r="E739" s="25" t="s">
        <v>57</v>
      </c>
      <c r="F739" s="25" t="s">
        <v>749</v>
      </c>
      <c r="G739" s="24" t="s">
        <v>750</v>
      </c>
      <c r="H739" s="25" t="s">
        <v>851</v>
      </c>
      <c r="I739" s="26" t="s">
        <v>28</v>
      </c>
      <c r="J739" s="36" t="s">
        <v>32</v>
      </c>
      <c r="K739" s="89">
        <v>1125</v>
      </c>
      <c r="L739" s="89"/>
      <c r="M739" s="89">
        <v>346</v>
      </c>
      <c r="N739" s="89"/>
      <c r="O739" s="89">
        <v>29</v>
      </c>
      <c r="P739" s="89"/>
      <c r="Q739" s="89">
        <v>16</v>
      </c>
      <c r="R739" s="89"/>
      <c r="S739" s="89">
        <v>365</v>
      </c>
      <c r="T739" s="89"/>
      <c r="U739" s="89">
        <v>1120</v>
      </c>
      <c r="V739" s="89"/>
      <c r="W739" s="28">
        <f t="shared" si="8"/>
        <v>3001</v>
      </c>
      <c r="X739" s="87">
        <v>12825</v>
      </c>
      <c r="Y739" s="88"/>
      <c r="Z739" s="87">
        <v>3944</v>
      </c>
      <c r="AA739" s="88"/>
      <c r="AB739" s="87">
        <v>331</v>
      </c>
      <c r="AC739" s="88"/>
      <c r="AD739" s="87">
        <v>182</v>
      </c>
      <c r="AE739" s="88"/>
      <c r="AF739" s="87">
        <v>4161</v>
      </c>
      <c r="AG739" s="88"/>
      <c r="AH739" s="87">
        <v>12768</v>
      </c>
      <c r="AI739" s="88"/>
      <c r="AJ739" s="28">
        <v>34211</v>
      </c>
      <c r="AK739" s="73" t="s">
        <v>81</v>
      </c>
      <c r="AL739" s="29" t="s">
        <v>892</v>
      </c>
      <c r="AM739" s="41">
        <v>5931004764</v>
      </c>
      <c r="AN739" s="73" t="s">
        <v>81</v>
      </c>
      <c r="AO739" s="29" t="s">
        <v>892</v>
      </c>
      <c r="AP739" s="25" t="s">
        <v>56</v>
      </c>
      <c r="AQ739" s="33">
        <v>44197</v>
      </c>
      <c r="AR739" s="33">
        <v>44561</v>
      </c>
    </row>
    <row r="740" spans="1:44" ht="15.75" customHeight="1">
      <c r="A740" s="49">
        <v>14</v>
      </c>
      <c r="B740" s="23" t="s">
        <v>901</v>
      </c>
      <c r="C740" s="24" t="s">
        <v>817</v>
      </c>
      <c r="D740" s="24" t="s">
        <v>846</v>
      </c>
      <c r="E740" s="25" t="s">
        <v>52</v>
      </c>
      <c r="F740" s="25" t="s">
        <v>852</v>
      </c>
      <c r="G740" s="24" t="s">
        <v>817</v>
      </c>
      <c r="H740" s="25" t="s">
        <v>853</v>
      </c>
      <c r="I740" s="26" t="s">
        <v>28</v>
      </c>
      <c r="J740" s="36" t="s">
        <v>32</v>
      </c>
      <c r="K740" s="89">
        <v>2187</v>
      </c>
      <c r="L740" s="89"/>
      <c r="M740" s="89">
        <v>1181</v>
      </c>
      <c r="N740" s="89"/>
      <c r="O740" s="89">
        <v>104</v>
      </c>
      <c r="P740" s="89"/>
      <c r="Q740" s="89">
        <v>0</v>
      </c>
      <c r="R740" s="89"/>
      <c r="S740" s="89">
        <v>1099</v>
      </c>
      <c r="T740" s="89"/>
      <c r="U740" s="89">
        <v>2149</v>
      </c>
      <c r="V740" s="89"/>
      <c r="W740" s="28">
        <f t="shared" si="8"/>
        <v>6720</v>
      </c>
      <c r="X740" s="87">
        <v>24932</v>
      </c>
      <c r="Y740" s="88"/>
      <c r="Z740" s="87">
        <v>13463</v>
      </c>
      <c r="AA740" s="88"/>
      <c r="AB740" s="87">
        <v>1186</v>
      </c>
      <c r="AC740" s="88"/>
      <c r="AD740" s="87">
        <v>0</v>
      </c>
      <c r="AE740" s="88"/>
      <c r="AF740" s="87">
        <v>12529</v>
      </c>
      <c r="AG740" s="88"/>
      <c r="AH740" s="87">
        <v>24499</v>
      </c>
      <c r="AI740" s="88"/>
      <c r="AJ740" s="28">
        <v>76609</v>
      </c>
      <c r="AK740" s="73" t="s">
        <v>81</v>
      </c>
      <c r="AL740" s="29" t="s">
        <v>892</v>
      </c>
      <c r="AM740" s="41">
        <v>5931004764</v>
      </c>
      <c r="AN740" s="73" t="s">
        <v>81</v>
      </c>
      <c r="AO740" s="29" t="s">
        <v>892</v>
      </c>
      <c r="AP740" s="25" t="s">
        <v>56</v>
      </c>
      <c r="AQ740" s="33">
        <v>44197</v>
      </c>
      <c r="AR740" s="33">
        <v>44561</v>
      </c>
    </row>
    <row r="741" spans="1:44" ht="15.75" customHeight="1">
      <c r="A741" s="49">
        <v>15</v>
      </c>
      <c r="B741" s="23" t="s">
        <v>841</v>
      </c>
      <c r="C741" s="24" t="s">
        <v>854</v>
      </c>
      <c r="D741" s="24" t="s">
        <v>855</v>
      </c>
      <c r="E741" s="25" t="s">
        <v>34</v>
      </c>
      <c r="F741" s="25" t="s">
        <v>773</v>
      </c>
      <c r="G741" s="24" t="s">
        <v>771</v>
      </c>
      <c r="H741" s="25" t="s">
        <v>856</v>
      </c>
      <c r="I741" s="26" t="s">
        <v>28</v>
      </c>
      <c r="J741" s="36" t="s">
        <v>32</v>
      </c>
      <c r="K741" s="89">
        <v>639</v>
      </c>
      <c r="L741" s="89"/>
      <c r="M741" s="89">
        <v>667</v>
      </c>
      <c r="N741" s="89"/>
      <c r="O741" s="89">
        <v>32</v>
      </c>
      <c r="P741" s="89"/>
      <c r="Q741" s="89">
        <v>12</v>
      </c>
      <c r="R741" s="89"/>
      <c r="S741" s="89">
        <v>225</v>
      </c>
      <c r="T741" s="89"/>
      <c r="U741" s="89">
        <v>815</v>
      </c>
      <c r="V741" s="89"/>
      <c r="W741" s="28">
        <f t="shared" si="8"/>
        <v>2390</v>
      </c>
      <c r="X741" s="87">
        <v>7285</v>
      </c>
      <c r="Y741" s="88"/>
      <c r="Z741" s="87">
        <v>7604</v>
      </c>
      <c r="AA741" s="88"/>
      <c r="AB741" s="87">
        <v>365</v>
      </c>
      <c r="AC741" s="88"/>
      <c r="AD741" s="87">
        <v>137</v>
      </c>
      <c r="AE741" s="88"/>
      <c r="AF741" s="87">
        <v>2565</v>
      </c>
      <c r="AG741" s="88"/>
      <c r="AH741" s="87">
        <v>9291</v>
      </c>
      <c r="AI741" s="88"/>
      <c r="AJ741" s="28">
        <v>27247</v>
      </c>
      <c r="AK741" s="73" t="s">
        <v>81</v>
      </c>
      <c r="AL741" s="29" t="s">
        <v>892</v>
      </c>
      <c r="AM741" s="41">
        <v>5931004764</v>
      </c>
      <c r="AN741" s="73" t="s">
        <v>81</v>
      </c>
      <c r="AO741" s="29" t="s">
        <v>892</v>
      </c>
      <c r="AP741" s="25" t="s">
        <v>56</v>
      </c>
      <c r="AQ741" s="33">
        <v>44197</v>
      </c>
      <c r="AR741" s="33">
        <v>44561</v>
      </c>
    </row>
    <row r="742" spans="1:44" ht="15.75" customHeight="1">
      <c r="A742" s="49">
        <v>16</v>
      </c>
      <c r="B742" s="23" t="s">
        <v>841</v>
      </c>
      <c r="C742" s="24" t="s">
        <v>834</v>
      </c>
      <c r="D742" s="24" t="s">
        <v>857</v>
      </c>
      <c r="E742" s="25" t="s">
        <v>61</v>
      </c>
      <c r="F742" s="25" t="s">
        <v>818</v>
      </c>
      <c r="G742" s="24" t="s">
        <v>858</v>
      </c>
      <c r="H742" s="25" t="s">
        <v>859</v>
      </c>
      <c r="I742" s="26" t="s">
        <v>28</v>
      </c>
      <c r="J742" s="36" t="s">
        <v>32</v>
      </c>
      <c r="K742" s="89">
        <v>774</v>
      </c>
      <c r="L742" s="89"/>
      <c r="M742" s="89">
        <v>472</v>
      </c>
      <c r="N742" s="89"/>
      <c r="O742" s="89">
        <v>80</v>
      </c>
      <c r="P742" s="89"/>
      <c r="Q742" s="89">
        <v>47</v>
      </c>
      <c r="R742" s="89"/>
      <c r="S742" s="89">
        <v>383</v>
      </c>
      <c r="T742" s="89"/>
      <c r="U742" s="89">
        <v>1086</v>
      </c>
      <c r="V742" s="89"/>
      <c r="W742" s="28">
        <f t="shared" si="8"/>
        <v>2842</v>
      </c>
      <c r="X742" s="87">
        <v>8824</v>
      </c>
      <c r="Y742" s="88"/>
      <c r="Z742" s="87">
        <v>5381</v>
      </c>
      <c r="AA742" s="88"/>
      <c r="AB742" s="87">
        <v>912</v>
      </c>
      <c r="AC742" s="88"/>
      <c r="AD742" s="87">
        <v>536</v>
      </c>
      <c r="AE742" s="88"/>
      <c r="AF742" s="87">
        <v>4366</v>
      </c>
      <c r="AG742" s="88"/>
      <c r="AH742" s="87">
        <v>12380</v>
      </c>
      <c r="AI742" s="88"/>
      <c r="AJ742" s="28">
        <v>32399</v>
      </c>
      <c r="AK742" s="73" t="s">
        <v>81</v>
      </c>
      <c r="AL742" s="29" t="s">
        <v>892</v>
      </c>
      <c r="AM742" s="30">
        <v>5931004764</v>
      </c>
      <c r="AN742" s="73" t="s">
        <v>81</v>
      </c>
      <c r="AO742" s="29" t="s">
        <v>892</v>
      </c>
      <c r="AP742" s="25" t="s">
        <v>56</v>
      </c>
      <c r="AQ742" s="33">
        <v>44197</v>
      </c>
      <c r="AR742" s="33">
        <v>44561</v>
      </c>
    </row>
    <row r="743" spans="1:44" ht="15.75" customHeight="1">
      <c r="A743" s="49">
        <v>17</v>
      </c>
      <c r="B743" s="23" t="s">
        <v>81</v>
      </c>
      <c r="C743" s="24" t="s">
        <v>839</v>
      </c>
      <c r="D743" s="24" t="s">
        <v>793</v>
      </c>
      <c r="E743" s="25" t="s">
        <v>47</v>
      </c>
      <c r="F743" s="25" t="s">
        <v>773</v>
      </c>
      <c r="G743" s="24" t="s">
        <v>771</v>
      </c>
      <c r="H743" s="25" t="s">
        <v>860</v>
      </c>
      <c r="I743" s="26" t="s">
        <v>28</v>
      </c>
      <c r="J743" s="36" t="s">
        <v>545</v>
      </c>
      <c r="K743" s="40"/>
      <c r="L743" s="40"/>
      <c r="M743" s="40"/>
      <c r="N743" s="27"/>
      <c r="O743" s="40"/>
      <c r="P743" s="40"/>
      <c r="Q743" s="40"/>
      <c r="R743" s="40"/>
      <c r="S743" s="40"/>
      <c r="T743" s="40"/>
      <c r="U743" s="40"/>
      <c r="V743" s="40"/>
      <c r="W743" s="27">
        <v>1</v>
      </c>
      <c r="X743" s="40"/>
      <c r="Y743" s="40"/>
      <c r="Z743" s="40"/>
      <c r="AA743" s="27"/>
      <c r="AB743" s="40"/>
      <c r="AC743" s="40"/>
      <c r="AD743" s="40"/>
      <c r="AE743" s="40"/>
      <c r="AF743" s="40"/>
      <c r="AG743" s="40"/>
      <c r="AH743" s="40"/>
      <c r="AI743" s="40"/>
      <c r="AJ743" s="27">
        <v>11</v>
      </c>
      <c r="AK743" s="73" t="s">
        <v>81</v>
      </c>
      <c r="AL743" s="29" t="s">
        <v>892</v>
      </c>
      <c r="AM743" s="41">
        <v>5931004764</v>
      </c>
      <c r="AN743" s="73" t="s">
        <v>81</v>
      </c>
      <c r="AO743" s="29" t="s">
        <v>892</v>
      </c>
      <c r="AP743" s="25" t="s">
        <v>56</v>
      </c>
      <c r="AQ743" s="33">
        <v>44197</v>
      </c>
      <c r="AR743" s="33">
        <v>44561</v>
      </c>
    </row>
    <row r="744" spans="1:44" ht="15.75" customHeight="1">
      <c r="A744" s="49">
        <v>18</v>
      </c>
      <c r="B744" s="23" t="s">
        <v>81</v>
      </c>
      <c r="C744" s="24" t="s">
        <v>771</v>
      </c>
      <c r="D744" s="24" t="s">
        <v>861</v>
      </c>
      <c r="E744" s="25" t="s">
        <v>59</v>
      </c>
      <c r="F744" s="25" t="s">
        <v>773</v>
      </c>
      <c r="G744" s="24" t="s">
        <v>771</v>
      </c>
      <c r="H744" s="25" t="s">
        <v>862</v>
      </c>
      <c r="I744" s="26" t="s">
        <v>28</v>
      </c>
      <c r="J744" s="36" t="s">
        <v>32</v>
      </c>
      <c r="K744" s="89">
        <v>1276</v>
      </c>
      <c r="L744" s="89"/>
      <c r="M744" s="89">
        <v>319</v>
      </c>
      <c r="N744" s="89"/>
      <c r="O744" s="89">
        <v>0</v>
      </c>
      <c r="P744" s="89"/>
      <c r="Q744" s="89">
        <v>378</v>
      </c>
      <c r="R744" s="89"/>
      <c r="S744" s="89">
        <v>1154</v>
      </c>
      <c r="T744" s="89"/>
      <c r="U744" s="89">
        <v>2296</v>
      </c>
      <c r="V744" s="89"/>
      <c r="W744" s="28">
        <f>SUM(K744:V744)</f>
        <v>5423</v>
      </c>
      <c r="X744" s="87">
        <v>14546</v>
      </c>
      <c r="Y744" s="88"/>
      <c r="Z744" s="87">
        <v>3637</v>
      </c>
      <c r="AA744" s="88"/>
      <c r="AB744" s="87">
        <v>0</v>
      </c>
      <c r="AC744" s="88"/>
      <c r="AD744" s="87">
        <v>4309</v>
      </c>
      <c r="AE744" s="88"/>
      <c r="AF744" s="87">
        <v>13156</v>
      </c>
      <c r="AG744" s="88"/>
      <c r="AH744" s="87">
        <v>26174</v>
      </c>
      <c r="AI744" s="88"/>
      <c r="AJ744" s="28">
        <v>61822</v>
      </c>
      <c r="AK744" s="73" t="s">
        <v>81</v>
      </c>
      <c r="AL744" s="29" t="s">
        <v>892</v>
      </c>
      <c r="AM744" s="41">
        <v>5931004764</v>
      </c>
      <c r="AN744" s="73" t="s">
        <v>81</v>
      </c>
      <c r="AO744" s="29" t="s">
        <v>892</v>
      </c>
      <c r="AP744" s="25" t="s">
        <v>56</v>
      </c>
      <c r="AQ744" s="33">
        <v>44197</v>
      </c>
      <c r="AR744" s="33">
        <v>44561</v>
      </c>
    </row>
    <row r="745" spans="1:44" ht="15.75" customHeight="1">
      <c r="A745" s="49">
        <v>19</v>
      </c>
      <c r="B745" s="23" t="s">
        <v>841</v>
      </c>
      <c r="C745" s="24" t="s">
        <v>863</v>
      </c>
      <c r="D745" s="24"/>
      <c r="E745" s="25" t="s">
        <v>610</v>
      </c>
      <c r="F745" s="25" t="s">
        <v>826</v>
      </c>
      <c r="G745" s="24" t="s">
        <v>824</v>
      </c>
      <c r="H745" s="25" t="s">
        <v>864</v>
      </c>
      <c r="I745" s="26" t="s">
        <v>28</v>
      </c>
      <c r="J745" s="36" t="s">
        <v>32</v>
      </c>
      <c r="K745" s="89">
        <v>837</v>
      </c>
      <c r="L745" s="89"/>
      <c r="M745" s="89">
        <v>442</v>
      </c>
      <c r="N745" s="89"/>
      <c r="O745" s="89">
        <v>40</v>
      </c>
      <c r="P745" s="89"/>
      <c r="Q745" s="89">
        <v>24</v>
      </c>
      <c r="R745" s="89"/>
      <c r="S745" s="89">
        <v>250</v>
      </c>
      <c r="T745" s="89"/>
      <c r="U745" s="89">
        <v>986</v>
      </c>
      <c r="V745" s="89"/>
      <c r="W745" s="28">
        <f>SUM(K745:V745)</f>
        <v>2579</v>
      </c>
      <c r="X745" s="87">
        <v>9542</v>
      </c>
      <c r="Y745" s="88"/>
      <c r="Z745" s="87">
        <v>5039</v>
      </c>
      <c r="AA745" s="88"/>
      <c r="AB745" s="87">
        <v>456</v>
      </c>
      <c r="AC745" s="88"/>
      <c r="AD745" s="87">
        <v>274</v>
      </c>
      <c r="AE745" s="88"/>
      <c r="AF745" s="87">
        <v>2850</v>
      </c>
      <c r="AG745" s="88"/>
      <c r="AH745" s="87">
        <v>11240</v>
      </c>
      <c r="AI745" s="88"/>
      <c r="AJ745" s="28">
        <v>29401</v>
      </c>
      <c r="AK745" s="73" t="s">
        <v>81</v>
      </c>
      <c r="AL745" s="29" t="s">
        <v>892</v>
      </c>
      <c r="AM745" s="41">
        <v>5931004764</v>
      </c>
      <c r="AN745" s="73" t="s">
        <v>81</v>
      </c>
      <c r="AO745" s="29" t="s">
        <v>892</v>
      </c>
      <c r="AP745" s="25" t="s">
        <v>56</v>
      </c>
      <c r="AQ745" s="33">
        <v>44197</v>
      </c>
      <c r="AR745" s="33">
        <v>44561</v>
      </c>
    </row>
    <row r="746" spans="1:44" ht="15.75" customHeight="1">
      <c r="A746" s="49">
        <v>20</v>
      </c>
      <c r="B746" s="23" t="s">
        <v>841</v>
      </c>
      <c r="C746" s="24" t="s">
        <v>829</v>
      </c>
      <c r="D746" s="24" t="s">
        <v>793</v>
      </c>
      <c r="E746" s="25" t="s">
        <v>58</v>
      </c>
      <c r="F746" s="25" t="s">
        <v>831</v>
      </c>
      <c r="G746" s="24" t="s">
        <v>829</v>
      </c>
      <c r="H746" s="25" t="s">
        <v>865</v>
      </c>
      <c r="I746" s="26" t="s">
        <v>28</v>
      </c>
      <c r="J746" s="36" t="s">
        <v>32</v>
      </c>
      <c r="K746" s="89">
        <v>1068</v>
      </c>
      <c r="L746" s="89"/>
      <c r="M746" s="89">
        <v>1024</v>
      </c>
      <c r="N746" s="89"/>
      <c r="O746" s="89">
        <v>228</v>
      </c>
      <c r="P746" s="89"/>
      <c r="Q746" s="89">
        <v>62</v>
      </c>
      <c r="R746" s="89"/>
      <c r="S746" s="89">
        <v>30</v>
      </c>
      <c r="T746" s="89"/>
      <c r="U746" s="89">
        <v>1220</v>
      </c>
      <c r="V746" s="89"/>
      <c r="W746" s="28">
        <f>SUM(K746:V746)</f>
        <v>3632</v>
      </c>
      <c r="X746" s="87">
        <v>12175</v>
      </c>
      <c r="Y746" s="88"/>
      <c r="Z746" s="87">
        <v>11674</v>
      </c>
      <c r="AA746" s="88"/>
      <c r="AB746" s="87">
        <v>2599</v>
      </c>
      <c r="AC746" s="88"/>
      <c r="AD746" s="87">
        <v>707</v>
      </c>
      <c r="AE746" s="88"/>
      <c r="AF746" s="87">
        <v>342</v>
      </c>
      <c r="AG746" s="88"/>
      <c r="AH746" s="87">
        <v>13908</v>
      </c>
      <c r="AI746" s="88"/>
      <c r="AJ746" s="28">
        <v>41405</v>
      </c>
      <c r="AK746" s="73" t="s">
        <v>81</v>
      </c>
      <c r="AL746" s="29" t="s">
        <v>892</v>
      </c>
      <c r="AM746" s="41">
        <v>5931004764</v>
      </c>
      <c r="AN746" s="73" t="s">
        <v>81</v>
      </c>
      <c r="AO746" s="29" t="s">
        <v>892</v>
      </c>
      <c r="AP746" s="25" t="s">
        <v>56</v>
      </c>
      <c r="AQ746" s="33">
        <v>44197</v>
      </c>
      <c r="AR746" s="33">
        <v>44561</v>
      </c>
    </row>
    <row r="747" spans="1:44" ht="15.75" customHeight="1">
      <c r="A747" s="49">
        <v>21</v>
      </c>
      <c r="B747" s="23" t="s">
        <v>841</v>
      </c>
      <c r="C747" s="24" t="s">
        <v>866</v>
      </c>
      <c r="D747" s="24" t="s">
        <v>793</v>
      </c>
      <c r="E747" s="25" t="s">
        <v>867</v>
      </c>
      <c r="F747" s="25" t="s">
        <v>773</v>
      </c>
      <c r="G747" s="24" t="s">
        <v>866</v>
      </c>
      <c r="H747" s="25" t="s">
        <v>868</v>
      </c>
      <c r="I747" s="26" t="s">
        <v>28</v>
      </c>
      <c r="J747" s="36" t="s">
        <v>32</v>
      </c>
      <c r="K747" s="89">
        <v>874</v>
      </c>
      <c r="L747" s="89"/>
      <c r="M747" s="89">
        <v>570</v>
      </c>
      <c r="N747" s="89"/>
      <c r="O747" s="89">
        <v>0</v>
      </c>
      <c r="P747" s="89"/>
      <c r="Q747" s="89">
        <v>33</v>
      </c>
      <c r="R747" s="89"/>
      <c r="S747" s="89">
        <v>285</v>
      </c>
      <c r="T747" s="89"/>
      <c r="U747" s="89">
        <v>1165</v>
      </c>
      <c r="V747" s="89"/>
      <c r="W747" s="28">
        <f>SUM(K747:V747)</f>
        <v>2927</v>
      </c>
      <c r="X747" s="87">
        <v>9964</v>
      </c>
      <c r="Y747" s="88"/>
      <c r="Z747" s="87">
        <v>6498</v>
      </c>
      <c r="AA747" s="88"/>
      <c r="AB747" s="87">
        <v>0</v>
      </c>
      <c r="AC747" s="88"/>
      <c r="AD747" s="87">
        <v>376</v>
      </c>
      <c r="AE747" s="88"/>
      <c r="AF747" s="87">
        <v>3249</v>
      </c>
      <c r="AG747" s="88"/>
      <c r="AH747" s="87">
        <v>13281</v>
      </c>
      <c r="AI747" s="88"/>
      <c r="AJ747" s="28">
        <v>33368</v>
      </c>
      <c r="AK747" s="73" t="s">
        <v>81</v>
      </c>
      <c r="AL747" s="29" t="s">
        <v>892</v>
      </c>
      <c r="AM747" s="41">
        <v>5931004764</v>
      </c>
      <c r="AN747" s="73" t="s">
        <v>81</v>
      </c>
      <c r="AO747" s="29" t="s">
        <v>892</v>
      </c>
      <c r="AP747" s="25" t="s">
        <v>56</v>
      </c>
      <c r="AQ747" s="33">
        <v>44197</v>
      </c>
      <c r="AR747" s="33">
        <v>44561</v>
      </c>
    </row>
    <row r="748" spans="1:44" ht="15.75" customHeight="1">
      <c r="A748" s="49">
        <v>22</v>
      </c>
      <c r="B748" s="23" t="s">
        <v>841</v>
      </c>
      <c r="C748" s="24" t="s">
        <v>869</v>
      </c>
      <c r="D748" s="24" t="s">
        <v>619</v>
      </c>
      <c r="E748" s="25" t="s">
        <v>145</v>
      </c>
      <c r="F748" s="25" t="s">
        <v>773</v>
      </c>
      <c r="G748" s="24" t="s">
        <v>771</v>
      </c>
      <c r="H748" s="25" t="s">
        <v>870</v>
      </c>
      <c r="I748" s="26" t="s">
        <v>28</v>
      </c>
      <c r="J748" s="36" t="s">
        <v>32</v>
      </c>
      <c r="K748" s="89">
        <v>562</v>
      </c>
      <c r="L748" s="89"/>
      <c r="M748" s="89">
        <v>425</v>
      </c>
      <c r="N748" s="89"/>
      <c r="O748" s="89">
        <v>80</v>
      </c>
      <c r="P748" s="89"/>
      <c r="Q748" s="89">
        <v>42</v>
      </c>
      <c r="R748" s="89"/>
      <c r="S748" s="89">
        <v>257</v>
      </c>
      <c r="T748" s="89"/>
      <c r="U748" s="89">
        <v>615</v>
      </c>
      <c r="V748" s="89"/>
      <c r="W748" s="28">
        <f>SUM(K748:V748)</f>
        <v>1981</v>
      </c>
      <c r="X748" s="87">
        <v>6407</v>
      </c>
      <c r="Y748" s="88"/>
      <c r="Z748" s="87">
        <v>4845</v>
      </c>
      <c r="AA748" s="88"/>
      <c r="AB748" s="87">
        <v>912</v>
      </c>
      <c r="AC748" s="88"/>
      <c r="AD748" s="87">
        <v>479</v>
      </c>
      <c r="AE748" s="88"/>
      <c r="AF748" s="87">
        <v>2930</v>
      </c>
      <c r="AG748" s="88"/>
      <c r="AH748" s="87">
        <v>7011</v>
      </c>
      <c r="AI748" s="88"/>
      <c r="AJ748" s="28">
        <v>22584</v>
      </c>
      <c r="AK748" s="73" t="s">
        <v>81</v>
      </c>
      <c r="AL748" s="29" t="s">
        <v>892</v>
      </c>
      <c r="AM748" s="41">
        <v>5931004764</v>
      </c>
      <c r="AN748" s="73" t="s">
        <v>81</v>
      </c>
      <c r="AO748" s="29" t="s">
        <v>892</v>
      </c>
      <c r="AP748" s="25" t="s">
        <v>56</v>
      </c>
      <c r="AQ748" s="33">
        <v>44197</v>
      </c>
      <c r="AR748" s="33">
        <v>44561</v>
      </c>
    </row>
    <row r="749" spans="1:44" ht="15.75" customHeight="1">
      <c r="A749" s="49">
        <v>23</v>
      </c>
      <c r="B749" s="23" t="s">
        <v>841</v>
      </c>
      <c r="C749" s="24" t="s">
        <v>871</v>
      </c>
      <c r="D749" s="24"/>
      <c r="E749" s="25" t="s">
        <v>60</v>
      </c>
      <c r="F749" s="25" t="s">
        <v>773</v>
      </c>
      <c r="G749" s="24" t="s">
        <v>771</v>
      </c>
      <c r="H749" s="25" t="s">
        <v>872</v>
      </c>
      <c r="I749" s="26" t="s">
        <v>28</v>
      </c>
      <c r="J749" s="36" t="s">
        <v>32</v>
      </c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>
        <v>1610</v>
      </c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>
        <v>18354</v>
      </c>
      <c r="AK749" s="73" t="s">
        <v>81</v>
      </c>
      <c r="AL749" s="29" t="s">
        <v>892</v>
      </c>
      <c r="AM749" s="41">
        <v>5931004764</v>
      </c>
      <c r="AN749" s="73" t="s">
        <v>81</v>
      </c>
      <c r="AO749" s="29" t="s">
        <v>892</v>
      </c>
      <c r="AP749" s="25" t="s">
        <v>56</v>
      </c>
      <c r="AQ749" s="33">
        <v>44197</v>
      </c>
      <c r="AR749" s="33">
        <v>44561</v>
      </c>
    </row>
    <row r="750" spans="1:44" ht="15.75" customHeight="1">
      <c r="A750" s="49">
        <v>24</v>
      </c>
      <c r="B750" s="23" t="s">
        <v>841</v>
      </c>
      <c r="C750" s="24" t="s">
        <v>873</v>
      </c>
      <c r="D750" s="24"/>
      <c r="E750" s="25" t="s">
        <v>874</v>
      </c>
      <c r="F750" s="25" t="s">
        <v>826</v>
      </c>
      <c r="G750" s="24" t="s">
        <v>873</v>
      </c>
      <c r="H750" s="25" t="s">
        <v>875</v>
      </c>
      <c r="I750" s="26" t="s">
        <v>28</v>
      </c>
      <c r="J750" s="36" t="s">
        <v>470</v>
      </c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>
        <v>289</v>
      </c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>
        <v>3295</v>
      </c>
      <c r="AK750" s="73" t="s">
        <v>81</v>
      </c>
      <c r="AL750" s="29" t="s">
        <v>892</v>
      </c>
      <c r="AM750" s="41">
        <v>5931004764</v>
      </c>
      <c r="AN750" s="73" t="s">
        <v>81</v>
      </c>
      <c r="AO750" s="29" t="s">
        <v>892</v>
      </c>
      <c r="AP750" s="25" t="s">
        <v>56</v>
      </c>
      <c r="AQ750" s="33">
        <v>44197</v>
      </c>
      <c r="AR750" s="33">
        <v>44561</v>
      </c>
    </row>
    <row r="751" spans="1:44" ht="15.75" customHeight="1">
      <c r="A751" s="49">
        <v>25</v>
      </c>
      <c r="B751" s="23" t="s">
        <v>841</v>
      </c>
      <c r="C751" s="24" t="s">
        <v>876</v>
      </c>
      <c r="D751" s="24" t="s">
        <v>877</v>
      </c>
      <c r="E751" s="25" t="s">
        <v>44</v>
      </c>
      <c r="F751" s="25" t="s">
        <v>818</v>
      </c>
      <c r="G751" s="24" t="s">
        <v>817</v>
      </c>
      <c r="H751" s="25" t="s">
        <v>878</v>
      </c>
      <c r="I751" s="26" t="s">
        <v>28</v>
      </c>
      <c r="J751" s="36" t="s">
        <v>470</v>
      </c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>
        <v>1222</v>
      </c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>
        <v>13931</v>
      </c>
      <c r="AK751" s="73" t="s">
        <v>81</v>
      </c>
      <c r="AL751" s="29" t="s">
        <v>892</v>
      </c>
      <c r="AM751" s="41">
        <v>5931004764</v>
      </c>
      <c r="AN751" s="73" t="s">
        <v>81</v>
      </c>
      <c r="AO751" s="29" t="s">
        <v>892</v>
      </c>
      <c r="AP751" s="25" t="s">
        <v>56</v>
      </c>
      <c r="AQ751" s="33">
        <v>44197</v>
      </c>
      <c r="AR751" s="33">
        <v>44561</v>
      </c>
    </row>
    <row r="752" spans="1:44" ht="15.75" customHeight="1">
      <c r="A752" s="49">
        <v>26</v>
      </c>
      <c r="B752" s="23" t="s">
        <v>841</v>
      </c>
      <c r="C752" s="24" t="s">
        <v>879</v>
      </c>
      <c r="D752" s="24"/>
      <c r="E752" s="25" t="s">
        <v>481</v>
      </c>
      <c r="F752" s="25" t="s">
        <v>818</v>
      </c>
      <c r="G752" s="24" t="s">
        <v>879</v>
      </c>
      <c r="H752" s="25" t="s">
        <v>880</v>
      </c>
      <c r="I752" s="26" t="s">
        <v>28</v>
      </c>
      <c r="J752" s="36" t="s">
        <v>545</v>
      </c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>
        <v>213</v>
      </c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>
        <v>2428</v>
      </c>
      <c r="AK752" s="73" t="s">
        <v>81</v>
      </c>
      <c r="AL752" s="29" t="s">
        <v>892</v>
      </c>
      <c r="AM752" s="41">
        <v>5931004764</v>
      </c>
      <c r="AN752" s="73" t="s">
        <v>81</v>
      </c>
      <c r="AO752" s="29" t="s">
        <v>892</v>
      </c>
      <c r="AP752" s="25" t="s">
        <v>56</v>
      </c>
      <c r="AQ752" s="33">
        <v>44197</v>
      </c>
      <c r="AR752" s="33">
        <v>44561</v>
      </c>
    </row>
    <row r="753" spans="1:44" ht="15.75" customHeight="1">
      <c r="A753" s="49">
        <v>27</v>
      </c>
      <c r="B753" s="23" t="s">
        <v>841</v>
      </c>
      <c r="C753" s="24" t="s">
        <v>881</v>
      </c>
      <c r="D753" s="24"/>
      <c r="E753" s="25" t="s">
        <v>882</v>
      </c>
      <c r="F753" s="25" t="s">
        <v>831</v>
      </c>
      <c r="G753" s="24" t="s">
        <v>829</v>
      </c>
      <c r="H753" s="25" t="s">
        <v>883</v>
      </c>
      <c r="I753" s="26" t="s">
        <v>28</v>
      </c>
      <c r="J753" s="36" t="s">
        <v>470</v>
      </c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>
        <v>894</v>
      </c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>
        <v>10192</v>
      </c>
      <c r="AK753" s="73" t="s">
        <v>81</v>
      </c>
      <c r="AL753" s="29" t="s">
        <v>892</v>
      </c>
      <c r="AM753" s="41">
        <v>5931004764</v>
      </c>
      <c r="AN753" s="73" t="s">
        <v>81</v>
      </c>
      <c r="AO753" s="29" t="s">
        <v>892</v>
      </c>
      <c r="AP753" s="25" t="s">
        <v>56</v>
      </c>
      <c r="AQ753" s="33">
        <v>44197</v>
      </c>
      <c r="AR753" s="33">
        <v>44561</v>
      </c>
    </row>
    <row r="754" spans="1:44" ht="15.75" customHeight="1">
      <c r="A754" s="49">
        <v>28</v>
      </c>
      <c r="B754" s="23" t="s">
        <v>841</v>
      </c>
      <c r="C754" s="24" t="s">
        <v>884</v>
      </c>
      <c r="D754" s="24"/>
      <c r="E754" s="25" t="s">
        <v>885</v>
      </c>
      <c r="F754" s="25" t="s">
        <v>773</v>
      </c>
      <c r="G754" s="24" t="s">
        <v>884</v>
      </c>
      <c r="H754" s="25" t="s">
        <v>886</v>
      </c>
      <c r="I754" s="26" t="s">
        <v>28</v>
      </c>
      <c r="J754" s="36" t="s">
        <v>470</v>
      </c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>
        <v>1017</v>
      </c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>
        <v>11594</v>
      </c>
      <c r="AK754" s="73" t="s">
        <v>81</v>
      </c>
      <c r="AL754" s="29" t="s">
        <v>892</v>
      </c>
      <c r="AM754" s="41">
        <v>5931004764</v>
      </c>
      <c r="AN754" s="73" t="s">
        <v>81</v>
      </c>
      <c r="AO754" s="29" t="s">
        <v>892</v>
      </c>
      <c r="AP754" s="25" t="s">
        <v>56</v>
      </c>
      <c r="AQ754" s="33">
        <v>44197</v>
      </c>
      <c r="AR754" s="33">
        <v>44561</v>
      </c>
    </row>
    <row r="755" spans="1:44" ht="15.75" customHeight="1">
      <c r="A755" s="49">
        <v>29</v>
      </c>
      <c r="B755" s="23" t="s">
        <v>841</v>
      </c>
      <c r="C755" s="24" t="s">
        <v>747</v>
      </c>
      <c r="D755" s="24" t="s">
        <v>887</v>
      </c>
      <c r="E755" s="25" t="s">
        <v>52</v>
      </c>
      <c r="F755" s="25" t="s">
        <v>749</v>
      </c>
      <c r="G755" s="24" t="s">
        <v>750</v>
      </c>
      <c r="H755" s="25" t="s">
        <v>888</v>
      </c>
      <c r="I755" s="26" t="s">
        <v>889</v>
      </c>
      <c r="J755" s="36" t="s">
        <v>32</v>
      </c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>
        <v>5000</v>
      </c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>
        <v>57000</v>
      </c>
      <c r="AK755" s="73" t="s">
        <v>81</v>
      </c>
      <c r="AL755" s="29" t="s">
        <v>892</v>
      </c>
      <c r="AM755" s="30">
        <v>5931004764</v>
      </c>
      <c r="AN755" s="73" t="s">
        <v>81</v>
      </c>
      <c r="AO755" s="29" t="s">
        <v>892</v>
      </c>
      <c r="AP755" s="25" t="s">
        <v>56</v>
      </c>
      <c r="AQ755" s="33">
        <v>44197</v>
      </c>
      <c r="AR755" s="33">
        <v>44561</v>
      </c>
    </row>
    <row r="756" spans="1:44" ht="15.75" customHeight="1">
      <c r="A756" s="49">
        <v>30</v>
      </c>
      <c r="B756" s="23" t="s">
        <v>890</v>
      </c>
      <c r="C756" s="24" t="s">
        <v>821</v>
      </c>
      <c r="D756" s="24" t="s">
        <v>619</v>
      </c>
      <c r="E756" s="25" t="s">
        <v>42</v>
      </c>
      <c r="F756" s="25" t="s">
        <v>773</v>
      </c>
      <c r="G756" s="24" t="s">
        <v>821</v>
      </c>
      <c r="H756" s="25" t="s">
        <v>891</v>
      </c>
      <c r="I756" s="26" t="s">
        <v>889</v>
      </c>
      <c r="J756" s="36" t="s">
        <v>32</v>
      </c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>
        <v>6000</v>
      </c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>
        <v>68400</v>
      </c>
      <c r="AK756" s="73" t="s">
        <v>81</v>
      </c>
      <c r="AL756" s="29" t="s">
        <v>892</v>
      </c>
      <c r="AM756" s="30">
        <v>5931004764</v>
      </c>
      <c r="AN756" s="73" t="s">
        <v>81</v>
      </c>
      <c r="AO756" s="29" t="s">
        <v>892</v>
      </c>
      <c r="AP756" s="25" t="s">
        <v>56</v>
      </c>
      <c r="AQ756" s="33">
        <v>44197</v>
      </c>
      <c r="AR756" s="33">
        <v>44561</v>
      </c>
    </row>
    <row r="757" spans="11:36" ht="15.75" customHeight="1"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28">
        <f>SUM(W727:W756)</f>
        <v>234585</v>
      </c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28">
        <v>2674271</v>
      </c>
    </row>
    <row r="758" spans="2:10" ht="15.75" customHeight="1">
      <c r="B758" s="38" t="s">
        <v>202</v>
      </c>
      <c r="C758" s="94" t="s">
        <v>219</v>
      </c>
      <c r="D758" s="94"/>
      <c r="E758" s="94"/>
      <c r="F758" s="94"/>
      <c r="G758" s="94"/>
      <c r="H758" s="94"/>
      <c r="I758" s="94"/>
      <c r="J758" s="94"/>
    </row>
    <row r="759" spans="2:10" ht="15.75" customHeight="1">
      <c r="B759" s="38" t="s">
        <v>203</v>
      </c>
      <c r="C759" s="94" t="s">
        <v>421</v>
      </c>
      <c r="D759" s="94"/>
      <c r="E759" s="94"/>
      <c r="F759" s="94"/>
      <c r="G759" s="94"/>
      <c r="H759" s="94"/>
      <c r="I759" s="94"/>
      <c r="J759" s="94"/>
    </row>
    <row r="762" spans="1:10" ht="15.75" customHeight="1">
      <c r="A762" s="48">
        <v>24</v>
      </c>
      <c r="B762" s="13" t="s">
        <v>63</v>
      </c>
      <c r="C762" s="68" t="s">
        <v>195</v>
      </c>
      <c r="D762" s="68"/>
      <c r="E762" s="68"/>
      <c r="F762" s="68"/>
      <c r="G762" s="68"/>
      <c r="H762" s="68"/>
      <c r="J762" s="14"/>
    </row>
    <row r="763" spans="2:10" ht="15.75" customHeight="1">
      <c r="B763" s="13" t="s">
        <v>9</v>
      </c>
      <c r="C763" s="2" t="s">
        <v>341</v>
      </c>
      <c r="D763" s="2"/>
      <c r="E763" s="2"/>
      <c r="F763" s="2"/>
      <c r="H763" s="2"/>
      <c r="J763" s="14"/>
    </row>
    <row r="764" spans="2:10" ht="15.75" customHeight="1">
      <c r="B764" s="13" t="s">
        <v>64</v>
      </c>
      <c r="C764" s="68" t="s">
        <v>342</v>
      </c>
      <c r="D764" s="68"/>
      <c r="E764" s="68"/>
      <c r="F764" s="68"/>
      <c r="G764" s="68"/>
      <c r="H764" s="68"/>
      <c r="J764" s="14"/>
    </row>
    <row r="765" spans="2:10" ht="15.75" customHeight="1">
      <c r="B765" s="12"/>
      <c r="C765" s="68" t="s">
        <v>343</v>
      </c>
      <c r="D765" s="68"/>
      <c r="E765" s="68"/>
      <c r="F765" s="68"/>
      <c r="G765" s="68"/>
      <c r="H765" s="68"/>
      <c r="I765" s="15"/>
      <c r="J765" s="14"/>
    </row>
    <row r="766" spans="2:10" ht="15.75" customHeight="1">
      <c r="B766" s="12"/>
      <c r="C766" s="68" t="s">
        <v>340</v>
      </c>
      <c r="D766" s="68"/>
      <c r="E766" s="68"/>
      <c r="F766" s="68"/>
      <c r="G766" s="68"/>
      <c r="H766" s="68"/>
      <c r="I766" s="15"/>
      <c r="J766" s="14"/>
    </row>
    <row r="767" spans="2:10" ht="15.75" customHeight="1">
      <c r="B767" s="12"/>
      <c r="C767" s="68" t="s">
        <v>50</v>
      </c>
      <c r="D767" s="68"/>
      <c r="E767" s="68"/>
      <c r="F767" s="68"/>
      <c r="G767" s="68"/>
      <c r="H767" s="68"/>
      <c r="I767" s="15"/>
      <c r="J767" s="14"/>
    </row>
    <row r="768" spans="1:48" s="2" customFormat="1" ht="31.5" customHeight="1">
      <c r="A768" s="102" t="s">
        <v>1</v>
      </c>
      <c r="B768" s="93" t="s">
        <v>37</v>
      </c>
      <c r="C768" s="93" t="s">
        <v>38</v>
      </c>
      <c r="D768" s="93"/>
      <c r="E768" s="93"/>
      <c r="F768" s="93"/>
      <c r="G768" s="93"/>
      <c r="H768" s="103" t="s">
        <v>15</v>
      </c>
      <c r="I768" s="93" t="s">
        <v>14</v>
      </c>
      <c r="J768" s="93"/>
      <c r="K768" s="90" t="s">
        <v>404</v>
      </c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2"/>
      <c r="X768" s="97" t="s">
        <v>36</v>
      </c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9" t="s">
        <v>53</v>
      </c>
      <c r="AL768" s="100"/>
      <c r="AM768" s="101"/>
      <c r="AN768" s="93" t="s">
        <v>54</v>
      </c>
      <c r="AO768" s="93"/>
      <c r="AP768" s="98" t="s">
        <v>55</v>
      </c>
      <c r="AQ768" s="104" t="s">
        <v>136</v>
      </c>
      <c r="AR768" s="104"/>
      <c r="AS768" s="1"/>
      <c r="AT768" s="1"/>
      <c r="AU768" s="1"/>
      <c r="AV768" s="1"/>
    </row>
    <row r="769" spans="1:48" s="22" customFormat="1" ht="31.5" customHeight="1">
      <c r="A769" s="102"/>
      <c r="B769" s="93"/>
      <c r="C769" s="17" t="s">
        <v>7</v>
      </c>
      <c r="D769" s="17" t="s">
        <v>8</v>
      </c>
      <c r="E769" s="20" t="s">
        <v>12</v>
      </c>
      <c r="F769" s="17" t="s">
        <v>13</v>
      </c>
      <c r="G769" s="17" t="s">
        <v>4</v>
      </c>
      <c r="H769" s="103"/>
      <c r="I769" s="18" t="s">
        <v>10</v>
      </c>
      <c r="J769" s="21" t="s">
        <v>11</v>
      </c>
      <c r="K769" s="18" t="s">
        <v>16</v>
      </c>
      <c r="L769" s="18" t="s">
        <v>17</v>
      </c>
      <c r="M769" s="18" t="s">
        <v>18</v>
      </c>
      <c r="N769" s="18" t="s">
        <v>19</v>
      </c>
      <c r="O769" s="18" t="s">
        <v>20</v>
      </c>
      <c r="P769" s="18" t="s">
        <v>21</v>
      </c>
      <c r="Q769" s="18" t="s">
        <v>22</v>
      </c>
      <c r="R769" s="18" t="s">
        <v>23</v>
      </c>
      <c r="S769" s="18" t="s">
        <v>24</v>
      </c>
      <c r="T769" s="18" t="s">
        <v>25</v>
      </c>
      <c r="U769" s="18" t="s">
        <v>26</v>
      </c>
      <c r="V769" s="18" t="s">
        <v>27</v>
      </c>
      <c r="W769" s="18" t="s">
        <v>2</v>
      </c>
      <c r="X769" s="18" t="s">
        <v>16</v>
      </c>
      <c r="Y769" s="18" t="s">
        <v>17</v>
      </c>
      <c r="Z769" s="18" t="s">
        <v>18</v>
      </c>
      <c r="AA769" s="18" t="s">
        <v>19</v>
      </c>
      <c r="AB769" s="18" t="s">
        <v>20</v>
      </c>
      <c r="AC769" s="18" t="s">
        <v>21</v>
      </c>
      <c r="AD769" s="18" t="s">
        <v>22</v>
      </c>
      <c r="AE769" s="18" t="s">
        <v>23</v>
      </c>
      <c r="AF769" s="18" t="s">
        <v>24</v>
      </c>
      <c r="AG769" s="18" t="s">
        <v>25</v>
      </c>
      <c r="AH769" s="18" t="s">
        <v>26</v>
      </c>
      <c r="AI769" s="18" t="s">
        <v>27</v>
      </c>
      <c r="AJ769" s="18" t="s">
        <v>2</v>
      </c>
      <c r="AK769" s="17" t="s">
        <v>6</v>
      </c>
      <c r="AL769" s="17" t="s">
        <v>5</v>
      </c>
      <c r="AM769" s="17" t="s">
        <v>0</v>
      </c>
      <c r="AN769" s="17" t="s">
        <v>6</v>
      </c>
      <c r="AO769" s="17" t="s">
        <v>5</v>
      </c>
      <c r="AP769" s="98"/>
      <c r="AQ769" s="33" t="s">
        <v>137</v>
      </c>
      <c r="AR769" s="19" t="s">
        <v>138</v>
      </c>
      <c r="AS769" s="1"/>
      <c r="AT769" s="1"/>
      <c r="AU769" s="1"/>
      <c r="AV769" s="1"/>
    </row>
    <row r="770" spans="1:44" ht="15.75" customHeight="1">
      <c r="A770" s="49">
        <v>1</v>
      </c>
      <c r="B770" s="23" t="s">
        <v>746</v>
      </c>
      <c r="C770" s="24" t="s">
        <v>747</v>
      </c>
      <c r="D770" s="24" t="s">
        <v>748</v>
      </c>
      <c r="E770" s="25" t="s">
        <v>58</v>
      </c>
      <c r="F770" s="25" t="s">
        <v>749</v>
      </c>
      <c r="G770" s="24" t="s">
        <v>750</v>
      </c>
      <c r="H770" s="25" t="s">
        <v>751</v>
      </c>
      <c r="I770" s="26" t="s">
        <v>28</v>
      </c>
      <c r="J770" s="36" t="s">
        <v>32</v>
      </c>
      <c r="K770" s="89">
        <v>1955</v>
      </c>
      <c r="L770" s="89"/>
      <c r="M770" s="89">
        <v>1333</v>
      </c>
      <c r="N770" s="89"/>
      <c r="O770" s="89">
        <v>501</v>
      </c>
      <c r="P770" s="89"/>
      <c r="Q770" s="89">
        <v>436</v>
      </c>
      <c r="R770" s="89"/>
      <c r="S770" s="89">
        <v>1066</v>
      </c>
      <c r="T770" s="89"/>
      <c r="U770" s="89">
        <v>1905</v>
      </c>
      <c r="V770" s="89"/>
      <c r="W770" s="28">
        <f aca="true" t="shared" si="9" ref="W770:W776">SUM(K770:V770)</f>
        <v>7196</v>
      </c>
      <c r="X770" s="87">
        <v>22287</v>
      </c>
      <c r="Y770" s="88"/>
      <c r="Z770" s="87">
        <v>15196</v>
      </c>
      <c r="AA770" s="88"/>
      <c r="AB770" s="87">
        <v>5711</v>
      </c>
      <c r="AC770" s="88"/>
      <c r="AD770" s="87">
        <v>4970</v>
      </c>
      <c r="AE770" s="88"/>
      <c r="AF770" s="87">
        <v>12152</v>
      </c>
      <c r="AG770" s="88"/>
      <c r="AH770" s="87">
        <v>21717</v>
      </c>
      <c r="AI770" s="88"/>
      <c r="AJ770" s="28">
        <v>82033</v>
      </c>
      <c r="AK770" s="73" t="s">
        <v>195</v>
      </c>
      <c r="AL770" s="29" t="s">
        <v>798</v>
      </c>
      <c r="AM770" s="30" t="s">
        <v>799</v>
      </c>
      <c r="AN770" s="73" t="s">
        <v>746</v>
      </c>
      <c r="AO770" s="29" t="s">
        <v>800</v>
      </c>
      <c r="AP770" s="25" t="s">
        <v>56</v>
      </c>
      <c r="AQ770" s="33">
        <v>44197</v>
      </c>
      <c r="AR770" s="33">
        <v>44561</v>
      </c>
    </row>
    <row r="771" spans="1:44" ht="15.75" customHeight="1">
      <c r="A771" s="49">
        <v>2</v>
      </c>
      <c r="B771" s="23" t="s">
        <v>746</v>
      </c>
      <c r="C771" s="24" t="s">
        <v>752</v>
      </c>
      <c r="D771" s="24"/>
      <c r="E771" s="25" t="s">
        <v>568</v>
      </c>
      <c r="F771" s="25" t="s">
        <v>749</v>
      </c>
      <c r="G771" s="24" t="s">
        <v>750</v>
      </c>
      <c r="H771" s="25" t="s">
        <v>753</v>
      </c>
      <c r="I771" s="26">
        <v>160</v>
      </c>
      <c r="J771" s="36" t="s">
        <v>33</v>
      </c>
      <c r="K771" s="27">
        <v>10881</v>
      </c>
      <c r="L771" s="27">
        <v>9388</v>
      </c>
      <c r="M771" s="27">
        <v>8090</v>
      </c>
      <c r="N771" s="27">
        <v>6028</v>
      </c>
      <c r="O771" s="27">
        <v>3288</v>
      </c>
      <c r="P771" s="27">
        <v>2624</v>
      </c>
      <c r="Q771" s="27">
        <v>2671</v>
      </c>
      <c r="R771" s="27">
        <v>2488</v>
      </c>
      <c r="S771" s="27">
        <v>2957</v>
      </c>
      <c r="T771" s="27">
        <v>6056</v>
      </c>
      <c r="U771" s="27">
        <v>7641</v>
      </c>
      <c r="V771" s="27">
        <v>10950</v>
      </c>
      <c r="W771" s="28">
        <f t="shared" si="9"/>
        <v>73062</v>
      </c>
      <c r="X771" s="27">
        <v>124043</v>
      </c>
      <c r="Y771" s="27">
        <v>107023</v>
      </c>
      <c r="Z771" s="27">
        <v>92226</v>
      </c>
      <c r="AA771" s="27">
        <v>68719</v>
      </c>
      <c r="AB771" s="27">
        <v>37483</v>
      </c>
      <c r="AC771" s="27">
        <v>29914</v>
      </c>
      <c r="AD771" s="27">
        <v>30449</v>
      </c>
      <c r="AE771" s="27">
        <v>28363</v>
      </c>
      <c r="AF771" s="27">
        <v>33710</v>
      </c>
      <c r="AG771" s="27">
        <v>69038</v>
      </c>
      <c r="AH771" s="27">
        <v>87107</v>
      </c>
      <c r="AI771" s="27">
        <v>124830</v>
      </c>
      <c r="AJ771" s="28">
        <v>832905</v>
      </c>
      <c r="AK771" s="73" t="s">
        <v>195</v>
      </c>
      <c r="AL771" s="29" t="s">
        <v>798</v>
      </c>
      <c r="AM771" s="30" t="s">
        <v>799</v>
      </c>
      <c r="AN771" s="73" t="s">
        <v>746</v>
      </c>
      <c r="AO771" s="29" t="s">
        <v>800</v>
      </c>
      <c r="AP771" s="25" t="s">
        <v>56</v>
      </c>
      <c r="AQ771" s="33">
        <v>44197</v>
      </c>
      <c r="AR771" s="33">
        <v>44561</v>
      </c>
    </row>
    <row r="772" spans="1:44" ht="15.75" customHeight="1">
      <c r="A772" s="49">
        <v>3</v>
      </c>
      <c r="B772" s="23" t="s">
        <v>754</v>
      </c>
      <c r="C772" s="24" t="s">
        <v>755</v>
      </c>
      <c r="D772" s="24" t="s">
        <v>628</v>
      </c>
      <c r="E772" s="25" t="s">
        <v>756</v>
      </c>
      <c r="F772" s="25" t="s">
        <v>757</v>
      </c>
      <c r="G772" s="24" t="s">
        <v>755</v>
      </c>
      <c r="H772" s="25" t="s">
        <v>758</v>
      </c>
      <c r="I772" s="26">
        <v>200</v>
      </c>
      <c r="J772" s="36" t="s">
        <v>33</v>
      </c>
      <c r="K772" s="27">
        <v>8440</v>
      </c>
      <c r="L772" s="27">
        <v>7061</v>
      </c>
      <c r="M772" s="27">
        <v>7862</v>
      </c>
      <c r="N772" s="27">
        <v>6594</v>
      </c>
      <c r="O772" s="27">
        <v>5148</v>
      </c>
      <c r="P772" s="27">
        <v>1267</v>
      </c>
      <c r="Q772" s="27">
        <v>1273</v>
      </c>
      <c r="R772" s="27">
        <v>1186</v>
      </c>
      <c r="S772" s="27">
        <v>2700</v>
      </c>
      <c r="T772" s="27">
        <v>5995</v>
      </c>
      <c r="U772" s="27">
        <v>6782</v>
      </c>
      <c r="V772" s="27">
        <v>8663</v>
      </c>
      <c r="W772" s="28">
        <f t="shared" si="9"/>
        <v>62971</v>
      </c>
      <c r="X772" s="27">
        <v>96216</v>
      </c>
      <c r="Y772" s="27">
        <v>80495</v>
      </c>
      <c r="Z772" s="27">
        <v>89627</v>
      </c>
      <c r="AA772" s="27">
        <v>75172</v>
      </c>
      <c r="AB772" s="27">
        <v>58687</v>
      </c>
      <c r="AC772" s="27">
        <v>14444</v>
      </c>
      <c r="AD772" s="27">
        <v>14512</v>
      </c>
      <c r="AE772" s="27">
        <v>13520</v>
      </c>
      <c r="AF772" s="27">
        <v>30780</v>
      </c>
      <c r="AG772" s="27">
        <v>68343</v>
      </c>
      <c r="AH772" s="27">
        <v>77315</v>
      </c>
      <c r="AI772" s="27">
        <v>98758</v>
      </c>
      <c r="AJ772" s="28">
        <v>717869</v>
      </c>
      <c r="AK772" s="73" t="s">
        <v>195</v>
      </c>
      <c r="AL772" s="29" t="s">
        <v>798</v>
      </c>
      <c r="AM772" s="30" t="s">
        <v>799</v>
      </c>
      <c r="AN772" s="73" t="s">
        <v>754</v>
      </c>
      <c r="AO772" s="29" t="s">
        <v>801</v>
      </c>
      <c r="AP772" s="25" t="s">
        <v>56</v>
      </c>
      <c r="AQ772" s="33">
        <v>44197</v>
      </c>
      <c r="AR772" s="33">
        <v>44561</v>
      </c>
    </row>
    <row r="773" spans="1:44" ht="15.75" customHeight="1">
      <c r="A773" s="49">
        <v>4</v>
      </c>
      <c r="B773" s="23" t="s">
        <v>759</v>
      </c>
      <c r="C773" s="24" t="s">
        <v>760</v>
      </c>
      <c r="D773" s="24"/>
      <c r="E773" s="25" t="s">
        <v>34</v>
      </c>
      <c r="F773" s="25" t="s">
        <v>761</v>
      </c>
      <c r="G773" s="24" t="s">
        <v>762</v>
      </c>
      <c r="H773" s="25" t="s">
        <v>763</v>
      </c>
      <c r="I773" s="26">
        <v>274</v>
      </c>
      <c r="J773" s="36" t="s">
        <v>33</v>
      </c>
      <c r="K773" s="27">
        <v>12357</v>
      </c>
      <c r="L773" s="27">
        <v>9477</v>
      </c>
      <c r="M773" s="27">
        <v>9042</v>
      </c>
      <c r="N773" s="27">
        <v>5911</v>
      </c>
      <c r="O773" s="27">
        <v>3116</v>
      </c>
      <c r="P773" s="27">
        <v>1747</v>
      </c>
      <c r="Q773" s="27">
        <v>1751</v>
      </c>
      <c r="R773" s="27">
        <v>1685</v>
      </c>
      <c r="S773" s="27">
        <v>1885</v>
      </c>
      <c r="T773" s="27">
        <v>6398</v>
      </c>
      <c r="U773" s="27">
        <v>9032</v>
      </c>
      <c r="V773" s="27">
        <v>9032</v>
      </c>
      <c r="W773" s="28">
        <f t="shared" si="9"/>
        <v>71433</v>
      </c>
      <c r="X773" s="27">
        <v>140870</v>
      </c>
      <c r="Y773" s="27">
        <v>108038</v>
      </c>
      <c r="Z773" s="27">
        <v>103079</v>
      </c>
      <c r="AA773" s="27">
        <v>67385</v>
      </c>
      <c r="AB773" s="27">
        <v>35522</v>
      </c>
      <c r="AC773" s="27">
        <v>19916</v>
      </c>
      <c r="AD773" s="27">
        <v>19961</v>
      </c>
      <c r="AE773" s="27">
        <v>19209</v>
      </c>
      <c r="AF773" s="27">
        <v>21489</v>
      </c>
      <c r="AG773" s="27">
        <v>72937</v>
      </c>
      <c r="AH773" s="27">
        <v>102965</v>
      </c>
      <c r="AI773" s="27">
        <v>102965</v>
      </c>
      <c r="AJ773" s="28">
        <v>814336</v>
      </c>
      <c r="AK773" s="73" t="s">
        <v>195</v>
      </c>
      <c r="AL773" s="29" t="s">
        <v>798</v>
      </c>
      <c r="AM773" s="30" t="s">
        <v>799</v>
      </c>
      <c r="AN773" s="73" t="s">
        <v>759</v>
      </c>
      <c r="AO773" s="29" t="s">
        <v>802</v>
      </c>
      <c r="AP773" s="25" t="s">
        <v>56</v>
      </c>
      <c r="AQ773" s="33">
        <v>44197</v>
      </c>
      <c r="AR773" s="33">
        <v>44561</v>
      </c>
    </row>
    <row r="774" spans="1:44" ht="15.75" customHeight="1">
      <c r="A774" s="49">
        <v>5</v>
      </c>
      <c r="B774" s="23" t="s">
        <v>764</v>
      </c>
      <c r="C774" s="24" t="s">
        <v>765</v>
      </c>
      <c r="D774" s="24" t="s">
        <v>485</v>
      </c>
      <c r="E774" s="25" t="s">
        <v>45</v>
      </c>
      <c r="F774" s="25" t="s">
        <v>766</v>
      </c>
      <c r="G774" s="24" t="s">
        <v>765</v>
      </c>
      <c r="H774" s="25" t="s">
        <v>767</v>
      </c>
      <c r="I774" s="26">
        <v>406</v>
      </c>
      <c r="J774" s="36" t="s">
        <v>33</v>
      </c>
      <c r="K774" s="27">
        <v>12180</v>
      </c>
      <c r="L774" s="27">
        <v>10653</v>
      </c>
      <c r="M774" s="27">
        <v>10739</v>
      </c>
      <c r="N774" s="27">
        <v>6938</v>
      </c>
      <c r="O774" s="27">
        <v>3071</v>
      </c>
      <c r="P774" s="27">
        <v>2098</v>
      </c>
      <c r="Q774" s="27">
        <v>1993</v>
      </c>
      <c r="R774" s="27">
        <v>1951</v>
      </c>
      <c r="S774" s="27">
        <v>2216</v>
      </c>
      <c r="T774" s="27">
        <v>8139</v>
      </c>
      <c r="U774" s="27">
        <v>8907</v>
      </c>
      <c r="V774" s="27">
        <v>9960</v>
      </c>
      <c r="W774" s="28">
        <f t="shared" si="9"/>
        <v>78845</v>
      </c>
      <c r="X774" s="27">
        <v>138852</v>
      </c>
      <c r="Y774" s="27">
        <v>121444</v>
      </c>
      <c r="Z774" s="27">
        <v>122425</v>
      </c>
      <c r="AA774" s="27">
        <v>79093</v>
      </c>
      <c r="AB774" s="27">
        <v>35009</v>
      </c>
      <c r="AC774" s="27">
        <v>23917</v>
      </c>
      <c r="AD774" s="27">
        <v>22720</v>
      </c>
      <c r="AE774" s="27">
        <v>22241</v>
      </c>
      <c r="AF774" s="27">
        <v>25262</v>
      </c>
      <c r="AG774" s="27">
        <v>92785</v>
      </c>
      <c r="AH774" s="27">
        <v>101540</v>
      </c>
      <c r="AI774" s="27">
        <v>113544</v>
      </c>
      <c r="AJ774" s="28">
        <v>898832</v>
      </c>
      <c r="AK774" s="73" t="s">
        <v>195</v>
      </c>
      <c r="AL774" s="29" t="s">
        <v>798</v>
      </c>
      <c r="AM774" s="30" t="s">
        <v>799</v>
      </c>
      <c r="AN774" s="73" t="s">
        <v>764</v>
      </c>
      <c r="AO774" s="29" t="s">
        <v>803</v>
      </c>
      <c r="AP774" s="25" t="s">
        <v>56</v>
      </c>
      <c r="AQ774" s="33">
        <v>44197</v>
      </c>
      <c r="AR774" s="33">
        <v>44561</v>
      </c>
    </row>
    <row r="775" spans="1:44" ht="15.75" customHeight="1">
      <c r="A775" s="49">
        <v>6</v>
      </c>
      <c r="B775" s="23" t="s">
        <v>764</v>
      </c>
      <c r="C775" s="24" t="s">
        <v>765</v>
      </c>
      <c r="D775" s="24" t="s">
        <v>485</v>
      </c>
      <c r="E775" s="25" t="s">
        <v>768</v>
      </c>
      <c r="F775" s="25" t="s">
        <v>766</v>
      </c>
      <c r="G775" s="24" t="s">
        <v>765</v>
      </c>
      <c r="H775" s="25" t="s">
        <v>769</v>
      </c>
      <c r="I775" s="26" t="s">
        <v>28</v>
      </c>
      <c r="J775" s="36" t="s">
        <v>32</v>
      </c>
      <c r="K775" s="89">
        <v>891</v>
      </c>
      <c r="L775" s="89"/>
      <c r="M775" s="89">
        <v>872</v>
      </c>
      <c r="N775" s="89"/>
      <c r="O775" s="89">
        <v>328</v>
      </c>
      <c r="P775" s="89"/>
      <c r="Q775" s="89">
        <v>76</v>
      </c>
      <c r="R775" s="89"/>
      <c r="S775" s="89">
        <v>423</v>
      </c>
      <c r="T775" s="89"/>
      <c r="U775" s="89">
        <v>884</v>
      </c>
      <c r="V775" s="89"/>
      <c r="W775" s="28">
        <f t="shared" si="9"/>
        <v>3474</v>
      </c>
      <c r="X775" s="87">
        <v>10157</v>
      </c>
      <c r="Y775" s="88"/>
      <c r="Z775" s="87">
        <v>9941</v>
      </c>
      <c r="AA775" s="88"/>
      <c r="AB775" s="87">
        <v>3739</v>
      </c>
      <c r="AC775" s="88"/>
      <c r="AD775" s="87">
        <v>866</v>
      </c>
      <c r="AE775" s="88"/>
      <c r="AF775" s="87">
        <v>4822</v>
      </c>
      <c r="AG775" s="88"/>
      <c r="AH775" s="87">
        <v>10078</v>
      </c>
      <c r="AI775" s="88"/>
      <c r="AJ775" s="28">
        <v>39603</v>
      </c>
      <c r="AK775" s="73" t="s">
        <v>195</v>
      </c>
      <c r="AL775" s="29" t="s">
        <v>798</v>
      </c>
      <c r="AM775" s="30" t="s">
        <v>799</v>
      </c>
      <c r="AN775" s="73" t="s">
        <v>764</v>
      </c>
      <c r="AO775" s="29" t="s">
        <v>803</v>
      </c>
      <c r="AP775" s="25" t="s">
        <v>56</v>
      </c>
      <c r="AQ775" s="33">
        <v>44197</v>
      </c>
      <c r="AR775" s="33">
        <v>44561</v>
      </c>
    </row>
    <row r="776" spans="1:44" ht="25.5" customHeight="1">
      <c r="A776" s="49">
        <v>7</v>
      </c>
      <c r="B776" s="23" t="s">
        <v>770</v>
      </c>
      <c r="C776" s="24" t="s">
        <v>771</v>
      </c>
      <c r="D776" s="24" t="s">
        <v>772</v>
      </c>
      <c r="E776" s="25" t="s">
        <v>204</v>
      </c>
      <c r="F776" s="25" t="s">
        <v>773</v>
      </c>
      <c r="G776" s="24" t="s">
        <v>771</v>
      </c>
      <c r="H776" s="25" t="s">
        <v>774</v>
      </c>
      <c r="I776" s="26">
        <v>165</v>
      </c>
      <c r="J776" s="36" t="s">
        <v>33</v>
      </c>
      <c r="K776" s="27">
        <v>4407</v>
      </c>
      <c r="L776" s="27">
        <v>2791</v>
      </c>
      <c r="M776" s="27">
        <v>2312</v>
      </c>
      <c r="N776" s="27">
        <v>1080</v>
      </c>
      <c r="O776" s="27">
        <v>540</v>
      </c>
      <c r="P776" s="27">
        <v>194</v>
      </c>
      <c r="Q776" s="27">
        <v>188</v>
      </c>
      <c r="R776" s="27">
        <v>168</v>
      </c>
      <c r="S776" s="27">
        <v>204</v>
      </c>
      <c r="T776" s="27">
        <v>1442</v>
      </c>
      <c r="U776" s="27">
        <v>2241</v>
      </c>
      <c r="V776" s="27">
        <v>2381</v>
      </c>
      <c r="W776" s="28">
        <f t="shared" si="9"/>
        <v>17948</v>
      </c>
      <c r="X776" s="27">
        <v>50240</v>
      </c>
      <c r="Y776" s="27">
        <v>31817</v>
      </c>
      <c r="Z776" s="27">
        <v>26357</v>
      </c>
      <c r="AA776" s="27">
        <v>12312</v>
      </c>
      <c r="AB776" s="27">
        <v>6156</v>
      </c>
      <c r="AC776" s="27">
        <v>2212</v>
      </c>
      <c r="AD776" s="27">
        <v>2143</v>
      </c>
      <c r="AE776" s="27">
        <v>1915</v>
      </c>
      <c r="AF776" s="27">
        <v>2326</v>
      </c>
      <c r="AG776" s="27">
        <v>16439</v>
      </c>
      <c r="AH776" s="27">
        <v>25547</v>
      </c>
      <c r="AI776" s="27">
        <v>27143</v>
      </c>
      <c r="AJ776" s="28">
        <v>204607</v>
      </c>
      <c r="AK776" s="73" t="s">
        <v>195</v>
      </c>
      <c r="AL776" s="29" t="s">
        <v>798</v>
      </c>
      <c r="AM776" s="30" t="s">
        <v>799</v>
      </c>
      <c r="AN776" s="73" t="s">
        <v>804</v>
      </c>
      <c r="AO776" s="29" t="s">
        <v>805</v>
      </c>
      <c r="AP776" s="25" t="s">
        <v>56</v>
      </c>
      <c r="AQ776" s="33">
        <v>44197</v>
      </c>
      <c r="AR776" s="33">
        <v>44561</v>
      </c>
    </row>
    <row r="777" spans="1:44" ht="25.5" customHeight="1">
      <c r="A777" s="49">
        <v>8</v>
      </c>
      <c r="B777" s="23" t="s">
        <v>775</v>
      </c>
      <c r="C777" s="24" t="s">
        <v>771</v>
      </c>
      <c r="D777" s="24" t="s">
        <v>628</v>
      </c>
      <c r="E777" s="25" t="s">
        <v>776</v>
      </c>
      <c r="F777" s="25" t="s">
        <v>773</v>
      </c>
      <c r="G777" s="24" t="s">
        <v>771</v>
      </c>
      <c r="H777" s="25" t="s">
        <v>777</v>
      </c>
      <c r="I777" s="26" t="s">
        <v>28</v>
      </c>
      <c r="J777" s="36" t="s">
        <v>32</v>
      </c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>
        <v>3000</v>
      </c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>
        <v>34200</v>
      </c>
      <c r="AK777" s="73" t="s">
        <v>195</v>
      </c>
      <c r="AL777" s="29" t="s">
        <v>798</v>
      </c>
      <c r="AM777" s="30" t="s">
        <v>799</v>
      </c>
      <c r="AN777" s="73" t="s">
        <v>806</v>
      </c>
      <c r="AO777" s="29" t="s">
        <v>807</v>
      </c>
      <c r="AP777" s="25" t="s">
        <v>56</v>
      </c>
      <c r="AQ777" s="33">
        <v>44197</v>
      </c>
      <c r="AR777" s="33">
        <v>44561</v>
      </c>
    </row>
    <row r="778" spans="1:44" ht="15.75" customHeight="1">
      <c r="A778" s="49">
        <v>9</v>
      </c>
      <c r="B778" s="23" t="s">
        <v>778</v>
      </c>
      <c r="C778" s="24" t="s">
        <v>771</v>
      </c>
      <c r="D778" s="24" t="s">
        <v>779</v>
      </c>
      <c r="E778" s="25" t="s">
        <v>251</v>
      </c>
      <c r="F778" s="25" t="s">
        <v>773</v>
      </c>
      <c r="G778" s="24" t="s">
        <v>771</v>
      </c>
      <c r="H778" s="25" t="s">
        <v>780</v>
      </c>
      <c r="I778" s="26" t="s">
        <v>28</v>
      </c>
      <c r="J778" s="36" t="s">
        <v>470</v>
      </c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>
        <v>768</v>
      </c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>
        <v>8755</v>
      </c>
      <c r="AK778" s="73" t="s">
        <v>195</v>
      </c>
      <c r="AL778" s="29" t="s">
        <v>798</v>
      </c>
      <c r="AM778" s="30" t="s">
        <v>799</v>
      </c>
      <c r="AN778" s="73" t="s">
        <v>778</v>
      </c>
      <c r="AO778" s="29" t="s">
        <v>808</v>
      </c>
      <c r="AP778" s="25" t="s">
        <v>56</v>
      </c>
      <c r="AQ778" s="33">
        <v>44197</v>
      </c>
      <c r="AR778" s="33">
        <v>44561</v>
      </c>
    </row>
    <row r="779" spans="1:44" ht="15.75" customHeight="1">
      <c r="A779" s="49">
        <v>10</v>
      </c>
      <c r="B779" s="23" t="s">
        <v>778</v>
      </c>
      <c r="C779" s="24" t="s">
        <v>781</v>
      </c>
      <c r="D779" s="24" t="s">
        <v>782</v>
      </c>
      <c r="E779" s="25" t="s">
        <v>126</v>
      </c>
      <c r="F779" s="25" t="s">
        <v>783</v>
      </c>
      <c r="G779" s="24" t="s">
        <v>784</v>
      </c>
      <c r="H779" s="25" t="s">
        <v>785</v>
      </c>
      <c r="I779" s="26" t="s">
        <v>28</v>
      </c>
      <c r="J779" s="36" t="s">
        <v>32</v>
      </c>
      <c r="K779" s="89">
        <v>1071</v>
      </c>
      <c r="L779" s="89"/>
      <c r="M779" s="89">
        <v>659</v>
      </c>
      <c r="N779" s="89"/>
      <c r="O779" s="89">
        <v>301</v>
      </c>
      <c r="P779" s="89"/>
      <c r="Q779" s="89">
        <v>109</v>
      </c>
      <c r="R779" s="89"/>
      <c r="S779" s="89">
        <v>301</v>
      </c>
      <c r="T779" s="89"/>
      <c r="U779" s="89">
        <v>1084</v>
      </c>
      <c r="V779" s="89"/>
      <c r="W779" s="28">
        <f>SUM(K779:V779)</f>
        <v>3525</v>
      </c>
      <c r="X779" s="87">
        <v>12209</v>
      </c>
      <c r="Y779" s="88"/>
      <c r="Z779" s="87">
        <v>7513</v>
      </c>
      <c r="AA779" s="88"/>
      <c r="AB779" s="87">
        <v>3431</v>
      </c>
      <c r="AC779" s="88"/>
      <c r="AD779" s="87">
        <v>1243</v>
      </c>
      <c r="AE779" s="88"/>
      <c r="AF779" s="87">
        <v>3431</v>
      </c>
      <c r="AG779" s="88"/>
      <c r="AH779" s="87">
        <v>12358</v>
      </c>
      <c r="AI779" s="88"/>
      <c r="AJ779" s="28">
        <v>40185</v>
      </c>
      <c r="AK779" s="73" t="s">
        <v>195</v>
      </c>
      <c r="AL779" s="29" t="s">
        <v>798</v>
      </c>
      <c r="AM779" s="30" t="s">
        <v>799</v>
      </c>
      <c r="AN779" s="73" t="s">
        <v>778</v>
      </c>
      <c r="AO779" s="29" t="s">
        <v>808</v>
      </c>
      <c r="AP779" s="25" t="s">
        <v>56</v>
      </c>
      <c r="AQ779" s="33">
        <v>44197</v>
      </c>
      <c r="AR779" s="33">
        <v>44561</v>
      </c>
    </row>
    <row r="780" spans="1:44" ht="15.75" customHeight="1">
      <c r="A780" s="49">
        <v>11</v>
      </c>
      <c r="B780" s="23" t="s">
        <v>778</v>
      </c>
      <c r="C780" s="24" t="s">
        <v>771</v>
      </c>
      <c r="D780" s="24" t="s">
        <v>786</v>
      </c>
      <c r="E780" s="25" t="s">
        <v>145</v>
      </c>
      <c r="F780" s="25" t="s">
        <v>773</v>
      </c>
      <c r="G780" s="24" t="s">
        <v>771</v>
      </c>
      <c r="H780" s="25" t="s">
        <v>787</v>
      </c>
      <c r="I780" s="26" t="s">
        <v>28</v>
      </c>
      <c r="J780" s="36" t="s">
        <v>32</v>
      </c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27">
        <v>5000</v>
      </c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27">
        <v>57000</v>
      </c>
      <c r="AK780" s="73" t="s">
        <v>195</v>
      </c>
      <c r="AL780" s="29" t="s">
        <v>798</v>
      </c>
      <c r="AM780" s="30" t="s">
        <v>799</v>
      </c>
      <c r="AN780" s="73" t="s">
        <v>778</v>
      </c>
      <c r="AO780" s="29" t="s">
        <v>808</v>
      </c>
      <c r="AP780" s="25" t="s">
        <v>522</v>
      </c>
      <c r="AQ780" s="33">
        <v>44197</v>
      </c>
      <c r="AR780" s="33">
        <v>44561</v>
      </c>
    </row>
    <row r="781" spans="1:44" ht="15.75" customHeight="1">
      <c r="A781" s="49">
        <v>12</v>
      </c>
      <c r="B781" s="23" t="s">
        <v>788</v>
      </c>
      <c r="C781" s="24" t="s">
        <v>771</v>
      </c>
      <c r="D781" s="24" t="s">
        <v>789</v>
      </c>
      <c r="E781" s="25" t="s">
        <v>790</v>
      </c>
      <c r="F781" s="25" t="s">
        <v>773</v>
      </c>
      <c r="G781" s="24" t="s">
        <v>771</v>
      </c>
      <c r="H781" s="25" t="s">
        <v>791</v>
      </c>
      <c r="I781" s="26" t="s">
        <v>28</v>
      </c>
      <c r="J781" s="36" t="s">
        <v>31</v>
      </c>
      <c r="K781" s="27">
        <v>982</v>
      </c>
      <c r="L781" s="27">
        <v>2093</v>
      </c>
      <c r="M781" s="27">
        <v>1926</v>
      </c>
      <c r="N781" s="27">
        <v>690</v>
      </c>
      <c r="O781" s="27">
        <v>542</v>
      </c>
      <c r="P781" s="27">
        <v>391</v>
      </c>
      <c r="Q781" s="27">
        <v>355</v>
      </c>
      <c r="R781" s="27">
        <v>454</v>
      </c>
      <c r="S781" s="27">
        <v>507</v>
      </c>
      <c r="T781" s="27">
        <v>690</v>
      </c>
      <c r="U781" s="27">
        <v>1614</v>
      </c>
      <c r="V781" s="27">
        <v>2844</v>
      </c>
      <c r="W781" s="28">
        <f>SUM(K781:V781)</f>
        <v>13088</v>
      </c>
      <c r="X781" s="27">
        <v>11195</v>
      </c>
      <c r="Y781" s="27">
        <v>23860</v>
      </c>
      <c r="Z781" s="27">
        <v>21956</v>
      </c>
      <c r="AA781" s="27">
        <v>7866</v>
      </c>
      <c r="AB781" s="27">
        <v>6179</v>
      </c>
      <c r="AC781" s="27">
        <v>4457</v>
      </c>
      <c r="AD781" s="27">
        <v>4047</v>
      </c>
      <c r="AE781" s="27">
        <v>5176</v>
      </c>
      <c r="AF781" s="27">
        <v>5780</v>
      </c>
      <c r="AG781" s="27">
        <v>7866</v>
      </c>
      <c r="AH781" s="27">
        <v>18400</v>
      </c>
      <c r="AI781" s="27">
        <v>32422</v>
      </c>
      <c r="AJ781" s="28">
        <v>149204</v>
      </c>
      <c r="AK781" s="73" t="s">
        <v>195</v>
      </c>
      <c r="AL781" s="29" t="s">
        <v>798</v>
      </c>
      <c r="AM781" s="30" t="s">
        <v>799</v>
      </c>
      <c r="AN781" s="73" t="s">
        <v>809</v>
      </c>
      <c r="AO781" s="29" t="s">
        <v>810</v>
      </c>
      <c r="AP781" s="25" t="s">
        <v>56</v>
      </c>
      <c r="AQ781" s="33">
        <v>44197</v>
      </c>
      <c r="AR781" s="33">
        <v>44561</v>
      </c>
    </row>
    <row r="782" spans="1:44" ht="15.75" customHeight="1">
      <c r="A782" s="49">
        <v>13</v>
      </c>
      <c r="B782" s="23" t="s">
        <v>792</v>
      </c>
      <c r="C782" s="24" t="s">
        <v>771</v>
      </c>
      <c r="D782" s="24" t="s">
        <v>793</v>
      </c>
      <c r="E782" s="25" t="s">
        <v>34</v>
      </c>
      <c r="F782" s="25" t="s">
        <v>773</v>
      </c>
      <c r="G782" s="24" t="s">
        <v>771</v>
      </c>
      <c r="H782" s="25" t="s">
        <v>794</v>
      </c>
      <c r="I782" s="26">
        <v>241</v>
      </c>
      <c r="J782" s="36" t="s">
        <v>33</v>
      </c>
      <c r="K782" s="27">
        <v>6417</v>
      </c>
      <c r="L782" s="27">
        <v>5144</v>
      </c>
      <c r="M782" s="27">
        <v>4653</v>
      </c>
      <c r="N782" s="27">
        <v>2286</v>
      </c>
      <c r="O782" s="27">
        <v>1315</v>
      </c>
      <c r="P782" s="27">
        <v>124</v>
      </c>
      <c r="Q782" s="27">
        <v>110</v>
      </c>
      <c r="R782" s="27">
        <v>107</v>
      </c>
      <c r="S782" s="27">
        <v>328</v>
      </c>
      <c r="T782" s="27">
        <v>2040</v>
      </c>
      <c r="U782" s="27">
        <v>3488</v>
      </c>
      <c r="V782" s="27">
        <v>5404</v>
      </c>
      <c r="W782" s="28">
        <f>SUM(K782:V782)</f>
        <v>31416</v>
      </c>
      <c r="X782" s="27">
        <v>73154</v>
      </c>
      <c r="Y782" s="27">
        <v>58642</v>
      </c>
      <c r="Z782" s="27">
        <v>53044</v>
      </c>
      <c r="AA782" s="27">
        <v>26060</v>
      </c>
      <c r="AB782" s="27">
        <v>14991</v>
      </c>
      <c r="AC782" s="27">
        <v>1414</v>
      </c>
      <c r="AD782" s="27">
        <v>1254</v>
      </c>
      <c r="AE782" s="27">
        <v>1220</v>
      </c>
      <c r="AF782" s="27">
        <v>3739</v>
      </c>
      <c r="AG782" s="27">
        <v>23256</v>
      </c>
      <c r="AH782" s="27">
        <v>39763</v>
      </c>
      <c r="AI782" s="27">
        <v>61606</v>
      </c>
      <c r="AJ782" s="28">
        <v>358143</v>
      </c>
      <c r="AK782" s="73" t="s">
        <v>195</v>
      </c>
      <c r="AL782" s="29" t="s">
        <v>798</v>
      </c>
      <c r="AM782" s="30" t="s">
        <v>799</v>
      </c>
      <c r="AN782" s="73" t="s">
        <v>811</v>
      </c>
      <c r="AO782" s="29" t="s">
        <v>812</v>
      </c>
      <c r="AP782" s="25" t="s">
        <v>56</v>
      </c>
      <c r="AQ782" s="33">
        <v>44197</v>
      </c>
      <c r="AR782" s="33">
        <v>44561</v>
      </c>
    </row>
    <row r="783" spans="1:44" ht="15.75" customHeight="1">
      <c r="A783" s="49">
        <v>14</v>
      </c>
      <c r="B783" s="23" t="s">
        <v>795</v>
      </c>
      <c r="C783" s="24" t="s">
        <v>771</v>
      </c>
      <c r="D783" s="24" t="s">
        <v>796</v>
      </c>
      <c r="E783" s="25" t="s">
        <v>34</v>
      </c>
      <c r="F783" s="25" t="s">
        <v>773</v>
      </c>
      <c r="G783" s="24" t="s">
        <v>771</v>
      </c>
      <c r="H783" s="25" t="s">
        <v>797</v>
      </c>
      <c r="I783" s="26">
        <v>373</v>
      </c>
      <c r="J783" s="36" t="s">
        <v>33</v>
      </c>
      <c r="K783" s="27">
        <v>6393</v>
      </c>
      <c r="L783" s="27">
        <v>5502</v>
      </c>
      <c r="M783" s="27">
        <v>4510</v>
      </c>
      <c r="N783" s="27">
        <v>3248</v>
      </c>
      <c r="O783" s="27">
        <v>1798</v>
      </c>
      <c r="P783" s="27">
        <v>755</v>
      </c>
      <c r="Q783" s="27">
        <v>544</v>
      </c>
      <c r="R783" s="27">
        <v>521</v>
      </c>
      <c r="S783" s="27">
        <v>614</v>
      </c>
      <c r="T783" s="27">
        <v>3092</v>
      </c>
      <c r="U783" s="27">
        <v>4279</v>
      </c>
      <c r="V783" s="27">
        <v>5369</v>
      </c>
      <c r="W783" s="28">
        <f>SUM(K783:V783)</f>
        <v>36625</v>
      </c>
      <c r="X783" s="27">
        <v>72880</v>
      </c>
      <c r="Y783" s="27">
        <v>62723</v>
      </c>
      <c r="Z783" s="27">
        <v>51414</v>
      </c>
      <c r="AA783" s="27">
        <v>37027</v>
      </c>
      <c r="AB783" s="27">
        <v>20497</v>
      </c>
      <c r="AC783" s="27">
        <v>8607</v>
      </c>
      <c r="AD783" s="27">
        <v>6202</v>
      </c>
      <c r="AE783" s="27">
        <v>5939</v>
      </c>
      <c r="AF783" s="27">
        <v>7000</v>
      </c>
      <c r="AG783" s="27">
        <v>35249</v>
      </c>
      <c r="AH783" s="27">
        <v>48781</v>
      </c>
      <c r="AI783" s="27">
        <v>61207</v>
      </c>
      <c r="AJ783" s="28">
        <v>417526</v>
      </c>
      <c r="AK783" s="73" t="s">
        <v>195</v>
      </c>
      <c r="AL783" s="29" t="s">
        <v>798</v>
      </c>
      <c r="AM783" s="30" t="s">
        <v>799</v>
      </c>
      <c r="AN783" s="73" t="s">
        <v>813</v>
      </c>
      <c r="AO783" s="29" t="s">
        <v>814</v>
      </c>
      <c r="AP783" s="25" t="s">
        <v>56</v>
      </c>
      <c r="AQ783" s="33">
        <v>44197</v>
      </c>
      <c r="AR783" s="33">
        <v>44561</v>
      </c>
    </row>
    <row r="784" spans="23:36" ht="15.75" customHeight="1">
      <c r="W784" s="28">
        <f>SUM(W770:W783)</f>
        <v>408351</v>
      </c>
      <c r="AJ784" s="28">
        <v>4655198</v>
      </c>
    </row>
    <row r="785" spans="2:10" ht="15.75" customHeight="1">
      <c r="B785" s="38" t="s">
        <v>202</v>
      </c>
      <c r="C785" s="94" t="s">
        <v>219</v>
      </c>
      <c r="D785" s="94"/>
      <c r="E785" s="94"/>
      <c r="F785" s="94"/>
      <c r="G785" s="94"/>
      <c r="H785" s="94"/>
      <c r="I785" s="94"/>
      <c r="J785" s="94"/>
    </row>
    <row r="786" spans="2:10" ht="15.75" customHeight="1">
      <c r="B786" s="38" t="s">
        <v>815</v>
      </c>
      <c r="C786" s="94" t="s">
        <v>523</v>
      </c>
      <c r="D786" s="94"/>
      <c r="E786" s="94"/>
      <c r="F786" s="94"/>
      <c r="G786" s="94"/>
      <c r="H786" s="94"/>
      <c r="I786" s="94"/>
      <c r="J786" s="94"/>
    </row>
    <row r="787" spans="2:10" ht="15.75" customHeight="1">
      <c r="B787" s="38" t="s">
        <v>680</v>
      </c>
      <c r="C787" s="94" t="s">
        <v>421</v>
      </c>
      <c r="D787" s="94"/>
      <c r="E787" s="94"/>
      <c r="F787" s="94"/>
      <c r="G787" s="94"/>
      <c r="H787" s="94"/>
      <c r="I787" s="94"/>
      <c r="J787" s="94"/>
    </row>
    <row r="790" spans="1:10" ht="15.75" customHeight="1">
      <c r="A790" s="48">
        <v>25</v>
      </c>
      <c r="B790" s="13" t="s">
        <v>63</v>
      </c>
      <c r="C790" s="68" t="s">
        <v>82</v>
      </c>
      <c r="D790" s="68"/>
      <c r="E790" s="68"/>
      <c r="F790" s="68"/>
      <c r="G790" s="68"/>
      <c r="H790" s="68"/>
      <c r="J790" s="14"/>
    </row>
    <row r="791" spans="2:10" ht="15.75" customHeight="1">
      <c r="B791" s="13" t="s">
        <v>9</v>
      </c>
      <c r="C791" s="68" t="s">
        <v>344</v>
      </c>
      <c r="D791" s="68"/>
      <c r="E791" s="68"/>
      <c r="F791" s="68"/>
      <c r="G791" s="68"/>
      <c r="H791" s="68"/>
      <c r="J791" s="14"/>
    </row>
    <row r="792" spans="2:10" ht="15.75" customHeight="1">
      <c r="B792" s="13" t="s">
        <v>64</v>
      </c>
      <c r="C792" s="68" t="s">
        <v>345</v>
      </c>
      <c r="D792" s="68"/>
      <c r="E792" s="68"/>
      <c r="F792" s="68"/>
      <c r="G792" s="68"/>
      <c r="H792" s="68"/>
      <c r="J792" s="14"/>
    </row>
    <row r="793" spans="2:10" ht="15.75" customHeight="1">
      <c r="B793" s="12"/>
      <c r="C793" s="68" t="s">
        <v>346</v>
      </c>
      <c r="D793" s="68"/>
      <c r="E793" s="68"/>
      <c r="F793" s="68"/>
      <c r="G793" s="68"/>
      <c r="H793" s="68"/>
      <c r="I793" s="15"/>
      <c r="J793" s="14"/>
    </row>
    <row r="794" spans="2:10" ht="15.75" customHeight="1">
      <c r="B794" s="12"/>
      <c r="C794" s="68" t="s">
        <v>347</v>
      </c>
      <c r="D794" s="68"/>
      <c r="E794" s="68"/>
      <c r="F794" s="68"/>
      <c r="G794" s="68"/>
      <c r="H794" s="68"/>
      <c r="I794" s="15"/>
      <c r="J794" s="14"/>
    </row>
    <row r="795" spans="2:10" ht="15.75" customHeight="1">
      <c r="B795" s="12"/>
      <c r="C795" s="68" t="s">
        <v>50</v>
      </c>
      <c r="D795" s="68"/>
      <c r="E795" s="68"/>
      <c r="F795" s="68"/>
      <c r="G795" s="68"/>
      <c r="H795" s="68"/>
      <c r="I795" s="15"/>
      <c r="J795" s="14"/>
    </row>
    <row r="796" spans="1:48" s="2" customFormat="1" ht="31.5" customHeight="1">
      <c r="A796" s="102" t="s">
        <v>1</v>
      </c>
      <c r="B796" s="93" t="s">
        <v>37</v>
      </c>
      <c r="C796" s="93" t="s">
        <v>38</v>
      </c>
      <c r="D796" s="93"/>
      <c r="E796" s="93"/>
      <c r="F796" s="93"/>
      <c r="G796" s="93"/>
      <c r="H796" s="103" t="s">
        <v>15</v>
      </c>
      <c r="I796" s="93" t="s">
        <v>14</v>
      </c>
      <c r="J796" s="93"/>
      <c r="K796" s="90" t="s">
        <v>404</v>
      </c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2"/>
      <c r="X796" s="97" t="s">
        <v>36</v>
      </c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9" t="s">
        <v>53</v>
      </c>
      <c r="AL796" s="100"/>
      <c r="AM796" s="101"/>
      <c r="AN796" s="93" t="s">
        <v>54</v>
      </c>
      <c r="AO796" s="93"/>
      <c r="AP796" s="98" t="s">
        <v>55</v>
      </c>
      <c r="AQ796" s="104" t="s">
        <v>136</v>
      </c>
      <c r="AR796" s="104"/>
      <c r="AS796" s="1"/>
      <c r="AT796" s="1"/>
      <c r="AU796" s="1"/>
      <c r="AV796" s="1"/>
    </row>
    <row r="797" spans="1:48" s="22" customFormat="1" ht="31.5" customHeight="1">
      <c r="A797" s="102"/>
      <c r="B797" s="93"/>
      <c r="C797" s="17" t="s">
        <v>7</v>
      </c>
      <c r="D797" s="17" t="s">
        <v>8</v>
      </c>
      <c r="E797" s="20" t="s">
        <v>12</v>
      </c>
      <c r="F797" s="17" t="s">
        <v>13</v>
      </c>
      <c r="G797" s="17" t="s">
        <v>4</v>
      </c>
      <c r="H797" s="103"/>
      <c r="I797" s="18" t="s">
        <v>10</v>
      </c>
      <c r="J797" s="21" t="s">
        <v>11</v>
      </c>
      <c r="K797" s="18" t="s">
        <v>16</v>
      </c>
      <c r="L797" s="18" t="s">
        <v>17</v>
      </c>
      <c r="M797" s="18" t="s">
        <v>18</v>
      </c>
      <c r="N797" s="18" t="s">
        <v>19</v>
      </c>
      <c r="O797" s="18" t="s">
        <v>20</v>
      </c>
      <c r="P797" s="18" t="s">
        <v>21</v>
      </c>
      <c r="Q797" s="18" t="s">
        <v>22</v>
      </c>
      <c r="R797" s="18" t="s">
        <v>23</v>
      </c>
      <c r="S797" s="18" t="s">
        <v>24</v>
      </c>
      <c r="T797" s="18" t="s">
        <v>25</v>
      </c>
      <c r="U797" s="18" t="s">
        <v>26</v>
      </c>
      <c r="V797" s="18" t="s">
        <v>27</v>
      </c>
      <c r="W797" s="18" t="s">
        <v>2</v>
      </c>
      <c r="X797" s="18" t="s">
        <v>16</v>
      </c>
      <c r="Y797" s="18" t="s">
        <v>17</v>
      </c>
      <c r="Z797" s="18" t="s">
        <v>18</v>
      </c>
      <c r="AA797" s="18" t="s">
        <v>19</v>
      </c>
      <c r="AB797" s="18" t="s">
        <v>20</v>
      </c>
      <c r="AC797" s="18" t="s">
        <v>21</v>
      </c>
      <c r="AD797" s="18" t="s">
        <v>22</v>
      </c>
      <c r="AE797" s="18" t="s">
        <v>23</v>
      </c>
      <c r="AF797" s="18" t="s">
        <v>24</v>
      </c>
      <c r="AG797" s="18" t="s">
        <v>25</v>
      </c>
      <c r="AH797" s="18" t="s">
        <v>26</v>
      </c>
      <c r="AI797" s="18" t="s">
        <v>27</v>
      </c>
      <c r="AJ797" s="18" t="s">
        <v>2</v>
      </c>
      <c r="AK797" s="17" t="s">
        <v>6</v>
      </c>
      <c r="AL797" s="17" t="s">
        <v>5</v>
      </c>
      <c r="AM797" s="17" t="s">
        <v>0</v>
      </c>
      <c r="AN797" s="17" t="s">
        <v>6</v>
      </c>
      <c r="AO797" s="17" t="s">
        <v>5</v>
      </c>
      <c r="AP797" s="98"/>
      <c r="AQ797" s="33" t="s">
        <v>137</v>
      </c>
      <c r="AR797" s="19" t="s">
        <v>138</v>
      </c>
      <c r="AS797" s="1"/>
      <c r="AT797" s="1"/>
      <c r="AU797" s="1"/>
      <c r="AV797" s="1"/>
    </row>
    <row r="798" spans="1:44" ht="15.75" customHeight="1">
      <c r="A798" s="49">
        <v>1</v>
      </c>
      <c r="B798" s="23" t="s">
        <v>681</v>
      </c>
      <c r="C798" s="24" t="s">
        <v>682</v>
      </c>
      <c r="D798" s="24" t="s">
        <v>683</v>
      </c>
      <c r="E798" s="25" t="s">
        <v>45</v>
      </c>
      <c r="F798" s="25" t="s">
        <v>684</v>
      </c>
      <c r="G798" s="24" t="s">
        <v>682</v>
      </c>
      <c r="H798" s="25" t="s">
        <v>731</v>
      </c>
      <c r="I798" s="26" t="s">
        <v>28</v>
      </c>
      <c r="J798" s="36" t="s">
        <v>32</v>
      </c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8">
        <v>4347</v>
      </c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8">
        <v>49553</v>
      </c>
      <c r="AK798" s="73" t="s">
        <v>734</v>
      </c>
      <c r="AL798" s="29" t="s">
        <v>735</v>
      </c>
      <c r="AM798" s="30">
        <v>5882423750</v>
      </c>
      <c r="AN798" s="73" t="s">
        <v>734</v>
      </c>
      <c r="AO798" s="29" t="s">
        <v>735</v>
      </c>
      <c r="AP798" s="25" t="s">
        <v>56</v>
      </c>
      <c r="AQ798" s="33">
        <v>44197</v>
      </c>
      <c r="AR798" s="33">
        <v>44561</v>
      </c>
    </row>
    <row r="799" spans="1:44" ht="15.75" customHeight="1">
      <c r="A799" s="49">
        <v>2</v>
      </c>
      <c r="B799" s="23" t="s">
        <v>685</v>
      </c>
      <c r="C799" s="24" t="s">
        <v>686</v>
      </c>
      <c r="D799" s="24" t="s">
        <v>687</v>
      </c>
      <c r="E799" s="25" t="s">
        <v>158</v>
      </c>
      <c r="F799" s="25" t="s">
        <v>109</v>
      </c>
      <c r="G799" s="24" t="s">
        <v>686</v>
      </c>
      <c r="H799" s="25" t="s">
        <v>730</v>
      </c>
      <c r="I799" s="26" t="s">
        <v>28</v>
      </c>
      <c r="J799" s="36" t="s">
        <v>32</v>
      </c>
      <c r="K799" s="28">
        <v>1161</v>
      </c>
      <c r="L799" s="28">
        <v>1225</v>
      </c>
      <c r="M799" s="28">
        <v>1212</v>
      </c>
      <c r="N799" s="28">
        <v>702</v>
      </c>
      <c r="O799" s="28">
        <v>263</v>
      </c>
      <c r="P799" s="28">
        <v>44</v>
      </c>
      <c r="Q799" s="28">
        <v>44</v>
      </c>
      <c r="R799" s="28">
        <v>26</v>
      </c>
      <c r="S799" s="28">
        <v>702</v>
      </c>
      <c r="T799" s="28">
        <v>965</v>
      </c>
      <c r="U799" s="28">
        <v>1123</v>
      </c>
      <c r="V799" s="28">
        <v>1144</v>
      </c>
      <c r="W799" s="28">
        <f aca="true" t="shared" si="10" ref="W799:W812">SUM(K799:V799)</f>
        <v>8611</v>
      </c>
      <c r="X799" s="27">
        <v>13241</v>
      </c>
      <c r="Y799" s="27">
        <v>13966</v>
      </c>
      <c r="Z799" s="27">
        <v>13815</v>
      </c>
      <c r="AA799" s="27">
        <v>8000</v>
      </c>
      <c r="AB799" s="27">
        <v>3000</v>
      </c>
      <c r="AC799" s="27">
        <v>500</v>
      </c>
      <c r="AD799" s="27">
        <v>500</v>
      </c>
      <c r="AE799" s="27">
        <v>300</v>
      </c>
      <c r="AF799" s="27">
        <v>8000</v>
      </c>
      <c r="AG799" s="27">
        <v>11000</v>
      </c>
      <c r="AH799" s="27">
        <v>12798</v>
      </c>
      <c r="AI799" s="27">
        <v>13044</v>
      </c>
      <c r="AJ799" s="28">
        <v>98164</v>
      </c>
      <c r="AK799" s="73" t="s">
        <v>734</v>
      </c>
      <c r="AL799" s="29" t="s">
        <v>735</v>
      </c>
      <c r="AM799" s="30">
        <v>5882423750</v>
      </c>
      <c r="AN799" s="73" t="s">
        <v>734</v>
      </c>
      <c r="AO799" s="29" t="s">
        <v>735</v>
      </c>
      <c r="AP799" s="25" t="s">
        <v>56</v>
      </c>
      <c r="AQ799" s="33">
        <v>44197</v>
      </c>
      <c r="AR799" s="33">
        <v>44561</v>
      </c>
    </row>
    <row r="800" spans="1:44" ht="15.75" customHeight="1">
      <c r="A800" s="49">
        <v>3</v>
      </c>
      <c r="B800" s="23" t="s">
        <v>688</v>
      </c>
      <c r="C800" s="24" t="s">
        <v>682</v>
      </c>
      <c r="D800" s="24" t="s">
        <v>689</v>
      </c>
      <c r="E800" s="25" t="s">
        <v>690</v>
      </c>
      <c r="F800" s="25" t="s">
        <v>684</v>
      </c>
      <c r="G800" s="24" t="s">
        <v>682</v>
      </c>
      <c r="H800" s="25" t="s">
        <v>691</v>
      </c>
      <c r="I800" s="26" t="s">
        <v>28</v>
      </c>
      <c r="J800" s="36" t="s">
        <v>32</v>
      </c>
      <c r="K800" s="28">
        <v>452</v>
      </c>
      <c r="L800" s="28">
        <v>396</v>
      </c>
      <c r="M800" s="28">
        <v>388</v>
      </c>
      <c r="N800" s="28">
        <v>206</v>
      </c>
      <c r="O800" s="28">
        <v>170</v>
      </c>
      <c r="P800" s="28">
        <v>27</v>
      </c>
      <c r="Q800" s="28">
        <v>27</v>
      </c>
      <c r="R800" s="28">
        <v>24</v>
      </c>
      <c r="S800" s="28">
        <v>49</v>
      </c>
      <c r="T800" s="28">
        <v>199</v>
      </c>
      <c r="U800" s="28">
        <v>370</v>
      </c>
      <c r="V800" s="28">
        <v>455</v>
      </c>
      <c r="W800" s="28">
        <f t="shared" si="10"/>
        <v>2763</v>
      </c>
      <c r="X800" s="27">
        <v>5154</v>
      </c>
      <c r="Y800" s="27">
        <v>4514</v>
      </c>
      <c r="Z800" s="27">
        <v>4422</v>
      </c>
      <c r="AA800" s="27">
        <v>2348</v>
      </c>
      <c r="AB800" s="27">
        <v>1940</v>
      </c>
      <c r="AC800" s="27">
        <v>310</v>
      </c>
      <c r="AD800" s="27">
        <v>309</v>
      </c>
      <c r="AE800" s="27">
        <v>273</v>
      </c>
      <c r="AF800" s="27">
        <v>555</v>
      </c>
      <c r="AG800" s="27">
        <v>2270</v>
      </c>
      <c r="AH800" s="27">
        <v>4215</v>
      </c>
      <c r="AI800" s="27">
        <v>5190</v>
      </c>
      <c r="AJ800" s="28">
        <v>31500</v>
      </c>
      <c r="AK800" s="73" t="s">
        <v>736</v>
      </c>
      <c r="AL800" s="29" t="s">
        <v>737</v>
      </c>
      <c r="AM800" s="30">
        <v>5881962893</v>
      </c>
      <c r="AN800" s="73" t="s">
        <v>736</v>
      </c>
      <c r="AO800" s="29" t="s">
        <v>737</v>
      </c>
      <c r="AP800" s="25" t="s">
        <v>56</v>
      </c>
      <c r="AQ800" s="33">
        <v>44197</v>
      </c>
      <c r="AR800" s="33">
        <v>44561</v>
      </c>
    </row>
    <row r="801" spans="1:44" ht="15.75" customHeight="1">
      <c r="A801" s="49">
        <v>4</v>
      </c>
      <c r="B801" s="23" t="s">
        <v>692</v>
      </c>
      <c r="C801" s="24" t="s">
        <v>682</v>
      </c>
      <c r="D801" s="24" t="s">
        <v>693</v>
      </c>
      <c r="E801" s="25" t="s">
        <v>694</v>
      </c>
      <c r="F801" s="25" t="s">
        <v>684</v>
      </c>
      <c r="G801" s="24" t="s">
        <v>682</v>
      </c>
      <c r="H801" s="25" t="s">
        <v>732</v>
      </c>
      <c r="I801" s="26" t="s">
        <v>28</v>
      </c>
      <c r="J801" s="36" t="s">
        <v>32</v>
      </c>
      <c r="K801" s="28"/>
      <c r="L801" s="28"/>
      <c r="M801" s="28"/>
      <c r="N801" s="28"/>
      <c r="O801" s="28"/>
      <c r="P801" s="28"/>
      <c r="Q801" s="28"/>
      <c r="R801" s="28"/>
      <c r="S801" s="28">
        <v>35</v>
      </c>
      <c r="T801" s="28">
        <v>307</v>
      </c>
      <c r="U801" s="28">
        <v>658</v>
      </c>
      <c r="V801" s="28">
        <v>746</v>
      </c>
      <c r="W801" s="28">
        <f t="shared" si="10"/>
        <v>1746</v>
      </c>
      <c r="X801" s="27"/>
      <c r="Y801" s="27"/>
      <c r="Z801" s="27"/>
      <c r="AA801" s="27"/>
      <c r="AB801" s="27"/>
      <c r="AC801" s="27"/>
      <c r="AD801" s="27"/>
      <c r="AE801" s="27"/>
      <c r="AF801" s="27">
        <v>400</v>
      </c>
      <c r="AG801" s="27">
        <v>3500</v>
      </c>
      <c r="AH801" s="27">
        <v>7500</v>
      </c>
      <c r="AI801" s="27">
        <v>8500</v>
      </c>
      <c r="AJ801" s="28">
        <v>19900</v>
      </c>
      <c r="AK801" s="73" t="s">
        <v>82</v>
      </c>
      <c r="AL801" s="29" t="s">
        <v>738</v>
      </c>
      <c r="AM801" s="30">
        <v>5882375850</v>
      </c>
      <c r="AN801" s="73" t="s">
        <v>743</v>
      </c>
      <c r="AO801" s="29" t="s">
        <v>738</v>
      </c>
      <c r="AP801" s="25" t="s">
        <v>732</v>
      </c>
      <c r="AQ801" s="33">
        <v>44470</v>
      </c>
      <c r="AR801" s="33">
        <v>44561</v>
      </c>
    </row>
    <row r="802" spans="1:44" ht="15.75" customHeight="1">
      <c r="A802" s="49">
        <v>5</v>
      </c>
      <c r="B802" s="23" t="s">
        <v>695</v>
      </c>
      <c r="C802" s="24" t="s">
        <v>686</v>
      </c>
      <c r="D802" s="24" t="s">
        <v>696</v>
      </c>
      <c r="E802" s="25" t="s">
        <v>697</v>
      </c>
      <c r="F802" s="25" t="s">
        <v>698</v>
      </c>
      <c r="G802" s="24" t="s">
        <v>686</v>
      </c>
      <c r="H802" s="25" t="s">
        <v>699</v>
      </c>
      <c r="I802" s="26">
        <v>549</v>
      </c>
      <c r="J802" s="36" t="s">
        <v>33</v>
      </c>
      <c r="K802" s="28">
        <v>13040</v>
      </c>
      <c r="L802" s="28">
        <v>11647</v>
      </c>
      <c r="M802" s="28">
        <v>10721</v>
      </c>
      <c r="N802" s="28">
        <v>5693</v>
      </c>
      <c r="O802" s="28">
        <v>4704</v>
      </c>
      <c r="P802" s="28">
        <v>753</v>
      </c>
      <c r="Q802" s="28">
        <v>750</v>
      </c>
      <c r="R802" s="28">
        <v>661</v>
      </c>
      <c r="S802" s="28">
        <v>1347</v>
      </c>
      <c r="T802" s="28">
        <v>5503</v>
      </c>
      <c r="U802" s="28">
        <v>10219</v>
      </c>
      <c r="V802" s="28">
        <v>12579</v>
      </c>
      <c r="W802" s="28">
        <f t="shared" si="10"/>
        <v>77617</v>
      </c>
      <c r="X802" s="27">
        <v>148652</v>
      </c>
      <c r="Y802" s="27">
        <v>132780</v>
      </c>
      <c r="Z802" s="27">
        <v>122217</v>
      </c>
      <c r="AA802" s="27">
        <v>64904</v>
      </c>
      <c r="AB802" s="27">
        <v>53631</v>
      </c>
      <c r="AC802" s="27">
        <v>8581</v>
      </c>
      <c r="AD802" s="27">
        <v>8551</v>
      </c>
      <c r="AE802" s="27">
        <v>7538</v>
      </c>
      <c r="AF802" s="27">
        <v>15351</v>
      </c>
      <c r="AG802" s="27">
        <v>62734</v>
      </c>
      <c r="AH802" s="27">
        <v>116496</v>
      </c>
      <c r="AI802" s="27">
        <v>143397</v>
      </c>
      <c r="AJ802" s="28">
        <v>884832</v>
      </c>
      <c r="AK802" s="73" t="s">
        <v>82</v>
      </c>
      <c r="AL802" s="29" t="s">
        <v>738</v>
      </c>
      <c r="AM802" s="30">
        <v>5882375850</v>
      </c>
      <c r="AN802" s="73" t="s">
        <v>695</v>
      </c>
      <c r="AO802" s="29" t="s">
        <v>739</v>
      </c>
      <c r="AP802" s="25" t="s">
        <v>56</v>
      </c>
      <c r="AQ802" s="33">
        <v>44197</v>
      </c>
      <c r="AR802" s="33">
        <v>44561</v>
      </c>
    </row>
    <row r="803" spans="1:44" ht="15.75" customHeight="1">
      <c r="A803" s="49">
        <v>6</v>
      </c>
      <c r="B803" s="23" t="s">
        <v>695</v>
      </c>
      <c r="C803" s="24" t="s">
        <v>686</v>
      </c>
      <c r="D803" s="24" t="s">
        <v>619</v>
      </c>
      <c r="E803" s="25" t="s">
        <v>58</v>
      </c>
      <c r="F803" s="25" t="s">
        <v>698</v>
      </c>
      <c r="G803" s="24" t="s">
        <v>686</v>
      </c>
      <c r="H803" s="25" t="s">
        <v>700</v>
      </c>
      <c r="I803" s="26">
        <v>549</v>
      </c>
      <c r="J803" s="36" t="s">
        <v>33</v>
      </c>
      <c r="K803" s="28">
        <v>8093</v>
      </c>
      <c r="L803" s="28">
        <v>7664</v>
      </c>
      <c r="M803" s="28">
        <v>7938</v>
      </c>
      <c r="N803" s="28">
        <v>3763</v>
      </c>
      <c r="O803" s="28">
        <v>3560</v>
      </c>
      <c r="P803" s="28">
        <v>643</v>
      </c>
      <c r="Q803" s="28">
        <v>531</v>
      </c>
      <c r="R803" s="28">
        <v>571</v>
      </c>
      <c r="S803" s="28">
        <v>1237</v>
      </c>
      <c r="T803" s="28">
        <v>4050</v>
      </c>
      <c r="U803" s="28">
        <v>5936</v>
      </c>
      <c r="V803" s="28">
        <v>7424</v>
      </c>
      <c r="W803" s="28">
        <f t="shared" si="10"/>
        <v>51410</v>
      </c>
      <c r="X803" s="27">
        <v>92258</v>
      </c>
      <c r="Y803" s="27">
        <v>87369</v>
      </c>
      <c r="Z803" s="27">
        <v>90494</v>
      </c>
      <c r="AA803" s="27">
        <v>42901</v>
      </c>
      <c r="AB803" s="27">
        <v>40586</v>
      </c>
      <c r="AC803" s="27">
        <v>7335</v>
      </c>
      <c r="AD803" s="27">
        <v>6057</v>
      </c>
      <c r="AE803" s="27">
        <v>6509</v>
      </c>
      <c r="AF803" s="27">
        <v>14100</v>
      </c>
      <c r="AG803" s="27">
        <v>46168</v>
      </c>
      <c r="AH803" s="27">
        <v>67673</v>
      </c>
      <c r="AI803" s="27">
        <v>84635</v>
      </c>
      <c r="AJ803" s="28">
        <v>586085</v>
      </c>
      <c r="AK803" s="73" t="s">
        <v>82</v>
      </c>
      <c r="AL803" s="29" t="s">
        <v>738</v>
      </c>
      <c r="AM803" s="30">
        <v>5882375850</v>
      </c>
      <c r="AN803" s="73" t="s">
        <v>695</v>
      </c>
      <c r="AO803" s="29" t="s">
        <v>739</v>
      </c>
      <c r="AP803" s="25" t="s">
        <v>56</v>
      </c>
      <c r="AQ803" s="33">
        <v>44197</v>
      </c>
      <c r="AR803" s="33">
        <v>44561</v>
      </c>
    </row>
    <row r="804" spans="1:44" ht="15.75" customHeight="1">
      <c r="A804" s="49">
        <v>7</v>
      </c>
      <c r="B804" s="23" t="s">
        <v>701</v>
      </c>
      <c r="C804" s="24" t="s">
        <v>682</v>
      </c>
      <c r="D804" s="24" t="s">
        <v>689</v>
      </c>
      <c r="E804" s="25" t="s">
        <v>41</v>
      </c>
      <c r="F804" s="25" t="s">
        <v>684</v>
      </c>
      <c r="G804" s="24" t="s">
        <v>682</v>
      </c>
      <c r="H804" s="25" t="s">
        <v>702</v>
      </c>
      <c r="I804" s="26">
        <v>448</v>
      </c>
      <c r="J804" s="36" t="s">
        <v>33</v>
      </c>
      <c r="K804" s="28">
        <v>6697</v>
      </c>
      <c r="L804" s="28">
        <v>6159</v>
      </c>
      <c r="M804" s="28">
        <v>5055</v>
      </c>
      <c r="N804" s="28">
        <v>3198</v>
      </c>
      <c r="O804" s="28">
        <v>3025</v>
      </c>
      <c r="P804" s="28">
        <v>547</v>
      </c>
      <c r="Q804" s="28">
        <v>451</v>
      </c>
      <c r="R804" s="28">
        <v>485</v>
      </c>
      <c r="S804" s="28">
        <v>1051</v>
      </c>
      <c r="T804" s="28">
        <v>3731</v>
      </c>
      <c r="U804" s="28">
        <v>6409</v>
      </c>
      <c r="V804" s="28">
        <v>6740</v>
      </c>
      <c r="W804" s="28">
        <f t="shared" si="10"/>
        <v>43548</v>
      </c>
      <c r="X804" s="27">
        <v>76347</v>
      </c>
      <c r="Y804" s="27">
        <v>70216</v>
      </c>
      <c r="Z804" s="27">
        <v>57631</v>
      </c>
      <c r="AA804" s="27">
        <v>36453</v>
      </c>
      <c r="AB804" s="27">
        <v>34486</v>
      </c>
      <c r="AC804" s="27">
        <v>6233</v>
      </c>
      <c r="AD804" s="27">
        <v>5147</v>
      </c>
      <c r="AE804" s="27">
        <v>5531</v>
      </c>
      <c r="AF804" s="27">
        <v>11981</v>
      </c>
      <c r="AG804" s="27">
        <v>42535</v>
      </c>
      <c r="AH804" s="27">
        <v>73061</v>
      </c>
      <c r="AI804" s="27">
        <v>76834</v>
      </c>
      <c r="AJ804" s="28">
        <v>496455</v>
      </c>
      <c r="AK804" s="73" t="s">
        <v>82</v>
      </c>
      <c r="AL804" s="29" t="s">
        <v>738</v>
      </c>
      <c r="AM804" s="30">
        <v>5882375850</v>
      </c>
      <c r="AN804" s="73" t="s">
        <v>701</v>
      </c>
      <c r="AO804" s="29" t="s">
        <v>740</v>
      </c>
      <c r="AP804" s="25" t="s">
        <v>56</v>
      </c>
      <c r="AQ804" s="33">
        <v>44197</v>
      </c>
      <c r="AR804" s="33">
        <v>44561</v>
      </c>
    </row>
    <row r="805" spans="1:44" ht="15.75" customHeight="1">
      <c r="A805" s="49">
        <v>8</v>
      </c>
      <c r="B805" s="23" t="s">
        <v>703</v>
      </c>
      <c r="C805" s="24" t="s">
        <v>704</v>
      </c>
      <c r="D805" s="24" t="s">
        <v>689</v>
      </c>
      <c r="E805" s="25" t="s">
        <v>705</v>
      </c>
      <c r="F805" s="25" t="s">
        <v>706</v>
      </c>
      <c r="G805" s="24" t="s">
        <v>704</v>
      </c>
      <c r="H805" s="25" t="s">
        <v>707</v>
      </c>
      <c r="I805" s="26">
        <v>118</v>
      </c>
      <c r="J805" s="36" t="s">
        <v>33</v>
      </c>
      <c r="K805" s="28">
        <v>2000</v>
      </c>
      <c r="L805" s="28">
        <v>1828</v>
      </c>
      <c r="M805" s="28">
        <v>1763</v>
      </c>
      <c r="N805" s="28">
        <v>1241</v>
      </c>
      <c r="O805" s="28">
        <v>829</v>
      </c>
      <c r="P805" s="28">
        <v>34</v>
      </c>
      <c r="Q805" s="28">
        <v>132</v>
      </c>
      <c r="R805" s="28">
        <v>62</v>
      </c>
      <c r="S805" s="28">
        <v>307</v>
      </c>
      <c r="T805" s="28">
        <v>695</v>
      </c>
      <c r="U805" s="28">
        <v>1187</v>
      </c>
      <c r="V805" s="28">
        <v>1661</v>
      </c>
      <c r="W805" s="28">
        <f t="shared" si="10"/>
        <v>11739</v>
      </c>
      <c r="X805" s="27">
        <v>22801</v>
      </c>
      <c r="Y805" s="27">
        <v>20839</v>
      </c>
      <c r="Z805" s="27">
        <v>20103</v>
      </c>
      <c r="AA805" s="27">
        <v>14150</v>
      </c>
      <c r="AB805" s="27">
        <v>9455</v>
      </c>
      <c r="AC805" s="27">
        <v>392</v>
      </c>
      <c r="AD805" s="27">
        <v>1506</v>
      </c>
      <c r="AE805" s="27">
        <v>705</v>
      </c>
      <c r="AF805" s="27">
        <v>3505</v>
      </c>
      <c r="AG805" s="27">
        <v>7921</v>
      </c>
      <c r="AH805" s="27">
        <v>13530</v>
      </c>
      <c r="AI805" s="27">
        <v>18936</v>
      </c>
      <c r="AJ805" s="28">
        <v>133843</v>
      </c>
      <c r="AK805" s="73" t="s">
        <v>82</v>
      </c>
      <c r="AL805" s="29" t="s">
        <v>738</v>
      </c>
      <c r="AM805" s="30">
        <v>5882375850</v>
      </c>
      <c r="AN805" s="73" t="s">
        <v>703</v>
      </c>
      <c r="AO805" s="29" t="s">
        <v>741</v>
      </c>
      <c r="AP805" s="25" t="s">
        <v>56</v>
      </c>
      <c r="AQ805" s="33">
        <v>44197</v>
      </c>
      <c r="AR805" s="33">
        <v>44561</v>
      </c>
    </row>
    <row r="806" spans="1:44" ht="15.75" customHeight="1">
      <c r="A806" s="49">
        <v>9</v>
      </c>
      <c r="B806" s="23" t="s">
        <v>708</v>
      </c>
      <c r="C806" s="24" t="s">
        <v>709</v>
      </c>
      <c r="D806" s="24" t="s">
        <v>710</v>
      </c>
      <c r="E806" s="25" t="s">
        <v>204</v>
      </c>
      <c r="F806" s="25" t="s">
        <v>711</v>
      </c>
      <c r="G806" s="24" t="s">
        <v>712</v>
      </c>
      <c r="H806" s="25" t="s">
        <v>713</v>
      </c>
      <c r="I806" s="26">
        <v>302</v>
      </c>
      <c r="J806" s="36" t="s">
        <v>33</v>
      </c>
      <c r="K806" s="28">
        <v>4872</v>
      </c>
      <c r="L806" s="28">
        <v>3949</v>
      </c>
      <c r="M806" s="28">
        <v>4194</v>
      </c>
      <c r="N806" s="28">
        <v>3107</v>
      </c>
      <c r="O806" s="28">
        <v>1586</v>
      </c>
      <c r="P806" s="28">
        <v>306</v>
      </c>
      <c r="Q806" s="28">
        <v>29</v>
      </c>
      <c r="R806" s="28">
        <v>312</v>
      </c>
      <c r="S806" s="28">
        <v>1867</v>
      </c>
      <c r="T806" s="28">
        <v>3287</v>
      </c>
      <c r="U806" s="28">
        <v>4325</v>
      </c>
      <c r="V806" s="28">
        <v>5113</v>
      </c>
      <c r="W806" s="28">
        <f t="shared" si="10"/>
        <v>32947</v>
      </c>
      <c r="X806" s="27">
        <v>55538</v>
      </c>
      <c r="Y806" s="27">
        <v>45016</v>
      </c>
      <c r="Z806" s="27">
        <v>47813</v>
      </c>
      <c r="AA806" s="27">
        <v>35416</v>
      </c>
      <c r="AB806" s="27">
        <v>18086</v>
      </c>
      <c r="AC806" s="27">
        <v>3494</v>
      </c>
      <c r="AD806" s="27">
        <v>333</v>
      </c>
      <c r="AE806" s="27">
        <v>3561</v>
      </c>
      <c r="AF806" s="27">
        <v>21280</v>
      </c>
      <c r="AG806" s="27">
        <v>37477</v>
      </c>
      <c r="AH806" s="27">
        <v>49309</v>
      </c>
      <c r="AI806" s="27">
        <v>58291</v>
      </c>
      <c r="AJ806" s="28">
        <v>375614</v>
      </c>
      <c r="AK806" s="73" t="s">
        <v>82</v>
      </c>
      <c r="AL806" s="29" t="s">
        <v>738</v>
      </c>
      <c r="AM806" s="30">
        <v>5882375850</v>
      </c>
      <c r="AN806" s="73" t="s">
        <v>708</v>
      </c>
      <c r="AO806" s="29" t="s">
        <v>742</v>
      </c>
      <c r="AP806" s="25" t="s">
        <v>56</v>
      </c>
      <c r="AQ806" s="33">
        <v>44197</v>
      </c>
      <c r="AR806" s="33">
        <v>44561</v>
      </c>
    </row>
    <row r="807" spans="1:44" ht="15.75" customHeight="1">
      <c r="A807" s="49">
        <v>10</v>
      </c>
      <c r="B807" s="23" t="s">
        <v>714</v>
      </c>
      <c r="C807" s="24" t="s">
        <v>686</v>
      </c>
      <c r="D807" s="24" t="s">
        <v>715</v>
      </c>
      <c r="E807" s="25" t="s">
        <v>152</v>
      </c>
      <c r="F807" s="25" t="s">
        <v>698</v>
      </c>
      <c r="G807" s="24" t="s">
        <v>686</v>
      </c>
      <c r="H807" s="25" t="s">
        <v>716</v>
      </c>
      <c r="I807" s="26" t="s">
        <v>28</v>
      </c>
      <c r="J807" s="36" t="s">
        <v>32</v>
      </c>
      <c r="K807" s="28">
        <v>787</v>
      </c>
      <c r="L807" s="28">
        <v>724</v>
      </c>
      <c r="M807" s="28">
        <v>978</v>
      </c>
      <c r="N807" s="28">
        <v>796</v>
      </c>
      <c r="O807" s="28">
        <v>167</v>
      </c>
      <c r="P807" s="28">
        <v>0</v>
      </c>
      <c r="Q807" s="28">
        <v>0</v>
      </c>
      <c r="R807" s="28">
        <v>0</v>
      </c>
      <c r="S807" s="28">
        <v>0</v>
      </c>
      <c r="T807" s="28">
        <v>483</v>
      </c>
      <c r="U807" s="28">
        <v>792</v>
      </c>
      <c r="V807" s="28">
        <v>956</v>
      </c>
      <c r="W807" s="28">
        <f t="shared" si="10"/>
        <v>5683</v>
      </c>
      <c r="X807" s="27">
        <v>8968</v>
      </c>
      <c r="Y807" s="27">
        <v>8248</v>
      </c>
      <c r="Z807" s="27">
        <v>11146</v>
      </c>
      <c r="AA807" s="27">
        <v>9073</v>
      </c>
      <c r="AB807" s="27">
        <v>1905</v>
      </c>
      <c r="AC807" s="27">
        <v>0</v>
      </c>
      <c r="AD807" s="27">
        <v>0</v>
      </c>
      <c r="AE807" s="27">
        <v>0</v>
      </c>
      <c r="AF807" s="27">
        <v>0</v>
      </c>
      <c r="AG807" s="27">
        <v>5503</v>
      </c>
      <c r="AH807" s="27">
        <v>9025</v>
      </c>
      <c r="AI807" s="27">
        <v>10899</v>
      </c>
      <c r="AJ807" s="28">
        <v>64767</v>
      </c>
      <c r="AK807" s="73" t="s">
        <v>82</v>
      </c>
      <c r="AL807" s="29" t="s">
        <v>738</v>
      </c>
      <c r="AM807" s="30">
        <v>5882375850</v>
      </c>
      <c r="AN807" s="73" t="s">
        <v>744</v>
      </c>
      <c r="AO807" s="29" t="s">
        <v>738</v>
      </c>
      <c r="AP807" s="25" t="s">
        <v>56</v>
      </c>
      <c r="AQ807" s="33">
        <v>44197</v>
      </c>
      <c r="AR807" s="33">
        <v>44561</v>
      </c>
    </row>
    <row r="808" spans="1:44" ht="15.75" customHeight="1">
      <c r="A808" s="49">
        <v>11</v>
      </c>
      <c r="B808" s="23" t="s">
        <v>717</v>
      </c>
      <c r="C808" s="24" t="s">
        <v>682</v>
      </c>
      <c r="D808" s="24" t="s">
        <v>683</v>
      </c>
      <c r="E808" s="25" t="s">
        <v>41</v>
      </c>
      <c r="F808" s="25" t="s">
        <v>684</v>
      </c>
      <c r="G808" s="24" t="s">
        <v>682</v>
      </c>
      <c r="H808" s="25" t="s">
        <v>718</v>
      </c>
      <c r="I808" s="26">
        <v>118</v>
      </c>
      <c r="J808" s="36" t="s">
        <v>33</v>
      </c>
      <c r="K808" s="28">
        <v>1464</v>
      </c>
      <c r="L808" s="28">
        <v>514</v>
      </c>
      <c r="M808" s="28">
        <v>412</v>
      </c>
      <c r="N808" s="28">
        <v>871</v>
      </c>
      <c r="O808" s="28">
        <v>218</v>
      </c>
      <c r="P808" s="28">
        <v>81</v>
      </c>
      <c r="Q808" s="28">
        <v>160</v>
      </c>
      <c r="R808" s="28">
        <v>108</v>
      </c>
      <c r="S808" s="28">
        <v>313</v>
      </c>
      <c r="T808" s="28">
        <v>587</v>
      </c>
      <c r="U808" s="28">
        <v>963</v>
      </c>
      <c r="V808" s="28">
        <v>1163</v>
      </c>
      <c r="W808" s="28">
        <f t="shared" si="10"/>
        <v>6854</v>
      </c>
      <c r="X808" s="27">
        <v>16695</v>
      </c>
      <c r="Y808" s="27">
        <v>5865</v>
      </c>
      <c r="Z808" s="27">
        <v>4701</v>
      </c>
      <c r="AA808" s="27">
        <v>9926</v>
      </c>
      <c r="AB808" s="27">
        <v>2486</v>
      </c>
      <c r="AC808" s="27">
        <v>923</v>
      </c>
      <c r="AD808" s="27">
        <v>1827</v>
      </c>
      <c r="AE808" s="27">
        <v>1226</v>
      </c>
      <c r="AF808" s="27">
        <v>3573</v>
      </c>
      <c r="AG808" s="27">
        <v>6691</v>
      </c>
      <c r="AH808" s="27">
        <v>10974</v>
      </c>
      <c r="AI808" s="27">
        <v>13253</v>
      </c>
      <c r="AJ808" s="28">
        <v>78140</v>
      </c>
      <c r="AK808" s="73" t="s">
        <v>82</v>
      </c>
      <c r="AL808" s="29" t="s">
        <v>738</v>
      </c>
      <c r="AM808" s="30">
        <v>5882375850</v>
      </c>
      <c r="AN808" s="73" t="s">
        <v>744</v>
      </c>
      <c r="AO808" s="29" t="s">
        <v>738</v>
      </c>
      <c r="AP808" s="25" t="s">
        <v>56</v>
      </c>
      <c r="AQ808" s="33">
        <v>44197</v>
      </c>
      <c r="AR808" s="33">
        <v>44561</v>
      </c>
    </row>
    <row r="809" spans="1:44" ht="15.75" customHeight="1">
      <c r="A809" s="49">
        <v>12</v>
      </c>
      <c r="B809" s="23" t="s">
        <v>719</v>
      </c>
      <c r="C809" s="24" t="s">
        <v>709</v>
      </c>
      <c r="D809" s="24" t="s">
        <v>715</v>
      </c>
      <c r="E809" s="25" t="s">
        <v>720</v>
      </c>
      <c r="F809" s="25" t="s">
        <v>711</v>
      </c>
      <c r="G809" s="24" t="s">
        <v>712</v>
      </c>
      <c r="H809" s="25" t="s">
        <v>676</v>
      </c>
      <c r="I809" s="26" t="s">
        <v>28</v>
      </c>
      <c r="J809" s="36" t="s">
        <v>32</v>
      </c>
      <c r="K809" s="28">
        <v>395</v>
      </c>
      <c r="L809" s="28">
        <v>351</v>
      </c>
      <c r="M809" s="28">
        <v>263</v>
      </c>
      <c r="N809" s="28">
        <v>175</v>
      </c>
      <c r="O809" s="28">
        <v>132</v>
      </c>
      <c r="P809" s="28">
        <v>0</v>
      </c>
      <c r="Q809" s="28">
        <v>0</v>
      </c>
      <c r="R809" s="28">
        <v>0</v>
      </c>
      <c r="S809" s="28">
        <v>132</v>
      </c>
      <c r="T809" s="28">
        <v>439</v>
      </c>
      <c r="U809" s="28">
        <v>439</v>
      </c>
      <c r="V809" s="28">
        <v>439</v>
      </c>
      <c r="W809" s="28">
        <f t="shared" si="10"/>
        <v>2765</v>
      </c>
      <c r="X809" s="27">
        <v>4500</v>
      </c>
      <c r="Y809" s="27">
        <v>4000</v>
      </c>
      <c r="Z809" s="27">
        <v>3000</v>
      </c>
      <c r="AA809" s="27">
        <v>2000</v>
      </c>
      <c r="AB809" s="27">
        <v>1500</v>
      </c>
      <c r="AC809" s="27">
        <v>0</v>
      </c>
      <c r="AD809" s="27">
        <v>0</v>
      </c>
      <c r="AE809" s="27">
        <v>0</v>
      </c>
      <c r="AF809" s="27">
        <v>1500</v>
      </c>
      <c r="AG809" s="27">
        <v>5000</v>
      </c>
      <c r="AH809" s="27">
        <v>5000</v>
      </c>
      <c r="AI809" s="27">
        <v>5000</v>
      </c>
      <c r="AJ809" s="28">
        <v>31500</v>
      </c>
      <c r="AK809" s="73" t="s">
        <v>82</v>
      </c>
      <c r="AL809" s="29" t="s">
        <v>738</v>
      </c>
      <c r="AM809" s="30">
        <v>5882375850</v>
      </c>
      <c r="AN809" s="73" t="s">
        <v>744</v>
      </c>
      <c r="AO809" s="29" t="s">
        <v>738</v>
      </c>
      <c r="AP809" s="25" t="s">
        <v>56</v>
      </c>
      <c r="AQ809" s="33">
        <v>44197</v>
      </c>
      <c r="AR809" s="33">
        <v>44561</v>
      </c>
    </row>
    <row r="810" spans="1:44" ht="15.75" customHeight="1">
      <c r="A810" s="49">
        <v>13</v>
      </c>
      <c r="B810" s="23" t="s">
        <v>721</v>
      </c>
      <c r="C810" s="24" t="s">
        <v>131</v>
      </c>
      <c r="D810" s="24" t="s">
        <v>722</v>
      </c>
      <c r="E810" s="25" t="s">
        <v>723</v>
      </c>
      <c r="F810" s="25" t="s">
        <v>133</v>
      </c>
      <c r="G810" s="24" t="s">
        <v>131</v>
      </c>
      <c r="H810" s="25" t="s">
        <v>733</v>
      </c>
      <c r="I810" s="26">
        <v>120</v>
      </c>
      <c r="J810" s="36" t="s">
        <v>33</v>
      </c>
      <c r="K810" s="28">
        <v>1451</v>
      </c>
      <c r="L810" s="28">
        <v>1271</v>
      </c>
      <c r="M810" s="28">
        <v>923</v>
      </c>
      <c r="N810" s="28">
        <v>542</v>
      </c>
      <c r="O810" s="28">
        <v>503</v>
      </c>
      <c r="P810" s="28">
        <v>87</v>
      </c>
      <c r="Q810" s="28">
        <v>12</v>
      </c>
      <c r="R810" s="28">
        <v>0</v>
      </c>
      <c r="S810" s="28">
        <v>131</v>
      </c>
      <c r="T810" s="28">
        <v>688</v>
      </c>
      <c r="U810" s="28">
        <v>1335</v>
      </c>
      <c r="V810" s="28">
        <v>1601</v>
      </c>
      <c r="W810" s="28">
        <f t="shared" si="10"/>
        <v>8544</v>
      </c>
      <c r="X810" s="27">
        <v>16536</v>
      </c>
      <c r="Y810" s="27">
        <v>14490</v>
      </c>
      <c r="Z810" s="27">
        <v>10525</v>
      </c>
      <c r="AA810" s="27">
        <v>6183</v>
      </c>
      <c r="AB810" s="27">
        <v>5738</v>
      </c>
      <c r="AC810" s="27">
        <v>992</v>
      </c>
      <c r="AD810" s="27">
        <v>138</v>
      </c>
      <c r="AE810" s="27">
        <v>0</v>
      </c>
      <c r="AF810" s="27">
        <v>1499</v>
      </c>
      <c r="AG810" s="27">
        <v>7840</v>
      </c>
      <c r="AH810" s="27">
        <v>15218</v>
      </c>
      <c r="AI810" s="27">
        <v>18257</v>
      </c>
      <c r="AJ810" s="28">
        <v>97416</v>
      </c>
      <c r="AK810" s="73" t="s">
        <v>82</v>
      </c>
      <c r="AL810" s="29" t="s">
        <v>738</v>
      </c>
      <c r="AM810" s="30">
        <v>5882375850</v>
      </c>
      <c r="AN810" s="73" t="s">
        <v>745</v>
      </c>
      <c r="AO810" s="29" t="s">
        <v>738</v>
      </c>
      <c r="AP810" s="25" t="s">
        <v>56</v>
      </c>
      <c r="AQ810" s="33">
        <v>44197</v>
      </c>
      <c r="AR810" s="33">
        <v>44561</v>
      </c>
    </row>
    <row r="811" spans="1:44" ht="15.75" customHeight="1">
      <c r="A811" s="49">
        <v>14</v>
      </c>
      <c r="B811" s="23" t="s">
        <v>724</v>
      </c>
      <c r="C811" s="24" t="s">
        <v>682</v>
      </c>
      <c r="D811" s="24" t="s">
        <v>683</v>
      </c>
      <c r="E811" s="25" t="s">
        <v>57</v>
      </c>
      <c r="F811" s="25" t="s">
        <v>684</v>
      </c>
      <c r="G811" s="24" t="s">
        <v>682</v>
      </c>
      <c r="H811" s="25" t="s">
        <v>725</v>
      </c>
      <c r="I811" s="26" t="s">
        <v>28</v>
      </c>
      <c r="J811" s="36" t="s">
        <v>32</v>
      </c>
      <c r="K811" s="28">
        <v>427</v>
      </c>
      <c r="L811" s="28">
        <v>374</v>
      </c>
      <c r="M811" s="28">
        <v>272</v>
      </c>
      <c r="N811" s="28">
        <v>160</v>
      </c>
      <c r="O811" s="28">
        <v>126</v>
      </c>
      <c r="P811" s="28">
        <v>0</v>
      </c>
      <c r="Q811" s="28">
        <v>0</v>
      </c>
      <c r="R811" s="28">
        <v>0</v>
      </c>
      <c r="S811" s="28">
        <v>122</v>
      </c>
      <c r="T811" s="28">
        <v>640</v>
      </c>
      <c r="U811" s="28">
        <v>393</v>
      </c>
      <c r="V811" s="28">
        <v>471</v>
      </c>
      <c r="W811" s="28">
        <f t="shared" si="10"/>
        <v>2985</v>
      </c>
      <c r="X811" s="27">
        <v>4864</v>
      </c>
      <c r="Y811" s="27">
        <v>4262</v>
      </c>
      <c r="Z811" s="27">
        <v>3096</v>
      </c>
      <c r="AA811" s="27">
        <v>1819</v>
      </c>
      <c r="AB811" s="27">
        <v>1435</v>
      </c>
      <c r="AC811" s="27">
        <v>0</v>
      </c>
      <c r="AD811" s="27">
        <v>0</v>
      </c>
      <c r="AE811" s="27">
        <v>0</v>
      </c>
      <c r="AF811" s="27">
        <v>1394</v>
      </c>
      <c r="AG811" s="27">
        <v>7291</v>
      </c>
      <c r="AH811" s="27">
        <v>4477</v>
      </c>
      <c r="AI811" s="27">
        <v>5370</v>
      </c>
      <c r="AJ811" s="28">
        <v>34008</v>
      </c>
      <c r="AK811" s="73" t="s">
        <v>82</v>
      </c>
      <c r="AL811" s="29" t="s">
        <v>738</v>
      </c>
      <c r="AM811" s="30">
        <v>5882375850</v>
      </c>
      <c r="AN811" s="73" t="s">
        <v>743</v>
      </c>
      <c r="AO811" s="29" t="s">
        <v>738</v>
      </c>
      <c r="AP811" s="25" t="s">
        <v>56</v>
      </c>
      <c r="AQ811" s="33">
        <v>44197</v>
      </c>
      <c r="AR811" s="33">
        <v>44561</v>
      </c>
    </row>
    <row r="812" spans="1:44" ht="15.75" customHeight="1">
      <c r="A812" s="49">
        <v>15</v>
      </c>
      <c r="B812" s="23" t="s">
        <v>726</v>
      </c>
      <c r="C812" s="24" t="s">
        <v>727</v>
      </c>
      <c r="D812" s="24" t="s">
        <v>728</v>
      </c>
      <c r="E812" s="25" t="s">
        <v>34</v>
      </c>
      <c r="F812" s="25" t="s">
        <v>133</v>
      </c>
      <c r="G812" s="24" t="s">
        <v>131</v>
      </c>
      <c r="H812" s="25" t="s">
        <v>729</v>
      </c>
      <c r="I812" s="26" t="s">
        <v>28</v>
      </c>
      <c r="J812" s="36" t="s">
        <v>32</v>
      </c>
      <c r="K812" s="28">
        <v>489</v>
      </c>
      <c r="L812" s="28">
        <v>428</v>
      </c>
      <c r="M812" s="28">
        <v>311</v>
      </c>
      <c r="N812" s="28">
        <v>183</v>
      </c>
      <c r="O812" s="28">
        <v>170</v>
      </c>
      <c r="P812" s="28">
        <v>29</v>
      </c>
      <c r="Q812" s="28">
        <v>4</v>
      </c>
      <c r="R812" s="28">
        <v>0</v>
      </c>
      <c r="S812" s="28">
        <v>45</v>
      </c>
      <c r="T812" s="28">
        <v>235</v>
      </c>
      <c r="U812" s="28">
        <v>456</v>
      </c>
      <c r="V812" s="28">
        <v>547</v>
      </c>
      <c r="W812" s="28">
        <f t="shared" si="10"/>
        <v>2897</v>
      </c>
      <c r="X812" s="27">
        <v>5570</v>
      </c>
      <c r="Y812" s="27">
        <v>4881</v>
      </c>
      <c r="Z812" s="27">
        <v>3545</v>
      </c>
      <c r="AA812" s="27">
        <v>2083</v>
      </c>
      <c r="AB812" s="27">
        <v>1933</v>
      </c>
      <c r="AC812" s="27">
        <v>334</v>
      </c>
      <c r="AD812" s="27">
        <v>46</v>
      </c>
      <c r="AE812" s="27">
        <v>0</v>
      </c>
      <c r="AF812" s="27">
        <v>513</v>
      </c>
      <c r="AG812" s="27">
        <v>2681</v>
      </c>
      <c r="AH812" s="27">
        <v>5204</v>
      </c>
      <c r="AI812" s="27">
        <v>6241</v>
      </c>
      <c r="AJ812" s="28">
        <v>33031</v>
      </c>
      <c r="AK812" s="73" t="s">
        <v>82</v>
      </c>
      <c r="AL812" s="29" t="s">
        <v>738</v>
      </c>
      <c r="AM812" s="30">
        <v>5882375850</v>
      </c>
      <c r="AN812" s="73" t="s">
        <v>743</v>
      </c>
      <c r="AO812" s="29" t="s">
        <v>738</v>
      </c>
      <c r="AP812" s="25" t="s">
        <v>56</v>
      </c>
      <c r="AQ812" s="33">
        <v>44197</v>
      </c>
      <c r="AR812" s="33">
        <v>44561</v>
      </c>
    </row>
    <row r="813" spans="23:36" ht="15.75" customHeight="1">
      <c r="W813" s="28">
        <f>SUM(W798:W812)</f>
        <v>264456</v>
      </c>
      <c r="AJ813" s="28">
        <v>3014808</v>
      </c>
    </row>
    <row r="814" spans="2:10" ht="15.75" customHeight="1">
      <c r="B814" s="38" t="s">
        <v>202</v>
      </c>
      <c r="C814" s="94" t="s">
        <v>219</v>
      </c>
      <c r="D814" s="94"/>
      <c r="E814" s="94"/>
      <c r="F814" s="94"/>
      <c r="G814" s="94"/>
      <c r="H814" s="94"/>
      <c r="I814" s="94"/>
      <c r="J814" s="94"/>
    </row>
    <row r="815" spans="2:10" ht="15.75" customHeight="1">
      <c r="B815" s="38" t="s">
        <v>203</v>
      </c>
      <c r="C815" s="94" t="s">
        <v>421</v>
      </c>
      <c r="D815" s="94"/>
      <c r="E815" s="94"/>
      <c r="F815" s="94"/>
      <c r="G815" s="94"/>
      <c r="H815" s="94"/>
      <c r="I815" s="94"/>
      <c r="J815" s="94"/>
    </row>
    <row r="818" spans="1:10" ht="15.75" customHeight="1">
      <c r="A818" s="48">
        <v>26</v>
      </c>
      <c r="B818" s="13" t="s">
        <v>63</v>
      </c>
      <c r="C818" s="68" t="s">
        <v>83</v>
      </c>
      <c r="D818" s="68"/>
      <c r="E818" s="68"/>
      <c r="F818" s="68"/>
      <c r="G818" s="68"/>
      <c r="H818" s="68"/>
      <c r="J818" s="14"/>
    </row>
    <row r="819" spans="2:10" ht="15.75" customHeight="1">
      <c r="B819" s="13" t="s">
        <v>9</v>
      </c>
      <c r="C819" s="68" t="s">
        <v>246</v>
      </c>
      <c r="D819" s="68"/>
      <c r="E819" s="68"/>
      <c r="F819" s="68"/>
      <c r="G819" s="68"/>
      <c r="H819" s="68"/>
      <c r="J819" s="14"/>
    </row>
    <row r="820" spans="2:10" ht="15.75" customHeight="1">
      <c r="B820" s="13" t="s">
        <v>64</v>
      </c>
      <c r="C820" s="68" t="s">
        <v>247</v>
      </c>
      <c r="D820" s="68"/>
      <c r="E820" s="68"/>
      <c r="F820" s="68"/>
      <c r="G820" s="68"/>
      <c r="H820" s="68"/>
      <c r="I820" s="15"/>
      <c r="J820" s="14"/>
    </row>
    <row r="821" spans="2:10" ht="15.75" customHeight="1">
      <c r="B821" s="12"/>
      <c r="C821" s="68" t="s">
        <v>248</v>
      </c>
      <c r="D821" s="68"/>
      <c r="E821" s="68"/>
      <c r="F821" s="68"/>
      <c r="G821" s="68"/>
      <c r="H821" s="68"/>
      <c r="I821" s="15"/>
      <c r="J821" s="14"/>
    </row>
    <row r="822" spans="2:10" ht="15.75" customHeight="1">
      <c r="B822" s="12"/>
      <c r="C822" s="68" t="s">
        <v>249</v>
      </c>
      <c r="D822" s="68"/>
      <c r="E822" s="68"/>
      <c r="F822" s="68"/>
      <c r="G822" s="68"/>
      <c r="H822" s="68"/>
      <c r="I822" s="15"/>
      <c r="J822" s="14"/>
    </row>
    <row r="823" spans="2:10" ht="15.75" customHeight="1">
      <c r="B823" s="12"/>
      <c r="C823" s="68" t="s">
        <v>50</v>
      </c>
      <c r="D823" s="68"/>
      <c r="E823" s="68"/>
      <c r="F823" s="68"/>
      <c r="G823" s="68"/>
      <c r="H823" s="68"/>
      <c r="I823" s="15"/>
      <c r="J823" s="14"/>
    </row>
    <row r="824" spans="1:48" s="2" customFormat="1" ht="31.5" customHeight="1">
      <c r="A824" s="102" t="s">
        <v>1</v>
      </c>
      <c r="B824" s="93" t="s">
        <v>37</v>
      </c>
      <c r="C824" s="93" t="s">
        <v>38</v>
      </c>
      <c r="D824" s="93"/>
      <c r="E824" s="93"/>
      <c r="F824" s="93"/>
      <c r="G824" s="93"/>
      <c r="H824" s="103" t="s">
        <v>15</v>
      </c>
      <c r="I824" s="93" t="s">
        <v>14</v>
      </c>
      <c r="J824" s="93"/>
      <c r="K824" s="90" t="s">
        <v>404</v>
      </c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2"/>
      <c r="X824" s="97" t="s">
        <v>36</v>
      </c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9" t="s">
        <v>53</v>
      </c>
      <c r="AL824" s="100"/>
      <c r="AM824" s="101"/>
      <c r="AN824" s="93" t="s">
        <v>54</v>
      </c>
      <c r="AO824" s="93"/>
      <c r="AP824" s="98" t="s">
        <v>55</v>
      </c>
      <c r="AQ824" s="104" t="s">
        <v>136</v>
      </c>
      <c r="AR824" s="104"/>
      <c r="AS824" s="1"/>
      <c r="AT824" s="1"/>
      <c r="AU824" s="1"/>
      <c r="AV824" s="1"/>
    </row>
    <row r="825" spans="1:48" s="22" customFormat="1" ht="31.5" customHeight="1">
      <c r="A825" s="102"/>
      <c r="B825" s="93"/>
      <c r="C825" s="17" t="s">
        <v>7</v>
      </c>
      <c r="D825" s="17" t="s">
        <v>8</v>
      </c>
      <c r="E825" s="20" t="s">
        <v>12</v>
      </c>
      <c r="F825" s="17" t="s">
        <v>13</v>
      </c>
      <c r="G825" s="17" t="s">
        <v>4</v>
      </c>
      <c r="H825" s="103"/>
      <c r="I825" s="18" t="s">
        <v>10</v>
      </c>
      <c r="J825" s="21" t="s">
        <v>11</v>
      </c>
      <c r="K825" s="18" t="s">
        <v>16</v>
      </c>
      <c r="L825" s="18" t="s">
        <v>17</v>
      </c>
      <c r="M825" s="18" t="s">
        <v>18</v>
      </c>
      <c r="N825" s="18" t="s">
        <v>19</v>
      </c>
      <c r="O825" s="18" t="s">
        <v>20</v>
      </c>
      <c r="P825" s="18" t="s">
        <v>21</v>
      </c>
      <c r="Q825" s="18" t="s">
        <v>22</v>
      </c>
      <c r="R825" s="18" t="s">
        <v>23</v>
      </c>
      <c r="S825" s="18" t="s">
        <v>24</v>
      </c>
      <c r="T825" s="18" t="s">
        <v>25</v>
      </c>
      <c r="U825" s="18" t="s">
        <v>26</v>
      </c>
      <c r="V825" s="18" t="s">
        <v>27</v>
      </c>
      <c r="W825" s="18" t="s">
        <v>2</v>
      </c>
      <c r="X825" s="18" t="s">
        <v>16</v>
      </c>
      <c r="Y825" s="18" t="s">
        <v>17</v>
      </c>
      <c r="Z825" s="18" t="s">
        <v>18</v>
      </c>
      <c r="AA825" s="18" t="s">
        <v>19</v>
      </c>
      <c r="AB825" s="18" t="s">
        <v>20</v>
      </c>
      <c r="AC825" s="18" t="s">
        <v>21</v>
      </c>
      <c r="AD825" s="18" t="s">
        <v>22</v>
      </c>
      <c r="AE825" s="18" t="s">
        <v>23</v>
      </c>
      <c r="AF825" s="18" t="s">
        <v>24</v>
      </c>
      <c r="AG825" s="18" t="s">
        <v>25</v>
      </c>
      <c r="AH825" s="18" t="s">
        <v>26</v>
      </c>
      <c r="AI825" s="18" t="s">
        <v>27</v>
      </c>
      <c r="AJ825" s="18" t="s">
        <v>2</v>
      </c>
      <c r="AK825" s="17" t="s">
        <v>6</v>
      </c>
      <c r="AL825" s="17" t="s">
        <v>5</v>
      </c>
      <c r="AM825" s="17" t="s">
        <v>0</v>
      </c>
      <c r="AN825" s="17" t="s">
        <v>6</v>
      </c>
      <c r="AO825" s="17" t="s">
        <v>5</v>
      </c>
      <c r="AP825" s="98"/>
      <c r="AQ825" s="33" t="s">
        <v>137</v>
      </c>
      <c r="AR825" s="19" t="s">
        <v>138</v>
      </c>
      <c r="AS825" s="1"/>
      <c r="AT825" s="1"/>
      <c r="AU825" s="1"/>
      <c r="AV825" s="1"/>
    </row>
    <row r="826" spans="1:44" ht="15.75" customHeight="1">
      <c r="A826" s="49">
        <v>1</v>
      </c>
      <c r="B826" s="23" t="s">
        <v>557</v>
      </c>
      <c r="C826" s="24" t="s">
        <v>558</v>
      </c>
      <c r="D826" s="24" t="s">
        <v>559</v>
      </c>
      <c r="E826" s="25" t="s">
        <v>560</v>
      </c>
      <c r="F826" s="25" t="s">
        <v>561</v>
      </c>
      <c r="G826" s="24" t="s">
        <v>558</v>
      </c>
      <c r="H826" s="25" t="s">
        <v>562</v>
      </c>
      <c r="I826" s="26" t="s">
        <v>28</v>
      </c>
      <c r="J826" s="25" t="s">
        <v>31</v>
      </c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7">
        <v>12100</v>
      </c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7">
        <v>137940</v>
      </c>
      <c r="AK826" s="73" t="s">
        <v>557</v>
      </c>
      <c r="AL826" s="29" t="s">
        <v>652</v>
      </c>
      <c r="AM826" s="30">
        <v>5891973332</v>
      </c>
      <c r="AN826" s="73" t="s">
        <v>557</v>
      </c>
      <c r="AO826" s="29" t="s">
        <v>652</v>
      </c>
      <c r="AP826" s="25" t="s">
        <v>56</v>
      </c>
      <c r="AQ826" s="33">
        <v>44197</v>
      </c>
      <c r="AR826" s="33">
        <v>44561</v>
      </c>
    </row>
    <row r="827" spans="1:44" ht="15.75" customHeight="1">
      <c r="A827" s="49">
        <v>2</v>
      </c>
      <c r="B827" s="23" t="s">
        <v>563</v>
      </c>
      <c r="C827" s="24" t="s">
        <v>558</v>
      </c>
      <c r="D827" s="24" t="s">
        <v>559</v>
      </c>
      <c r="E827" s="25" t="s">
        <v>108</v>
      </c>
      <c r="F827" s="25" t="s">
        <v>561</v>
      </c>
      <c r="G827" s="24" t="s">
        <v>558</v>
      </c>
      <c r="H827" s="25" t="s">
        <v>564</v>
      </c>
      <c r="I827" s="26">
        <v>121</v>
      </c>
      <c r="J827" s="25" t="s">
        <v>33</v>
      </c>
      <c r="K827" s="27">
        <v>3905</v>
      </c>
      <c r="L827" s="27">
        <v>3296</v>
      </c>
      <c r="M827" s="27">
        <v>2676</v>
      </c>
      <c r="N827" s="27">
        <v>2117</v>
      </c>
      <c r="O827" s="27">
        <v>379</v>
      </c>
      <c r="P827" s="27">
        <v>139</v>
      </c>
      <c r="Q827" s="27">
        <v>302</v>
      </c>
      <c r="R827" s="27">
        <v>521</v>
      </c>
      <c r="S827" s="27">
        <v>501</v>
      </c>
      <c r="T827" s="27">
        <v>2178</v>
      </c>
      <c r="U827" s="27">
        <v>3059</v>
      </c>
      <c r="V827" s="27">
        <v>3421</v>
      </c>
      <c r="W827" s="28">
        <f aca="true" t="shared" si="11" ref="W827:W853">SUM(K827:V827)</f>
        <v>22494</v>
      </c>
      <c r="X827" s="27">
        <v>44517</v>
      </c>
      <c r="Y827" s="27">
        <v>37574</v>
      </c>
      <c r="Z827" s="27">
        <v>30506</v>
      </c>
      <c r="AA827" s="27">
        <v>24134</v>
      </c>
      <c r="AB827" s="27">
        <v>4321</v>
      </c>
      <c r="AC827" s="27">
        <v>1585</v>
      </c>
      <c r="AD827" s="27">
        <v>3443</v>
      </c>
      <c r="AE827" s="27">
        <v>5939</v>
      </c>
      <c r="AF827" s="27">
        <v>5711</v>
      </c>
      <c r="AG827" s="27">
        <v>24829</v>
      </c>
      <c r="AH827" s="27">
        <v>34873</v>
      </c>
      <c r="AI827" s="27">
        <v>38999</v>
      </c>
      <c r="AJ827" s="28">
        <v>256431</v>
      </c>
      <c r="AK827" s="73" t="s">
        <v>557</v>
      </c>
      <c r="AL827" s="29" t="s">
        <v>652</v>
      </c>
      <c r="AM827" s="30">
        <v>5891973332</v>
      </c>
      <c r="AN827" s="73" t="s">
        <v>557</v>
      </c>
      <c r="AO827" s="29" t="s">
        <v>652</v>
      </c>
      <c r="AP827" s="25" t="s">
        <v>56</v>
      </c>
      <c r="AQ827" s="33">
        <v>44197</v>
      </c>
      <c r="AR827" s="33">
        <v>44561</v>
      </c>
    </row>
    <row r="828" spans="1:44" ht="15.75" customHeight="1">
      <c r="A828" s="49">
        <v>3</v>
      </c>
      <c r="B828" s="23" t="s">
        <v>565</v>
      </c>
      <c r="C828" s="24" t="s">
        <v>566</v>
      </c>
      <c r="D828" s="24" t="s">
        <v>567</v>
      </c>
      <c r="E828" s="25" t="s">
        <v>568</v>
      </c>
      <c r="F828" s="25" t="s">
        <v>569</v>
      </c>
      <c r="G828" s="24" t="s">
        <v>566</v>
      </c>
      <c r="H828" s="25" t="s">
        <v>570</v>
      </c>
      <c r="I828" s="26" t="s">
        <v>28</v>
      </c>
      <c r="J828" s="25" t="s">
        <v>32</v>
      </c>
      <c r="K828" s="89">
        <v>937</v>
      </c>
      <c r="L828" s="89"/>
      <c r="M828" s="89">
        <v>1133</v>
      </c>
      <c r="N828" s="89"/>
      <c r="O828" s="89">
        <v>352</v>
      </c>
      <c r="P828" s="89"/>
      <c r="Q828" s="89">
        <v>214</v>
      </c>
      <c r="R828" s="89"/>
      <c r="S828" s="89">
        <v>396</v>
      </c>
      <c r="T828" s="89"/>
      <c r="U828" s="89">
        <v>1340</v>
      </c>
      <c r="V828" s="89"/>
      <c r="W828" s="28">
        <f t="shared" si="11"/>
        <v>4372</v>
      </c>
      <c r="X828" s="87">
        <v>10682</v>
      </c>
      <c r="Y828" s="88"/>
      <c r="Z828" s="87">
        <v>12916</v>
      </c>
      <c r="AA828" s="88"/>
      <c r="AB828" s="87">
        <v>4013</v>
      </c>
      <c r="AC828" s="88"/>
      <c r="AD828" s="87">
        <v>2440</v>
      </c>
      <c r="AE828" s="88"/>
      <c r="AF828" s="87">
        <v>4514</v>
      </c>
      <c r="AG828" s="88"/>
      <c r="AH828" s="87">
        <v>15276</v>
      </c>
      <c r="AI828" s="88"/>
      <c r="AJ828" s="28">
        <v>49841</v>
      </c>
      <c r="AK828" s="73" t="s">
        <v>565</v>
      </c>
      <c r="AL828" s="29" t="s">
        <v>653</v>
      </c>
      <c r="AM828" s="30" t="s">
        <v>654</v>
      </c>
      <c r="AN828" s="73" t="s">
        <v>565</v>
      </c>
      <c r="AO828" s="29" t="s">
        <v>653</v>
      </c>
      <c r="AP828" s="25" t="s">
        <v>56</v>
      </c>
      <c r="AQ828" s="33">
        <v>44197</v>
      </c>
      <c r="AR828" s="33">
        <v>44561</v>
      </c>
    </row>
    <row r="829" spans="1:44" ht="15.75" customHeight="1">
      <c r="A829" s="49">
        <v>4</v>
      </c>
      <c r="B829" s="23" t="s">
        <v>565</v>
      </c>
      <c r="C829" s="24" t="s">
        <v>558</v>
      </c>
      <c r="D829" s="24" t="s">
        <v>571</v>
      </c>
      <c r="E829" s="25" t="s">
        <v>44</v>
      </c>
      <c r="F829" s="25" t="s">
        <v>561</v>
      </c>
      <c r="G829" s="24" t="s">
        <v>558</v>
      </c>
      <c r="H829" s="25" t="s">
        <v>572</v>
      </c>
      <c r="I829" s="26" t="s">
        <v>28</v>
      </c>
      <c r="J829" s="25" t="s">
        <v>31</v>
      </c>
      <c r="K829" s="27">
        <v>1381</v>
      </c>
      <c r="L829" s="27">
        <v>1460</v>
      </c>
      <c r="M829" s="27">
        <v>1428</v>
      </c>
      <c r="N829" s="27">
        <v>1200</v>
      </c>
      <c r="O829" s="27">
        <v>916</v>
      </c>
      <c r="P829" s="27">
        <v>250</v>
      </c>
      <c r="Q829" s="27">
        <v>252</v>
      </c>
      <c r="R829" s="27">
        <v>218</v>
      </c>
      <c r="S829" s="27">
        <v>1098</v>
      </c>
      <c r="T829" s="27">
        <v>1182</v>
      </c>
      <c r="U829" s="27">
        <v>2014</v>
      </c>
      <c r="V829" s="27">
        <v>2607</v>
      </c>
      <c r="W829" s="28">
        <f t="shared" si="11"/>
        <v>14006</v>
      </c>
      <c r="X829" s="27">
        <v>15743</v>
      </c>
      <c r="Y829" s="27">
        <v>16644</v>
      </c>
      <c r="Z829" s="27">
        <v>16279</v>
      </c>
      <c r="AA829" s="27">
        <v>13680</v>
      </c>
      <c r="AB829" s="27">
        <v>10442</v>
      </c>
      <c r="AC829" s="27">
        <v>2850</v>
      </c>
      <c r="AD829" s="27">
        <v>2873</v>
      </c>
      <c r="AE829" s="27">
        <v>2485</v>
      </c>
      <c r="AF829" s="27">
        <v>12517</v>
      </c>
      <c r="AG829" s="27">
        <v>13475</v>
      </c>
      <c r="AH829" s="27">
        <v>22960</v>
      </c>
      <c r="AI829" s="27">
        <v>29720</v>
      </c>
      <c r="AJ829" s="28">
        <v>159668</v>
      </c>
      <c r="AK829" s="73" t="s">
        <v>565</v>
      </c>
      <c r="AL829" s="29" t="s">
        <v>653</v>
      </c>
      <c r="AM829" s="30" t="s">
        <v>654</v>
      </c>
      <c r="AN829" s="73" t="s">
        <v>565</v>
      </c>
      <c r="AO829" s="29" t="s">
        <v>653</v>
      </c>
      <c r="AP829" s="25" t="s">
        <v>56</v>
      </c>
      <c r="AQ829" s="33">
        <v>44197</v>
      </c>
      <c r="AR829" s="33">
        <v>44561</v>
      </c>
    </row>
    <row r="830" spans="1:44" ht="15.75" customHeight="1">
      <c r="A830" s="49">
        <v>5</v>
      </c>
      <c r="B830" s="23" t="s">
        <v>565</v>
      </c>
      <c r="C830" s="24" t="s">
        <v>573</v>
      </c>
      <c r="D830" s="24" t="s">
        <v>574</v>
      </c>
      <c r="E830" s="25" t="s">
        <v>47</v>
      </c>
      <c r="F830" s="25" t="s">
        <v>575</v>
      </c>
      <c r="G830" s="24" t="s">
        <v>573</v>
      </c>
      <c r="H830" s="25" t="s">
        <v>576</v>
      </c>
      <c r="I830" s="26" t="s">
        <v>28</v>
      </c>
      <c r="J830" s="25" t="s">
        <v>31</v>
      </c>
      <c r="K830" s="27">
        <v>1078</v>
      </c>
      <c r="L830" s="27">
        <v>901</v>
      </c>
      <c r="M830" s="27">
        <v>763</v>
      </c>
      <c r="N830" s="89">
        <v>472</v>
      </c>
      <c r="O830" s="95"/>
      <c r="P830" s="89">
        <v>495</v>
      </c>
      <c r="Q830" s="95"/>
      <c r="R830" s="89">
        <v>580</v>
      </c>
      <c r="S830" s="95"/>
      <c r="T830" s="27">
        <v>506</v>
      </c>
      <c r="U830" s="27">
        <v>1800</v>
      </c>
      <c r="V830" s="27">
        <v>1262</v>
      </c>
      <c r="W830" s="28">
        <f t="shared" si="11"/>
        <v>7857</v>
      </c>
      <c r="X830" s="27">
        <v>12289</v>
      </c>
      <c r="Y830" s="27">
        <v>10271</v>
      </c>
      <c r="Z830" s="27">
        <v>8698</v>
      </c>
      <c r="AA830" s="87">
        <v>5381</v>
      </c>
      <c r="AB830" s="88"/>
      <c r="AC830" s="87">
        <v>5643</v>
      </c>
      <c r="AD830" s="88"/>
      <c r="AE830" s="87">
        <v>6612</v>
      </c>
      <c r="AF830" s="88"/>
      <c r="AG830" s="27">
        <v>5768</v>
      </c>
      <c r="AH830" s="27">
        <v>20520</v>
      </c>
      <c r="AI830" s="27">
        <v>14387</v>
      </c>
      <c r="AJ830" s="28">
        <v>89569</v>
      </c>
      <c r="AK830" s="73" t="s">
        <v>565</v>
      </c>
      <c r="AL830" s="29" t="s">
        <v>653</v>
      </c>
      <c r="AM830" s="30" t="s">
        <v>654</v>
      </c>
      <c r="AN830" s="73" t="s">
        <v>565</v>
      </c>
      <c r="AO830" s="29" t="s">
        <v>653</v>
      </c>
      <c r="AP830" s="25" t="s">
        <v>56</v>
      </c>
      <c r="AQ830" s="33">
        <v>44197</v>
      </c>
      <c r="AR830" s="33">
        <v>44561</v>
      </c>
    </row>
    <row r="831" spans="1:44" ht="15.75" customHeight="1">
      <c r="A831" s="49">
        <v>6</v>
      </c>
      <c r="B831" s="23" t="s">
        <v>577</v>
      </c>
      <c r="C831" s="24" t="s">
        <v>558</v>
      </c>
      <c r="D831" s="24" t="s">
        <v>578</v>
      </c>
      <c r="E831" s="25" t="s">
        <v>579</v>
      </c>
      <c r="F831" s="25" t="s">
        <v>561</v>
      </c>
      <c r="G831" s="24" t="s">
        <v>558</v>
      </c>
      <c r="H831" s="25" t="s">
        <v>580</v>
      </c>
      <c r="I831" s="26" t="s">
        <v>28</v>
      </c>
      <c r="J831" s="25" t="s">
        <v>32</v>
      </c>
      <c r="K831" s="96">
        <v>1200</v>
      </c>
      <c r="L831" s="96"/>
      <c r="M831" s="96">
        <v>970</v>
      </c>
      <c r="N831" s="96"/>
      <c r="O831" s="96">
        <v>80</v>
      </c>
      <c r="P831" s="96"/>
      <c r="Q831" s="96">
        <v>80</v>
      </c>
      <c r="R831" s="96"/>
      <c r="S831" s="96">
        <v>970</v>
      </c>
      <c r="T831" s="96"/>
      <c r="U831" s="96">
        <v>1200</v>
      </c>
      <c r="V831" s="96"/>
      <c r="W831" s="28">
        <f t="shared" si="11"/>
        <v>4500</v>
      </c>
      <c r="X831" s="87">
        <v>13680</v>
      </c>
      <c r="Y831" s="88"/>
      <c r="Z831" s="87">
        <v>11058</v>
      </c>
      <c r="AA831" s="88"/>
      <c r="AB831" s="87">
        <v>912</v>
      </c>
      <c r="AC831" s="88"/>
      <c r="AD831" s="87">
        <v>912</v>
      </c>
      <c r="AE831" s="88"/>
      <c r="AF831" s="87">
        <v>11058</v>
      </c>
      <c r="AG831" s="88"/>
      <c r="AH831" s="87">
        <v>13680</v>
      </c>
      <c r="AI831" s="88"/>
      <c r="AJ831" s="28">
        <v>51300</v>
      </c>
      <c r="AK831" s="73" t="s">
        <v>655</v>
      </c>
      <c r="AL831" s="29" t="s">
        <v>656</v>
      </c>
      <c r="AM831" s="30" t="s">
        <v>657</v>
      </c>
      <c r="AN831" s="73" t="s">
        <v>577</v>
      </c>
      <c r="AO831" s="29" t="s">
        <v>656</v>
      </c>
      <c r="AP831" s="25" t="s">
        <v>56</v>
      </c>
      <c r="AQ831" s="33">
        <v>44197</v>
      </c>
      <c r="AR831" s="33">
        <v>44561</v>
      </c>
    </row>
    <row r="832" spans="1:44" ht="15.75" customHeight="1">
      <c r="A832" s="49">
        <v>7</v>
      </c>
      <c r="B832" s="23" t="s">
        <v>581</v>
      </c>
      <c r="C832" s="24" t="s">
        <v>566</v>
      </c>
      <c r="D832" s="24" t="s">
        <v>582</v>
      </c>
      <c r="E832" s="25" t="s">
        <v>583</v>
      </c>
      <c r="F832" s="25" t="s">
        <v>569</v>
      </c>
      <c r="G832" s="24" t="s">
        <v>566</v>
      </c>
      <c r="H832" s="25" t="s">
        <v>584</v>
      </c>
      <c r="I832" s="26">
        <v>317</v>
      </c>
      <c r="J832" s="25" t="s">
        <v>33</v>
      </c>
      <c r="K832" s="27">
        <v>9655</v>
      </c>
      <c r="L832" s="27">
        <v>8138</v>
      </c>
      <c r="M832" s="27">
        <v>6483</v>
      </c>
      <c r="N832" s="27">
        <v>5134</v>
      </c>
      <c r="O832" s="27">
        <v>2258</v>
      </c>
      <c r="P832" s="27">
        <v>1131</v>
      </c>
      <c r="Q832" s="27">
        <v>913</v>
      </c>
      <c r="R832" s="27">
        <v>1130</v>
      </c>
      <c r="S832" s="27">
        <v>2147</v>
      </c>
      <c r="T832" s="27">
        <v>5022</v>
      </c>
      <c r="U832" s="27">
        <v>7123</v>
      </c>
      <c r="V832" s="27">
        <v>8235</v>
      </c>
      <c r="W832" s="28">
        <f t="shared" si="11"/>
        <v>57369</v>
      </c>
      <c r="X832" s="27">
        <v>110067</v>
      </c>
      <c r="Y832" s="27">
        <v>92773</v>
      </c>
      <c r="Z832" s="27">
        <v>73906</v>
      </c>
      <c r="AA832" s="27">
        <v>58528</v>
      </c>
      <c r="AB832" s="27">
        <v>25741</v>
      </c>
      <c r="AC832" s="27">
        <v>12893</v>
      </c>
      <c r="AD832" s="27">
        <v>10408</v>
      </c>
      <c r="AE832" s="27">
        <v>12882</v>
      </c>
      <c r="AF832" s="27">
        <v>24476</v>
      </c>
      <c r="AG832" s="27">
        <v>57251</v>
      </c>
      <c r="AH832" s="27">
        <v>81202</v>
      </c>
      <c r="AI832" s="27">
        <v>93879</v>
      </c>
      <c r="AJ832" s="28">
        <v>654006</v>
      </c>
      <c r="AK832" s="73" t="s">
        <v>83</v>
      </c>
      <c r="AL832" s="29" t="s">
        <v>658</v>
      </c>
      <c r="AM832" s="30" t="s">
        <v>659</v>
      </c>
      <c r="AN832" s="73" t="s">
        <v>581</v>
      </c>
      <c r="AO832" s="29" t="s">
        <v>660</v>
      </c>
      <c r="AP832" s="25" t="s">
        <v>56</v>
      </c>
      <c r="AQ832" s="33">
        <v>44197</v>
      </c>
      <c r="AR832" s="33">
        <v>44561</v>
      </c>
    </row>
    <row r="833" spans="1:44" ht="15.75" customHeight="1">
      <c r="A833" s="49">
        <v>8</v>
      </c>
      <c r="B833" s="23" t="s">
        <v>585</v>
      </c>
      <c r="C833" s="24" t="s">
        <v>573</v>
      </c>
      <c r="D833" s="24" t="s">
        <v>586</v>
      </c>
      <c r="E833" s="25" t="s">
        <v>39</v>
      </c>
      <c r="F833" s="25" t="s">
        <v>575</v>
      </c>
      <c r="G833" s="24" t="s">
        <v>573</v>
      </c>
      <c r="H833" s="25" t="s">
        <v>587</v>
      </c>
      <c r="I833" s="26">
        <v>306</v>
      </c>
      <c r="J833" s="25" t="s">
        <v>33</v>
      </c>
      <c r="K833" s="27">
        <v>7062</v>
      </c>
      <c r="L833" s="27">
        <v>5717</v>
      </c>
      <c r="M833" s="27">
        <v>4002</v>
      </c>
      <c r="N833" s="27">
        <v>2093</v>
      </c>
      <c r="O833" s="27">
        <v>855</v>
      </c>
      <c r="P833" s="27">
        <v>530</v>
      </c>
      <c r="Q833" s="27">
        <v>490</v>
      </c>
      <c r="R833" s="27">
        <v>500</v>
      </c>
      <c r="S833" s="27">
        <v>531</v>
      </c>
      <c r="T833" s="27">
        <v>2667</v>
      </c>
      <c r="U833" s="27">
        <v>4338</v>
      </c>
      <c r="V833" s="27">
        <v>7393</v>
      </c>
      <c r="W833" s="28">
        <f t="shared" si="11"/>
        <v>36178</v>
      </c>
      <c r="X833" s="27">
        <v>80507</v>
      </c>
      <c r="Y833" s="27">
        <v>65174</v>
      </c>
      <c r="Z833" s="27">
        <v>45623</v>
      </c>
      <c r="AA833" s="27">
        <v>23860</v>
      </c>
      <c r="AB833" s="27">
        <v>9747</v>
      </c>
      <c r="AC833" s="27">
        <v>6042</v>
      </c>
      <c r="AD833" s="27">
        <v>5586</v>
      </c>
      <c r="AE833" s="27">
        <v>5700</v>
      </c>
      <c r="AF833" s="27">
        <v>6053</v>
      </c>
      <c r="AG833" s="27">
        <v>30404</v>
      </c>
      <c r="AH833" s="27">
        <v>49453</v>
      </c>
      <c r="AI833" s="27">
        <v>84280</v>
      </c>
      <c r="AJ833" s="28">
        <v>412429</v>
      </c>
      <c r="AK833" s="73" t="s">
        <v>83</v>
      </c>
      <c r="AL833" s="29" t="s">
        <v>658</v>
      </c>
      <c r="AM833" s="30" t="s">
        <v>659</v>
      </c>
      <c r="AN833" s="73" t="s">
        <v>585</v>
      </c>
      <c r="AO833" s="29" t="s">
        <v>661</v>
      </c>
      <c r="AP833" s="25" t="s">
        <v>56</v>
      </c>
      <c r="AQ833" s="33">
        <v>44197</v>
      </c>
      <c r="AR833" s="33">
        <v>44561</v>
      </c>
    </row>
    <row r="834" spans="1:44" ht="15.75" customHeight="1">
      <c r="A834" s="49">
        <v>9</v>
      </c>
      <c r="B834" s="23" t="s">
        <v>588</v>
      </c>
      <c r="C834" s="24" t="s">
        <v>589</v>
      </c>
      <c r="D834" s="24" t="s">
        <v>590</v>
      </c>
      <c r="E834" s="25" t="s">
        <v>591</v>
      </c>
      <c r="F834" s="25" t="s">
        <v>561</v>
      </c>
      <c r="G834" s="24" t="s">
        <v>558</v>
      </c>
      <c r="H834" s="25" t="s">
        <v>592</v>
      </c>
      <c r="I834" s="26" t="s">
        <v>28</v>
      </c>
      <c r="J834" s="25" t="s">
        <v>32</v>
      </c>
      <c r="K834" s="89">
        <v>1999</v>
      </c>
      <c r="L834" s="89"/>
      <c r="M834" s="89">
        <v>1120</v>
      </c>
      <c r="N834" s="89"/>
      <c r="O834" s="89">
        <v>900</v>
      </c>
      <c r="P834" s="89"/>
      <c r="Q834" s="89">
        <v>992</v>
      </c>
      <c r="R834" s="89"/>
      <c r="S834" s="89">
        <v>662</v>
      </c>
      <c r="T834" s="89"/>
      <c r="U834" s="89">
        <v>1352</v>
      </c>
      <c r="V834" s="89"/>
      <c r="W834" s="28">
        <f t="shared" si="11"/>
        <v>7025</v>
      </c>
      <c r="X834" s="87">
        <v>22789</v>
      </c>
      <c r="Y834" s="88"/>
      <c r="Z834" s="87">
        <v>12768</v>
      </c>
      <c r="AA834" s="88"/>
      <c r="AB834" s="87">
        <v>10260</v>
      </c>
      <c r="AC834" s="88"/>
      <c r="AD834" s="87">
        <v>11309</v>
      </c>
      <c r="AE834" s="88"/>
      <c r="AF834" s="87">
        <v>7547</v>
      </c>
      <c r="AG834" s="88"/>
      <c r="AH834" s="87">
        <v>15413</v>
      </c>
      <c r="AI834" s="88"/>
      <c r="AJ834" s="28">
        <v>80086</v>
      </c>
      <c r="AK834" s="73" t="s">
        <v>83</v>
      </c>
      <c r="AL834" s="29" t="s">
        <v>658</v>
      </c>
      <c r="AM834" s="30" t="s">
        <v>659</v>
      </c>
      <c r="AN834" s="73" t="s">
        <v>588</v>
      </c>
      <c r="AO834" s="29" t="s">
        <v>662</v>
      </c>
      <c r="AP834" s="25" t="s">
        <v>56</v>
      </c>
      <c r="AQ834" s="33">
        <v>44197</v>
      </c>
      <c r="AR834" s="33">
        <v>44561</v>
      </c>
    </row>
    <row r="835" spans="1:44" ht="15.75" customHeight="1">
      <c r="A835" s="49">
        <v>10</v>
      </c>
      <c r="B835" s="23" t="s">
        <v>593</v>
      </c>
      <c r="C835" s="24" t="s">
        <v>594</v>
      </c>
      <c r="D835" s="24" t="s">
        <v>595</v>
      </c>
      <c r="E835" s="25" t="s">
        <v>579</v>
      </c>
      <c r="F835" s="25" t="s">
        <v>596</v>
      </c>
      <c r="G835" s="24" t="s">
        <v>594</v>
      </c>
      <c r="H835" s="25" t="s">
        <v>597</v>
      </c>
      <c r="I835" s="26">
        <v>204</v>
      </c>
      <c r="J835" s="25" t="s">
        <v>33</v>
      </c>
      <c r="K835" s="27">
        <v>5053</v>
      </c>
      <c r="L835" s="27">
        <v>4092</v>
      </c>
      <c r="M835" s="27">
        <v>3226</v>
      </c>
      <c r="N835" s="27">
        <v>2383</v>
      </c>
      <c r="O835" s="27">
        <v>791</v>
      </c>
      <c r="P835" s="27">
        <v>638</v>
      </c>
      <c r="Q835" s="27">
        <v>530</v>
      </c>
      <c r="R835" s="27">
        <v>582</v>
      </c>
      <c r="S835" s="27">
        <v>612</v>
      </c>
      <c r="T835" s="27">
        <v>2217</v>
      </c>
      <c r="U835" s="27">
        <v>3527</v>
      </c>
      <c r="V835" s="27">
        <v>3697</v>
      </c>
      <c r="W835" s="28">
        <f t="shared" si="11"/>
        <v>27348</v>
      </c>
      <c r="X835" s="27">
        <v>57604</v>
      </c>
      <c r="Y835" s="27">
        <v>46649</v>
      </c>
      <c r="Z835" s="27">
        <v>36776</v>
      </c>
      <c r="AA835" s="27">
        <v>27166</v>
      </c>
      <c r="AB835" s="27">
        <v>9017</v>
      </c>
      <c r="AC835" s="27">
        <v>7273</v>
      </c>
      <c r="AD835" s="27">
        <v>6042</v>
      </c>
      <c r="AE835" s="27">
        <v>6635</v>
      </c>
      <c r="AF835" s="27">
        <v>6977</v>
      </c>
      <c r="AG835" s="27">
        <v>25274</v>
      </c>
      <c r="AH835" s="27">
        <v>40208</v>
      </c>
      <c r="AI835" s="27">
        <v>42146</v>
      </c>
      <c r="AJ835" s="28">
        <v>311767</v>
      </c>
      <c r="AK835" s="73" t="s">
        <v>83</v>
      </c>
      <c r="AL835" s="29" t="s">
        <v>658</v>
      </c>
      <c r="AM835" s="30" t="s">
        <v>659</v>
      </c>
      <c r="AN835" s="73" t="s">
        <v>593</v>
      </c>
      <c r="AO835" s="29" t="s">
        <v>663</v>
      </c>
      <c r="AP835" s="25" t="s">
        <v>56</v>
      </c>
      <c r="AQ835" s="33">
        <v>44197</v>
      </c>
      <c r="AR835" s="33">
        <v>44561</v>
      </c>
    </row>
    <row r="836" spans="1:44" ht="15.75" customHeight="1">
      <c r="A836" s="49">
        <v>11</v>
      </c>
      <c r="B836" s="23" t="s">
        <v>598</v>
      </c>
      <c r="C836" s="24" t="s">
        <v>599</v>
      </c>
      <c r="D836" s="24" t="s">
        <v>600</v>
      </c>
      <c r="E836" s="25" t="s">
        <v>158</v>
      </c>
      <c r="F836" s="25" t="s">
        <v>569</v>
      </c>
      <c r="G836" s="24" t="s">
        <v>566</v>
      </c>
      <c r="H836" s="25" t="s">
        <v>601</v>
      </c>
      <c r="I836" s="26">
        <v>160</v>
      </c>
      <c r="J836" s="25" t="s">
        <v>33</v>
      </c>
      <c r="K836" s="28">
        <v>3000</v>
      </c>
      <c r="L836" s="28">
        <v>2000</v>
      </c>
      <c r="M836" s="28">
        <v>1800</v>
      </c>
      <c r="N836" s="28">
        <v>1800</v>
      </c>
      <c r="O836" s="28">
        <v>1000</v>
      </c>
      <c r="P836" s="28">
        <v>700</v>
      </c>
      <c r="Q836" s="28">
        <v>350</v>
      </c>
      <c r="R836" s="28">
        <v>350</v>
      </c>
      <c r="S836" s="28">
        <v>800</v>
      </c>
      <c r="T836" s="28">
        <v>1600</v>
      </c>
      <c r="U836" s="28">
        <v>3100</v>
      </c>
      <c r="V836" s="28">
        <v>3100</v>
      </c>
      <c r="W836" s="28">
        <f t="shared" si="11"/>
        <v>19600</v>
      </c>
      <c r="X836" s="27">
        <v>34200</v>
      </c>
      <c r="Y836" s="27">
        <v>22800</v>
      </c>
      <c r="Z836" s="27">
        <v>20520</v>
      </c>
      <c r="AA836" s="27">
        <v>20520</v>
      </c>
      <c r="AB836" s="27">
        <v>11400</v>
      </c>
      <c r="AC836" s="27">
        <v>7980</v>
      </c>
      <c r="AD836" s="27">
        <v>3990</v>
      </c>
      <c r="AE836" s="27">
        <v>3990</v>
      </c>
      <c r="AF836" s="27">
        <v>9120</v>
      </c>
      <c r="AG836" s="27">
        <v>18240</v>
      </c>
      <c r="AH836" s="27">
        <v>35340</v>
      </c>
      <c r="AI836" s="27">
        <v>35340</v>
      </c>
      <c r="AJ836" s="28">
        <v>223440</v>
      </c>
      <c r="AK836" s="73" t="s">
        <v>83</v>
      </c>
      <c r="AL836" s="29" t="s">
        <v>658</v>
      </c>
      <c r="AM836" s="30" t="s">
        <v>659</v>
      </c>
      <c r="AN836" s="73" t="s">
        <v>664</v>
      </c>
      <c r="AO836" s="29" t="s">
        <v>665</v>
      </c>
      <c r="AP836" s="25" t="s">
        <v>56</v>
      </c>
      <c r="AQ836" s="33">
        <v>44197</v>
      </c>
      <c r="AR836" s="33">
        <v>44561</v>
      </c>
    </row>
    <row r="837" spans="1:44" ht="15.75" customHeight="1">
      <c r="A837" s="49">
        <v>12</v>
      </c>
      <c r="B837" s="23" t="s">
        <v>602</v>
      </c>
      <c r="C837" s="24" t="s">
        <v>603</v>
      </c>
      <c r="D837" s="24" t="s">
        <v>604</v>
      </c>
      <c r="E837" s="25" t="s">
        <v>605</v>
      </c>
      <c r="F837" s="25" t="s">
        <v>606</v>
      </c>
      <c r="G837" s="24" t="s">
        <v>607</v>
      </c>
      <c r="H837" s="25" t="s">
        <v>608</v>
      </c>
      <c r="I837" s="26">
        <v>135</v>
      </c>
      <c r="J837" s="25" t="s">
        <v>33</v>
      </c>
      <c r="K837" s="27">
        <v>4000</v>
      </c>
      <c r="L837" s="27">
        <v>3000</v>
      </c>
      <c r="M837" s="27">
        <v>2700</v>
      </c>
      <c r="N837" s="27">
        <v>1600</v>
      </c>
      <c r="O837" s="27">
        <v>240</v>
      </c>
      <c r="P837" s="27">
        <v>0</v>
      </c>
      <c r="Q837" s="27">
        <v>0</v>
      </c>
      <c r="R837" s="27">
        <v>0</v>
      </c>
      <c r="S837" s="27">
        <v>36</v>
      </c>
      <c r="T837" s="27">
        <v>2100</v>
      </c>
      <c r="U837" s="27">
        <v>2900</v>
      </c>
      <c r="V837" s="27">
        <v>3100</v>
      </c>
      <c r="W837" s="28">
        <f t="shared" si="11"/>
        <v>19676</v>
      </c>
      <c r="X837" s="27">
        <v>45600</v>
      </c>
      <c r="Y837" s="27">
        <v>34200</v>
      </c>
      <c r="Z837" s="27">
        <v>30780</v>
      </c>
      <c r="AA837" s="27">
        <v>18240</v>
      </c>
      <c r="AB837" s="27">
        <v>2736</v>
      </c>
      <c r="AC837" s="27">
        <v>0</v>
      </c>
      <c r="AD837" s="27">
        <v>0</v>
      </c>
      <c r="AE837" s="27">
        <v>0</v>
      </c>
      <c r="AF837" s="27">
        <v>410</v>
      </c>
      <c r="AG837" s="27">
        <v>23940</v>
      </c>
      <c r="AH837" s="27">
        <v>33060</v>
      </c>
      <c r="AI837" s="27">
        <v>35340</v>
      </c>
      <c r="AJ837" s="28">
        <v>224306</v>
      </c>
      <c r="AK837" s="73" t="s">
        <v>83</v>
      </c>
      <c r="AL837" s="29" t="s">
        <v>658</v>
      </c>
      <c r="AM837" s="30" t="s">
        <v>659</v>
      </c>
      <c r="AN837" s="73" t="s">
        <v>602</v>
      </c>
      <c r="AO837" s="29" t="s">
        <v>666</v>
      </c>
      <c r="AP837" s="25" t="s">
        <v>56</v>
      </c>
      <c r="AQ837" s="33">
        <v>44197</v>
      </c>
      <c r="AR837" s="33">
        <v>44561</v>
      </c>
    </row>
    <row r="838" spans="1:44" ht="15.75" customHeight="1">
      <c r="A838" s="49">
        <v>13</v>
      </c>
      <c r="B838" s="23" t="s">
        <v>602</v>
      </c>
      <c r="C838" s="24" t="s">
        <v>609</v>
      </c>
      <c r="D838" s="24"/>
      <c r="E838" s="25" t="s">
        <v>610</v>
      </c>
      <c r="F838" s="25" t="s">
        <v>606</v>
      </c>
      <c r="G838" s="24" t="s">
        <v>611</v>
      </c>
      <c r="H838" s="25" t="s">
        <v>612</v>
      </c>
      <c r="I838" s="26" t="s">
        <v>28</v>
      </c>
      <c r="J838" s="25" t="s">
        <v>32</v>
      </c>
      <c r="K838" s="89">
        <v>456</v>
      </c>
      <c r="L838" s="89"/>
      <c r="M838" s="89">
        <v>348</v>
      </c>
      <c r="N838" s="89"/>
      <c r="O838" s="89">
        <v>63</v>
      </c>
      <c r="P838" s="89"/>
      <c r="Q838" s="89">
        <v>48</v>
      </c>
      <c r="R838" s="89"/>
      <c r="S838" s="89">
        <v>300</v>
      </c>
      <c r="T838" s="89"/>
      <c r="U838" s="89">
        <v>392</v>
      </c>
      <c r="V838" s="89"/>
      <c r="W838" s="28">
        <f t="shared" si="11"/>
        <v>1607</v>
      </c>
      <c r="X838" s="87">
        <v>5198</v>
      </c>
      <c r="Y838" s="88"/>
      <c r="Z838" s="87">
        <v>3967</v>
      </c>
      <c r="AA838" s="88"/>
      <c r="AB838" s="87">
        <v>718</v>
      </c>
      <c r="AC838" s="88"/>
      <c r="AD838" s="87">
        <v>547</v>
      </c>
      <c r="AE838" s="88"/>
      <c r="AF838" s="87">
        <v>3420</v>
      </c>
      <c r="AG838" s="88"/>
      <c r="AH838" s="87">
        <v>4469</v>
      </c>
      <c r="AI838" s="88"/>
      <c r="AJ838" s="28">
        <v>18319</v>
      </c>
      <c r="AK838" s="73" t="s">
        <v>83</v>
      </c>
      <c r="AL838" s="29" t="s">
        <v>658</v>
      </c>
      <c r="AM838" s="30" t="s">
        <v>659</v>
      </c>
      <c r="AN838" s="73" t="s">
        <v>602</v>
      </c>
      <c r="AO838" s="29" t="s">
        <v>666</v>
      </c>
      <c r="AP838" s="25" t="s">
        <v>56</v>
      </c>
      <c r="AQ838" s="33">
        <v>44197</v>
      </c>
      <c r="AR838" s="33">
        <v>44561</v>
      </c>
    </row>
    <row r="839" spans="1:44" ht="15.75" customHeight="1">
      <c r="A839" s="49">
        <v>14</v>
      </c>
      <c r="B839" s="23" t="s">
        <v>613</v>
      </c>
      <c r="C839" s="24" t="s">
        <v>614</v>
      </c>
      <c r="D839" s="24" t="s">
        <v>615</v>
      </c>
      <c r="E839" s="25" t="s">
        <v>616</v>
      </c>
      <c r="F839" s="25" t="s">
        <v>561</v>
      </c>
      <c r="G839" s="24" t="s">
        <v>558</v>
      </c>
      <c r="H839" s="25" t="s">
        <v>617</v>
      </c>
      <c r="I839" s="26" t="s">
        <v>28</v>
      </c>
      <c r="J839" s="25" t="s">
        <v>31</v>
      </c>
      <c r="K839" s="28">
        <v>3000</v>
      </c>
      <c r="L839" s="28">
        <v>2800</v>
      </c>
      <c r="M839" s="28">
        <v>2800</v>
      </c>
      <c r="N839" s="28">
        <v>2500</v>
      </c>
      <c r="O839" s="28">
        <v>1500</v>
      </c>
      <c r="P839" s="28">
        <v>1200</v>
      </c>
      <c r="Q839" s="28">
        <v>800</v>
      </c>
      <c r="R839" s="28">
        <v>800</v>
      </c>
      <c r="S839" s="28">
        <v>1500</v>
      </c>
      <c r="T839" s="44">
        <v>2000</v>
      </c>
      <c r="U839" s="28">
        <v>2800</v>
      </c>
      <c r="V839" s="28">
        <v>3000</v>
      </c>
      <c r="W839" s="28">
        <f t="shared" si="11"/>
        <v>24700</v>
      </c>
      <c r="X839" s="27">
        <v>34200</v>
      </c>
      <c r="Y839" s="27">
        <v>31920</v>
      </c>
      <c r="Z839" s="27">
        <v>31920</v>
      </c>
      <c r="AA839" s="27">
        <v>28500</v>
      </c>
      <c r="AB839" s="27">
        <v>17100</v>
      </c>
      <c r="AC839" s="27">
        <v>13680</v>
      </c>
      <c r="AD839" s="27">
        <v>9120</v>
      </c>
      <c r="AE839" s="27">
        <v>9120</v>
      </c>
      <c r="AF839" s="27">
        <v>17100</v>
      </c>
      <c r="AG839" s="27">
        <v>22800</v>
      </c>
      <c r="AH839" s="27">
        <v>31920</v>
      </c>
      <c r="AI839" s="27">
        <v>34200</v>
      </c>
      <c r="AJ839" s="28">
        <v>281580</v>
      </c>
      <c r="AK839" s="73" t="s">
        <v>83</v>
      </c>
      <c r="AL839" s="29" t="s">
        <v>658</v>
      </c>
      <c r="AM839" s="30">
        <v>5890011654</v>
      </c>
      <c r="AN839" s="73" t="s">
        <v>613</v>
      </c>
      <c r="AO839" s="29" t="s">
        <v>667</v>
      </c>
      <c r="AP839" s="25" t="s">
        <v>56</v>
      </c>
      <c r="AQ839" s="33">
        <v>44197</v>
      </c>
      <c r="AR839" s="33">
        <v>44561</v>
      </c>
    </row>
    <row r="840" spans="1:44" ht="15.75" customHeight="1">
      <c r="A840" s="49">
        <v>15</v>
      </c>
      <c r="B840" s="23" t="s">
        <v>618</v>
      </c>
      <c r="C840" s="24" t="s">
        <v>611</v>
      </c>
      <c r="D840" s="24" t="s">
        <v>619</v>
      </c>
      <c r="E840" s="25" t="s">
        <v>45</v>
      </c>
      <c r="F840" s="25" t="s">
        <v>606</v>
      </c>
      <c r="G840" s="24" t="s">
        <v>611</v>
      </c>
      <c r="H840" s="25" t="s">
        <v>620</v>
      </c>
      <c r="I840" s="26">
        <v>616</v>
      </c>
      <c r="J840" s="25" t="s">
        <v>33</v>
      </c>
      <c r="K840" s="28">
        <v>6000</v>
      </c>
      <c r="L840" s="28">
        <v>5000</v>
      </c>
      <c r="M840" s="28">
        <v>4000</v>
      </c>
      <c r="N840" s="28">
        <v>2000</v>
      </c>
      <c r="O840" s="28">
        <v>800</v>
      </c>
      <c r="P840" s="28">
        <v>500</v>
      </c>
      <c r="Q840" s="28">
        <v>400</v>
      </c>
      <c r="R840" s="28">
        <v>400</v>
      </c>
      <c r="S840" s="28">
        <v>400</v>
      </c>
      <c r="T840" s="44">
        <v>1500</v>
      </c>
      <c r="U840" s="28">
        <v>3000</v>
      </c>
      <c r="V840" s="28">
        <v>6000</v>
      </c>
      <c r="W840" s="28">
        <f t="shared" si="11"/>
        <v>30000</v>
      </c>
      <c r="X840" s="27">
        <v>68400</v>
      </c>
      <c r="Y840" s="27">
        <v>57000</v>
      </c>
      <c r="Z840" s="27">
        <v>45600</v>
      </c>
      <c r="AA840" s="27">
        <v>22800</v>
      </c>
      <c r="AB840" s="27">
        <v>9120</v>
      </c>
      <c r="AC840" s="27">
        <v>5700</v>
      </c>
      <c r="AD840" s="27">
        <v>4560</v>
      </c>
      <c r="AE840" s="27">
        <v>4560</v>
      </c>
      <c r="AF840" s="27">
        <v>4560</v>
      </c>
      <c r="AG840" s="27">
        <v>17100</v>
      </c>
      <c r="AH840" s="27">
        <v>34200</v>
      </c>
      <c r="AI840" s="27">
        <v>68400</v>
      </c>
      <c r="AJ840" s="28">
        <v>342000</v>
      </c>
      <c r="AK840" s="73" t="s">
        <v>83</v>
      </c>
      <c r="AL840" s="29" t="s">
        <v>658</v>
      </c>
      <c r="AM840" s="30" t="s">
        <v>659</v>
      </c>
      <c r="AN840" s="73" t="s">
        <v>618</v>
      </c>
      <c r="AO840" s="29" t="s">
        <v>668</v>
      </c>
      <c r="AP840" s="25" t="s">
        <v>56</v>
      </c>
      <c r="AQ840" s="33">
        <v>44197</v>
      </c>
      <c r="AR840" s="33">
        <v>44561</v>
      </c>
    </row>
    <row r="841" spans="1:44" ht="15.75" customHeight="1">
      <c r="A841" s="49">
        <v>16</v>
      </c>
      <c r="B841" s="23" t="s">
        <v>621</v>
      </c>
      <c r="C841" s="24" t="s">
        <v>622</v>
      </c>
      <c r="D841" s="24" t="s">
        <v>623</v>
      </c>
      <c r="E841" s="25" t="s">
        <v>46</v>
      </c>
      <c r="F841" s="25" t="s">
        <v>561</v>
      </c>
      <c r="G841" s="24" t="s">
        <v>558</v>
      </c>
      <c r="H841" s="25" t="s">
        <v>624</v>
      </c>
      <c r="I841" s="26">
        <v>126</v>
      </c>
      <c r="J841" s="25" t="s">
        <v>33</v>
      </c>
      <c r="K841" s="28">
        <v>1600</v>
      </c>
      <c r="L841" s="28">
        <v>1600</v>
      </c>
      <c r="M841" s="28">
        <v>1600</v>
      </c>
      <c r="N841" s="28">
        <v>700</v>
      </c>
      <c r="O841" s="28">
        <v>600</v>
      </c>
      <c r="P841" s="28">
        <v>300</v>
      </c>
      <c r="Q841" s="28">
        <v>200</v>
      </c>
      <c r="R841" s="28">
        <v>200</v>
      </c>
      <c r="S841" s="28">
        <v>500</v>
      </c>
      <c r="T841" s="28">
        <v>700</v>
      </c>
      <c r="U841" s="28">
        <v>1600</v>
      </c>
      <c r="V841" s="28">
        <v>1600</v>
      </c>
      <c r="W841" s="28">
        <f t="shared" si="11"/>
        <v>11200</v>
      </c>
      <c r="X841" s="27">
        <v>18240</v>
      </c>
      <c r="Y841" s="27">
        <v>18240</v>
      </c>
      <c r="Z841" s="27">
        <v>18240</v>
      </c>
      <c r="AA841" s="27">
        <v>7980</v>
      </c>
      <c r="AB841" s="27">
        <v>6840</v>
      </c>
      <c r="AC841" s="27">
        <v>3420</v>
      </c>
      <c r="AD841" s="27">
        <v>2280</v>
      </c>
      <c r="AE841" s="27">
        <v>2280</v>
      </c>
      <c r="AF841" s="27">
        <v>5700</v>
      </c>
      <c r="AG841" s="27">
        <v>7980</v>
      </c>
      <c r="AH841" s="27">
        <v>18240</v>
      </c>
      <c r="AI841" s="27">
        <v>18240</v>
      </c>
      <c r="AJ841" s="28">
        <v>127680</v>
      </c>
      <c r="AK841" s="73" t="s">
        <v>83</v>
      </c>
      <c r="AL841" s="29" t="s">
        <v>658</v>
      </c>
      <c r="AM841" s="30" t="s">
        <v>659</v>
      </c>
      <c r="AN841" s="73" t="s">
        <v>621</v>
      </c>
      <c r="AO841" s="29" t="s">
        <v>669</v>
      </c>
      <c r="AP841" s="25" t="s">
        <v>56</v>
      </c>
      <c r="AQ841" s="33">
        <v>44197</v>
      </c>
      <c r="AR841" s="33">
        <v>44561</v>
      </c>
    </row>
    <row r="842" spans="1:44" ht="15.75" customHeight="1">
      <c r="A842" s="49">
        <v>17</v>
      </c>
      <c r="B842" s="23" t="s">
        <v>625</v>
      </c>
      <c r="C842" s="24" t="s">
        <v>558</v>
      </c>
      <c r="D842" s="24" t="s">
        <v>626</v>
      </c>
      <c r="E842" s="25" t="s">
        <v>47</v>
      </c>
      <c r="F842" s="25" t="s">
        <v>561</v>
      </c>
      <c r="G842" s="24" t="s">
        <v>558</v>
      </c>
      <c r="H842" s="25" t="s">
        <v>627</v>
      </c>
      <c r="I842" s="26">
        <v>329</v>
      </c>
      <c r="J842" s="25" t="s">
        <v>33</v>
      </c>
      <c r="K842" s="27">
        <v>9911</v>
      </c>
      <c r="L842" s="27">
        <v>7192</v>
      </c>
      <c r="M842" s="27">
        <v>6707</v>
      </c>
      <c r="N842" s="27">
        <v>3806</v>
      </c>
      <c r="O842" s="27">
        <v>2751</v>
      </c>
      <c r="P842" s="27">
        <v>648</v>
      </c>
      <c r="Q842" s="27">
        <v>626</v>
      </c>
      <c r="R842" s="27">
        <v>627</v>
      </c>
      <c r="S842" s="27">
        <v>1087</v>
      </c>
      <c r="T842" s="27">
        <v>4042</v>
      </c>
      <c r="U842" s="27">
        <v>6401</v>
      </c>
      <c r="V842" s="27">
        <v>7924</v>
      </c>
      <c r="W842" s="28">
        <f t="shared" si="11"/>
        <v>51722</v>
      </c>
      <c r="X842" s="27">
        <v>112985</v>
      </c>
      <c r="Y842" s="27">
        <v>81989</v>
      </c>
      <c r="Z842" s="27">
        <v>76460</v>
      </c>
      <c r="AA842" s="27">
        <v>43388</v>
      </c>
      <c r="AB842" s="27">
        <v>31361</v>
      </c>
      <c r="AC842" s="27">
        <v>7387</v>
      </c>
      <c r="AD842" s="27">
        <v>7136</v>
      </c>
      <c r="AE842" s="27">
        <v>7148</v>
      </c>
      <c r="AF842" s="27">
        <v>12392</v>
      </c>
      <c r="AG842" s="27">
        <v>46079</v>
      </c>
      <c r="AH842" s="27">
        <v>72971</v>
      </c>
      <c r="AI842" s="27">
        <v>90334</v>
      </c>
      <c r="AJ842" s="28">
        <v>589630</v>
      </c>
      <c r="AK842" s="73" t="s">
        <v>83</v>
      </c>
      <c r="AL842" s="29" t="s">
        <v>658</v>
      </c>
      <c r="AM842" s="30" t="s">
        <v>659</v>
      </c>
      <c r="AN842" s="73" t="s">
        <v>670</v>
      </c>
      <c r="AO842" s="29" t="s">
        <v>671</v>
      </c>
      <c r="AP842" s="25" t="s">
        <v>56</v>
      </c>
      <c r="AQ842" s="33">
        <v>44197</v>
      </c>
      <c r="AR842" s="33">
        <v>44561</v>
      </c>
    </row>
    <row r="843" spans="1:44" ht="15.75" customHeight="1">
      <c r="A843" s="49">
        <v>18</v>
      </c>
      <c r="B843" s="23" t="s">
        <v>625</v>
      </c>
      <c r="C843" s="24" t="s">
        <v>558</v>
      </c>
      <c r="D843" s="24" t="s">
        <v>628</v>
      </c>
      <c r="E843" s="25" t="s">
        <v>629</v>
      </c>
      <c r="F843" s="25" t="s">
        <v>561</v>
      </c>
      <c r="G843" s="24" t="s">
        <v>558</v>
      </c>
      <c r="H843" s="25" t="s">
        <v>630</v>
      </c>
      <c r="I843" s="26" t="s">
        <v>28</v>
      </c>
      <c r="J843" s="25" t="s">
        <v>31</v>
      </c>
      <c r="K843" s="28">
        <v>3090</v>
      </c>
      <c r="L843" s="28">
        <v>2828</v>
      </c>
      <c r="M843" s="28">
        <v>2733</v>
      </c>
      <c r="N843" s="28">
        <v>1742</v>
      </c>
      <c r="O843" s="28">
        <v>1200</v>
      </c>
      <c r="P843" s="28">
        <v>136</v>
      </c>
      <c r="Q843" s="28">
        <v>183</v>
      </c>
      <c r="R843" s="28">
        <v>134</v>
      </c>
      <c r="S843" s="45">
        <v>986</v>
      </c>
      <c r="T843" s="45">
        <v>1813</v>
      </c>
      <c r="U843" s="28">
        <v>2189</v>
      </c>
      <c r="V843" s="28">
        <v>2627</v>
      </c>
      <c r="W843" s="28">
        <f t="shared" si="11"/>
        <v>19661</v>
      </c>
      <c r="X843" s="27">
        <v>35226</v>
      </c>
      <c r="Y843" s="27">
        <v>32239</v>
      </c>
      <c r="Z843" s="27">
        <v>31156</v>
      </c>
      <c r="AA843" s="27">
        <v>19859</v>
      </c>
      <c r="AB843" s="27">
        <v>13680</v>
      </c>
      <c r="AC843" s="27">
        <v>1550</v>
      </c>
      <c r="AD843" s="27">
        <v>2086</v>
      </c>
      <c r="AE843" s="27">
        <v>1528</v>
      </c>
      <c r="AF843" s="27">
        <v>11240</v>
      </c>
      <c r="AG843" s="27">
        <v>20668</v>
      </c>
      <c r="AH843" s="27">
        <v>24955</v>
      </c>
      <c r="AI843" s="27">
        <v>29948</v>
      </c>
      <c r="AJ843" s="28">
        <v>224135</v>
      </c>
      <c r="AK843" s="73" t="s">
        <v>83</v>
      </c>
      <c r="AL843" s="29" t="s">
        <v>658</v>
      </c>
      <c r="AM843" s="30" t="s">
        <v>659</v>
      </c>
      <c r="AN843" s="73" t="s">
        <v>670</v>
      </c>
      <c r="AO843" s="29" t="s">
        <v>671</v>
      </c>
      <c r="AP843" s="25" t="s">
        <v>56</v>
      </c>
      <c r="AQ843" s="33">
        <v>44197</v>
      </c>
      <c r="AR843" s="33">
        <v>44561</v>
      </c>
    </row>
    <row r="844" spans="1:44" ht="15.75" customHeight="1">
      <c r="A844" s="49">
        <v>19</v>
      </c>
      <c r="B844" s="23" t="s">
        <v>631</v>
      </c>
      <c r="C844" s="24" t="s">
        <v>558</v>
      </c>
      <c r="D844" s="24" t="s">
        <v>632</v>
      </c>
      <c r="E844" s="25" t="s">
        <v>633</v>
      </c>
      <c r="F844" s="25" t="s">
        <v>561</v>
      </c>
      <c r="G844" s="24" t="s">
        <v>558</v>
      </c>
      <c r="H844" s="25" t="s">
        <v>634</v>
      </c>
      <c r="I844" s="26">
        <v>439</v>
      </c>
      <c r="J844" s="25" t="s">
        <v>33</v>
      </c>
      <c r="K844" s="27">
        <v>15726</v>
      </c>
      <c r="L844" s="27">
        <v>15152</v>
      </c>
      <c r="M844" s="27">
        <v>14917</v>
      </c>
      <c r="N844" s="27">
        <v>11504</v>
      </c>
      <c r="O844" s="27">
        <v>2181</v>
      </c>
      <c r="P844" s="27">
        <v>1053</v>
      </c>
      <c r="Q844" s="27">
        <v>1032</v>
      </c>
      <c r="R844" s="27">
        <v>995</v>
      </c>
      <c r="S844" s="27">
        <v>1842</v>
      </c>
      <c r="T844" s="27">
        <v>6048</v>
      </c>
      <c r="U844" s="27">
        <v>10104</v>
      </c>
      <c r="V844" s="27">
        <v>13446</v>
      </c>
      <c r="W844" s="28">
        <f t="shared" si="11"/>
        <v>94000</v>
      </c>
      <c r="X844" s="27">
        <v>179276</v>
      </c>
      <c r="Y844" s="27">
        <v>172733</v>
      </c>
      <c r="Z844" s="27">
        <v>170054</v>
      </c>
      <c r="AA844" s="27">
        <v>131146</v>
      </c>
      <c r="AB844" s="27">
        <v>24863</v>
      </c>
      <c r="AC844" s="27">
        <v>12004</v>
      </c>
      <c r="AD844" s="27">
        <v>11765</v>
      </c>
      <c r="AE844" s="27">
        <v>11343</v>
      </c>
      <c r="AF844" s="27">
        <v>20999</v>
      </c>
      <c r="AG844" s="27">
        <v>68947</v>
      </c>
      <c r="AH844" s="27">
        <v>115186</v>
      </c>
      <c r="AI844" s="27">
        <v>153284</v>
      </c>
      <c r="AJ844" s="28">
        <v>1071600</v>
      </c>
      <c r="AK844" s="73" t="s">
        <v>83</v>
      </c>
      <c r="AL844" s="29" t="s">
        <v>658</v>
      </c>
      <c r="AM844" s="30" t="s">
        <v>659</v>
      </c>
      <c r="AN844" s="73" t="s">
        <v>631</v>
      </c>
      <c r="AO844" s="29" t="s">
        <v>672</v>
      </c>
      <c r="AP844" s="25" t="s">
        <v>56</v>
      </c>
      <c r="AQ844" s="33">
        <v>44197</v>
      </c>
      <c r="AR844" s="33">
        <v>44561</v>
      </c>
    </row>
    <row r="845" spans="1:44" ht="15.75" customHeight="1">
      <c r="A845" s="49">
        <v>20</v>
      </c>
      <c r="B845" s="23" t="s">
        <v>677</v>
      </c>
      <c r="C845" s="24" t="s">
        <v>674</v>
      </c>
      <c r="D845" s="24" t="s">
        <v>619</v>
      </c>
      <c r="E845" s="25" t="s">
        <v>45</v>
      </c>
      <c r="F845" s="25" t="s">
        <v>561</v>
      </c>
      <c r="G845" s="24" t="s">
        <v>558</v>
      </c>
      <c r="H845" s="25" t="s">
        <v>675</v>
      </c>
      <c r="I845" s="26" t="s">
        <v>28</v>
      </c>
      <c r="J845" s="25" t="s">
        <v>31</v>
      </c>
      <c r="K845" s="27">
        <v>2540</v>
      </c>
      <c r="L845" s="27">
        <v>2100</v>
      </c>
      <c r="M845" s="27">
        <v>1900</v>
      </c>
      <c r="N845" s="27">
        <v>1350</v>
      </c>
      <c r="O845" s="27">
        <v>800</v>
      </c>
      <c r="P845" s="27">
        <v>150</v>
      </c>
      <c r="Q845" s="27">
        <v>150</v>
      </c>
      <c r="R845" s="27">
        <v>150</v>
      </c>
      <c r="S845" s="27">
        <v>600</v>
      </c>
      <c r="T845" s="27">
        <v>1100</v>
      </c>
      <c r="U845" s="27">
        <v>1900</v>
      </c>
      <c r="V845" s="27">
        <v>2300</v>
      </c>
      <c r="W845" s="28">
        <f>SUM(K845:V845)</f>
        <v>15040</v>
      </c>
      <c r="X845" s="27">
        <v>28956</v>
      </c>
      <c r="Y845" s="27">
        <v>23940</v>
      </c>
      <c r="Z845" s="27">
        <v>21660</v>
      </c>
      <c r="AA845" s="27">
        <v>15390</v>
      </c>
      <c r="AB845" s="27">
        <v>9120</v>
      </c>
      <c r="AC845" s="27">
        <v>1710</v>
      </c>
      <c r="AD845" s="27">
        <v>1710</v>
      </c>
      <c r="AE845" s="27">
        <v>1710</v>
      </c>
      <c r="AF845" s="27">
        <v>6840</v>
      </c>
      <c r="AG845" s="27">
        <v>12540</v>
      </c>
      <c r="AH845" s="27">
        <v>21660</v>
      </c>
      <c r="AI845" s="27">
        <v>26220</v>
      </c>
      <c r="AJ845" s="28">
        <v>171456</v>
      </c>
      <c r="AK845" s="73" t="s">
        <v>83</v>
      </c>
      <c r="AL845" s="29" t="s">
        <v>658</v>
      </c>
      <c r="AM845" s="66" t="s">
        <v>659</v>
      </c>
      <c r="AN845" s="76" t="s">
        <v>677</v>
      </c>
      <c r="AO845" s="67" t="s">
        <v>678</v>
      </c>
      <c r="AP845" s="25" t="s">
        <v>522</v>
      </c>
      <c r="AQ845" s="33">
        <v>44197</v>
      </c>
      <c r="AR845" s="33">
        <v>44561</v>
      </c>
    </row>
    <row r="846" spans="1:44" ht="15.75" customHeight="1">
      <c r="A846" s="49">
        <v>21</v>
      </c>
      <c r="B846" s="23" t="s">
        <v>635</v>
      </c>
      <c r="C846" s="24" t="s">
        <v>558</v>
      </c>
      <c r="D846" s="24" t="s">
        <v>626</v>
      </c>
      <c r="E846" s="25" t="s">
        <v>47</v>
      </c>
      <c r="F846" s="25" t="s">
        <v>561</v>
      </c>
      <c r="G846" s="24" t="s">
        <v>558</v>
      </c>
      <c r="H846" s="25" t="s">
        <v>636</v>
      </c>
      <c r="I846" s="26" t="s">
        <v>28</v>
      </c>
      <c r="J846" s="25" t="s">
        <v>31</v>
      </c>
      <c r="K846" s="46">
        <v>2042</v>
      </c>
      <c r="L846" s="27">
        <v>1733</v>
      </c>
      <c r="M846" s="27">
        <v>1330</v>
      </c>
      <c r="N846" s="27">
        <v>1168</v>
      </c>
      <c r="O846" s="27">
        <v>333</v>
      </c>
      <c r="P846" s="27">
        <v>274</v>
      </c>
      <c r="Q846" s="27">
        <v>248</v>
      </c>
      <c r="R846" s="27">
        <v>255</v>
      </c>
      <c r="S846" s="27">
        <v>551</v>
      </c>
      <c r="T846" s="27">
        <v>1160</v>
      </c>
      <c r="U846" s="27">
        <v>1474</v>
      </c>
      <c r="V846" s="27">
        <v>1508</v>
      </c>
      <c r="W846" s="28">
        <f t="shared" si="11"/>
        <v>12076</v>
      </c>
      <c r="X846" s="27">
        <v>23279</v>
      </c>
      <c r="Y846" s="27">
        <v>19756</v>
      </c>
      <c r="Z846" s="27">
        <v>15162</v>
      </c>
      <c r="AA846" s="27">
        <v>13315</v>
      </c>
      <c r="AB846" s="27">
        <v>3796</v>
      </c>
      <c r="AC846" s="27">
        <v>3124</v>
      </c>
      <c r="AD846" s="27">
        <v>2827</v>
      </c>
      <c r="AE846" s="27">
        <v>2907</v>
      </c>
      <c r="AF846" s="27">
        <v>6281</v>
      </c>
      <c r="AG846" s="27">
        <v>13224</v>
      </c>
      <c r="AH846" s="27">
        <v>16804</v>
      </c>
      <c r="AI846" s="27">
        <v>17191</v>
      </c>
      <c r="AJ846" s="28">
        <v>137666</v>
      </c>
      <c r="AK846" s="73" t="s">
        <v>83</v>
      </c>
      <c r="AL846" s="29" t="s">
        <v>658</v>
      </c>
      <c r="AM846" s="30" t="s">
        <v>659</v>
      </c>
      <c r="AN846" s="73" t="s">
        <v>247</v>
      </c>
      <c r="AO846" s="29" t="s">
        <v>658</v>
      </c>
      <c r="AP846" s="25" t="s">
        <v>56</v>
      </c>
      <c r="AQ846" s="33">
        <v>44197</v>
      </c>
      <c r="AR846" s="33">
        <v>44561</v>
      </c>
    </row>
    <row r="847" spans="1:44" ht="15.75" customHeight="1">
      <c r="A847" s="49">
        <v>22</v>
      </c>
      <c r="B847" s="23" t="s">
        <v>637</v>
      </c>
      <c r="C847" s="24" t="s">
        <v>622</v>
      </c>
      <c r="D847" s="24" t="s">
        <v>638</v>
      </c>
      <c r="E847" s="25" t="s">
        <v>639</v>
      </c>
      <c r="F847" s="25" t="s">
        <v>561</v>
      </c>
      <c r="G847" s="24" t="s">
        <v>558</v>
      </c>
      <c r="H847" s="25" t="s">
        <v>676</v>
      </c>
      <c r="I847" s="26" t="s">
        <v>28</v>
      </c>
      <c r="J847" s="25" t="s">
        <v>31</v>
      </c>
      <c r="K847" s="50">
        <v>800</v>
      </c>
      <c r="L847" s="28">
        <v>800</v>
      </c>
      <c r="M847" s="28">
        <v>800</v>
      </c>
      <c r="N847" s="28">
        <v>200</v>
      </c>
      <c r="O847" s="28">
        <v>200</v>
      </c>
      <c r="P847" s="28">
        <v>200</v>
      </c>
      <c r="Q847" s="28">
        <v>200</v>
      </c>
      <c r="R847" s="28">
        <v>200</v>
      </c>
      <c r="S847" s="28">
        <v>200</v>
      </c>
      <c r="T847" s="28">
        <v>800</v>
      </c>
      <c r="U847" s="28">
        <v>800</v>
      </c>
      <c r="V847" s="28">
        <v>800</v>
      </c>
      <c r="W847" s="28">
        <f t="shared" si="11"/>
        <v>6000</v>
      </c>
      <c r="X847" s="27">
        <v>9120</v>
      </c>
      <c r="Y847" s="27">
        <v>9120</v>
      </c>
      <c r="Z847" s="27">
        <v>9120</v>
      </c>
      <c r="AA847" s="27">
        <v>2280</v>
      </c>
      <c r="AB847" s="27">
        <v>2280</v>
      </c>
      <c r="AC847" s="27">
        <v>2280</v>
      </c>
      <c r="AD847" s="27">
        <v>2280</v>
      </c>
      <c r="AE847" s="27">
        <v>2280</v>
      </c>
      <c r="AF847" s="27">
        <v>2280</v>
      </c>
      <c r="AG847" s="27">
        <v>9120</v>
      </c>
      <c r="AH847" s="27">
        <v>9120</v>
      </c>
      <c r="AI847" s="27">
        <v>9120</v>
      </c>
      <c r="AJ847" s="28">
        <v>68400</v>
      </c>
      <c r="AK847" s="73" t="s">
        <v>83</v>
      </c>
      <c r="AL847" s="29" t="s">
        <v>658</v>
      </c>
      <c r="AM847" s="30">
        <v>5890011654</v>
      </c>
      <c r="AN847" s="73" t="s">
        <v>247</v>
      </c>
      <c r="AO847" s="29" t="s">
        <v>673</v>
      </c>
      <c r="AP847" s="25" t="s">
        <v>56</v>
      </c>
      <c r="AQ847" s="33">
        <v>44197</v>
      </c>
      <c r="AR847" s="33">
        <v>44561</v>
      </c>
    </row>
    <row r="848" spans="1:44" ht="15.75" customHeight="1">
      <c r="A848" s="49">
        <v>23</v>
      </c>
      <c r="B848" s="23" t="s">
        <v>637</v>
      </c>
      <c r="C848" s="24" t="s">
        <v>609</v>
      </c>
      <c r="D848" s="24" t="s">
        <v>640</v>
      </c>
      <c r="E848" s="25" t="s">
        <v>39</v>
      </c>
      <c r="F848" s="25" t="s">
        <v>606</v>
      </c>
      <c r="G848" s="24" t="s">
        <v>611</v>
      </c>
      <c r="H848" s="25" t="s">
        <v>641</v>
      </c>
      <c r="I848" s="26" t="s">
        <v>28</v>
      </c>
      <c r="J848" s="25" t="s">
        <v>32</v>
      </c>
      <c r="K848" s="88">
        <v>1860</v>
      </c>
      <c r="L848" s="89"/>
      <c r="M848" s="89">
        <v>1143</v>
      </c>
      <c r="N848" s="89"/>
      <c r="O848" s="89">
        <v>403</v>
      </c>
      <c r="P848" s="89"/>
      <c r="Q848" s="89">
        <v>608</v>
      </c>
      <c r="R848" s="89"/>
      <c r="S848" s="89">
        <v>1323</v>
      </c>
      <c r="T848" s="89"/>
      <c r="U848" s="89">
        <v>1966</v>
      </c>
      <c r="V848" s="89"/>
      <c r="W848" s="28">
        <f t="shared" si="11"/>
        <v>7303</v>
      </c>
      <c r="X848" s="87">
        <v>21204</v>
      </c>
      <c r="Y848" s="88"/>
      <c r="Z848" s="87">
        <v>13030</v>
      </c>
      <c r="AA848" s="88"/>
      <c r="AB848" s="87">
        <v>4594</v>
      </c>
      <c r="AC848" s="88"/>
      <c r="AD848" s="87">
        <v>6931</v>
      </c>
      <c r="AE848" s="88"/>
      <c r="AF848" s="87">
        <v>15082</v>
      </c>
      <c r="AG848" s="88"/>
      <c r="AH848" s="87">
        <v>22412</v>
      </c>
      <c r="AI848" s="88"/>
      <c r="AJ848" s="28">
        <v>83253</v>
      </c>
      <c r="AK848" s="73" t="s">
        <v>83</v>
      </c>
      <c r="AL848" s="29" t="s">
        <v>658</v>
      </c>
      <c r="AM848" s="30" t="s">
        <v>659</v>
      </c>
      <c r="AN848" s="73" t="s">
        <v>247</v>
      </c>
      <c r="AO848" s="29" t="s">
        <v>658</v>
      </c>
      <c r="AP848" s="25" t="s">
        <v>56</v>
      </c>
      <c r="AQ848" s="33">
        <v>44197</v>
      </c>
      <c r="AR848" s="33">
        <v>44561</v>
      </c>
    </row>
    <row r="849" spans="1:44" ht="15.75" customHeight="1">
      <c r="A849" s="49">
        <v>24</v>
      </c>
      <c r="B849" s="23" t="s">
        <v>637</v>
      </c>
      <c r="C849" s="24" t="s">
        <v>566</v>
      </c>
      <c r="D849" s="24" t="s">
        <v>567</v>
      </c>
      <c r="E849" s="25" t="s">
        <v>642</v>
      </c>
      <c r="F849" s="25" t="s">
        <v>569</v>
      </c>
      <c r="G849" s="24" t="s">
        <v>566</v>
      </c>
      <c r="H849" s="25" t="s">
        <v>643</v>
      </c>
      <c r="I849" s="26" t="s">
        <v>28</v>
      </c>
      <c r="J849" s="25" t="s">
        <v>31</v>
      </c>
      <c r="K849" s="46">
        <v>1646</v>
      </c>
      <c r="L849" s="27">
        <v>1645</v>
      </c>
      <c r="M849" s="27">
        <v>1346</v>
      </c>
      <c r="N849" s="27">
        <v>1077</v>
      </c>
      <c r="O849" s="27">
        <v>382</v>
      </c>
      <c r="P849" s="27">
        <v>65</v>
      </c>
      <c r="Q849" s="27">
        <v>43</v>
      </c>
      <c r="R849" s="27">
        <v>88</v>
      </c>
      <c r="S849" s="27">
        <v>57</v>
      </c>
      <c r="T849" s="27">
        <v>542</v>
      </c>
      <c r="U849" s="27">
        <v>1269</v>
      </c>
      <c r="V849" s="27">
        <v>1149</v>
      </c>
      <c r="W849" s="28">
        <f t="shared" si="11"/>
        <v>9309</v>
      </c>
      <c r="X849" s="27">
        <v>18764</v>
      </c>
      <c r="Y849" s="27">
        <v>18753</v>
      </c>
      <c r="Z849" s="27">
        <v>15344</v>
      </c>
      <c r="AA849" s="27">
        <v>12278</v>
      </c>
      <c r="AB849" s="27">
        <v>4355</v>
      </c>
      <c r="AC849" s="27">
        <v>741</v>
      </c>
      <c r="AD849" s="27">
        <v>490</v>
      </c>
      <c r="AE849" s="27">
        <v>1003</v>
      </c>
      <c r="AF849" s="27">
        <v>650</v>
      </c>
      <c r="AG849" s="27">
        <v>6179</v>
      </c>
      <c r="AH849" s="27">
        <v>14467</v>
      </c>
      <c r="AI849" s="27">
        <v>13099</v>
      </c>
      <c r="AJ849" s="28">
        <v>106123</v>
      </c>
      <c r="AK849" s="73" t="s">
        <v>83</v>
      </c>
      <c r="AL849" s="29" t="s">
        <v>658</v>
      </c>
      <c r="AM849" s="30" t="s">
        <v>659</v>
      </c>
      <c r="AN849" s="73" t="s">
        <v>247</v>
      </c>
      <c r="AO849" s="29" t="s">
        <v>658</v>
      </c>
      <c r="AP849" s="25" t="s">
        <v>56</v>
      </c>
      <c r="AQ849" s="33">
        <v>44197</v>
      </c>
      <c r="AR849" s="33">
        <v>44561</v>
      </c>
    </row>
    <row r="850" spans="1:44" ht="15.75" customHeight="1">
      <c r="A850" s="49">
        <v>25</v>
      </c>
      <c r="B850" s="23" t="s">
        <v>637</v>
      </c>
      <c r="C850" s="24" t="s">
        <v>573</v>
      </c>
      <c r="D850" s="24" t="s">
        <v>574</v>
      </c>
      <c r="E850" s="25" t="s">
        <v>158</v>
      </c>
      <c r="F850" s="25" t="s">
        <v>575</v>
      </c>
      <c r="G850" s="24" t="s">
        <v>573</v>
      </c>
      <c r="H850" s="25" t="s">
        <v>644</v>
      </c>
      <c r="I850" s="26" t="s">
        <v>28</v>
      </c>
      <c r="J850" s="25" t="s">
        <v>31</v>
      </c>
      <c r="K850" s="46">
        <v>1400</v>
      </c>
      <c r="L850" s="27">
        <v>1200</v>
      </c>
      <c r="M850" s="27">
        <v>1000</v>
      </c>
      <c r="N850" s="27">
        <v>840</v>
      </c>
      <c r="O850" s="27">
        <v>450</v>
      </c>
      <c r="P850" s="27">
        <v>150</v>
      </c>
      <c r="Q850" s="27">
        <v>150</v>
      </c>
      <c r="R850" s="27">
        <v>150</v>
      </c>
      <c r="S850" s="27">
        <v>450</v>
      </c>
      <c r="T850" s="27">
        <v>1700</v>
      </c>
      <c r="U850" s="27">
        <v>2000</v>
      </c>
      <c r="V850" s="27">
        <v>2510</v>
      </c>
      <c r="W850" s="28">
        <f t="shared" si="11"/>
        <v>12000</v>
      </c>
      <c r="X850" s="27">
        <v>15960</v>
      </c>
      <c r="Y850" s="27">
        <v>13680</v>
      </c>
      <c r="Z850" s="27">
        <v>11400</v>
      </c>
      <c r="AA850" s="27">
        <v>9576</v>
      </c>
      <c r="AB850" s="27">
        <v>5130</v>
      </c>
      <c r="AC850" s="27">
        <v>1710</v>
      </c>
      <c r="AD850" s="27">
        <v>1710</v>
      </c>
      <c r="AE850" s="27">
        <v>1710</v>
      </c>
      <c r="AF850" s="27">
        <v>5130</v>
      </c>
      <c r="AG850" s="27">
        <v>19380</v>
      </c>
      <c r="AH850" s="27">
        <v>22800</v>
      </c>
      <c r="AI850" s="27">
        <v>28614</v>
      </c>
      <c r="AJ850" s="28">
        <v>136800</v>
      </c>
      <c r="AK850" s="73" t="s">
        <v>83</v>
      </c>
      <c r="AL850" s="29" t="s">
        <v>658</v>
      </c>
      <c r="AM850" s="30" t="s">
        <v>659</v>
      </c>
      <c r="AN850" s="73" t="s">
        <v>247</v>
      </c>
      <c r="AO850" s="29" t="s">
        <v>658</v>
      </c>
      <c r="AP850" s="25" t="s">
        <v>56</v>
      </c>
      <c r="AQ850" s="33">
        <v>44197</v>
      </c>
      <c r="AR850" s="33">
        <v>44561</v>
      </c>
    </row>
    <row r="851" spans="1:44" ht="15.75" customHeight="1">
      <c r="A851" s="49">
        <v>26</v>
      </c>
      <c r="B851" s="23" t="s">
        <v>637</v>
      </c>
      <c r="C851" s="24" t="s">
        <v>558</v>
      </c>
      <c r="D851" s="24" t="s">
        <v>645</v>
      </c>
      <c r="E851" s="25" t="s">
        <v>145</v>
      </c>
      <c r="F851" s="25" t="s">
        <v>561</v>
      </c>
      <c r="G851" s="24" t="s">
        <v>558</v>
      </c>
      <c r="H851" s="25" t="s">
        <v>646</v>
      </c>
      <c r="I851" s="26">
        <v>159</v>
      </c>
      <c r="J851" s="25" t="s">
        <v>33</v>
      </c>
      <c r="K851" s="46">
        <v>3905</v>
      </c>
      <c r="L851" s="27">
        <v>3296</v>
      </c>
      <c r="M851" s="27">
        <v>2676</v>
      </c>
      <c r="N851" s="27">
        <v>2117</v>
      </c>
      <c r="O851" s="27">
        <v>379</v>
      </c>
      <c r="P851" s="27">
        <v>139</v>
      </c>
      <c r="Q851" s="27">
        <v>302</v>
      </c>
      <c r="R851" s="27">
        <v>521</v>
      </c>
      <c r="S851" s="27">
        <v>501</v>
      </c>
      <c r="T851" s="27">
        <v>2178</v>
      </c>
      <c r="U851" s="27">
        <v>3059</v>
      </c>
      <c r="V851" s="27">
        <v>3421</v>
      </c>
      <c r="W851" s="28">
        <f t="shared" si="11"/>
        <v>22494</v>
      </c>
      <c r="X851" s="27">
        <v>44517</v>
      </c>
      <c r="Y851" s="27">
        <v>37574</v>
      </c>
      <c r="Z851" s="27">
        <v>30506</v>
      </c>
      <c r="AA851" s="27">
        <v>24134</v>
      </c>
      <c r="AB851" s="27">
        <v>4321</v>
      </c>
      <c r="AC851" s="27">
        <v>1585</v>
      </c>
      <c r="AD851" s="27">
        <v>3443</v>
      </c>
      <c r="AE851" s="27">
        <v>5939</v>
      </c>
      <c r="AF851" s="27">
        <v>5711</v>
      </c>
      <c r="AG851" s="27">
        <v>24829</v>
      </c>
      <c r="AH851" s="27">
        <v>34873</v>
      </c>
      <c r="AI851" s="27">
        <v>38999</v>
      </c>
      <c r="AJ851" s="28">
        <v>256431</v>
      </c>
      <c r="AK851" s="73" t="s">
        <v>83</v>
      </c>
      <c r="AL851" s="29" t="s">
        <v>658</v>
      </c>
      <c r="AM851" s="30" t="s">
        <v>659</v>
      </c>
      <c r="AN851" s="73" t="s">
        <v>247</v>
      </c>
      <c r="AO851" s="29" t="s">
        <v>658</v>
      </c>
      <c r="AP851" s="25" t="s">
        <v>56</v>
      </c>
      <c r="AQ851" s="33">
        <v>44197</v>
      </c>
      <c r="AR851" s="33">
        <v>44561</v>
      </c>
    </row>
    <row r="852" spans="1:44" ht="15.75" customHeight="1">
      <c r="A852" s="49">
        <v>27</v>
      </c>
      <c r="B852" s="23" t="s">
        <v>647</v>
      </c>
      <c r="C852" s="24" t="s">
        <v>558</v>
      </c>
      <c r="D852" s="24" t="s">
        <v>628</v>
      </c>
      <c r="E852" s="25" t="s">
        <v>648</v>
      </c>
      <c r="F852" s="25" t="s">
        <v>561</v>
      </c>
      <c r="G852" s="24" t="s">
        <v>558</v>
      </c>
      <c r="H852" s="25" t="s">
        <v>649</v>
      </c>
      <c r="I852" s="26">
        <v>136</v>
      </c>
      <c r="J852" s="25" t="s">
        <v>33</v>
      </c>
      <c r="K852" s="46">
        <v>1436</v>
      </c>
      <c r="L852" s="27">
        <v>1253</v>
      </c>
      <c r="M852" s="27">
        <v>1065</v>
      </c>
      <c r="N852" s="27">
        <v>877</v>
      </c>
      <c r="O852" s="27">
        <v>450</v>
      </c>
      <c r="P852" s="27">
        <v>139</v>
      </c>
      <c r="Q852" s="27">
        <v>138</v>
      </c>
      <c r="R852" s="27">
        <v>187</v>
      </c>
      <c r="S852" s="27">
        <v>281</v>
      </c>
      <c r="T852" s="27">
        <v>757</v>
      </c>
      <c r="U852" s="27">
        <v>1123</v>
      </c>
      <c r="V852" s="27">
        <v>1240</v>
      </c>
      <c r="W852" s="28">
        <f t="shared" si="11"/>
        <v>8946</v>
      </c>
      <c r="X852" s="27">
        <v>16370</v>
      </c>
      <c r="Y852" s="27">
        <v>14284</v>
      </c>
      <c r="Z852" s="27">
        <v>12141</v>
      </c>
      <c r="AA852" s="27">
        <v>9998</v>
      </c>
      <c r="AB852" s="27">
        <v>5130</v>
      </c>
      <c r="AC852" s="27">
        <v>1585</v>
      </c>
      <c r="AD852" s="27">
        <v>1573</v>
      </c>
      <c r="AE852" s="27">
        <v>2132</v>
      </c>
      <c r="AF852" s="27">
        <v>3203</v>
      </c>
      <c r="AG852" s="27">
        <v>8630</v>
      </c>
      <c r="AH852" s="27">
        <v>12802</v>
      </c>
      <c r="AI852" s="27">
        <v>14136</v>
      </c>
      <c r="AJ852" s="28">
        <v>101984</v>
      </c>
      <c r="AK852" s="73" t="s">
        <v>83</v>
      </c>
      <c r="AL852" s="29" t="s">
        <v>658</v>
      </c>
      <c r="AM852" s="30" t="s">
        <v>659</v>
      </c>
      <c r="AN852" s="73" t="s">
        <v>247</v>
      </c>
      <c r="AO852" s="29" t="s">
        <v>658</v>
      </c>
      <c r="AP852" s="25" t="s">
        <v>56</v>
      </c>
      <c r="AQ852" s="33">
        <v>44197</v>
      </c>
      <c r="AR852" s="33">
        <v>44561</v>
      </c>
    </row>
    <row r="853" spans="1:44" ht="15.75" customHeight="1">
      <c r="A853" s="49">
        <v>28</v>
      </c>
      <c r="B853" s="23" t="s">
        <v>647</v>
      </c>
      <c r="C853" s="24" t="s">
        <v>558</v>
      </c>
      <c r="D853" s="24" t="s">
        <v>628</v>
      </c>
      <c r="E853" s="25" t="s">
        <v>650</v>
      </c>
      <c r="F853" s="25" t="s">
        <v>561</v>
      </c>
      <c r="G853" s="24" t="s">
        <v>558</v>
      </c>
      <c r="H853" s="25" t="s">
        <v>651</v>
      </c>
      <c r="I853" s="26" t="s">
        <v>28</v>
      </c>
      <c r="J853" s="25" t="s">
        <v>31</v>
      </c>
      <c r="K853" s="46">
        <v>4519</v>
      </c>
      <c r="L853" s="27">
        <v>3954</v>
      </c>
      <c r="M853" s="27">
        <v>2826</v>
      </c>
      <c r="N853" s="27">
        <v>4092</v>
      </c>
      <c r="O853" s="27">
        <v>382</v>
      </c>
      <c r="P853" s="27">
        <v>43</v>
      </c>
      <c r="Q853" s="27">
        <v>584</v>
      </c>
      <c r="R853" s="27">
        <v>517</v>
      </c>
      <c r="S853" s="27">
        <v>1240</v>
      </c>
      <c r="T853" s="27">
        <v>4402</v>
      </c>
      <c r="U853" s="27">
        <v>2473</v>
      </c>
      <c r="V853" s="27">
        <v>3795</v>
      </c>
      <c r="W853" s="28">
        <f t="shared" si="11"/>
        <v>28827</v>
      </c>
      <c r="X853" s="27">
        <v>51517</v>
      </c>
      <c r="Y853" s="27">
        <v>45076</v>
      </c>
      <c r="Z853" s="27">
        <v>32216</v>
      </c>
      <c r="AA853" s="27">
        <v>46649</v>
      </c>
      <c r="AB853" s="27">
        <v>4355</v>
      </c>
      <c r="AC853" s="27">
        <v>490</v>
      </c>
      <c r="AD853" s="27">
        <v>6658</v>
      </c>
      <c r="AE853" s="27">
        <v>5894</v>
      </c>
      <c r="AF853" s="27">
        <v>14136</v>
      </c>
      <c r="AG853" s="27">
        <v>50183</v>
      </c>
      <c r="AH853" s="27">
        <v>28192</v>
      </c>
      <c r="AI853" s="27">
        <v>43263</v>
      </c>
      <c r="AJ853" s="28">
        <v>328629</v>
      </c>
      <c r="AK853" s="73" t="s">
        <v>83</v>
      </c>
      <c r="AL853" s="29" t="s">
        <v>658</v>
      </c>
      <c r="AM853" s="30" t="s">
        <v>659</v>
      </c>
      <c r="AN853" s="73" t="s">
        <v>247</v>
      </c>
      <c r="AO853" s="29" t="s">
        <v>658</v>
      </c>
      <c r="AP853" s="25" t="s">
        <v>56</v>
      </c>
      <c r="AQ853" s="33">
        <v>44197</v>
      </c>
      <c r="AR853" s="33">
        <v>44561</v>
      </c>
    </row>
    <row r="854" spans="11:36" ht="15.75" customHeight="1"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28">
        <f>SUM(W826:W853)</f>
        <v>587410</v>
      </c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28">
        <v>6696469</v>
      </c>
    </row>
    <row r="855" spans="2:10" ht="15.75" customHeight="1">
      <c r="B855" s="38" t="s">
        <v>202</v>
      </c>
      <c r="C855" s="94" t="s">
        <v>219</v>
      </c>
      <c r="D855" s="94"/>
      <c r="E855" s="94"/>
      <c r="F855" s="94"/>
      <c r="G855" s="94"/>
      <c r="H855" s="94"/>
      <c r="I855" s="94"/>
      <c r="J855" s="94"/>
    </row>
    <row r="856" spans="2:10" ht="15.75" customHeight="1">
      <c r="B856" s="38" t="s">
        <v>679</v>
      </c>
      <c r="C856" s="94" t="s">
        <v>523</v>
      </c>
      <c r="D856" s="94"/>
      <c r="E856" s="94"/>
      <c r="F856" s="94"/>
      <c r="G856" s="94"/>
      <c r="H856" s="94"/>
      <c r="I856" s="94"/>
      <c r="J856" s="94"/>
    </row>
    <row r="857" spans="2:10" ht="15.75" customHeight="1">
      <c r="B857" s="38" t="s">
        <v>680</v>
      </c>
      <c r="C857" s="94" t="s">
        <v>421</v>
      </c>
      <c r="D857" s="94"/>
      <c r="E857" s="94"/>
      <c r="F857" s="94"/>
      <c r="G857" s="94"/>
      <c r="H857" s="94"/>
      <c r="I857" s="94"/>
      <c r="J857" s="94"/>
    </row>
    <row r="860" spans="1:10" ht="15.75" customHeight="1">
      <c r="A860" s="48">
        <v>27</v>
      </c>
      <c r="B860" s="13" t="s">
        <v>63</v>
      </c>
      <c r="C860" s="68" t="s">
        <v>201</v>
      </c>
      <c r="D860" s="68"/>
      <c r="E860" s="68"/>
      <c r="F860" s="68"/>
      <c r="G860" s="68"/>
      <c r="H860" s="68"/>
      <c r="J860" s="14"/>
    </row>
    <row r="861" spans="2:10" ht="15.75" customHeight="1">
      <c r="B861" s="13" t="s">
        <v>9</v>
      </c>
      <c r="C861" s="68" t="s">
        <v>356</v>
      </c>
      <c r="D861" s="68"/>
      <c r="E861" s="68"/>
      <c r="F861" s="68"/>
      <c r="G861" s="68"/>
      <c r="H861" s="68"/>
      <c r="J861" s="14"/>
    </row>
    <row r="862" spans="2:10" ht="15.75" customHeight="1">
      <c r="B862" s="13" t="s">
        <v>64</v>
      </c>
      <c r="C862" s="68" t="s">
        <v>357</v>
      </c>
      <c r="D862" s="68"/>
      <c r="E862" s="68"/>
      <c r="F862" s="68"/>
      <c r="G862" s="68"/>
      <c r="H862" s="68"/>
      <c r="J862" s="14"/>
    </row>
    <row r="863" spans="2:10" ht="15.75" customHeight="1">
      <c r="B863" s="12"/>
      <c r="C863" s="68" t="s">
        <v>358</v>
      </c>
      <c r="D863" s="68"/>
      <c r="E863" s="68"/>
      <c r="F863" s="68"/>
      <c r="G863" s="68"/>
      <c r="H863" s="68"/>
      <c r="I863" s="15"/>
      <c r="J863" s="14"/>
    </row>
    <row r="864" spans="2:10" ht="15.75" customHeight="1">
      <c r="B864" s="12"/>
      <c r="C864" s="68" t="s">
        <v>359</v>
      </c>
      <c r="D864" s="68"/>
      <c r="E864" s="68"/>
      <c r="F864" s="68"/>
      <c r="G864" s="68"/>
      <c r="H864" s="68"/>
      <c r="I864" s="15"/>
      <c r="J864" s="14"/>
    </row>
    <row r="865" spans="2:10" ht="15.75" customHeight="1">
      <c r="B865" s="12"/>
      <c r="C865" s="68"/>
      <c r="D865" s="68"/>
      <c r="E865" s="68"/>
      <c r="F865" s="68"/>
      <c r="G865" s="68"/>
      <c r="H865" s="68"/>
      <c r="I865" s="15"/>
      <c r="J865" s="14"/>
    </row>
    <row r="866" spans="1:48" s="2" customFormat="1" ht="31.5" customHeight="1">
      <c r="A866" s="102" t="s">
        <v>1</v>
      </c>
      <c r="B866" s="93" t="s">
        <v>37</v>
      </c>
      <c r="C866" s="93" t="s">
        <v>38</v>
      </c>
      <c r="D866" s="93"/>
      <c r="E866" s="93"/>
      <c r="F866" s="93"/>
      <c r="G866" s="93"/>
      <c r="H866" s="103" t="s">
        <v>15</v>
      </c>
      <c r="I866" s="93" t="s">
        <v>14</v>
      </c>
      <c r="J866" s="93"/>
      <c r="K866" s="90" t="s">
        <v>404</v>
      </c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2"/>
      <c r="X866" s="97" t="s">
        <v>36</v>
      </c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9" t="s">
        <v>53</v>
      </c>
      <c r="AL866" s="100"/>
      <c r="AM866" s="101"/>
      <c r="AN866" s="93" t="s">
        <v>54</v>
      </c>
      <c r="AO866" s="93"/>
      <c r="AP866" s="98" t="s">
        <v>55</v>
      </c>
      <c r="AQ866" s="104" t="s">
        <v>136</v>
      </c>
      <c r="AR866" s="104"/>
      <c r="AS866" s="1"/>
      <c r="AT866" s="1"/>
      <c r="AU866" s="1"/>
      <c r="AV866" s="1"/>
    </row>
    <row r="867" spans="1:48" s="22" customFormat="1" ht="31.5" customHeight="1">
      <c r="A867" s="102"/>
      <c r="B867" s="93"/>
      <c r="C867" s="17" t="s">
        <v>7</v>
      </c>
      <c r="D867" s="17" t="s">
        <v>8</v>
      </c>
      <c r="E867" s="20" t="s">
        <v>12</v>
      </c>
      <c r="F867" s="17" t="s">
        <v>13</v>
      </c>
      <c r="G867" s="17" t="s">
        <v>4</v>
      </c>
      <c r="H867" s="103"/>
      <c r="I867" s="18" t="s">
        <v>10</v>
      </c>
      <c r="J867" s="21" t="s">
        <v>11</v>
      </c>
      <c r="K867" s="18" t="s">
        <v>16</v>
      </c>
      <c r="L867" s="18" t="s">
        <v>17</v>
      </c>
      <c r="M867" s="18" t="s">
        <v>18</v>
      </c>
      <c r="N867" s="18" t="s">
        <v>19</v>
      </c>
      <c r="O867" s="18" t="s">
        <v>20</v>
      </c>
      <c r="P867" s="18" t="s">
        <v>21</v>
      </c>
      <c r="Q867" s="18" t="s">
        <v>22</v>
      </c>
      <c r="R867" s="18" t="s">
        <v>23</v>
      </c>
      <c r="S867" s="18" t="s">
        <v>24</v>
      </c>
      <c r="T867" s="18" t="s">
        <v>25</v>
      </c>
      <c r="U867" s="18" t="s">
        <v>26</v>
      </c>
      <c r="V867" s="18" t="s">
        <v>27</v>
      </c>
      <c r="W867" s="18" t="s">
        <v>2</v>
      </c>
      <c r="X867" s="18" t="s">
        <v>16</v>
      </c>
      <c r="Y867" s="18" t="s">
        <v>17</v>
      </c>
      <c r="Z867" s="18" t="s">
        <v>18</v>
      </c>
      <c r="AA867" s="18" t="s">
        <v>19</v>
      </c>
      <c r="AB867" s="18" t="s">
        <v>20</v>
      </c>
      <c r="AC867" s="18" t="s">
        <v>21</v>
      </c>
      <c r="AD867" s="18" t="s">
        <v>22</v>
      </c>
      <c r="AE867" s="18" t="s">
        <v>23</v>
      </c>
      <c r="AF867" s="18" t="s">
        <v>24</v>
      </c>
      <c r="AG867" s="18" t="s">
        <v>25</v>
      </c>
      <c r="AH867" s="18" t="s">
        <v>26</v>
      </c>
      <c r="AI867" s="18" t="s">
        <v>27</v>
      </c>
      <c r="AJ867" s="18" t="s">
        <v>2</v>
      </c>
      <c r="AK867" s="17" t="s">
        <v>6</v>
      </c>
      <c r="AL867" s="17" t="s">
        <v>5</v>
      </c>
      <c r="AM867" s="17" t="s">
        <v>0</v>
      </c>
      <c r="AN867" s="17" t="s">
        <v>6</v>
      </c>
      <c r="AO867" s="17" t="s">
        <v>5</v>
      </c>
      <c r="AP867" s="98"/>
      <c r="AQ867" s="33" t="s">
        <v>137</v>
      </c>
      <c r="AR867" s="19" t="s">
        <v>138</v>
      </c>
      <c r="AS867" s="1"/>
      <c r="AT867" s="1"/>
      <c r="AU867" s="1"/>
      <c r="AV867" s="1"/>
    </row>
    <row r="868" spans="1:44" ht="47.25" customHeight="1">
      <c r="A868" s="49">
        <v>1</v>
      </c>
      <c r="B868" s="23" t="s">
        <v>552</v>
      </c>
      <c r="C868" s="24" t="s">
        <v>553</v>
      </c>
      <c r="D868" s="24" t="s">
        <v>554</v>
      </c>
      <c r="E868" s="25" t="s">
        <v>59</v>
      </c>
      <c r="F868" s="25" t="s">
        <v>555</v>
      </c>
      <c r="G868" s="24" t="s">
        <v>553</v>
      </c>
      <c r="H868" s="25" t="s">
        <v>556</v>
      </c>
      <c r="I868" s="26" t="s">
        <v>28</v>
      </c>
      <c r="J868" s="36" t="s">
        <v>32</v>
      </c>
      <c r="K868" s="89">
        <v>4100</v>
      </c>
      <c r="L868" s="89"/>
      <c r="M868" s="89">
        <v>3050</v>
      </c>
      <c r="N868" s="89"/>
      <c r="O868" s="89">
        <v>980</v>
      </c>
      <c r="P868" s="89"/>
      <c r="Q868" s="89">
        <v>165</v>
      </c>
      <c r="R868" s="89"/>
      <c r="S868" s="89">
        <v>618</v>
      </c>
      <c r="T868" s="89"/>
      <c r="U868" s="89">
        <v>2651</v>
      </c>
      <c r="V868" s="89"/>
      <c r="W868" s="28">
        <f>SUM(K868:V868)</f>
        <v>11564</v>
      </c>
      <c r="X868" s="87">
        <v>46740</v>
      </c>
      <c r="Y868" s="88"/>
      <c r="Z868" s="87">
        <v>34770</v>
      </c>
      <c r="AA868" s="88"/>
      <c r="AB868" s="87">
        <v>11172</v>
      </c>
      <c r="AC868" s="88"/>
      <c r="AD868" s="87">
        <v>1881</v>
      </c>
      <c r="AE868" s="88"/>
      <c r="AF868" s="87">
        <v>7045</v>
      </c>
      <c r="AG868" s="88"/>
      <c r="AH868" s="87">
        <v>30221</v>
      </c>
      <c r="AI868" s="88"/>
      <c r="AJ868" s="28">
        <v>131829</v>
      </c>
      <c r="AK868" s="73" t="s">
        <v>201</v>
      </c>
      <c r="AL868" s="29" t="s">
        <v>549</v>
      </c>
      <c r="AM868" s="30">
        <v>5833163786</v>
      </c>
      <c r="AN868" s="73" t="s">
        <v>357</v>
      </c>
      <c r="AO868" s="29" t="s">
        <v>549</v>
      </c>
      <c r="AP868" s="34" t="s">
        <v>56</v>
      </c>
      <c r="AQ868" s="34">
        <v>44197</v>
      </c>
      <c r="AR868" s="34">
        <v>44561</v>
      </c>
    </row>
    <row r="869" spans="23:36" ht="15.75" customHeight="1">
      <c r="W869" s="28">
        <f>SUM(W868)</f>
        <v>11564</v>
      </c>
      <c r="AJ869" s="28">
        <v>131829</v>
      </c>
    </row>
    <row r="870" spans="2:10" ht="15.75" customHeight="1">
      <c r="B870" s="38" t="s">
        <v>202</v>
      </c>
      <c r="C870" s="94" t="s">
        <v>219</v>
      </c>
      <c r="D870" s="94"/>
      <c r="E870" s="94"/>
      <c r="F870" s="94"/>
      <c r="G870" s="94"/>
      <c r="H870" s="94"/>
      <c r="I870" s="94"/>
      <c r="J870" s="94"/>
    </row>
    <row r="871" spans="2:10" ht="15.75" customHeight="1">
      <c r="B871" s="38" t="s">
        <v>203</v>
      </c>
      <c r="C871" s="94" t="s">
        <v>421</v>
      </c>
      <c r="D871" s="94"/>
      <c r="E871" s="94"/>
      <c r="F871" s="94"/>
      <c r="G871" s="94"/>
      <c r="H871" s="94"/>
      <c r="I871" s="94"/>
      <c r="J871" s="94"/>
    </row>
    <row r="874" spans="1:10" ht="15.75" customHeight="1">
      <c r="A874" s="48">
        <v>28</v>
      </c>
      <c r="B874" s="13" t="s">
        <v>63</v>
      </c>
      <c r="C874" s="68" t="s">
        <v>84</v>
      </c>
      <c r="D874" s="68"/>
      <c r="E874" s="68"/>
      <c r="F874" s="68"/>
      <c r="G874" s="68"/>
      <c r="H874" s="68"/>
      <c r="J874" s="14"/>
    </row>
    <row r="875" spans="2:10" ht="15.75" customHeight="1">
      <c r="B875" s="13" t="s">
        <v>9</v>
      </c>
      <c r="C875" s="68" t="s">
        <v>360</v>
      </c>
      <c r="D875" s="68"/>
      <c r="E875" s="68"/>
      <c r="F875" s="68"/>
      <c r="G875" s="68"/>
      <c r="H875" s="68"/>
      <c r="J875" s="14"/>
    </row>
    <row r="876" spans="2:10" ht="15.75" customHeight="1">
      <c r="B876" s="13" t="s">
        <v>64</v>
      </c>
      <c r="C876" s="68" t="s">
        <v>84</v>
      </c>
      <c r="D876" s="68"/>
      <c r="E876" s="68"/>
      <c r="F876" s="68"/>
      <c r="G876" s="68"/>
      <c r="H876" s="68"/>
      <c r="J876" s="14"/>
    </row>
    <row r="877" spans="2:10" ht="15.75" customHeight="1">
      <c r="B877" s="12"/>
      <c r="C877" s="68" t="s">
        <v>361</v>
      </c>
      <c r="D877" s="68"/>
      <c r="E877" s="68"/>
      <c r="F877" s="68"/>
      <c r="G877" s="68"/>
      <c r="H877" s="68"/>
      <c r="I877" s="15"/>
      <c r="J877" s="14"/>
    </row>
    <row r="878" spans="2:10" ht="15.75" customHeight="1">
      <c r="B878" s="12"/>
      <c r="C878" s="68" t="s">
        <v>362</v>
      </c>
      <c r="D878" s="68"/>
      <c r="E878" s="68"/>
      <c r="F878" s="68"/>
      <c r="G878" s="68"/>
      <c r="H878" s="68"/>
      <c r="I878" s="15"/>
      <c r="J878" s="14"/>
    </row>
    <row r="879" spans="2:10" ht="15.75" customHeight="1">
      <c r="B879" s="12"/>
      <c r="C879" s="68"/>
      <c r="D879" s="68"/>
      <c r="E879" s="68"/>
      <c r="F879" s="68"/>
      <c r="G879" s="68"/>
      <c r="H879" s="68"/>
      <c r="I879" s="15"/>
      <c r="J879" s="14"/>
    </row>
    <row r="880" spans="1:48" s="2" customFormat="1" ht="31.5" customHeight="1">
      <c r="A880" s="102" t="s">
        <v>1</v>
      </c>
      <c r="B880" s="93" t="s">
        <v>37</v>
      </c>
      <c r="C880" s="93" t="s">
        <v>38</v>
      </c>
      <c r="D880" s="93"/>
      <c r="E880" s="93"/>
      <c r="F880" s="93"/>
      <c r="G880" s="93"/>
      <c r="H880" s="103" t="s">
        <v>15</v>
      </c>
      <c r="I880" s="93" t="s">
        <v>14</v>
      </c>
      <c r="J880" s="93"/>
      <c r="K880" s="90" t="s">
        <v>404</v>
      </c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2"/>
      <c r="X880" s="97" t="s">
        <v>36</v>
      </c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9" t="s">
        <v>53</v>
      </c>
      <c r="AL880" s="100"/>
      <c r="AM880" s="101"/>
      <c r="AN880" s="93" t="s">
        <v>54</v>
      </c>
      <c r="AO880" s="93"/>
      <c r="AP880" s="98" t="s">
        <v>55</v>
      </c>
      <c r="AQ880" s="104" t="s">
        <v>136</v>
      </c>
      <c r="AR880" s="104"/>
      <c r="AS880" s="1"/>
      <c r="AT880" s="1"/>
      <c r="AU880" s="1"/>
      <c r="AV880" s="1"/>
    </row>
    <row r="881" spans="1:48" s="22" customFormat="1" ht="31.5" customHeight="1">
      <c r="A881" s="102"/>
      <c r="B881" s="93"/>
      <c r="C881" s="17" t="s">
        <v>7</v>
      </c>
      <c r="D881" s="17" t="s">
        <v>8</v>
      </c>
      <c r="E881" s="20" t="s">
        <v>12</v>
      </c>
      <c r="F881" s="17" t="s">
        <v>13</v>
      </c>
      <c r="G881" s="17" t="s">
        <v>4</v>
      </c>
      <c r="H881" s="103"/>
      <c r="I881" s="18" t="s">
        <v>10</v>
      </c>
      <c r="J881" s="21" t="s">
        <v>11</v>
      </c>
      <c r="K881" s="18" t="s">
        <v>16</v>
      </c>
      <c r="L881" s="18" t="s">
        <v>17</v>
      </c>
      <c r="M881" s="18" t="s">
        <v>18</v>
      </c>
      <c r="N881" s="18" t="s">
        <v>19</v>
      </c>
      <c r="O881" s="18" t="s">
        <v>20</v>
      </c>
      <c r="P881" s="18" t="s">
        <v>21</v>
      </c>
      <c r="Q881" s="18" t="s">
        <v>22</v>
      </c>
      <c r="R881" s="18" t="s">
        <v>23</v>
      </c>
      <c r="S881" s="18" t="s">
        <v>24</v>
      </c>
      <c r="T881" s="18" t="s">
        <v>25</v>
      </c>
      <c r="U881" s="18" t="s">
        <v>26</v>
      </c>
      <c r="V881" s="18" t="s">
        <v>27</v>
      </c>
      <c r="W881" s="18" t="s">
        <v>2</v>
      </c>
      <c r="X881" s="18" t="s">
        <v>16</v>
      </c>
      <c r="Y881" s="18" t="s">
        <v>17</v>
      </c>
      <c r="Z881" s="18" t="s">
        <v>18</v>
      </c>
      <c r="AA881" s="18" t="s">
        <v>19</v>
      </c>
      <c r="AB881" s="18" t="s">
        <v>20</v>
      </c>
      <c r="AC881" s="18" t="s">
        <v>21</v>
      </c>
      <c r="AD881" s="18" t="s">
        <v>22</v>
      </c>
      <c r="AE881" s="18" t="s">
        <v>23</v>
      </c>
      <c r="AF881" s="18" t="s">
        <v>24</v>
      </c>
      <c r="AG881" s="18" t="s">
        <v>25</v>
      </c>
      <c r="AH881" s="18" t="s">
        <v>26</v>
      </c>
      <c r="AI881" s="18" t="s">
        <v>27</v>
      </c>
      <c r="AJ881" s="18" t="s">
        <v>2</v>
      </c>
      <c r="AK881" s="17" t="s">
        <v>6</v>
      </c>
      <c r="AL881" s="17" t="s">
        <v>5</v>
      </c>
      <c r="AM881" s="17" t="s">
        <v>0</v>
      </c>
      <c r="AN881" s="17" t="s">
        <v>6</v>
      </c>
      <c r="AO881" s="17" t="s">
        <v>5</v>
      </c>
      <c r="AP881" s="98"/>
      <c r="AQ881" s="33" t="s">
        <v>137</v>
      </c>
      <c r="AR881" s="19" t="s">
        <v>138</v>
      </c>
      <c r="AS881" s="1"/>
      <c r="AT881" s="1"/>
      <c r="AU881" s="1"/>
      <c r="AV881" s="1"/>
    </row>
    <row r="882" spans="1:44" ht="15.75" customHeight="1">
      <c r="A882" s="49">
        <v>1</v>
      </c>
      <c r="B882" s="23" t="s">
        <v>84</v>
      </c>
      <c r="C882" s="24" t="s">
        <v>264</v>
      </c>
      <c r="D882" s="24" t="s">
        <v>546</v>
      </c>
      <c r="E882" s="25" t="s">
        <v>48</v>
      </c>
      <c r="F882" s="25" t="s">
        <v>547</v>
      </c>
      <c r="G882" s="24" t="s">
        <v>264</v>
      </c>
      <c r="H882" s="25" t="s">
        <v>548</v>
      </c>
      <c r="I882" s="26" t="s">
        <v>28</v>
      </c>
      <c r="J882" s="25" t="s">
        <v>470</v>
      </c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8">
        <v>1200</v>
      </c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7">
        <v>13680</v>
      </c>
      <c r="AK882" s="73" t="s">
        <v>201</v>
      </c>
      <c r="AL882" s="29" t="s">
        <v>549</v>
      </c>
      <c r="AM882" s="30">
        <v>5833163786</v>
      </c>
      <c r="AN882" s="73" t="s">
        <v>550</v>
      </c>
      <c r="AO882" s="29" t="s">
        <v>551</v>
      </c>
      <c r="AP882" s="34" t="s">
        <v>56</v>
      </c>
      <c r="AQ882" s="34">
        <v>44197</v>
      </c>
      <c r="AR882" s="34">
        <v>44561</v>
      </c>
    </row>
    <row r="883" spans="23:36" ht="15.75" customHeight="1">
      <c r="W883" s="28">
        <f>SUM(W882)</f>
        <v>1200</v>
      </c>
      <c r="AJ883" s="28">
        <v>13680</v>
      </c>
    </row>
    <row r="884" spans="2:10" ht="15.75" customHeight="1">
      <c r="B884" s="38" t="s">
        <v>202</v>
      </c>
      <c r="C884" s="94" t="s">
        <v>219</v>
      </c>
      <c r="D884" s="94"/>
      <c r="E884" s="94"/>
      <c r="F884" s="94"/>
      <c r="G884" s="94"/>
      <c r="H884" s="94"/>
      <c r="I884" s="94"/>
      <c r="J884" s="94"/>
    </row>
    <row r="885" spans="2:10" ht="15.75" customHeight="1">
      <c r="B885" s="38" t="s">
        <v>203</v>
      </c>
      <c r="C885" s="94" t="s">
        <v>421</v>
      </c>
      <c r="D885" s="94"/>
      <c r="E885" s="94"/>
      <c r="F885" s="94"/>
      <c r="G885" s="94"/>
      <c r="H885" s="94"/>
      <c r="I885" s="94"/>
      <c r="J885" s="94"/>
    </row>
    <row r="888" spans="1:10" ht="15.75" customHeight="1">
      <c r="A888" s="48">
        <v>29</v>
      </c>
      <c r="B888" s="13" t="s">
        <v>63</v>
      </c>
      <c r="C888" s="68" t="s">
        <v>85</v>
      </c>
      <c r="D888" s="68"/>
      <c r="E888" s="68"/>
      <c r="F888" s="68"/>
      <c r="G888" s="68"/>
      <c r="H888" s="68"/>
      <c r="J888" s="14"/>
    </row>
    <row r="889" spans="2:10" ht="15.75" customHeight="1">
      <c r="B889" s="13" t="s">
        <v>9</v>
      </c>
      <c r="C889" s="68" t="s">
        <v>363</v>
      </c>
      <c r="D889" s="68"/>
      <c r="E889" s="68"/>
      <c r="F889" s="68"/>
      <c r="G889" s="68"/>
      <c r="H889" s="68"/>
      <c r="J889" s="14"/>
    </row>
    <row r="890" spans="2:10" ht="15.75" customHeight="1">
      <c r="B890" s="13" t="s">
        <v>64</v>
      </c>
      <c r="C890" s="68" t="s">
        <v>364</v>
      </c>
      <c r="D890" s="68"/>
      <c r="E890" s="68"/>
      <c r="F890" s="68"/>
      <c r="G890" s="68"/>
      <c r="H890" s="68"/>
      <c r="J890" s="14"/>
    </row>
    <row r="891" spans="2:10" ht="15.75" customHeight="1">
      <c r="B891" s="12"/>
      <c r="C891" s="68" t="s">
        <v>365</v>
      </c>
      <c r="D891" s="68"/>
      <c r="E891" s="68"/>
      <c r="F891" s="68"/>
      <c r="G891" s="68"/>
      <c r="H891" s="68"/>
      <c r="I891" s="15"/>
      <c r="J891" s="14"/>
    </row>
    <row r="892" spans="2:10" ht="15.75" customHeight="1">
      <c r="B892" s="12"/>
      <c r="C892" s="68" t="s">
        <v>355</v>
      </c>
      <c r="D892" s="68"/>
      <c r="E892" s="68"/>
      <c r="F892" s="68"/>
      <c r="G892" s="68"/>
      <c r="H892" s="68"/>
      <c r="I892" s="15"/>
      <c r="J892" s="14"/>
    </row>
    <row r="893" spans="2:10" ht="15.75" customHeight="1">
      <c r="B893" s="12"/>
      <c r="C893" s="68"/>
      <c r="D893" s="68"/>
      <c r="E893" s="68"/>
      <c r="F893" s="68"/>
      <c r="G893" s="68"/>
      <c r="H893" s="68"/>
      <c r="I893" s="15"/>
      <c r="J893" s="14"/>
    </row>
    <row r="894" spans="1:48" s="2" customFormat="1" ht="31.5" customHeight="1">
      <c r="A894" s="102" t="s">
        <v>1</v>
      </c>
      <c r="B894" s="93" t="s">
        <v>37</v>
      </c>
      <c r="C894" s="93" t="s">
        <v>38</v>
      </c>
      <c r="D894" s="93"/>
      <c r="E894" s="93"/>
      <c r="F894" s="93"/>
      <c r="G894" s="93"/>
      <c r="H894" s="103" t="s">
        <v>15</v>
      </c>
      <c r="I894" s="93" t="s">
        <v>14</v>
      </c>
      <c r="J894" s="93"/>
      <c r="K894" s="90" t="s">
        <v>404</v>
      </c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2"/>
      <c r="X894" s="97" t="s">
        <v>36</v>
      </c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9" t="s">
        <v>53</v>
      </c>
      <c r="AL894" s="100"/>
      <c r="AM894" s="101"/>
      <c r="AN894" s="93" t="s">
        <v>54</v>
      </c>
      <c r="AO894" s="93"/>
      <c r="AP894" s="98" t="s">
        <v>55</v>
      </c>
      <c r="AQ894" s="104" t="s">
        <v>136</v>
      </c>
      <c r="AR894" s="104"/>
      <c r="AS894" s="1"/>
      <c r="AT894" s="1"/>
      <c r="AU894" s="1"/>
      <c r="AV894" s="1"/>
    </row>
    <row r="895" spans="1:48" s="22" customFormat="1" ht="31.5" customHeight="1">
      <c r="A895" s="102"/>
      <c r="B895" s="93"/>
      <c r="C895" s="17" t="s">
        <v>7</v>
      </c>
      <c r="D895" s="17" t="s">
        <v>8</v>
      </c>
      <c r="E895" s="20" t="s">
        <v>12</v>
      </c>
      <c r="F895" s="17" t="s">
        <v>13</v>
      </c>
      <c r="G895" s="17" t="s">
        <v>4</v>
      </c>
      <c r="H895" s="103"/>
      <c r="I895" s="18" t="s">
        <v>10</v>
      </c>
      <c r="J895" s="21" t="s">
        <v>11</v>
      </c>
      <c r="K895" s="18" t="s">
        <v>16</v>
      </c>
      <c r="L895" s="18" t="s">
        <v>17</v>
      </c>
      <c r="M895" s="18" t="s">
        <v>18</v>
      </c>
      <c r="N895" s="18" t="s">
        <v>19</v>
      </c>
      <c r="O895" s="18" t="s">
        <v>20</v>
      </c>
      <c r="P895" s="18" t="s">
        <v>21</v>
      </c>
      <c r="Q895" s="18" t="s">
        <v>22</v>
      </c>
      <c r="R895" s="18" t="s">
        <v>23</v>
      </c>
      <c r="S895" s="18" t="s">
        <v>24</v>
      </c>
      <c r="T895" s="18" t="s">
        <v>25</v>
      </c>
      <c r="U895" s="18" t="s">
        <v>26</v>
      </c>
      <c r="V895" s="18" t="s">
        <v>27</v>
      </c>
      <c r="W895" s="18" t="s">
        <v>2</v>
      </c>
      <c r="X895" s="18" t="s">
        <v>16</v>
      </c>
      <c r="Y895" s="18" t="s">
        <v>17</v>
      </c>
      <c r="Z895" s="18" t="s">
        <v>18</v>
      </c>
      <c r="AA895" s="18" t="s">
        <v>19</v>
      </c>
      <c r="AB895" s="18" t="s">
        <v>20</v>
      </c>
      <c r="AC895" s="18" t="s">
        <v>21</v>
      </c>
      <c r="AD895" s="18" t="s">
        <v>22</v>
      </c>
      <c r="AE895" s="18" t="s">
        <v>23</v>
      </c>
      <c r="AF895" s="18" t="s">
        <v>24</v>
      </c>
      <c r="AG895" s="18" t="s">
        <v>25</v>
      </c>
      <c r="AH895" s="18" t="s">
        <v>26</v>
      </c>
      <c r="AI895" s="18" t="s">
        <v>27</v>
      </c>
      <c r="AJ895" s="18" t="s">
        <v>2</v>
      </c>
      <c r="AK895" s="17" t="s">
        <v>6</v>
      </c>
      <c r="AL895" s="17" t="s">
        <v>5</v>
      </c>
      <c r="AM895" s="17" t="s">
        <v>0</v>
      </c>
      <c r="AN895" s="17" t="s">
        <v>6</v>
      </c>
      <c r="AO895" s="17" t="s">
        <v>5</v>
      </c>
      <c r="AP895" s="98"/>
      <c r="AQ895" s="33" t="s">
        <v>137</v>
      </c>
      <c r="AR895" s="19" t="s">
        <v>138</v>
      </c>
      <c r="AS895" s="1"/>
      <c r="AT895" s="1"/>
      <c r="AU895" s="1"/>
      <c r="AV895" s="1"/>
    </row>
    <row r="896" spans="1:44" ht="29.25" customHeight="1">
      <c r="A896" s="49">
        <v>1</v>
      </c>
      <c r="B896" s="23" t="s">
        <v>529</v>
      </c>
      <c r="C896" s="24" t="s">
        <v>264</v>
      </c>
      <c r="D896" s="24" t="s">
        <v>530</v>
      </c>
      <c r="E896" s="25" t="s">
        <v>531</v>
      </c>
      <c r="F896" s="25" t="s">
        <v>532</v>
      </c>
      <c r="G896" s="24" t="s">
        <v>264</v>
      </c>
      <c r="H896" s="25" t="s">
        <v>533</v>
      </c>
      <c r="I896" s="26">
        <v>1426</v>
      </c>
      <c r="J896" s="36" t="s">
        <v>123</v>
      </c>
      <c r="K896" s="27">
        <v>22000</v>
      </c>
      <c r="L896" s="27">
        <v>22000</v>
      </c>
      <c r="M896" s="27">
        <v>22000</v>
      </c>
      <c r="N896" s="27">
        <v>22000</v>
      </c>
      <c r="O896" s="27">
        <v>22000</v>
      </c>
      <c r="P896" s="27">
        <v>22000</v>
      </c>
      <c r="Q896" s="27">
        <v>22000</v>
      </c>
      <c r="R896" s="27">
        <v>22000</v>
      </c>
      <c r="S896" s="27">
        <v>22000</v>
      </c>
      <c r="T896" s="27">
        <v>22000</v>
      </c>
      <c r="U896" s="27">
        <v>22000</v>
      </c>
      <c r="V896" s="27">
        <v>22000</v>
      </c>
      <c r="W896" s="28">
        <f>SUM(K896:V896)</f>
        <v>264000</v>
      </c>
      <c r="X896" s="27">
        <v>250800</v>
      </c>
      <c r="Y896" s="27">
        <v>250800</v>
      </c>
      <c r="Z896" s="27">
        <v>250800</v>
      </c>
      <c r="AA896" s="27">
        <v>250800</v>
      </c>
      <c r="AB896" s="27">
        <v>250800</v>
      </c>
      <c r="AC896" s="27">
        <v>250800</v>
      </c>
      <c r="AD896" s="27">
        <v>250800</v>
      </c>
      <c r="AE896" s="27">
        <v>250800</v>
      </c>
      <c r="AF896" s="27">
        <v>250800</v>
      </c>
      <c r="AG896" s="27">
        <v>250800</v>
      </c>
      <c r="AH896" s="27">
        <v>250800</v>
      </c>
      <c r="AI896" s="27">
        <v>250800</v>
      </c>
      <c r="AJ896" s="28">
        <v>3009600</v>
      </c>
      <c r="AK896" s="73" t="s">
        <v>364</v>
      </c>
      <c r="AL896" s="29" t="s">
        <v>544</v>
      </c>
      <c r="AM896" s="30">
        <v>5833162278</v>
      </c>
      <c r="AN896" s="73" t="s">
        <v>364</v>
      </c>
      <c r="AO896" s="29" t="s">
        <v>544</v>
      </c>
      <c r="AP896" s="34" t="s">
        <v>56</v>
      </c>
      <c r="AQ896" s="34">
        <v>44197</v>
      </c>
      <c r="AR896" s="34">
        <v>44561</v>
      </c>
    </row>
    <row r="897" spans="1:44" ht="29.25" customHeight="1">
      <c r="A897" s="49">
        <v>2</v>
      </c>
      <c r="B897" s="23" t="s">
        <v>534</v>
      </c>
      <c r="C897" s="24" t="s">
        <v>264</v>
      </c>
      <c r="D897" s="24" t="s">
        <v>535</v>
      </c>
      <c r="E897" s="25">
        <v>50</v>
      </c>
      <c r="F897" s="25" t="s">
        <v>536</v>
      </c>
      <c r="G897" s="24" t="s">
        <v>264</v>
      </c>
      <c r="H897" s="25" t="s">
        <v>537</v>
      </c>
      <c r="I897" s="26" t="s">
        <v>28</v>
      </c>
      <c r="J897" s="36" t="s">
        <v>545</v>
      </c>
      <c r="K897" s="27">
        <v>5</v>
      </c>
      <c r="L897" s="27">
        <v>5</v>
      </c>
      <c r="M897" s="27">
        <v>5</v>
      </c>
      <c r="N897" s="27">
        <v>5</v>
      </c>
      <c r="O897" s="27">
        <v>5</v>
      </c>
      <c r="P897" s="27">
        <v>5</v>
      </c>
      <c r="Q897" s="27">
        <v>5</v>
      </c>
      <c r="R897" s="27">
        <v>5</v>
      </c>
      <c r="S897" s="27">
        <v>5</v>
      </c>
      <c r="T897" s="27">
        <v>5</v>
      </c>
      <c r="U897" s="27">
        <v>5</v>
      </c>
      <c r="V897" s="27">
        <v>5</v>
      </c>
      <c r="W897" s="28">
        <f>SUM(K897:V897)</f>
        <v>60</v>
      </c>
      <c r="X897" s="27">
        <v>57</v>
      </c>
      <c r="Y897" s="27">
        <v>57</v>
      </c>
      <c r="Z897" s="27">
        <v>57</v>
      </c>
      <c r="AA897" s="27">
        <v>57</v>
      </c>
      <c r="AB897" s="27">
        <v>57</v>
      </c>
      <c r="AC897" s="27">
        <v>57</v>
      </c>
      <c r="AD897" s="27">
        <v>57</v>
      </c>
      <c r="AE897" s="27">
        <v>57</v>
      </c>
      <c r="AF897" s="27">
        <v>57</v>
      </c>
      <c r="AG897" s="27">
        <v>57</v>
      </c>
      <c r="AH897" s="27">
        <v>57</v>
      </c>
      <c r="AI897" s="27">
        <v>57</v>
      </c>
      <c r="AJ897" s="28">
        <v>684</v>
      </c>
      <c r="AK897" s="73" t="s">
        <v>364</v>
      </c>
      <c r="AL897" s="29" t="s">
        <v>544</v>
      </c>
      <c r="AM897" s="30">
        <v>5833162278</v>
      </c>
      <c r="AN897" s="73" t="s">
        <v>364</v>
      </c>
      <c r="AO897" s="29" t="s">
        <v>544</v>
      </c>
      <c r="AP897" s="34" t="s">
        <v>56</v>
      </c>
      <c r="AQ897" s="34">
        <v>44197</v>
      </c>
      <c r="AR897" s="34">
        <v>44561</v>
      </c>
    </row>
    <row r="898" spans="1:44" ht="29.25" customHeight="1">
      <c r="A898" s="49">
        <v>3</v>
      </c>
      <c r="B898" s="23" t="s">
        <v>538</v>
      </c>
      <c r="C898" s="24" t="s">
        <v>264</v>
      </c>
      <c r="D898" s="24" t="s">
        <v>535</v>
      </c>
      <c r="E898" s="25">
        <v>50</v>
      </c>
      <c r="F898" s="25" t="s">
        <v>536</v>
      </c>
      <c r="G898" s="24" t="s">
        <v>264</v>
      </c>
      <c r="H898" s="25" t="s">
        <v>539</v>
      </c>
      <c r="I898" s="26" t="s">
        <v>28</v>
      </c>
      <c r="J898" s="36" t="s">
        <v>32</v>
      </c>
      <c r="K898" s="89">
        <v>387</v>
      </c>
      <c r="L898" s="89"/>
      <c r="M898" s="89">
        <v>334</v>
      </c>
      <c r="N898" s="89"/>
      <c r="O898" s="89">
        <v>272</v>
      </c>
      <c r="P898" s="89"/>
      <c r="Q898" s="89">
        <v>277</v>
      </c>
      <c r="R898" s="89"/>
      <c r="S898" s="89">
        <v>381</v>
      </c>
      <c r="T898" s="89"/>
      <c r="U898" s="89">
        <v>259</v>
      </c>
      <c r="V898" s="89"/>
      <c r="W898" s="28">
        <f>SUM(K898:V898)</f>
        <v>1910</v>
      </c>
      <c r="X898" s="87">
        <v>4412</v>
      </c>
      <c r="Y898" s="88"/>
      <c r="Z898" s="87">
        <v>3808</v>
      </c>
      <c r="AA898" s="88"/>
      <c r="AB898" s="87">
        <v>3101</v>
      </c>
      <c r="AC898" s="88"/>
      <c r="AD898" s="87">
        <v>3158</v>
      </c>
      <c r="AE898" s="88"/>
      <c r="AF898" s="87">
        <v>4343</v>
      </c>
      <c r="AG898" s="88"/>
      <c r="AH898" s="87">
        <v>2953</v>
      </c>
      <c r="AI898" s="88"/>
      <c r="AJ898" s="28">
        <v>21775</v>
      </c>
      <c r="AK898" s="73" t="s">
        <v>364</v>
      </c>
      <c r="AL898" s="29" t="s">
        <v>544</v>
      </c>
      <c r="AM898" s="30">
        <v>5833162278</v>
      </c>
      <c r="AN898" s="73" t="s">
        <v>364</v>
      </c>
      <c r="AO898" s="29" t="s">
        <v>544</v>
      </c>
      <c r="AP898" s="34" t="s">
        <v>56</v>
      </c>
      <c r="AQ898" s="34">
        <v>44197</v>
      </c>
      <c r="AR898" s="34">
        <v>44561</v>
      </c>
    </row>
    <row r="899" spans="1:44" ht="29.25" customHeight="1">
      <c r="A899" s="49">
        <v>4</v>
      </c>
      <c r="B899" s="23" t="s">
        <v>540</v>
      </c>
      <c r="C899" s="24" t="s">
        <v>264</v>
      </c>
      <c r="D899" s="24" t="s">
        <v>541</v>
      </c>
      <c r="E899" s="25">
        <v>2</v>
      </c>
      <c r="F899" s="25" t="s">
        <v>542</v>
      </c>
      <c r="G899" s="24" t="s">
        <v>264</v>
      </c>
      <c r="H899" s="25" t="s">
        <v>543</v>
      </c>
      <c r="I899" s="26" t="s">
        <v>28</v>
      </c>
      <c r="J899" s="36" t="s">
        <v>31</v>
      </c>
      <c r="K899" s="27">
        <v>1841</v>
      </c>
      <c r="L899" s="27">
        <v>2414</v>
      </c>
      <c r="M899" s="27">
        <v>1453</v>
      </c>
      <c r="N899" s="27">
        <v>1293</v>
      </c>
      <c r="O899" s="27">
        <v>742</v>
      </c>
      <c r="P899" s="27">
        <v>378</v>
      </c>
      <c r="Q899" s="27">
        <v>380</v>
      </c>
      <c r="R899" s="27">
        <v>231</v>
      </c>
      <c r="S899" s="27">
        <v>349</v>
      </c>
      <c r="T899" s="27">
        <v>1249</v>
      </c>
      <c r="U899" s="27">
        <v>1326</v>
      </c>
      <c r="V899" s="27">
        <v>1737</v>
      </c>
      <c r="W899" s="28">
        <f>SUM(K899:V899)</f>
        <v>13393</v>
      </c>
      <c r="X899" s="27">
        <v>20987</v>
      </c>
      <c r="Y899" s="27">
        <v>27520</v>
      </c>
      <c r="Z899" s="27">
        <v>16564</v>
      </c>
      <c r="AA899" s="27">
        <v>14740</v>
      </c>
      <c r="AB899" s="27">
        <v>8459</v>
      </c>
      <c r="AC899" s="27">
        <v>4309</v>
      </c>
      <c r="AD899" s="27">
        <v>4332</v>
      </c>
      <c r="AE899" s="27">
        <v>2633</v>
      </c>
      <c r="AF899" s="27">
        <v>3979</v>
      </c>
      <c r="AG899" s="27">
        <v>14239</v>
      </c>
      <c r="AH899" s="27">
        <v>15116</v>
      </c>
      <c r="AI899" s="27">
        <v>19802</v>
      </c>
      <c r="AJ899" s="28">
        <v>152680</v>
      </c>
      <c r="AK899" s="73" t="s">
        <v>364</v>
      </c>
      <c r="AL899" s="29" t="s">
        <v>544</v>
      </c>
      <c r="AM899" s="30">
        <v>5833162278</v>
      </c>
      <c r="AN899" s="73" t="s">
        <v>364</v>
      </c>
      <c r="AO899" s="29" t="s">
        <v>544</v>
      </c>
      <c r="AP899" s="34" t="s">
        <v>56</v>
      </c>
      <c r="AQ899" s="34">
        <v>44197</v>
      </c>
      <c r="AR899" s="34">
        <v>44561</v>
      </c>
    </row>
    <row r="900" spans="23:36" ht="15.75" customHeight="1">
      <c r="W900" s="28">
        <f>SUM(W896:W899)</f>
        <v>279363</v>
      </c>
      <c r="AJ900" s="28">
        <v>3184739</v>
      </c>
    </row>
    <row r="901" spans="2:10" ht="15.75" customHeight="1">
      <c r="B901" s="38" t="s">
        <v>202</v>
      </c>
      <c r="C901" s="94" t="s">
        <v>219</v>
      </c>
      <c r="D901" s="94"/>
      <c r="E901" s="94"/>
      <c r="F901" s="94"/>
      <c r="G901" s="94"/>
      <c r="H901" s="94"/>
      <c r="I901" s="94"/>
      <c r="J901" s="94"/>
    </row>
    <row r="902" spans="2:10" ht="15.75" customHeight="1">
      <c r="B902" s="38" t="s">
        <v>203</v>
      </c>
      <c r="C902" s="94" t="s">
        <v>421</v>
      </c>
      <c r="D902" s="94"/>
      <c r="E902" s="94"/>
      <c r="F902" s="94"/>
      <c r="G902" s="94"/>
      <c r="H902" s="94"/>
      <c r="I902" s="94"/>
      <c r="J902" s="94"/>
    </row>
    <row r="905" spans="1:10" ht="15.75" customHeight="1">
      <c r="A905" s="48">
        <v>30</v>
      </c>
      <c r="B905" s="13" t="s">
        <v>63</v>
      </c>
      <c r="C905" s="68" t="s">
        <v>366</v>
      </c>
      <c r="D905" s="68"/>
      <c r="E905" s="68"/>
      <c r="F905" s="68"/>
      <c r="G905" s="68"/>
      <c r="H905" s="68"/>
      <c r="J905" s="14"/>
    </row>
    <row r="906" spans="2:10" ht="15.75" customHeight="1">
      <c r="B906" s="13" t="s">
        <v>9</v>
      </c>
      <c r="C906" s="68" t="s">
        <v>367</v>
      </c>
      <c r="D906" s="68"/>
      <c r="E906" s="68"/>
      <c r="F906" s="68"/>
      <c r="G906" s="68"/>
      <c r="H906" s="68"/>
      <c r="J906" s="14"/>
    </row>
    <row r="907" spans="2:10" ht="15.75" customHeight="1">
      <c r="B907" s="13" t="s">
        <v>64</v>
      </c>
      <c r="C907" s="68" t="s">
        <v>368</v>
      </c>
      <c r="D907" s="68"/>
      <c r="E907" s="68"/>
      <c r="F907" s="68"/>
      <c r="G907" s="68"/>
      <c r="H907" s="68"/>
      <c r="J907" s="14"/>
    </row>
    <row r="908" spans="2:10" ht="15.75" customHeight="1">
      <c r="B908" s="12"/>
      <c r="C908" s="68" t="s">
        <v>369</v>
      </c>
      <c r="D908" s="68"/>
      <c r="E908" s="68"/>
      <c r="F908" s="68"/>
      <c r="G908" s="68"/>
      <c r="H908" s="68"/>
      <c r="I908" s="15"/>
      <c r="J908" s="14"/>
    </row>
    <row r="909" spans="2:10" ht="15.75" customHeight="1">
      <c r="B909" s="12"/>
      <c r="C909" s="68" t="s">
        <v>370</v>
      </c>
      <c r="D909" s="68"/>
      <c r="E909" s="68"/>
      <c r="F909" s="68"/>
      <c r="G909" s="68"/>
      <c r="H909" s="68"/>
      <c r="I909" s="15"/>
      <c r="J909" s="14"/>
    </row>
    <row r="910" spans="2:10" ht="15.75" customHeight="1">
      <c r="B910" s="12"/>
      <c r="C910" s="68"/>
      <c r="D910" s="68"/>
      <c r="E910" s="68"/>
      <c r="F910" s="68"/>
      <c r="G910" s="68"/>
      <c r="H910" s="68"/>
      <c r="I910" s="15"/>
      <c r="J910" s="14"/>
    </row>
    <row r="911" spans="1:48" s="2" customFormat="1" ht="31.5" customHeight="1">
      <c r="A911" s="102" t="s">
        <v>1</v>
      </c>
      <c r="B911" s="93" t="s">
        <v>37</v>
      </c>
      <c r="C911" s="93" t="s">
        <v>38</v>
      </c>
      <c r="D911" s="93"/>
      <c r="E911" s="93"/>
      <c r="F911" s="93"/>
      <c r="G911" s="93"/>
      <c r="H911" s="103" t="s">
        <v>15</v>
      </c>
      <c r="I911" s="93" t="s">
        <v>14</v>
      </c>
      <c r="J911" s="93"/>
      <c r="K911" s="90" t="s">
        <v>404</v>
      </c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2"/>
      <c r="X911" s="97" t="s">
        <v>36</v>
      </c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9" t="s">
        <v>53</v>
      </c>
      <c r="AL911" s="100"/>
      <c r="AM911" s="101"/>
      <c r="AN911" s="93" t="s">
        <v>54</v>
      </c>
      <c r="AO911" s="93"/>
      <c r="AP911" s="98" t="s">
        <v>55</v>
      </c>
      <c r="AQ911" s="104" t="s">
        <v>136</v>
      </c>
      <c r="AR911" s="104"/>
      <c r="AS911" s="1"/>
      <c r="AT911" s="1"/>
      <c r="AU911" s="1"/>
      <c r="AV911" s="1"/>
    </row>
    <row r="912" spans="1:48" s="22" customFormat="1" ht="31.5" customHeight="1">
      <c r="A912" s="102"/>
      <c r="B912" s="93"/>
      <c r="C912" s="17" t="s">
        <v>7</v>
      </c>
      <c r="D912" s="17" t="s">
        <v>8</v>
      </c>
      <c r="E912" s="20" t="s">
        <v>12</v>
      </c>
      <c r="F912" s="17" t="s">
        <v>13</v>
      </c>
      <c r="G912" s="17" t="s">
        <v>4</v>
      </c>
      <c r="H912" s="103"/>
      <c r="I912" s="18" t="s">
        <v>10</v>
      </c>
      <c r="J912" s="21" t="s">
        <v>11</v>
      </c>
      <c r="K912" s="18" t="s">
        <v>16</v>
      </c>
      <c r="L912" s="18" t="s">
        <v>17</v>
      </c>
      <c r="M912" s="18" t="s">
        <v>18</v>
      </c>
      <c r="N912" s="18" t="s">
        <v>19</v>
      </c>
      <c r="O912" s="18" t="s">
        <v>20</v>
      </c>
      <c r="P912" s="18" t="s">
        <v>21</v>
      </c>
      <c r="Q912" s="18" t="s">
        <v>22</v>
      </c>
      <c r="R912" s="18" t="s">
        <v>23</v>
      </c>
      <c r="S912" s="18" t="s">
        <v>24</v>
      </c>
      <c r="T912" s="18" t="s">
        <v>25</v>
      </c>
      <c r="U912" s="18" t="s">
        <v>26</v>
      </c>
      <c r="V912" s="18" t="s">
        <v>27</v>
      </c>
      <c r="W912" s="18" t="s">
        <v>2</v>
      </c>
      <c r="X912" s="18" t="s">
        <v>16</v>
      </c>
      <c r="Y912" s="18" t="s">
        <v>17</v>
      </c>
      <c r="Z912" s="18" t="s">
        <v>18</v>
      </c>
      <c r="AA912" s="18" t="s">
        <v>19</v>
      </c>
      <c r="AB912" s="18" t="s">
        <v>20</v>
      </c>
      <c r="AC912" s="18" t="s">
        <v>21</v>
      </c>
      <c r="AD912" s="18" t="s">
        <v>22</v>
      </c>
      <c r="AE912" s="18" t="s">
        <v>23</v>
      </c>
      <c r="AF912" s="18" t="s">
        <v>24</v>
      </c>
      <c r="AG912" s="18" t="s">
        <v>25</v>
      </c>
      <c r="AH912" s="18" t="s">
        <v>26</v>
      </c>
      <c r="AI912" s="18" t="s">
        <v>27</v>
      </c>
      <c r="AJ912" s="18" t="s">
        <v>2</v>
      </c>
      <c r="AK912" s="17" t="s">
        <v>6</v>
      </c>
      <c r="AL912" s="17" t="s">
        <v>5</v>
      </c>
      <c r="AM912" s="17" t="s">
        <v>0</v>
      </c>
      <c r="AN912" s="17" t="s">
        <v>6</v>
      </c>
      <c r="AO912" s="17" t="s">
        <v>5</v>
      </c>
      <c r="AP912" s="98"/>
      <c r="AQ912" s="33" t="s">
        <v>137</v>
      </c>
      <c r="AR912" s="19" t="s">
        <v>138</v>
      </c>
      <c r="AS912" s="1"/>
      <c r="AT912" s="1"/>
      <c r="AU912" s="1"/>
      <c r="AV912" s="1"/>
    </row>
    <row r="913" spans="1:44" ht="33" customHeight="1">
      <c r="A913" s="49">
        <v>1</v>
      </c>
      <c r="B913" s="23" t="s">
        <v>524</v>
      </c>
      <c r="C913" s="24" t="s">
        <v>264</v>
      </c>
      <c r="D913" s="24" t="s">
        <v>525</v>
      </c>
      <c r="E913" s="25">
        <v>1</v>
      </c>
      <c r="F913" s="25" t="s">
        <v>526</v>
      </c>
      <c r="G913" s="24" t="s">
        <v>264</v>
      </c>
      <c r="H913" s="25" t="s">
        <v>527</v>
      </c>
      <c r="I913" s="26">
        <v>121</v>
      </c>
      <c r="J913" s="25" t="s">
        <v>33</v>
      </c>
      <c r="K913" s="27">
        <v>3655</v>
      </c>
      <c r="L913" s="27">
        <v>3096</v>
      </c>
      <c r="M913" s="27">
        <v>2407</v>
      </c>
      <c r="N913" s="27">
        <v>1916</v>
      </c>
      <c r="O913" s="27">
        <v>599</v>
      </c>
      <c r="P913" s="27">
        <v>281</v>
      </c>
      <c r="Q913" s="27">
        <v>216</v>
      </c>
      <c r="R913" s="27">
        <v>241</v>
      </c>
      <c r="S913" s="27">
        <v>361</v>
      </c>
      <c r="T913" s="27">
        <v>1580</v>
      </c>
      <c r="U913" s="27">
        <v>2644</v>
      </c>
      <c r="V913" s="27">
        <v>2968</v>
      </c>
      <c r="W913" s="28">
        <f>SUM(K913:V913)</f>
        <v>19964</v>
      </c>
      <c r="X913" s="27">
        <v>41667</v>
      </c>
      <c r="Y913" s="27">
        <v>35294</v>
      </c>
      <c r="Z913" s="27">
        <v>27440</v>
      </c>
      <c r="AA913" s="27">
        <v>21842</v>
      </c>
      <c r="AB913" s="27">
        <v>6829</v>
      </c>
      <c r="AC913" s="27">
        <v>3203</v>
      </c>
      <c r="AD913" s="27">
        <v>2462</v>
      </c>
      <c r="AE913" s="27">
        <v>2747</v>
      </c>
      <c r="AF913" s="27">
        <v>4115</v>
      </c>
      <c r="AG913" s="27">
        <v>18012</v>
      </c>
      <c r="AH913" s="27">
        <v>30142</v>
      </c>
      <c r="AI913" s="27">
        <v>33835</v>
      </c>
      <c r="AJ913" s="28">
        <v>227588</v>
      </c>
      <c r="AK913" s="73" t="s">
        <v>366</v>
      </c>
      <c r="AL913" s="29" t="s">
        <v>528</v>
      </c>
      <c r="AM913" s="30">
        <v>9570731538</v>
      </c>
      <c r="AN913" s="73" t="s">
        <v>366</v>
      </c>
      <c r="AO913" s="29" t="s">
        <v>528</v>
      </c>
      <c r="AP913" s="34" t="s">
        <v>56</v>
      </c>
      <c r="AQ913" s="34">
        <v>44197</v>
      </c>
      <c r="AR913" s="34">
        <v>44561</v>
      </c>
    </row>
    <row r="914" spans="11:36" ht="15.75" customHeight="1"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28">
        <f>SUM(W913)</f>
        <v>19964</v>
      </c>
      <c r="AJ914" s="28">
        <v>227588</v>
      </c>
    </row>
    <row r="915" spans="2:10" ht="15.75" customHeight="1">
      <c r="B915" s="38" t="s">
        <v>202</v>
      </c>
      <c r="C915" s="94" t="s">
        <v>219</v>
      </c>
      <c r="D915" s="94"/>
      <c r="E915" s="94"/>
      <c r="F915" s="94"/>
      <c r="G915" s="94"/>
      <c r="H915" s="94"/>
      <c r="I915" s="94"/>
      <c r="J915" s="94"/>
    </row>
    <row r="916" spans="2:10" ht="15.75" customHeight="1">
      <c r="B916" s="38" t="s">
        <v>203</v>
      </c>
      <c r="C916" s="94" t="s">
        <v>421</v>
      </c>
      <c r="D916" s="94"/>
      <c r="E916" s="94"/>
      <c r="F916" s="94"/>
      <c r="G916" s="94"/>
      <c r="H916" s="94"/>
      <c r="I916" s="94"/>
      <c r="J916" s="94"/>
    </row>
    <row r="919" spans="1:10" ht="15.75" customHeight="1">
      <c r="A919" s="48">
        <v>31</v>
      </c>
      <c r="B919" s="13" t="s">
        <v>63</v>
      </c>
      <c r="C919" s="68" t="s">
        <v>406</v>
      </c>
      <c r="D919" s="68"/>
      <c r="E919" s="68"/>
      <c r="F919" s="68"/>
      <c r="G919" s="68"/>
      <c r="H919" s="68"/>
      <c r="J919" s="14"/>
    </row>
    <row r="920" spans="2:10" ht="15.75" customHeight="1">
      <c r="B920" s="13" t="s">
        <v>9</v>
      </c>
      <c r="C920" s="68" t="s">
        <v>512</v>
      </c>
      <c r="D920" s="68"/>
      <c r="E920" s="68"/>
      <c r="F920" s="68"/>
      <c r="G920" s="68"/>
      <c r="H920" s="68"/>
      <c r="J920" s="14"/>
    </row>
    <row r="921" spans="2:10" ht="15.75" customHeight="1">
      <c r="B921" s="13" t="s">
        <v>64</v>
      </c>
      <c r="C921" s="68" t="s">
        <v>406</v>
      </c>
      <c r="D921" s="68"/>
      <c r="E921" s="68"/>
      <c r="F921" s="68"/>
      <c r="G921" s="68"/>
      <c r="H921" s="68"/>
      <c r="J921" s="14"/>
    </row>
    <row r="922" spans="2:10" ht="15.75" customHeight="1">
      <c r="B922" s="12"/>
      <c r="C922" s="68" t="s">
        <v>513</v>
      </c>
      <c r="D922" s="68"/>
      <c r="E922" s="68"/>
      <c r="F922" s="68"/>
      <c r="G922" s="68"/>
      <c r="H922" s="68"/>
      <c r="I922" s="15"/>
      <c r="J922" s="14"/>
    </row>
    <row r="923" spans="2:10" ht="15.75" customHeight="1">
      <c r="B923" s="12"/>
      <c r="C923" s="68" t="s">
        <v>514</v>
      </c>
      <c r="D923" s="68"/>
      <c r="E923" s="68"/>
      <c r="F923" s="68"/>
      <c r="G923" s="68"/>
      <c r="H923" s="68"/>
      <c r="I923" s="15"/>
      <c r="J923" s="14"/>
    </row>
    <row r="924" spans="2:10" ht="15.75" customHeight="1">
      <c r="B924" s="12"/>
      <c r="C924" s="68"/>
      <c r="D924" s="68"/>
      <c r="E924" s="68"/>
      <c r="F924" s="68"/>
      <c r="G924" s="68"/>
      <c r="H924" s="68"/>
      <c r="I924" s="15"/>
      <c r="J924" s="14"/>
    </row>
    <row r="925" spans="1:48" s="2" customFormat="1" ht="31.5" customHeight="1">
      <c r="A925" s="102" t="s">
        <v>1</v>
      </c>
      <c r="B925" s="93" t="s">
        <v>37</v>
      </c>
      <c r="C925" s="93" t="s">
        <v>38</v>
      </c>
      <c r="D925" s="93"/>
      <c r="E925" s="93"/>
      <c r="F925" s="93"/>
      <c r="G925" s="93"/>
      <c r="H925" s="103" t="s">
        <v>15</v>
      </c>
      <c r="I925" s="93" t="s">
        <v>14</v>
      </c>
      <c r="J925" s="93"/>
      <c r="K925" s="90" t="s">
        <v>404</v>
      </c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2"/>
      <c r="X925" s="97" t="s">
        <v>36</v>
      </c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9" t="s">
        <v>53</v>
      </c>
      <c r="AL925" s="100"/>
      <c r="AM925" s="101"/>
      <c r="AN925" s="93" t="s">
        <v>54</v>
      </c>
      <c r="AO925" s="93"/>
      <c r="AP925" s="98" t="s">
        <v>55</v>
      </c>
      <c r="AQ925" s="104" t="s">
        <v>136</v>
      </c>
      <c r="AR925" s="104"/>
      <c r="AS925" s="1"/>
      <c r="AT925" s="1"/>
      <c r="AU925" s="1"/>
      <c r="AV925" s="1"/>
    </row>
    <row r="926" spans="1:48" s="22" customFormat="1" ht="31.5" customHeight="1">
      <c r="A926" s="102"/>
      <c r="B926" s="93"/>
      <c r="C926" s="17" t="s">
        <v>7</v>
      </c>
      <c r="D926" s="17" t="s">
        <v>8</v>
      </c>
      <c r="E926" s="20" t="s">
        <v>12</v>
      </c>
      <c r="F926" s="17" t="s">
        <v>13</v>
      </c>
      <c r="G926" s="17" t="s">
        <v>4</v>
      </c>
      <c r="H926" s="103"/>
      <c r="I926" s="18" t="s">
        <v>10</v>
      </c>
      <c r="J926" s="21" t="s">
        <v>11</v>
      </c>
      <c r="K926" s="18" t="s">
        <v>16</v>
      </c>
      <c r="L926" s="18" t="s">
        <v>17</v>
      </c>
      <c r="M926" s="18" t="s">
        <v>18</v>
      </c>
      <c r="N926" s="18" t="s">
        <v>19</v>
      </c>
      <c r="O926" s="18" t="s">
        <v>20</v>
      </c>
      <c r="P926" s="18" t="s">
        <v>21</v>
      </c>
      <c r="Q926" s="18" t="s">
        <v>22</v>
      </c>
      <c r="R926" s="18" t="s">
        <v>23</v>
      </c>
      <c r="S926" s="18" t="s">
        <v>24</v>
      </c>
      <c r="T926" s="18" t="s">
        <v>25</v>
      </c>
      <c r="U926" s="18" t="s">
        <v>26</v>
      </c>
      <c r="V926" s="18" t="s">
        <v>27</v>
      </c>
      <c r="W926" s="18" t="s">
        <v>2</v>
      </c>
      <c r="X926" s="18" t="s">
        <v>16</v>
      </c>
      <c r="Y926" s="18" t="s">
        <v>17</v>
      </c>
      <c r="Z926" s="18" t="s">
        <v>18</v>
      </c>
      <c r="AA926" s="18" t="s">
        <v>19</v>
      </c>
      <c r="AB926" s="18" t="s">
        <v>20</v>
      </c>
      <c r="AC926" s="18" t="s">
        <v>21</v>
      </c>
      <c r="AD926" s="18" t="s">
        <v>22</v>
      </c>
      <c r="AE926" s="18" t="s">
        <v>23</v>
      </c>
      <c r="AF926" s="18" t="s">
        <v>24</v>
      </c>
      <c r="AG926" s="18" t="s">
        <v>25</v>
      </c>
      <c r="AH926" s="18" t="s">
        <v>26</v>
      </c>
      <c r="AI926" s="18" t="s">
        <v>27</v>
      </c>
      <c r="AJ926" s="18" t="s">
        <v>2</v>
      </c>
      <c r="AK926" s="17" t="s">
        <v>6</v>
      </c>
      <c r="AL926" s="17" t="s">
        <v>5</v>
      </c>
      <c r="AM926" s="17" t="s">
        <v>0</v>
      </c>
      <c r="AN926" s="17" t="s">
        <v>6</v>
      </c>
      <c r="AO926" s="17" t="s">
        <v>5</v>
      </c>
      <c r="AP926" s="98"/>
      <c r="AQ926" s="33" t="s">
        <v>137</v>
      </c>
      <c r="AR926" s="19" t="s">
        <v>138</v>
      </c>
      <c r="AS926" s="1"/>
      <c r="AT926" s="1"/>
      <c r="AU926" s="1"/>
      <c r="AV926" s="1"/>
    </row>
    <row r="927" spans="1:44" ht="32.25" customHeight="1">
      <c r="A927" s="49">
        <v>1</v>
      </c>
      <c r="B927" s="23" t="s">
        <v>515</v>
      </c>
      <c r="C927" s="24" t="s">
        <v>264</v>
      </c>
      <c r="D927" s="24" t="s">
        <v>516</v>
      </c>
      <c r="E927" s="25" t="s">
        <v>517</v>
      </c>
      <c r="F927" s="25" t="s">
        <v>518</v>
      </c>
      <c r="G927" s="24" t="s">
        <v>264</v>
      </c>
      <c r="H927" s="25" t="s">
        <v>519</v>
      </c>
      <c r="I927" s="26" t="s">
        <v>28</v>
      </c>
      <c r="J927" s="25" t="s">
        <v>32</v>
      </c>
      <c r="K927" s="27">
        <v>605</v>
      </c>
      <c r="L927" s="27">
        <v>460</v>
      </c>
      <c r="M927" s="27">
        <v>309</v>
      </c>
      <c r="N927" s="27">
        <v>337</v>
      </c>
      <c r="O927" s="27">
        <v>199</v>
      </c>
      <c r="P927" s="27">
        <v>86</v>
      </c>
      <c r="Q927" s="27">
        <v>47</v>
      </c>
      <c r="R927" s="27">
        <v>65</v>
      </c>
      <c r="S927" s="27">
        <v>112</v>
      </c>
      <c r="T927" s="27">
        <v>287</v>
      </c>
      <c r="U927" s="27">
        <v>405</v>
      </c>
      <c r="V927" s="27">
        <v>511</v>
      </c>
      <c r="W927" s="28">
        <f>SUM(K927:V927)</f>
        <v>3423</v>
      </c>
      <c r="X927" s="27">
        <v>6897</v>
      </c>
      <c r="Y927" s="27">
        <v>5244</v>
      </c>
      <c r="Z927" s="27">
        <v>3523</v>
      </c>
      <c r="AA927" s="27">
        <v>3842</v>
      </c>
      <c r="AB927" s="27">
        <v>2269</v>
      </c>
      <c r="AC927" s="27">
        <v>980</v>
      </c>
      <c r="AD927" s="27">
        <v>536</v>
      </c>
      <c r="AE927" s="27">
        <v>741</v>
      </c>
      <c r="AF927" s="27">
        <v>1277</v>
      </c>
      <c r="AG927" s="27">
        <v>3272</v>
      </c>
      <c r="AH927" s="27">
        <v>4617</v>
      </c>
      <c r="AI927" s="27">
        <v>5825</v>
      </c>
      <c r="AJ927" s="28">
        <v>39023</v>
      </c>
      <c r="AK927" s="73" t="s">
        <v>406</v>
      </c>
      <c r="AL927" s="29" t="s">
        <v>521</v>
      </c>
      <c r="AM927" s="30">
        <v>5842728762</v>
      </c>
      <c r="AN927" s="23" t="s">
        <v>515</v>
      </c>
      <c r="AO927" s="29" t="s">
        <v>521</v>
      </c>
      <c r="AP927" s="34" t="s">
        <v>522</v>
      </c>
      <c r="AQ927" s="34">
        <v>44197</v>
      </c>
      <c r="AR927" s="34">
        <v>44561</v>
      </c>
    </row>
    <row r="928" spans="1:44" ht="32.25" customHeight="1">
      <c r="A928" s="49">
        <v>2</v>
      </c>
      <c r="B928" s="23" t="s">
        <v>515</v>
      </c>
      <c r="C928" s="24" t="s">
        <v>264</v>
      </c>
      <c r="D928" s="24" t="s">
        <v>516</v>
      </c>
      <c r="E928" s="25" t="s">
        <v>517</v>
      </c>
      <c r="F928" s="25" t="s">
        <v>518</v>
      </c>
      <c r="G928" s="24" t="s">
        <v>264</v>
      </c>
      <c r="H928" s="25" t="s">
        <v>520</v>
      </c>
      <c r="I928" s="26" t="s">
        <v>28</v>
      </c>
      <c r="J928" s="25" t="s">
        <v>32</v>
      </c>
      <c r="K928" s="27">
        <v>429</v>
      </c>
      <c r="L928" s="27">
        <v>247</v>
      </c>
      <c r="M928" s="27">
        <v>327</v>
      </c>
      <c r="N928" s="27">
        <v>216</v>
      </c>
      <c r="O928" s="27">
        <v>206</v>
      </c>
      <c r="P928" s="27">
        <v>86</v>
      </c>
      <c r="Q928" s="27">
        <v>45</v>
      </c>
      <c r="R928" s="27">
        <v>59</v>
      </c>
      <c r="S928" s="27">
        <v>138</v>
      </c>
      <c r="T928" s="27">
        <v>200</v>
      </c>
      <c r="U928" s="27">
        <v>384</v>
      </c>
      <c r="V928" s="27">
        <v>441</v>
      </c>
      <c r="W928" s="28">
        <f>SUM(K928:V928)</f>
        <v>2778</v>
      </c>
      <c r="X928" s="27">
        <v>4891</v>
      </c>
      <c r="Y928" s="27">
        <v>2816</v>
      </c>
      <c r="Z928" s="27">
        <v>3728</v>
      </c>
      <c r="AA928" s="27">
        <v>2462</v>
      </c>
      <c r="AB928" s="27">
        <v>2348</v>
      </c>
      <c r="AC928" s="27">
        <v>980</v>
      </c>
      <c r="AD928" s="27">
        <v>513</v>
      </c>
      <c r="AE928" s="27">
        <v>673</v>
      </c>
      <c r="AF928" s="27">
        <v>1573</v>
      </c>
      <c r="AG928" s="27">
        <v>2280</v>
      </c>
      <c r="AH928" s="27">
        <v>4378</v>
      </c>
      <c r="AI928" s="27">
        <v>5027</v>
      </c>
      <c r="AJ928" s="28">
        <v>31669</v>
      </c>
      <c r="AK928" s="73" t="s">
        <v>406</v>
      </c>
      <c r="AL928" s="29" t="s">
        <v>521</v>
      </c>
      <c r="AM928" s="30">
        <v>5842728762</v>
      </c>
      <c r="AN928" s="23" t="s">
        <v>515</v>
      </c>
      <c r="AO928" s="29" t="s">
        <v>521</v>
      </c>
      <c r="AP928" s="34" t="s">
        <v>522</v>
      </c>
      <c r="AQ928" s="34">
        <v>44197</v>
      </c>
      <c r="AR928" s="34">
        <v>44561</v>
      </c>
    </row>
    <row r="929" spans="11:36" ht="15.75" customHeight="1"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28">
        <f>SUM(W927:W928)</f>
        <v>6201</v>
      </c>
      <c r="AJ929" s="28">
        <v>70692</v>
      </c>
    </row>
    <row r="930" spans="2:10" ht="15.75" customHeight="1">
      <c r="B930" s="38" t="s">
        <v>202</v>
      </c>
      <c r="C930" s="94" t="s">
        <v>219</v>
      </c>
      <c r="D930" s="94"/>
      <c r="E930" s="94"/>
      <c r="F930" s="94"/>
      <c r="G930" s="94"/>
      <c r="H930" s="94"/>
      <c r="I930" s="94"/>
      <c r="J930" s="94"/>
    </row>
    <row r="931" spans="2:10" ht="15.75" customHeight="1">
      <c r="B931" s="38" t="s">
        <v>203</v>
      </c>
      <c r="C931" s="94" t="s">
        <v>523</v>
      </c>
      <c r="D931" s="94"/>
      <c r="E931" s="94"/>
      <c r="F931" s="94"/>
      <c r="G931" s="94"/>
      <c r="H931" s="94"/>
      <c r="I931" s="94"/>
      <c r="J931" s="94"/>
    </row>
    <row r="934" spans="1:10" ht="15.75" customHeight="1">
      <c r="A934" s="48">
        <v>32</v>
      </c>
      <c r="B934" s="13" t="s">
        <v>63</v>
      </c>
      <c r="C934" s="68" t="s">
        <v>87</v>
      </c>
      <c r="D934" s="68"/>
      <c r="E934" s="68"/>
      <c r="F934" s="68"/>
      <c r="G934" s="68"/>
      <c r="H934" s="68"/>
      <c r="J934" s="14"/>
    </row>
    <row r="935" spans="2:10" ht="15.75" customHeight="1">
      <c r="B935" s="13" t="s">
        <v>9</v>
      </c>
      <c r="C935" s="68" t="s">
        <v>371</v>
      </c>
      <c r="D935" s="68"/>
      <c r="E935" s="68"/>
      <c r="F935" s="68"/>
      <c r="G935" s="68"/>
      <c r="H935" s="68"/>
      <c r="J935" s="14"/>
    </row>
    <row r="936" spans="2:10" ht="15.75" customHeight="1">
      <c r="B936" s="13" t="s">
        <v>64</v>
      </c>
      <c r="C936" s="68" t="s">
        <v>372</v>
      </c>
      <c r="D936" s="68"/>
      <c r="E936" s="68"/>
      <c r="F936" s="68"/>
      <c r="G936" s="68"/>
      <c r="H936" s="68"/>
      <c r="J936" s="14"/>
    </row>
    <row r="937" spans="2:10" ht="15.75" customHeight="1">
      <c r="B937" s="12"/>
      <c r="C937" s="68" t="s">
        <v>373</v>
      </c>
      <c r="D937" s="68"/>
      <c r="E937" s="68"/>
      <c r="F937" s="68"/>
      <c r="G937" s="68"/>
      <c r="H937" s="68"/>
      <c r="I937" s="15"/>
      <c r="J937" s="14"/>
    </row>
    <row r="938" spans="2:10" ht="15.75" customHeight="1">
      <c r="B938" s="12"/>
      <c r="C938" s="68" t="s">
        <v>374</v>
      </c>
      <c r="D938" s="68"/>
      <c r="E938" s="68"/>
      <c r="F938" s="68"/>
      <c r="G938" s="68"/>
      <c r="H938" s="68"/>
      <c r="I938" s="15"/>
      <c r="J938" s="14"/>
    </row>
    <row r="939" spans="2:10" ht="15.75" customHeight="1">
      <c r="B939" s="12"/>
      <c r="C939" s="68"/>
      <c r="D939" s="68"/>
      <c r="E939" s="68"/>
      <c r="F939" s="68"/>
      <c r="G939" s="68"/>
      <c r="H939" s="68"/>
      <c r="I939" s="15"/>
      <c r="J939" s="14"/>
    </row>
    <row r="940" spans="1:48" s="2" customFormat="1" ht="31.5" customHeight="1">
      <c r="A940" s="102" t="s">
        <v>1</v>
      </c>
      <c r="B940" s="93" t="s">
        <v>37</v>
      </c>
      <c r="C940" s="93" t="s">
        <v>38</v>
      </c>
      <c r="D940" s="93"/>
      <c r="E940" s="93"/>
      <c r="F940" s="93"/>
      <c r="G940" s="93"/>
      <c r="H940" s="103" t="s">
        <v>15</v>
      </c>
      <c r="I940" s="93" t="s">
        <v>14</v>
      </c>
      <c r="J940" s="93"/>
      <c r="K940" s="90" t="s">
        <v>404</v>
      </c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2"/>
      <c r="X940" s="97" t="s">
        <v>36</v>
      </c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9" t="s">
        <v>53</v>
      </c>
      <c r="AL940" s="100"/>
      <c r="AM940" s="101"/>
      <c r="AN940" s="93" t="s">
        <v>54</v>
      </c>
      <c r="AO940" s="93"/>
      <c r="AP940" s="98" t="s">
        <v>55</v>
      </c>
      <c r="AQ940" s="104" t="s">
        <v>136</v>
      </c>
      <c r="AR940" s="104"/>
      <c r="AS940" s="1"/>
      <c r="AT940" s="1"/>
      <c r="AU940" s="1"/>
      <c r="AV940" s="1"/>
    </row>
    <row r="941" spans="1:48" s="22" customFormat="1" ht="31.5" customHeight="1">
      <c r="A941" s="102"/>
      <c r="B941" s="93"/>
      <c r="C941" s="17" t="s">
        <v>7</v>
      </c>
      <c r="D941" s="17" t="s">
        <v>8</v>
      </c>
      <c r="E941" s="20" t="s">
        <v>12</v>
      </c>
      <c r="F941" s="17" t="s">
        <v>13</v>
      </c>
      <c r="G941" s="17" t="s">
        <v>4</v>
      </c>
      <c r="H941" s="103"/>
      <c r="I941" s="18" t="s">
        <v>10</v>
      </c>
      <c r="J941" s="21" t="s">
        <v>11</v>
      </c>
      <c r="K941" s="18" t="s">
        <v>16</v>
      </c>
      <c r="L941" s="18" t="s">
        <v>17</v>
      </c>
      <c r="M941" s="18" t="s">
        <v>18</v>
      </c>
      <c r="N941" s="18" t="s">
        <v>19</v>
      </c>
      <c r="O941" s="18" t="s">
        <v>20</v>
      </c>
      <c r="P941" s="18" t="s">
        <v>21</v>
      </c>
      <c r="Q941" s="18" t="s">
        <v>22</v>
      </c>
      <c r="R941" s="18" t="s">
        <v>23</v>
      </c>
      <c r="S941" s="18" t="s">
        <v>24</v>
      </c>
      <c r="T941" s="18" t="s">
        <v>25</v>
      </c>
      <c r="U941" s="18" t="s">
        <v>26</v>
      </c>
      <c r="V941" s="18" t="s">
        <v>27</v>
      </c>
      <c r="W941" s="18" t="s">
        <v>2</v>
      </c>
      <c r="X941" s="18" t="s">
        <v>16</v>
      </c>
      <c r="Y941" s="18" t="s">
        <v>17</v>
      </c>
      <c r="Z941" s="18" t="s">
        <v>18</v>
      </c>
      <c r="AA941" s="18" t="s">
        <v>19</v>
      </c>
      <c r="AB941" s="18" t="s">
        <v>20</v>
      </c>
      <c r="AC941" s="18" t="s">
        <v>21</v>
      </c>
      <c r="AD941" s="18" t="s">
        <v>22</v>
      </c>
      <c r="AE941" s="18" t="s">
        <v>23</v>
      </c>
      <c r="AF941" s="18" t="s">
        <v>24</v>
      </c>
      <c r="AG941" s="18" t="s">
        <v>25</v>
      </c>
      <c r="AH941" s="18" t="s">
        <v>26</v>
      </c>
      <c r="AI941" s="18" t="s">
        <v>27</v>
      </c>
      <c r="AJ941" s="18" t="s">
        <v>2</v>
      </c>
      <c r="AK941" s="17" t="s">
        <v>6</v>
      </c>
      <c r="AL941" s="17" t="s">
        <v>5</v>
      </c>
      <c r="AM941" s="17" t="s">
        <v>0</v>
      </c>
      <c r="AN941" s="17" t="s">
        <v>6</v>
      </c>
      <c r="AO941" s="17" t="s">
        <v>5</v>
      </c>
      <c r="AP941" s="98"/>
      <c r="AQ941" s="33" t="s">
        <v>137</v>
      </c>
      <c r="AR941" s="19" t="s">
        <v>138</v>
      </c>
      <c r="AS941" s="1"/>
      <c r="AT941" s="1"/>
      <c r="AU941" s="1"/>
      <c r="AV941" s="1"/>
    </row>
    <row r="942" spans="1:44" ht="15.75" customHeight="1">
      <c r="A942" s="49">
        <v>1</v>
      </c>
      <c r="B942" s="23" t="s">
        <v>507</v>
      </c>
      <c r="C942" s="24" t="s">
        <v>281</v>
      </c>
      <c r="D942" s="24" t="s">
        <v>508</v>
      </c>
      <c r="E942" s="25" t="s">
        <v>509</v>
      </c>
      <c r="F942" s="25" t="s">
        <v>442</v>
      </c>
      <c r="G942" s="24" t="s">
        <v>281</v>
      </c>
      <c r="H942" s="25" t="s">
        <v>510</v>
      </c>
      <c r="I942" s="26">
        <v>121</v>
      </c>
      <c r="J942" s="25" t="s">
        <v>33</v>
      </c>
      <c r="K942" s="27">
        <v>1815</v>
      </c>
      <c r="L942" s="27">
        <v>1622</v>
      </c>
      <c r="M942" s="27">
        <v>1436</v>
      </c>
      <c r="N942" s="27">
        <v>1221</v>
      </c>
      <c r="O942" s="27">
        <v>759</v>
      </c>
      <c r="P942" s="27">
        <v>444</v>
      </c>
      <c r="Q942" s="27">
        <v>334</v>
      </c>
      <c r="R942" s="27">
        <v>482</v>
      </c>
      <c r="S942" s="27">
        <v>735</v>
      </c>
      <c r="T942" s="27">
        <v>1700</v>
      </c>
      <c r="U942" s="27">
        <v>1800</v>
      </c>
      <c r="V942" s="27">
        <v>1792</v>
      </c>
      <c r="W942" s="28">
        <f>SUM(K942:V942)</f>
        <v>14140</v>
      </c>
      <c r="X942" s="27">
        <v>20691</v>
      </c>
      <c r="Y942" s="27">
        <v>18491</v>
      </c>
      <c r="Z942" s="27">
        <v>16370</v>
      </c>
      <c r="AA942" s="27">
        <v>13919</v>
      </c>
      <c r="AB942" s="27">
        <v>8653</v>
      </c>
      <c r="AC942" s="27">
        <v>5062</v>
      </c>
      <c r="AD942" s="27">
        <v>3808</v>
      </c>
      <c r="AE942" s="27">
        <v>5495</v>
      </c>
      <c r="AF942" s="27">
        <v>8379</v>
      </c>
      <c r="AG942" s="27">
        <v>19380</v>
      </c>
      <c r="AH942" s="27">
        <v>20520</v>
      </c>
      <c r="AI942" s="27">
        <v>20429</v>
      </c>
      <c r="AJ942" s="28">
        <v>161197</v>
      </c>
      <c r="AK942" s="73" t="s">
        <v>372</v>
      </c>
      <c r="AL942" s="29" t="s">
        <v>511</v>
      </c>
      <c r="AM942" s="30">
        <v>5830007614</v>
      </c>
      <c r="AN942" s="73" t="s">
        <v>372</v>
      </c>
      <c r="AO942" s="29" t="s">
        <v>511</v>
      </c>
      <c r="AP942" s="34" t="s">
        <v>56</v>
      </c>
      <c r="AQ942" s="34">
        <v>44197</v>
      </c>
      <c r="AR942" s="34">
        <v>44561</v>
      </c>
    </row>
    <row r="943" spans="11:36" ht="15.75" customHeight="1"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28">
        <f>SUM(W942)</f>
        <v>14140</v>
      </c>
      <c r="AJ943" s="28">
        <v>161197</v>
      </c>
    </row>
    <row r="944" spans="2:10" ht="15.75" customHeight="1">
      <c r="B944" s="38" t="s">
        <v>202</v>
      </c>
      <c r="C944" s="94" t="s">
        <v>219</v>
      </c>
      <c r="D944" s="94"/>
      <c r="E944" s="94"/>
      <c r="F944" s="94"/>
      <c r="G944" s="94"/>
      <c r="H944" s="94"/>
      <c r="I944" s="94"/>
      <c r="J944" s="94"/>
    </row>
    <row r="945" spans="2:10" ht="15.75" customHeight="1">
      <c r="B945" s="38" t="s">
        <v>203</v>
      </c>
      <c r="C945" s="94" t="s">
        <v>421</v>
      </c>
      <c r="D945" s="94"/>
      <c r="E945" s="94"/>
      <c r="F945" s="94"/>
      <c r="G945" s="94"/>
      <c r="H945" s="94"/>
      <c r="I945" s="94"/>
      <c r="J945" s="94"/>
    </row>
    <row r="948" spans="1:10" ht="15.75" customHeight="1">
      <c r="A948" s="48">
        <v>33</v>
      </c>
      <c r="B948" s="13" t="s">
        <v>63</v>
      </c>
      <c r="C948" s="68" t="s">
        <v>160</v>
      </c>
      <c r="D948" s="68"/>
      <c r="E948" s="68"/>
      <c r="F948" s="68"/>
      <c r="G948" s="68"/>
      <c r="H948" s="68"/>
      <c r="J948" s="14"/>
    </row>
    <row r="949" spans="2:10" ht="15.75" customHeight="1">
      <c r="B949" s="13" t="s">
        <v>9</v>
      </c>
      <c r="C949" s="68" t="s">
        <v>375</v>
      </c>
      <c r="D949" s="68"/>
      <c r="E949" s="68"/>
      <c r="F949" s="68"/>
      <c r="G949" s="68"/>
      <c r="H949" s="68"/>
      <c r="J949" s="14"/>
    </row>
    <row r="950" spans="2:10" ht="15.75" customHeight="1">
      <c r="B950" s="13" t="s">
        <v>64</v>
      </c>
      <c r="C950" s="68" t="s">
        <v>160</v>
      </c>
      <c r="D950" s="68"/>
      <c r="E950" s="68"/>
      <c r="F950" s="68"/>
      <c r="G950" s="68"/>
      <c r="H950" s="68"/>
      <c r="J950" s="14"/>
    </row>
    <row r="951" spans="2:10" ht="15.75" customHeight="1">
      <c r="B951" s="12"/>
      <c r="C951" s="68" t="s">
        <v>376</v>
      </c>
      <c r="D951" s="68"/>
      <c r="E951" s="68"/>
      <c r="F951" s="68"/>
      <c r="G951" s="68"/>
      <c r="H951" s="68"/>
      <c r="I951" s="15"/>
      <c r="J951" s="14"/>
    </row>
    <row r="952" spans="2:10" ht="15.75" customHeight="1">
      <c r="B952" s="12"/>
      <c r="C952" s="68" t="s">
        <v>377</v>
      </c>
      <c r="D952" s="68"/>
      <c r="E952" s="68"/>
      <c r="F952" s="68"/>
      <c r="G952" s="68"/>
      <c r="H952" s="68"/>
      <c r="I952" s="15"/>
      <c r="J952" s="14"/>
    </row>
    <row r="953" spans="2:10" ht="15.75" customHeight="1">
      <c r="B953" s="12"/>
      <c r="C953" s="68" t="s">
        <v>50</v>
      </c>
      <c r="D953" s="68"/>
      <c r="E953" s="68"/>
      <c r="F953" s="68"/>
      <c r="G953" s="68"/>
      <c r="H953" s="68"/>
      <c r="I953" s="15"/>
      <c r="J953" s="14"/>
    </row>
    <row r="954" spans="1:48" s="2" customFormat="1" ht="31.5" customHeight="1">
      <c r="A954" s="102" t="s">
        <v>1</v>
      </c>
      <c r="B954" s="93" t="s">
        <v>37</v>
      </c>
      <c r="C954" s="93" t="s">
        <v>38</v>
      </c>
      <c r="D954" s="93"/>
      <c r="E954" s="93"/>
      <c r="F954" s="93"/>
      <c r="G954" s="93"/>
      <c r="H954" s="103" t="s">
        <v>15</v>
      </c>
      <c r="I954" s="93" t="s">
        <v>14</v>
      </c>
      <c r="J954" s="93"/>
      <c r="K954" s="90" t="s">
        <v>404</v>
      </c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2"/>
      <c r="X954" s="97" t="s">
        <v>36</v>
      </c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9" t="s">
        <v>53</v>
      </c>
      <c r="AL954" s="100"/>
      <c r="AM954" s="101"/>
      <c r="AN954" s="93" t="s">
        <v>54</v>
      </c>
      <c r="AO954" s="93"/>
      <c r="AP954" s="98" t="s">
        <v>55</v>
      </c>
      <c r="AQ954" s="104" t="s">
        <v>136</v>
      </c>
      <c r="AR954" s="104"/>
      <c r="AS954" s="1"/>
      <c r="AT954" s="1"/>
      <c r="AU954" s="1"/>
      <c r="AV954" s="1"/>
    </row>
    <row r="955" spans="1:48" s="22" customFormat="1" ht="31.5" customHeight="1">
      <c r="A955" s="102"/>
      <c r="B955" s="93"/>
      <c r="C955" s="17" t="s">
        <v>7</v>
      </c>
      <c r="D955" s="17" t="s">
        <v>8</v>
      </c>
      <c r="E955" s="20" t="s">
        <v>12</v>
      </c>
      <c r="F955" s="17" t="s">
        <v>13</v>
      </c>
      <c r="G955" s="17" t="s">
        <v>4</v>
      </c>
      <c r="H955" s="103"/>
      <c r="I955" s="18" t="s">
        <v>10</v>
      </c>
      <c r="J955" s="21" t="s">
        <v>11</v>
      </c>
      <c r="K955" s="18" t="s">
        <v>16</v>
      </c>
      <c r="L955" s="18" t="s">
        <v>17</v>
      </c>
      <c r="M955" s="18" t="s">
        <v>18</v>
      </c>
      <c r="N955" s="18" t="s">
        <v>19</v>
      </c>
      <c r="O955" s="18" t="s">
        <v>20</v>
      </c>
      <c r="P955" s="18" t="s">
        <v>21</v>
      </c>
      <c r="Q955" s="18" t="s">
        <v>22</v>
      </c>
      <c r="R955" s="18" t="s">
        <v>23</v>
      </c>
      <c r="S955" s="18" t="s">
        <v>24</v>
      </c>
      <c r="T955" s="18" t="s">
        <v>25</v>
      </c>
      <c r="U955" s="18" t="s">
        <v>26</v>
      </c>
      <c r="V955" s="18" t="s">
        <v>27</v>
      </c>
      <c r="W955" s="18" t="s">
        <v>2</v>
      </c>
      <c r="X955" s="18" t="s">
        <v>16</v>
      </c>
      <c r="Y955" s="18" t="s">
        <v>17</v>
      </c>
      <c r="Z955" s="18" t="s">
        <v>18</v>
      </c>
      <c r="AA955" s="18" t="s">
        <v>19</v>
      </c>
      <c r="AB955" s="18" t="s">
        <v>20</v>
      </c>
      <c r="AC955" s="18" t="s">
        <v>21</v>
      </c>
      <c r="AD955" s="18" t="s">
        <v>22</v>
      </c>
      <c r="AE955" s="18" t="s">
        <v>23</v>
      </c>
      <c r="AF955" s="18" t="s">
        <v>24</v>
      </c>
      <c r="AG955" s="18" t="s">
        <v>25</v>
      </c>
      <c r="AH955" s="18" t="s">
        <v>26</v>
      </c>
      <c r="AI955" s="18" t="s">
        <v>27</v>
      </c>
      <c r="AJ955" s="18" t="s">
        <v>2</v>
      </c>
      <c r="AK955" s="17" t="s">
        <v>6</v>
      </c>
      <c r="AL955" s="17" t="s">
        <v>5</v>
      </c>
      <c r="AM955" s="17" t="s">
        <v>0</v>
      </c>
      <c r="AN955" s="17" t="s">
        <v>6</v>
      </c>
      <c r="AO955" s="17" t="s">
        <v>5</v>
      </c>
      <c r="AP955" s="98"/>
      <c r="AQ955" s="33" t="s">
        <v>137</v>
      </c>
      <c r="AR955" s="19" t="s">
        <v>138</v>
      </c>
      <c r="AS955" s="1"/>
      <c r="AT955" s="1"/>
      <c r="AU955" s="1"/>
      <c r="AV955" s="1"/>
    </row>
    <row r="956" spans="1:44" ht="15.75" customHeight="1">
      <c r="A956" s="49">
        <v>1</v>
      </c>
      <c r="B956" s="23" t="s">
        <v>489</v>
      </c>
      <c r="C956" s="24" t="s">
        <v>131</v>
      </c>
      <c r="D956" s="24" t="s">
        <v>490</v>
      </c>
      <c r="E956" s="25" t="s">
        <v>52</v>
      </c>
      <c r="F956" s="25" t="s">
        <v>133</v>
      </c>
      <c r="G956" s="24" t="s">
        <v>131</v>
      </c>
      <c r="H956" s="25" t="s">
        <v>491</v>
      </c>
      <c r="I956" s="26">
        <v>242</v>
      </c>
      <c r="J956" s="25" t="s">
        <v>33</v>
      </c>
      <c r="K956" s="27">
        <v>3200</v>
      </c>
      <c r="L956" s="27">
        <v>3200</v>
      </c>
      <c r="M956" s="27">
        <v>3200</v>
      </c>
      <c r="N956" s="27">
        <v>3200</v>
      </c>
      <c r="O956" s="27">
        <v>3200</v>
      </c>
      <c r="P956" s="27">
        <v>3200</v>
      </c>
      <c r="Q956" s="27">
        <v>3200</v>
      </c>
      <c r="R956" s="27">
        <v>3200</v>
      </c>
      <c r="S956" s="27">
        <v>3200</v>
      </c>
      <c r="T956" s="27">
        <v>3200</v>
      </c>
      <c r="U956" s="27">
        <v>3200</v>
      </c>
      <c r="V956" s="27">
        <v>3200</v>
      </c>
      <c r="W956" s="28">
        <f>SUM(K956:V956)</f>
        <v>38400</v>
      </c>
      <c r="X956" s="27">
        <v>36480</v>
      </c>
      <c r="Y956" s="27">
        <v>36480</v>
      </c>
      <c r="Z956" s="27">
        <v>36480</v>
      </c>
      <c r="AA956" s="27">
        <v>36480</v>
      </c>
      <c r="AB956" s="27">
        <v>36480</v>
      </c>
      <c r="AC956" s="27">
        <v>36480</v>
      </c>
      <c r="AD956" s="27">
        <v>36480</v>
      </c>
      <c r="AE956" s="27">
        <v>36480</v>
      </c>
      <c r="AF956" s="27">
        <v>36480</v>
      </c>
      <c r="AG956" s="27">
        <v>36480</v>
      </c>
      <c r="AH956" s="27">
        <v>36480</v>
      </c>
      <c r="AI956" s="27">
        <v>36480</v>
      </c>
      <c r="AJ956" s="28">
        <v>437760</v>
      </c>
      <c r="AK956" s="73" t="s">
        <v>160</v>
      </c>
      <c r="AL956" s="29" t="s">
        <v>501</v>
      </c>
      <c r="AM956" s="30" t="s">
        <v>502</v>
      </c>
      <c r="AN956" s="73" t="s">
        <v>503</v>
      </c>
      <c r="AO956" s="29" t="s">
        <v>504</v>
      </c>
      <c r="AP956" s="34" t="s">
        <v>56</v>
      </c>
      <c r="AQ956" s="34">
        <v>44197</v>
      </c>
      <c r="AR956" s="34">
        <v>44561</v>
      </c>
    </row>
    <row r="957" spans="1:44" ht="15.75" customHeight="1">
      <c r="A957" s="49">
        <v>2</v>
      </c>
      <c r="B957" s="23" t="s">
        <v>489</v>
      </c>
      <c r="C957" s="24" t="s">
        <v>131</v>
      </c>
      <c r="D957" s="24" t="s">
        <v>490</v>
      </c>
      <c r="E957" s="25" t="s">
        <v>52</v>
      </c>
      <c r="F957" s="25" t="s">
        <v>133</v>
      </c>
      <c r="G957" s="24" t="s">
        <v>131</v>
      </c>
      <c r="H957" s="25" t="s">
        <v>492</v>
      </c>
      <c r="I957" s="26" t="s">
        <v>28</v>
      </c>
      <c r="J957" s="25" t="s">
        <v>470</v>
      </c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8">
        <v>450</v>
      </c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7">
        <v>5130</v>
      </c>
      <c r="AK957" s="73" t="s">
        <v>160</v>
      </c>
      <c r="AL957" s="29" t="s">
        <v>501</v>
      </c>
      <c r="AM957" s="30" t="s">
        <v>502</v>
      </c>
      <c r="AN957" s="73" t="s">
        <v>503</v>
      </c>
      <c r="AO957" s="29" t="s">
        <v>504</v>
      </c>
      <c r="AP957" s="34" t="s">
        <v>56</v>
      </c>
      <c r="AQ957" s="34">
        <v>44197</v>
      </c>
      <c r="AR957" s="34">
        <v>44561</v>
      </c>
    </row>
    <row r="958" spans="1:44" ht="15.75" customHeight="1">
      <c r="A958" s="49">
        <v>3</v>
      </c>
      <c r="B958" s="23" t="s">
        <v>489</v>
      </c>
      <c r="C958" s="24" t="s">
        <v>98</v>
      </c>
      <c r="D958" s="24" t="s">
        <v>493</v>
      </c>
      <c r="E958" s="25" t="s">
        <v>34</v>
      </c>
      <c r="F958" s="25" t="s">
        <v>494</v>
      </c>
      <c r="G958" s="24" t="s">
        <v>98</v>
      </c>
      <c r="H958" s="25" t="s">
        <v>676</v>
      </c>
      <c r="I958" s="26" t="s">
        <v>28</v>
      </c>
      <c r="J958" s="25" t="s">
        <v>495</v>
      </c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8">
        <v>1</v>
      </c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7">
        <v>11</v>
      </c>
      <c r="AK958" s="73" t="s">
        <v>160</v>
      </c>
      <c r="AL958" s="29" t="s">
        <v>501</v>
      </c>
      <c r="AM958" s="30" t="s">
        <v>502</v>
      </c>
      <c r="AN958" s="73" t="s">
        <v>160</v>
      </c>
      <c r="AO958" s="29" t="s">
        <v>501</v>
      </c>
      <c r="AP958" s="34" t="s">
        <v>56</v>
      </c>
      <c r="AQ958" s="34">
        <v>44197</v>
      </c>
      <c r="AR958" s="34">
        <v>44561</v>
      </c>
    </row>
    <row r="959" spans="1:44" ht="15.75" customHeight="1">
      <c r="A959" s="49">
        <v>4</v>
      </c>
      <c r="B959" s="23" t="s">
        <v>489</v>
      </c>
      <c r="C959" s="24" t="s">
        <v>264</v>
      </c>
      <c r="D959" s="24" t="s">
        <v>496</v>
      </c>
      <c r="E959" s="25" t="s">
        <v>51</v>
      </c>
      <c r="F959" s="25" t="s">
        <v>497</v>
      </c>
      <c r="G959" s="24" t="s">
        <v>264</v>
      </c>
      <c r="H959" s="25" t="s">
        <v>499</v>
      </c>
      <c r="I959" s="26" t="s">
        <v>28</v>
      </c>
      <c r="J959" s="25" t="s">
        <v>31</v>
      </c>
      <c r="K959" s="27">
        <v>1200</v>
      </c>
      <c r="L959" s="27">
        <v>1200</v>
      </c>
      <c r="M959" s="27">
        <v>1200</v>
      </c>
      <c r="N959" s="27">
        <v>1200</v>
      </c>
      <c r="O959" s="27">
        <v>1200</v>
      </c>
      <c r="P959" s="27">
        <v>1200</v>
      </c>
      <c r="Q959" s="27">
        <v>1200</v>
      </c>
      <c r="R959" s="27">
        <v>1200</v>
      </c>
      <c r="S959" s="27">
        <v>1200</v>
      </c>
      <c r="T959" s="27">
        <v>1200</v>
      </c>
      <c r="U959" s="27">
        <v>1200</v>
      </c>
      <c r="V959" s="27">
        <v>1200</v>
      </c>
      <c r="W959" s="28">
        <f>SUM(K959:V959)</f>
        <v>14400</v>
      </c>
      <c r="X959" s="27">
        <v>13680</v>
      </c>
      <c r="Y959" s="27">
        <v>13680</v>
      </c>
      <c r="Z959" s="27">
        <v>13680</v>
      </c>
      <c r="AA959" s="27">
        <v>13680</v>
      </c>
      <c r="AB959" s="27">
        <v>13680</v>
      </c>
      <c r="AC959" s="27">
        <v>13680</v>
      </c>
      <c r="AD959" s="27">
        <v>13680</v>
      </c>
      <c r="AE959" s="27">
        <v>13680</v>
      </c>
      <c r="AF959" s="27">
        <v>13680</v>
      </c>
      <c r="AG959" s="27">
        <v>13680</v>
      </c>
      <c r="AH959" s="27">
        <v>13680</v>
      </c>
      <c r="AI959" s="27">
        <v>13680</v>
      </c>
      <c r="AJ959" s="28">
        <v>164160</v>
      </c>
      <c r="AK959" s="73" t="s">
        <v>160</v>
      </c>
      <c r="AL959" s="29" t="s">
        <v>501</v>
      </c>
      <c r="AM959" s="30" t="s">
        <v>502</v>
      </c>
      <c r="AN959" s="73" t="s">
        <v>505</v>
      </c>
      <c r="AO959" s="29" t="s">
        <v>506</v>
      </c>
      <c r="AP959" s="34" t="s">
        <v>56</v>
      </c>
      <c r="AQ959" s="34">
        <v>44197</v>
      </c>
      <c r="AR959" s="34">
        <v>44561</v>
      </c>
    </row>
    <row r="960" spans="1:44" ht="15.75" customHeight="1">
      <c r="A960" s="49">
        <v>5</v>
      </c>
      <c r="B960" s="23" t="s">
        <v>489</v>
      </c>
      <c r="C960" s="24" t="s">
        <v>264</v>
      </c>
      <c r="D960" s="24" t="s">
        <v>496</v>
      </c>
      <c r="E960" s="25" t="s">
        <v>51</v>
      </c>
      <c r="F960" s="25" t="s">
        <v>497</v>
      </c>
      <c r="G960" s="24" t="s">
        <v>264</v>
      </c>
      <c r="H960" s="25" t="s">
        <v>498</v>
      </c>
      <c r="I960" s="26">
        <v>713</v>
      </c>
      <c r="J960" s="25" t="s">
        <v>123</v>
      </c>
      <c r="K960" s="27">
        <v>10</v>
      </c>
      <c r="L960" s="27">
        <v>10</v>
      </c>
      <c r="M960" s="27">
        <v>10</v>
      </c>
      <c r="N960" s="27">
        <v>10</v>
      </c>
      <c r="O960" s="27">
        <v>10</v>
      </c>
      <c r="P960" s="27">
        <v>10</v>
      </c>
      <c r="Q960" s="27">
        <v>10</v>
      </c>
      <c r="R960" s="27">
        <v>10</v>
      </c>
      <c r="S960" s="27">
        <v>10</v>
      </c>
      <c r="T960" s="27">
        <v>10</v>
      </c>
      <c r="U960" s="27">
        <v>10</v>
      </c>
      <c r="V960" s="27">
        <v>10</v>
      </c>
      <c r="W960" s="28">
        <f>SUM(K960:V960)</f>
        <v>120</v>
      </c>
      <c r="X960" s="27">
        <v>114</v>
      </c>
      <c r="Y960" s="27">
        <v>114</v>
      </c>
      <c r="Z960" s="27">
        <v>114</v>
      </c>
      <c r="AA960" s="27">
        <v>114</v>
      </c>
      <c r="AB960" s="27">
        <v>114</v>
      </c>
      <c r="AC960" s="27">
        <v>114</v>
      </c>
      <c r="AD960" s="27">
        <v>114</v>
      </c>
      <c r="AE960" s="27">
        <v>114</v>
      </c>
      <c r="AF960" s="27">
        <v>114</v>
      </c>
      <c r="AG960" s="27">
        <v>114</v>
      </c>
      <c r="AH960" s="27">
        <v>114</v>
      </c>
      <c r="AI960" s="27">
        <v>114</v>
      </c>
      <c r="AJ960" s="28">
        <v>1368</v>
      </c>
      <c r="AK960" s="73" t="s">
        <v>160</v>
      </c>
      <c r="AL960" s="29" t="s">
        <v>501</v>
      </c>
      <c r="AM960" s="30" t="s">
        <v>502</v>
      </c>
      <c r="AN960" s="73" t="s">
        <v>505</v>
      </c>
      <c r="AO960" s="29" t="s">
        <v>506</v>
      </c>
      <c r="AP960" s="34" t="s">
        <v>56</v>
      </c>
      <c r="AQ960" s="34">
        <v>44197</v>
      </c>
      <c r="AR960" s="34">
        <v>44561</v>
      </c>
    </row>
    <row r="961" spans="1:44" ht="15.75" customHeight="1">
      <c r="A961" s="49">
        <v>6</v>
      </c>
      <c r="B961" s="23" t="s">
        <v>489</v>
      </c>
      <c r="C961" s="24" t="s">
        <v>264</v>
      </c>
      <c r="D961" s="24" t="s">
        <v>496</v>
      </c>
      <c r="E961" s="25" t="s">
        <v>51</v>
      </c>
      <c r="F961" s="25" t="s">
        <v>497</v>
      </c>
      <c r="G961" s="24" t="s">
        <v>264</v>
      </c>
      <c r="H961" s="25" t="s">
        <v>500</v>
      </c>
      <c r="I961" s="26" t="s">
        <v>28</v>
      </c>
      <c r="J961" s="25" t="s">
        <v>470</v>
      </c>
      <c r="K961" s="27">
        <v>100</v>
      </c>
      <c r="L961" s="27">
        <v>100</v>
      </c>
      <c r="M961" s="27">
        <v>100</v>
      </c>
      <c r="N961" s="27">
        <v>100</v>
      </c>
      <c r="O961" s="27">
        <v>100</v>
      </c>
      <c r="P961" s="27">
        <v>100</v>
      </c>
      <c r="Q961" s="27">
        <v>100</v>
      </c>
      <c r="R961" s="27">
        <v>100</v>
      </c>
      <c r="S961" s="27">
        <v>100</v>
      </c>
      <c r="T961" s="27">
        <v>100</v>
      </c>
      <c r="U961" s="27">
        <v>100</v>
      </c>
      <c r="V961" s="27">
        <v>100</v>
      </c>
      <c r="W961" s="28">
        <f>SUM(K961:V961)</f>
        <v>1200</v>
      </c>
      <c r="X961" s="27">
        <v>1140</v>
      </c>
      <c r="Y961" s="27">
        <v>1140</v>
      </c>
      <c r="Z961" s="27">
        <v>1140</v>
      </c>
      <c r="AA961" s="27">
        <v>1140</v>
      </c>
      <c r="AB961" s="27">
        <v>1140</v>
      </c>
      <c r="AC961" s="27">
        <v>1140</v>
      </c>
      <c r="AD961" s="27">
        <v>1140</v>
      </c>
      <c r="AE961" s="27">
        <v>1140</v>
      </c>
      <c r="AF961" s="27">
        <v>1140</v>
      </c>
      <c r="AG961" s="27">
        <v>1140</v>
      </c>
      <c r="AH961" s="27">
        <v>1140</v>
      </c>
      <c r="AI961" s="27">
        <v>1140</v>
      </c>
      <c r="AJ961" s="28">
        <v>13680</v>
      </c>
      <c r="AK961" s="73" t="s">
        <v>160</v>
      </c>
      <c r="AL961" s="29" t="s">
        <v>501</v>
      </c>
      <c r="AM961" s="30" t="s">
        <v>502</v>
      </c>
      <c r="AN961" s="73" t="s">
        <v>505</v>
      </c>
      <c r="AO961" s="29" t="s">
        <v>506</v>
      </c>
      <c r="AP961" s="34" t="s">
        <v>56</v>
      </c>
      <c r="AQ961" s="34">
        <v>44197</v>
      </c>
      <c r="AR961" s="34">
        <v>44561</v>
      </c>
    </row>
    <row r="962" spans="11:36" ht="15.75" customHeight="1"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28">
        <f>SUM(W956:W961)</f>
        <v>54571</v>
      </c>
      <c r="AJ962" s="28">
        <v>622109</v>
      </c>
    </row>
    <row r="963" spans="2:10" ht="15.75" customHeight="1">
      <c r="B963" s="38" t="s">
        <v>202</v>
      </c>
      <c r="C963" s="94" t="s">
        <v>219</v>
      </c>
      <c r="D963" s="94"/>
      <c r="E963" s="94"/>
      <c r="F963" s="94"/>
      <c r="G963" s="94"/>
      <c r="H963" s="94"/>
      <c r="I963" s="94"/>
      <c r="J963" s="94"/>
    </row>
    <row r="964" spans="2:10" ht="15.75" customHeight="1">
      <c r="B964" s="38" t="s">
        <v>203</v>
      </c>
      <c r="C964" s="94" t="s">
        <v>421</v>
      </c>
      <c r="D964" s="94"/>
      <c r="E964" s="94"/>
      <c r="F964" s="94"/>
      <c r="G964" s="94"/>
      <c r="H964" s="94"/>
      <c r="I964" s="94"/>
      <c r="J964" s="94"/>
    </row>
    <row r="967" spans="1:10" ht="15.75" customHeight="1">
      <c r="A967" s="48">
        <v>34</v>
      </c>
      <c r="B967" s="13" t="s">
        <v>63</v>
      </c>
      <c r="C967" s="68" t="s">
        <v>88</v>
      </c>
      <c r="D967" s="68"/>
      <c r="E967" s="68"/>
      <c r="F967" s="68"/>
      <c r="G967" s="68"/>
      <c r="H967" s="68"/>
      <c r="J967" s="14"/>
    </row>
    <row r="968" spans="2:10" ht="15.75" customHeight="1">
      <c r="B968" s="13" t="s">
        <v>9</v>
      </c>
      <c r="C968" s="68" t="s">
        <v>378</v>
      </c>
      <c r="D968" s="68"/>
      <c r="E968" s="68"/>
      <c r="F968" s="68"/>
      <c r="G968" s="68"/>
      <c r="H968" s="68"/>
      <c r="J968" s="14"/>
    </row>
    <row r="969" spans="2:10" ht="15.75" customHeight="1">
      <c r="B969" s="13" t="s">
        <v>64</v>
      </c>
      <c r="C969" s="68" t="s">
        <v>88</v>
      </c>
      <c r="D969" s="68"/>
      <c r="E969" s="68"/>
      <c r="F969" s="68"/>
      <c r="G969" s="68"/>
      <c r="H969" s="68"/>
      <c r="J969" s="14"/>
    </row>
    <row r="970" spans="2:10" ht="15.75" customHeight="1">
      <c r="B970" s="12"/>
      <c r="C970" s="68" t="s">
        <v>379</v>
      </c>
      <c r="D970" s="68"/>
      <c r="E970" s="68"/>
      <c r="F970" s="68"/>
      <c r="G970" s="68"/>
      <c r="H970" s="68"/>
      <c r="I970" s="15"/>
      <c r="J970" s="14"/>
    </row>
    <row r="971" spans="2:10" ht="15.75" customHeight="1">
      <c r="B971" s="12"/>
      <c r="C971" s="68" t="s">
        <v>380</v>
      </c>
      <c r="D971" s="68"/>
      <c r="E971" s="68"/>
      <c r="F971" s="68"/>
      <c r="G971" s="68"/>
      <c r="H971" s="68"/>
      <c r="I971" s="15"/>
      <c r="J971" s="14"/>
    </row>
    <row r="972" spans="2:10" ht="15.75" customHeight="1">
      <c r="B972" s="12"/>
      <c r="C972" s="68"/>
      <c r="D972" s="68"/>
      <c r="E972" s="68"/>
      <c r="F972" s="68"/>
      <c r="G972" s="68"/>
      <c r="H972" s="68"/>
      <c r="I972" s="15"/>
      <c r="J972" s="14"/>
    </row>
    <row r="973" spans="1:48" s="2" customFormat="1" ht="31.5" customHeight="1">
      <c r="A973" s="102" t="s">
        <v>1</v>
      </c>
      <c r="B973" s="93" t="s">
        <v>37</v>
      </c>
      <c r="C973" s="93" t="s">
        <v>38</v>
      </c>
      <c r="D973" s="93"/>
      <c r="E973" s="93"/>
      <c r="F973" s="93"/>
      <c r="G973" s="93"/>
      <c r="H973" s="103" t="s">
        <v>15</v>
      </c>
      <c r="I973" s="93" t="s">
        <v>14</v>
      </c>
      <c r="J973" s="93"/>
      <c r="K973" s="90" t="s">
        <v>404</v>
      </c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2"/>
      <c r="X973" s="97" t="s">
        <v>36</v>
      </c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9" t="s">
        <v>53</v>
      </c>
      <c r="AL973" s="100"/>
      <c r="AM973" s="101"/>
      <c r="AN973" s="93" t="s">
        <v>54</v>
      </c>
      <c r="AO973" s="93"/>
      <c r="AP973" s="98" t="s">
        <v>55</v>
      </c>
      <c r="AQ973" s="104" t="s">
        <v>136</v>
      </c>
      <c r="AR973" s="104"/>
      <c r="AS973" s="1"/>
      <c r="AT973" s="1"/>
      <c r="AU973" s="1"/>
      <c r="AV973" s="1"/>
    </row>
    <row r="974" spans="1:48" s="22" customFormat="1" ht="31.5" customHeight="1">
      <c r="A974" s="102"/>
      <c r="B974" s="93"/>
      <c r="C974" s="17" t="s">
        <v>7</v>
      </c>
      <c r="D974" s="17" t="s">
        <v>8</v>
      </c>
      <c r="E974" s="20" t="s">
        <v>12</v>
      </c>
      <c r="F974" s="17" t="s">
        <v>13</v>
      </c>
      <c r="G974" s="17" t="s">
        <v>4</v>
      </c>
      <c r="H974" s="103"/>
      <c r="I974" s="18" t="s">
        <v>10</v>
      </c>
      <c r="J974" s="21" t="s">
        <v>11</v>
      </c>
      <c r="K974" s="18" t="s">
        <v>16</v>
      </c>
      <c r="L974" s="18" t="s">
        <v>17</v>
      </c>
      <c r="M974" s="18" t="s">
        <v>18</v>
      </c>
      <c r="N974" s="18" t="s">
        <v>19</v>
      </c>
      <c r="O974" s="18" t="s">
        <v>20</v>
      </c>
      <c r="P974" s="18" t="s">
        <v>21</v>
      </c>
      <c r="Q974" s="18" t="s">
        <v>22</v>
      </c>
      <c r="R974" s="18" t="s">
        <v>23</v>
      </c>
      <c r="S974" s="18" t="s">
        <v>24</v>
      </c>
      <c r="T974" s="18" t="s">
        <v>25</v>
      </c>
      <c r="U974" s="18" t="s">
        <v>26</v>
      </c>
      <c r="V974" s="18" t="s">
        <v>27</v>
      </c>
      <c r="W974" s="18" t="s">
        <v>2</v>
      </c>
      <c r="X974" s="18" t="s">
        <v>16</v>
      </c>
      <c r="Y974" s="18" t="s">
        <v>17</v>
      </c>
      <c r="Z974" s="18" t="s">
        <v>18</v>
      </c>
      <c r="AA974" s="18" t="s">
        <v>19</v>
      </c>
      <c r="AB974" s="18" t="s">
        <v>20</v>
      </c>
      <c r="AC974" s="18" t="s">
        <v>21</v>
      </c>
      <c r="AD974" s="18" t="s">
        <v>22</v>
      </c>
      <c r="AE974" s="18" t="s">
        <v>23</v>
      </c>
      <c r="AF974" s="18" t="s">
        <v>24</v>
      </c>
      <c r="AG974" s="18" t="s">
        <v>25</v>
      </c>
      <c r="AH974" s="18" t="s">
        <v>26</v>
      </c>
      <c r="AI974" s="18" t="s">
        <v>27</v>
      </c>
      <c r="AJ974" s="18" t="s">
        <v>2</v>
      </c>
      <c r="AK974" s="17" t="s">
        <v>6</v>
      </c>
      <c r="AL974" s="17" t="s">
        <v>5</v>
      </c>
      <c r="AM974" s="17" t="s">
        <v>0</v>
      </c>
      <c r="AN974" s="17" t="s">
        <v>6</v>
      </c>
      <c r="AO974" s="17" t="s">
        <v>5</v>
      </c>
      <c r="AP974" s="98"/>
      <c r="AQ974" s="33" t="s">
        <v>137</v>
      </c>
      <c r="AR974" s="19" t="s">
        <v>138</v>
      </c>
      <c r="AS974" s="1"/>
      <c r="AT974" s="1"/>
      <c r="AU974" s="1"/>
      <c r="AV974" s="1"/>
    </row>
    <row r="975" spans="1:44" ht="15.75" customHeight="1">
      <c r="A975" s="49">
        <v>1</v>
      </c>
      <c r="B975" s="23" t="s">
        <v>478</v>
      </c>
      <c r="C975" s="24" t="s">
        <v>479</v>
      </c>
      <c r="D975" s="24" t="s">
        <v>480</v>
      </c>
      <c r="E975" s="25" t="s">
        <v>481</v>
      </c>
      <c r="F975" s="25" t="s">
        <v>482</v>
      </c>
      <c r="G975" s="24" t="s">
        <v>479</v>
      </c>
      <c r="H975" s="25" t="s">
        <v>483</v>
      </c>
      <c r="I975" s="26">
        <v>850</v>
      </c>
      <c r="J975" s="25" t="s">
        <v>123</v>
      </c>
      <c r="K975" s="27">
        <v>7000</v>
      </c>
      <c r="L975" s="27">
        <v>7000</v>
      </c>
      <c r="M975" s="27">
        <v>7000</v>
      </c>
      <c r="N975" s="27">
        <v>7000</v>
      </c>
      <c r="O975" s="27">
        <v>7000</v>
      </c>
      <c r="P975" s="27">
        <v>7000</v>
      </c>
      <c r="Q975" s="27">
        <v>7000</v>
      </c>
      <c r="R975" s="27">
        <v>7000</v>
      </c>
      <c r="S975" s="27">
        <v>7000</v>
      </c>
      <c r="T975" s="27">
        <v>7000</v>
      </c>
      <c r="U975" s="27">
        <v>7000</v>
      </c>
      <c r="V975" s="27">
        <v>7000</v>
      </c>
      <c r="W975" s="28">
        <f>SUM(K975:V975)</f>
        <v>84000</v>
      </c>
      <c r="X975" s="27">
        <v>79800</v>
      </c>
      <c r="Y975" s="27">
        <v>79800</v>
      </c>
      <c r="Z975" s="27">
        <v>79800</v>
      </c>
      <c r="AA975" s="27">
        <v>79800</v>
      </c>
      <c r="AB975" s="27">
        <v>79800</v>
      </c>
      <c r="AC975" s="27">
        <v>79800</v>
      </c>
      <c r="AD975" s="27">
        <v>79800</v>
      </c>
      <c r="AE975" s="27">
        <v>79800</v>
      </c>
      <c r="AF975" s="27">
        <v>79800</v>
      </c>
      <c r="AG975" s="27">
        <v>79800</v>
      </c>
      <c r="AH975" s="27">
        <v>79800</v>
      </c>
      <c r="AI975" s="27">
        <v>79800</v>
      </c>
      <c r="AJ975" s="28">
        <v>957600</v>
      </c>
      <c r="AK975" s="73" t="s">
        <v>88</v>
      </c>
      <c r="AL975" s="29" t="s">
        <v>488</v>
      </c>
      <c r="AM975" s="30">
        <v>5911694694</v>
      </c>
      <c r="AN975" s="73" t="s">
        <v>88</v>
      </c>
      <c r="AO975" s="29" t="s">
        <v>488</v>
      </c>
      <c r="AP975" s="34" t="s">
        <v>56</v>
      </c>
      <c r="AQ975" s="34">
        <v>44197</v>
      </c>
      <c r="AR975" s="34">
        <v>44561</v>
      </c>
    </row>
    <row r="976" spans="1:44" ht="15.75" customHeight="1">
      <c r="A976" s="49">
        <v>2</v>
      </c>
      <c r="B976" s="23" t="s">
        <v>478</v>
      </c>
      <c r="C976" s="24" t="s">
        <v>484</v>
      </c>
      <c r="D976" s="24" t="s">
        <v>485</v>
      </c>
      <c r="E976" s="25" t="s">
        <v>481</v>
      </c>
      <c r="F976" s="25" t="s">
        <v>486</v>
      </c>
      <c r="G976" s="24" t="s">
        <v>484</v>
      </c>
      <c r="H976" s="25" t="s">
        <v>487</v>
      </c>
      <c r="I976" s="26">
        <v>415</v>
      </c>
      <c r="J976" s="25" t="s">
        <v>33</v>
      </c>
      <c r="K976" s="27">
        <v>18155</v>
      </c>
      <c r="L976" s="27">
        <v>12412</v>
      </c>
      <c r="M976" s="27">
        <v>10967</v>
      </c>
      <c r="N976" s="27">
        <v>11100</v>
      </c>
      <c r="O976" s="27">
        <v>5120</v>
      </c>
      <c r="P976" s="27">
        <v>916</v>
      </c>
      <c r="Q976" s="27">
        <v>119</v>
      </c>
      <c r="R976" s="27">
        <v>271</v>
      </c>
      <c r="S976" s="27">
        <v>160</v>
      </c>
      <c r="T976" s="27">
        <v>1320</v>
      </c>
      <c r="U976" s="27">
        <v>7539</v>
      </c>
      <c r="V976" s="27">
        <v>12055</v>
      </c>
      <c r="W976" s="28">
        <f>SUM(K976:V976)</f>
        <v>80134</v>
      </c>
      <c r="X976" s="27">
        <v>206967</v>
      </c>
      <c r="Y976" s="27">
        <v>141497</v>
      </c>
      <c r="Z976" s="27">
        <v>125024</v>
      </c>
      <c r="AA976" s="27">
        <v>126540</v>
      </c>
      <c r="AB976" s="27">
        <v>58368</v>
      </c>
      <c r="AC976" s="27">
        <v>10442</v>
      </c>
      <c r="AD976" s="27">
        <v>1357</v>
      </c>
      <c r="AE976" s="27">
        <v>3089</v>
      </c>
      <c r="AF976" s="27">
        <v>1824</v>
      </c>
      <c r="AG976" s="27">
        <v>15048</v>
      </c>
      <c r="AH976" s="27">
        <v>85945</v>
      </c>
      <c r="AI976" s="27">
        <v>137427</v>
      </c>
      <c r="AJ976" s="28">
        <v>913528</v>
      </c>
      <c r="AK976" s="73" t="s">
        <v>88</v>
      </c>
      <c r="AL976" s="29" t="s">
        <v>488</v>
      </c>
      <c r="AM976" s="30">
        <v>5911694694</v>
      </c>
      <c r="AN976" s="73" t="s">
        <v>88</v>
      </c>
      <c r="AO976" s="29" t="s">
        <v>488</v>
      </c>
      <c r="AP976" s="34" t="s">
        <v>56</v>
      </c>
      <c r="AQ976" s="34">
        <v>44197</v>
      </c>
      <c r="AR976" s="34">
        <v>44561</v>
      </c>
    </row>
    <row r="977" spans="23:36" ht="15.75" customHeight="1">
      <c r="W977" s="28">
        <f>SUM(W975:W976)</f>
        <v>164134</v>
      </c>
      <c r="AJ977" s="28">
        <v>1871128</v>
      </c>
    </row>
    <row r="978" spans="2:10" ht="15.75" customHeight="1">
      <c r="B978" s="38" t="s">
        <v>202</v>
      </c>
      <c r="C978" s="94" t="s">
        <v>219</v>
      </c>
      <c r="D978" s="94"/>
      <c r="E978" s="94"/>
      <c r="F978" s="94"/>
      <c r="G978" s="94"/>
      <c r="H978" s="94"/>
      <c r="I978" s="94"/>
      <c r="J978" s="94"/>
    </row>
    <row r="979" spans="2:10" ht="15.75" customHeight="1">
      <c r="B979" s="38" t="s">
        <v>203</v>
      </c>
      <c r="C979" s="94" t="s">
        <v>421</v>
      </c>
      <c r="D979" s="94"/>
      <c r="E979" s="94"/>
      <c r="F979" s="94"/>
      <c r="G979" s="94"/>
      <c r="H979" s="94"/>
      <c r="I979" s="94"/>
      <c r="J979" s="94"/>
    </row>
    <row r="982" spans="1:10" ht="15.75" customHeight="1">
      <c r="A982" s="48">
        <v>35</v>
      </c>
      <c r="B982" s="13" t="s">
        <v>63</v>
      </c>
      <c r="C982" s="68" t="s">
        <v>89</v>
      </c>
      <c r="D982" s="68"/>
      <c r="E982" s="68"/>
      <c r="F982" s="68"/>
      <c r="G982" s="68"/>
      <c r="H982" s="68"/>
      <c r="J982" s="14"/>
    </row>
    <row r="983" spans="2:10" ht="15.75" customHeight="1">
      <c r="B983" s="13" t="s">
        <v>9</v>
      </c>
      <c r="C983" s="68" t="s">
        <v>381</v>
      </c>
      <c r="D983" s="68"/>
      <c r="E983" s="68"/>
      <c r="F983" s="68"/>
      <c r="G983" s="68"/>
      <c r="H983" s="68"/>
      <c r="J983" s="14"/>
    </row>
    <row r="984" spans="2:10" ht="15.75" customHeight="1">
      <c r="B984" s="13" t="s">
        <v>64</v>
      </c>
      <c r="C984" s="68" t="s">
        <v>382</v>
      </c>
      <c r="D984" s="68"/>
      <c r="E984" s="68"/>
      <c r="F984" s="68"/>
      <c r="G984" s="68"/>
      <c r="H984" s="68"/>
      <c r="J984" s="14"/>
    </row>
    <row r="985" spans="2:10" ht="15.75" customHeight="1">
      <c r="B985" s="12"/>
      <c r="C985" s="68" t="s">
        <v>383</v>
      </c>
      <c r="D985" s="68"/>
      <c r="E985" s="68"/>
      <c r="F985" s="68"/>
      <c r="G985" s="68"/>
      <c r="H985" s="68"/>
      <c r="I985" s="15"/>
      <c r="J985" s="14"/>
    </row>
    <row r="986" spans="2:10" ht="15.75" customHeight="1">
      <c r="B986" s="12"/>
      <c r="C986" s="68" t="s">
        <v>384</v>
      </c>
      <c r="D986" s="68"/>
      <c r="E986" s="68"/>
      <c r="F986" s="68"/>
      <c r="G986" s="68"/>
      <c r="H986" s="68"/>
      <c r="I986" s="15"/>
      <c r="J986" s="14"/>
    </row>
    <row r="987" spans="2:10" ht="15.75" customHeight="1">
      <c r="B987" s="12"/>
      <c r="C987" s="68"/>
      <c r="D987" s="68"/>
      <c r="E987" s="68"/>
      <c r="F987" s="68"/>
      <c r="G987" s="68"/>
      <c r="H987" s="68"/>
      <c r="I987" s="15"/>
      <c r="J987" s="14"/>
    </row>
    <row r="988" spans="1:48" s="2" customFormat="1" ht="31.5" customHeight="1">
      <c r="A988" s="102" t="s">
        <v>1</v>
      </c>
      <c r="B988" s="93" t="s">
        <v>37</v>
      </c>
      <c r="C988" s="93" t="s">
        <v>38</v>
      </c>
      <c r="D988" s="93"/>
      <c r="E988" s="93"/>
      <c r="F988" s="93"/>
      <c r="G988" s="93"/>
      <c r="H988" s="103" t="s">
        <v>15</v>
      </c>
      <c r="I988" s="93" t="s">
        <v>14</v>
      </c>
      <c r="J988" s="93"/>
      <c r="K988" s="90" t="s">
        <v>404</v>
      </c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2"/>
      <c r="X988" s="97" t="s">
        <v>36</v>
      </c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9" t="s">
        <v>53</v>
      </c>
      <c r="AL988" s="100"/>
      <c r="AM988" s="101"/>
      <c r="AN988" s="93" t="s">
        <v>54</v>
      </c>
      <c r="AO988" s="93"/>
      <c r="AP988" s="98" t="s">
        <v>55</v>
      </c>
      <c r="AQ988" s="104" t="s">
        <v>136</v>
      </c>
      <c r="AR988" s="104"/>
      <c r="AS988" s="1"/>
      <c r="AT988" s="1"/>
      <c r="AU988" s="1"/>
      <c r="AV988" s="1"/>
    </row>
    <row r="989" spans="1:48" s="22" customFormat="1" ht="31.5" customHeight="1">
      <c r="A989" s="102"/>
      <c r="B989" s="93"/>
      <c r="C989" s="17" t="s">
        <v>7</v>
      </c>
      <c r="D989" s="17" t="s">
        <v>8</v>
      </c>
      <c r="E989" s="20" t="s">
        <v>12</v>
      </c>
      <c r="F989" s="17" t="s">
        <v>13</v>
      </c>
      <c r="G989" s="17" t="s">
        <v>4</v>
      </c>
      <c r="H989" s="103"/>
      <c r="I989" s="18" t="s">
        <v>10</v>
      </c>
      <c r="J989" s="21" t="s">
        <v>11</v>
      </c>
      <c r="K989" s="18" t="s">
        <v>16</v>
      </c>
      <c r="L989" s="18" t="s">
        <v>17</v>
      </c>
      <c r="M989" s="18" t="s">
        <v>18</v>
      </c>
      <c r="N989" s="18" t="s">
        <v>19</v>
      </c>
      <c r="O989" s="18" t="s">
        <v>20</v>
      </c>
      <c r="P989" s="18" t="s">
        <v>21</v>
      </c>
      <c r="Q989" s="18" t="s">
        <v>22</v>
      </c>
      <c r="R989" s="18" t="s">
        <v>23</v>
      </c>
      <c r="S989" s="18" t="s">
        <v>24</v>
      </c>
      <c r="T989" s="18" t="s">
        <v>25</v>
      </c>
      <c r="U989" s="18" t="s">
        <v>26</v>
      </c>
      <c r="V989" s="18" t="s">
        <v>27</v>
      </c>
      <c r="W989" s="18" t="s">
        <v>2</v>
      </c>
      <c r="X989" s="18" t="s">
        <v>16</v>
      </c>
      <c r="Y989" s="18" t="s">
        <v>17</v>
      </c>
      <c r="Z989" s="18" t="s">
        <v>18</v>
      </c>
      <c r="AA989" s="18" t="s">
        <v>19</v>
      </c>
      <c r="AB989" s="18" t="s">
        <v>20</v>
      </c>
      <c r="AC989" s="18" t="s">
        <v>21</v>
      </c>
      <c r="AD989" s="18" t="s">
        <v>22</v>
      </c>
      <c r="AE989" s="18" t="s">
        <v>23</v>
      </c>
      <c r="AF989" s="18" t="s">
        <v>24</v>
      </c>
      <c r="AG989" s="18" t="s">
        <v>25</v>
      </c>
      <c r="AH989" s="18" t="s">
        <v>26</v>
      </c>
      <c r="AI989" s="18" t="s">
        <v>27</v>
      </c>
      <c r="AJ989" s="18" t="s">
        <v>2</v>
      </c>
      <c r="AK989" s="17" t="s">
        <v>6</v>
      </c>
      <c r="AL989" s="17" t="s">
        <v>5</v>
      </c>
      <c r="AM989" s="17" t="s">
        <v>0</v>
      </c>
      <c r="AN989" s="17" t="s">
        <v>6</v>
      </c>
      <c r="AO989" s="17" t="s">
        <v>5</v>
      </c>
      <c r="AP989" s="98"/>
      <c r="AQ989" s="33" t="s">
        <v>137</v>
      </c>
      <c r="AR989" s="19" t="s">
        <v>138</v>
      </c>
      <c r="AS989" s="1"/>
      <c r="AT989" s="1"/>
      <c r="AU989" s="1"/>
      <c r="AV989" s="1"/>
    </row>
    <row r="990" spans="1:44" ht="15.75" customHeight="1">
      <c r="A990" s="49">
        <v>1</v>
      </c>
      <c r="B990" s="23" t="s">
        <v>465</v>
      </c>
      <c r="C990" s="24" t="s">
        <v>466</v>
      </c>
      <c r="D990" s="24" t="s">
        <v>467</v>
      </c>
      <c r="E990" s="25" t="s">
        <v>126</v>
      </c>
      <c r="F990" s="25" t="s">
        <v>468</v>
      </c>
      <c r="G990" s="24" t="s">
        <v>466</v>
      </c>
      <c r="H990" s="25" t="s">
        <v>469</v>
      </c>
      <c r="I990" s="26" t="s">
        <v>28</v>
      </c>
      <c r="J990" s="25" t="s">
        <v>470</v>
      </c>
      <c r="K990" s="27">
        <v>80</v>
      </c>
      <c r="L990" s="27">
        <v>80</v>
      </c>
      <c r="M990" s="27">
        <v>80</v>
      </c>
      <c r="N990" s="27">
        <v>80</v>
      </c>
      <c r="O990" s="27">
        <v>80</v>
      </c>
      <c r="P990" s="27">
        <v>80</v>
      </c>
      <c r="Q990" s="27">
        <v>80</v>
      </c>
      <c r="R990" s="27">
        <v>80</v>
      </c>
      <c r="S990" s="27">
        <v>80</v>
      </c>
      <c r="T990" s="27">
        <v>80</v>
      </c>
      <c r="U990" s="27">
        <v>80</v>
      </c>
      <c r="V990" s="27">
        <v>80</v>
      </c>
      <c r="W990" s="28">
        <f>SUM(K990:V990)</f>
        <v>960</v>
      </c>
      <c r="X990" s="27">
        <v>912</v>
      </c>
      <c r="Y990" s="27">
        <v>912</v>
      </c>
      <c r="Z990" s="27">
        <v>912</v>
      </c>
      <c r="AA990" s="27">
        <v>912</v>
      </c>
      <c r="AB990" s="27">
        <v>912</v>
      </c>
      <c r="AC990" s="27">
        <v>912</v>
      </c>
      <c r="AD990" s="27">
        <v>912</v>
      </c>
      <c r="AE990" s="27">
        <v>912</v>
      </c>
      <c r="AF990" s="27">
        <v>912</v>
      </c>
      <c r="AG990" s="27">
        <v>912</v>
      </c>
      <c r="AH990" s="27">
        <v>912</v>
      </c>
      <c r="AI990" s="27">
        <v>912</v>
      </c>
      <c r="AJ990" s="28">
        <v>10944</v>
      </c>
      <c r="AK990" s="73" t="s">
        <v>89</v>
      </c>
      <c r="AL990" s="29" t="s">
        <v>477</v>
      </c>
      <c r="AM990" s="30">
        <v>5832880729</v>
      </c>
      <c r="AN990" s="73" t="s">
        <v>89</v>
      </c>
      <c r="AO990" s="29" t="s">
        <v>477</v>
      </c>
      <c r="AP990" s="34" t="s">
        <v>56</v>
      </c>
      <c r="AQ990" s="34">
        <v>44197</v>
      </c>
      <c r="AR990" s="34">
        <v>44561</v>
      </c>
    </row>
    <row r="991" spans="1:44" ht="15.75" customHeight="1">
      <c r="A991" s="49">
        <v>2</v>
      </c>
      <c r="B991" s="23" t="s">
        <v>471</v>
      </c>
      <c r="C991" s="24" t="s">
        <v>466</v>
      </c>
      <c r="D991" s="24" t="s">
        <v>467</v>
      </c>
      <c r="E991" s="25" t="s">
        <v>126</v>
      </c>
      <c r="F991" s="25" t="s">
        <v>468</v>
      </c>
      <c r="G991" s="24" t="s">
        <v>466</v>
      </c>
      <c r="H991" s="25" t="s">
        <v>472</v>
      </c>
      <c r="I991" s="26">
        <v>603</v>
      </c>
      <c r="J991" s="25" t="s">
        <v>33</v>
      </c>
      <c r="K991" s="27">
        <v>20000</v>
      </c>
      <c r="L991" s="27">
        <v>18500</v>
      </c>
      <c r="M991" s="27">
        <v>18000</v>
      </c>
      <c r="N991" s="27">
        <v>11500</v>
      </c>
      <c r="O991" s="27">
        <v>5500</v>
      </c>
      <c r="P991" s="27">
        <v>3000</v>
      </c>
      <c r="Q991" s="27">
        <v>3000</v>
      </c>
      <c r="R991" s="27">
        <v>3000</v>
      </c>
      <c r="S991" s="27">
        <v>3500</v>
      </c>
      <c r="T991" s="27">
        <v>11000</v>
      </c>
      <c r="U991" s="27">
        <v>15800</v>
      </c>
      <c r="V991" s="27">
        <v>20000</v>
      </c>
      <c r="W991" s="28">
        <f>SUM(K991:V991)</f>
        <v>132800</v>
      </c>
      <c r="X991" s="27">
        <v>228000</v>
      </c>
      <c r="Y991" s="27">
        <v>210900</v>
      </c>
      <c r="Z991" s="27">
        <v>205200</v>
      </c>
      <c r="AA991" s="27">
        <v>131100</v>
      </c>
      <c r="AB991" s="27">
        <v>62700</v>
      </c>
      <c r="AC991" s="27">
        <v>34200</v>
      </c>
      <c r="AD991" s="27">
        <v>34200</v>
      </c>
      <c r="AE991" s="27">
        <v>34200</v>
      </c>
      <c r="AF991" s="27">
        <v>39900</v>
      </c>
      <c r="AG991" s="27">
        <v>125400</v>
      </c>
      <c r="AH991" s="27">
        <v>180120</v>
      </c>
      <c r="AI991" s="27">
        <v>228000</v>
      </c>
      <c r="AJ991" s="28">
        <v>1513920</v>
      </c>
      <c r="AK991" s="73" t="s">
        <v>89</v>
      </c>
      <c r="AL991" s="29" t="s">
        <v>477</v>
      </c>
      <c r="AM991" s="30">
        <v>5832880729</v>
      </c>
      <c r="AN991" s="73" t="s">
        <v>89</v>
      </c>
      <c r="AO991" s="29" t="s">
        <v>477</v>
      </c>
      <c r="AP991" s="34" t="s">
        <v>56</v>
      </c>
      <c r="AQ991" s="34">
        <v>44197</v>
      </c>
      <c r="AR991" s="34">
        <v>44561</v>
      </c>
    </row>
    <row r="992" spans="1:44" ht="15.75" customHeight="1">
      <c r="A992" s="49">
        <v>3</v>
      </c>
      <c r="B992" s="23" t="s">
        <v>89</v>
      </c>
      <c r="C992" s="24" t="s">
        <v>473</v>
      </c>
      <c r="D992" s="24" t="s">
        <v>474</v>
      </c>
      <c r="E992" s="25" t="s">
        <v>475</v>
      </c>
      <c r="F992" s="25" t="s">
        <v>431</v>
      </c>
      <c r="G992" s="24" t="s">
        <v>429</v>
      </c>
      <c r="H992" s="25" t="s">
        <v>476</v>
      </c>
      <c r="I992" s="26" t="s">
        <v>28</v>
      </c>
      <c r="J992" s="25" t="s">
        <v>470</v>
      </c>
      <c r="K992" s="27">
        <v>280</v>
      </c>
      <c r="L992" s="27">
        <v>200</v>
      </c>
      <c r="M992" s="27">
        <v>150</v>
      </c>
      <c r="N992" s="27">
        <v>130</v>
      </c>
      <c r="O992" s="27">
        <v>30</v>
      </c>
      <c r="P992" s="27">
        <v>32</v>
      </c>
      <c r="Q992" s="27">
        <v>30</v>
      </c>
      <c r="R992" s="27">
        <v>30</v>
      </c>
      <c r="S992" s="27">
        <v>38</v>
      </c>
      <c r="T992" s="27">
        <v>80</v>
      </c>
      <c r="U992" s="27">
        <v>180</v>
      </c>
      <c r="V992" s="27">
        <v>260</v>
      </c>
      <c r="W992" s="28">
        <f>SUM(K992:V992)</f>
        <v>1440</v>
      </c>
      <c r="X992" s="27">
        <v>3192</v>
      </c>
      <c r="Y992" s="27">
        <v>2280</v>
      </c>
      <c r="Z992" s="27">
        <v>1710</v>
      </c>
      <c r="AA992" s="27">
        <v>1482</v>
      </c>
      <c r="AB992" s="27">
        <v>342</v>
      </c>
      <c r="AC992" s="27">
        <v>365</v>
      </c>
      <c r="AD992" s="27">
        <v>342</v>
      </c>
      <c r="AE992" s="27">
        <v>342</v>
      </c>
      <c r="AF992" s="27">
        <v>433</v>
      </c>
      <c r="AG992" s="27">
        <v>912</v>
      </c>
      <c r="AH992" s="27">
        <v>2052</v>
      </c>
      <c r="AI992" s="27">
        <v>2964</v>
      </c>
      <c r="AJ992" s="28">
        <v>16416</v>
      </c>
      <c r="AK992" s="73" t="s">
        <v>89</v>
      </c>
      <c r="AL992" s="29" t="s">
        <v>477</v>
      </c>
      <c r="AM992" s="30">
        <v>5832880729</v>
      </c>
      <c r="AN992" s="73" t="s">
        <v>89</v>
      </c>
      <c r="AO992" s="29" t="s">
        <v>477</v>
      </c>
      <c r="AP992" s="34" t="s">
        <v>56</v>
      </c>
      <c r="AQ992" s="34">
        <v>44197</v>
      </c>
      <c r="AR992" s="34">
        <v>44561</v>
      </c>
    </row>
    <row r="993" spans="11:36" ht="15.75" customHeight="1"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28">
        <f>SUM(W990:W992)</f>
        <v>135200</v>
      </c>
      <c r="AJ993" s="28">
        <v>1541280</v>
      </c>
    </row>
    <row r="994" spans="2:10" ht="15.75" customHeight="1">
      <c r="B994" s="38" t="s">
        <v>202</v>
      </c>
      <c r="C994" s="94" t="s">
        <v>219</v>
      </c>
      <c r="D994" s="94"/>
      <c r="E994" s="94"/>
      <c r="F994" s="94"/>
      <c r="G994" s="94"/>
      <c r="H994" s="94"/>
      <c r="I994" s="94"/>
      <c r="J994" s="94"/>
    </row>
    <row r="995" spans="2:10" ht="15.75" customHeight="1">
      <c r="B995" s="38" t="s">
        <v>203</v>
      </c>
      <c r="C995" s="94" t="s">
        <v>421</v>
      </c>
      <c r="D995" s="94"/>
      <c r="E995" s="94"/>
      <c r="F995" s="94"/>
      <c r="G995" s="94"/>
      <c r="H995" s="94"/>
      <c r="I995" s="94"/>
      <c r="J995" s="94"/>
    </row>
    <row r="996" ht="15.75" customHeight="1">
      <c r="AT996" s="37"/>
    </row>
    <row r="997" ht="15.75" customHeight="1">
      <c r="AT997" s="37"/>
    </row>
    <row r="998" spans="1:10" ht="15.75" customHeight="1">
      <c r="A998" s="48">
        <v>36</v>
      </c>
      <c r="B998" s="13" t="s">
        <v>63</v>
      </c>
      <c r="C998" s="68" t="s">
        <v>90</v>
      </c>
      <c r="D998" s="68"/>
      <c r="E998" s="68"/>
      <c r="F998" s="68"/>
      <c r="G998" s="68"/>
      <c r="H998" s="68"/>
      <c r="J998" s="14"/>
    </row>
    <row r="999" spans="2:10" ht="15.75" customHeight="1">
      <c r="B999" s="13" t="s">
        <v>9</v>
      </c>
      <c r="C999" s="68" t="s">
        <v>385</v>
      </c>
      <c r="D999" s="68"/>
      <c r="E999" s="68"/>
      <c r="F999" s="68"/>
      <c r="G999" s="68"/>
      <c r="H999" s="68"/>
      <c r="J999" s="14"/>
    </row>
    <row r="1000" spans="2:10" ht="15.75" customHeight="1">
      <c r="B1000" s="13" t="s">
        <v>64</v>
      </c>
      <c r="C1000" s="68" t="s">
        <v>386</v>
      </c>
      <c r="D1000" s="68"/>
      <c r="E1000" s="68"/>
      <c r="F1000" s="68"/>
      <c r="G1000" s="68"/>
      <c r="H1000" s="68"/>
      <c r="J1000" s="14"/>
    </row>
    <row r="1001" spans="2:10" ht="15.75" customHeight="1">
      <c r="B1001" s="12"/>
      <c r="C1001" s="68" t="s">
        <v>387</v>
      </c>
      <c r="D1001" s="68"/>
      <c r="E1001" s="68"/>
      <c r="F1001" s="68"/>
      <c r="G1001" s="68"/>
      <c r="H1001" s="68"/>
      <c r="I1001" s="15"/>
      <c r="J1001" s="14"/>
    </row>
    <row r="1002" spans="2:10" ht="15.75" customHeight="1">
      <c r="B1002" s="12"/>
      <c r="C1002" s="68" t="s">
        <v>388</v>
      </c>
      <c r="D1002" s="68"/>
      <c r="E1002" s="68"/>
      <c r="F1002" s="68"/>
      <c r="G1002" s="68"/>
      <c r="H1002" s="68"/>
      <c r="I1002" s="15"/>
      <c r="J1002" s="14"/>
    </row>
    <row r="1003" spans="2:10" ht="15.75" customHeight="1">
      <c r="B1003" s="12"/>
      <c r="C1003" s="68"/>
      <c r="D1003" s="68"/>
      <c r="E1003" s="68"/>
      <c r="F1003" s="68"/>
      <c r="G1003" s="68"/>
      <c r="H1003" s="68"/>
      <c r="I1003" s="15"/>
      <c r="J1003" s="14"/>
    </row>
    <row r="1004" spans="1:48" s="2" customFormat="1" ht="31.5" customHeight="1">
      <c r="A1004" s="102" t="s">
        <v>1</v>
      </c>
      <c r="B1004" s="93" t="s">
        <v>37</v>
      </c>
      <c r="C1004" s="93" t="s">
        <v>38</v>
      </c>
      <c r="D1004" s="93"/>
      <c r="E1004" s="93"/>
      <c r="F1004" s="93"/>
      <c r="G1004" s="93"/>
      <c r="H1004" s="103" t="s">
        <v>15</v>
      </c>
      <c r="I1004" s="93" t="s">
        <v>14</v>
      </c>
      <c r="J1004" s="93"/>
      <c r="K1004" s="90" t="s">
        <v>404</v>
      </c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2"/>
      <c r="X1004" s="97" t="s">
        <v>36</v>
      </c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9" t="s">
        <v>53</v>
      </c>
      <c r="AL1004" s="100"/>
      <c r="AM1004" s="101"/>
      <c r="AN1004" s="93" t="s">
        <v>54</v>
      </c>
      <c r="AO1004" s="93"/>
      <c r="AP1004" s="98" t="s">
        <v>55</v>
      </c>
      <c r="AQ1004" s="104" t="s">
        <v>136</v>
      </c>
      <c r="AR1004" s="104"/>
      <c r="AS1004" s="1"/>
      <c r="AT1004" s="1"/>
      <c r="AU1004" s="1"/>
      <c r="AV1004" s="1"/>
    </row>
    <row r="1005" spans="1:48" s="22" customFormat="1" ht="31.5" customHeight="1">
      <c r="A1005" s="102"/>
      <c r="B1005" s="93"/>
      <c r="C1005" s="17" t="s">
        <v>7</v>
      </c>
      <c r="D1005" s="17" t="s">
        <v>8</v>
      </c>
      <c r="E1005" s="20" t="s">
        <v>12</v>
      </c>
      <c r="F1005" s="17" t="s">
        <v>13</v>
      </c>
      <c r="G1005" s="17" t="s">
        <v>4</v>
      </c>
      <c r="H1005" s="103"/>
      <c r="I1005" s="18" t="s">
        <v>10</v>
      </c>
      <c r="J1005" s="21" t="s">
        <v>11</v>
      </c>
      <c r="K1005" s="18" t="s">
        <v>16</v>
      </c>
      <c r="L1005" s="18" t="s">
        <v>17</v>
      </c>
      <c r="M1005" s="18" t="s">
        <v>18</v>
      </c>
      <c r="N1005" s="18" t="s">
        <v>19</v>
      </c>
      <c r="O1005" s="18" t="s">
        <v>20</v>
      </c>
      <c r="P1005" s="18" t="s">
        <v>21</v>
      </c>
      <c r="Q1005" s="18" t="s">
        <v>22</v>
      </c>
      <c r="R1005" s="18" t="s">
        <v>23</v>
      </c>
      <c r="S1005" s="18" t="s">
        <v>24</v>
      </c>
      <c r="T1005" s="18" t="s">
        <v>25</v>
      </c>
      <c r="U1005" s="18" t="s">
        <v>26</v>
      </c>
      <c r="V1005" s="18" t="s">
        <v>27</v>
      </c>
      <c r="W1005" s="18" t="s">
        <v>2</v>
      </c>
      <c r="X1005" s="18" t="s">
        <v>16</v>
      </c>
      <c r="Y1005" s="18" t="s">
        <v>17</v>
      </c>
      <c r="Z1005" s="18" t="s">
        <v>18</v>
      </c>
      <c r="AA1005" s="18" t="s">
        <v>19</v>
      </c>
      <c r="AB1005" s="18" t="s">
        <v>20</v>
      </c>
      <c r="AC1005" s="18" t="s">
        <v>21</v>
      </c>
      <c r="AD1005" s="18" t="s">
        <v>22</v>
      </c>
      <c r="AE1005" s="18" t="s">
        <v>23</v>
      </c>
      <c r="AF1005" s="18" t="s">
        <v>24</v>
      </c>
      <c r="AG1005" s="18" t="s">
        <v>25</v>
      </c>
      <c r="AH1005" s="18" t="s">
        <v>26</v>
      </c>
      <c r="AI1005" s="18" t="s">
        <v>27</v>
      </c>
      <c r="AJ1005" s="18" t="s">
        <v>2</v>
      </c>
      <c r="AK1005" s="17" t="s">
        <v>6</v>
      </c>
      <c r="AL1005" s="17" t="s">
        <v>5</v>
      </c>
      <c r="AM1005" s="17" t="s">
        <v>0</v>
      </c>
      <c r="AN1005" s="17" t="s">
        <v>6</v>
      </c>
      <c r="AO1005" s="17" t="s">
        <v>5</v>
      </c>
      <c r="AP1005" s="98"/>
      <c r="AQ1005" s="33" t="s">
        <v>137</v>
      </c>
      <c r="AR1005" s="19" t="s">
        <v>138</v>
      </c>
      <c r="AS1005" s="1"/>
      <c r="AT1005" s="1"/>
      <c r="AU1005" s="1"/>
      <c r="AV1005" s="1"/>
    </row>
    <row r="1006" spans="1:44" ht="30" customHeight="1">
      <c r="A1006" s="49">
        <v>1</v>
      </c>
      <c r="B1006" s="23" t="s">
        <v>458</v>
      </c>
      <c r="C1006" s="24" t="s">
        <v>459</v>
      </c>
      <c r="D1006" s="24" t="s">
        <v>460</v>
      </c>
      <c r="E1006" s="25" t="s">
        <v>461</v>
      </c>
      <c r="F1006" s="25" t="s">
        <v>462</v>
      </c>
      <c r="G1006" s="24" t="s">
        <v>459</v>
      </c>
      <c r="H1006" s="25" t="s">
        <v>463</v>
      </c>
      <c r="I1006" s="26" t="s">
        <v>28</v>
      </c>
      <c r="J1006" s="25" t="s">
        <v>31</v>
      </c>
      <c r="K1006" s="27">
        <v>1866</v>
      </c>
      <c r="L1006" s="27">
        <v>1509</v>
      </c>
      <c r="M1006" s="27">
        <v>1273</v>
      </c>
      <c r="N1006" s="27">
        <v>753</v>
      </c>
      <c r="O1006" s="27">
        <v>455</v>
      </c>
      <c r="P1006" s="27">
        <v>243</v>
      </c>
      <c r="Q1006" s="27">
        <v>223</v>
      </c>
      <c r="R1006" s="27">
        <v>258</v>
      </c>
      <c r="S1006" s="27">
        <v>261</v>
      </c>
      <c r="T1006" s="27">
        <v>886</v>
      </c>
      <c r="U1006" s="27">
        <v>1308</v>
      </c>
      <c r="V1006" s="27">
        <v>1539</v>
      </c>
      <c r="W1006" s="28">
        <f>SUM(K1006:V1006)</f>
        <v>10574</v>
      </c>
      <c r="X1006" s="27">
        <v>21272</v>
      </c>
      <c r="Y1006" s="27">
        <v>17203</v>
      </c>
      <c r="Z1006" s="27">
        <v>14512</v>
      </c>
      <c r="AA1006" s="27">
        <v>8584</v>
      </c>
      <c r="AB1006" s="27">
        <v>5187</v>
      </c>
      <c r="AC1006" s="27">
        <v>2770</v>
      </c>
      <c r="AD1006" s="27">
        <v>2542</v>
      </c>
      <c r="AE1006" s="27">
        <v>2941</v>
      </c>
      <c r="AF1006" s="27">
        <v>2975</v>
      </c>
      <c r="AG1006" s="27">
        <v>10100</v>
      </c>
      <c r="AH1006" s="27">
        <v>14911</v>
      </c>
      <c r="AI1006" s="27">
        <v>17545</v>
      </c>
      <c r="AJ1006" s="28">
        <v>120542</v>
      </c>
      <c r="AK1006" s="73" t="s">
        <v>386</v>
      </c>
      <c r="AL1006" s="29" t="s">
        <v>464</v>
      </c>
      <c r="AM1006" s="30">
        <v>8391776423</v>
      </c>
      <c r="AN1006" s="73" t="s">
        <v>386</v>
      </c>
      <c r="AO1006" s="29" t="s">
        <v>464</v>
      </c>
      <c r="AP1006" s="34" t="s">
        <v>56</v>
      </c>
      <c r="AQ1006" s="34">
        <v>44197</v>
      </c>
      <c r="AR1006" s="34">
        <v>44561</v>
      </c>
    </row>
    <row r="1007" spans="11:36" ht="15.75" customHeight="1"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28">
        <f>SUM(W1006)</f>
        <v>10574</v>
      </c>
      <c r="AJ1007" s="28">
        <v>120542</v>
      </c>
    </row>
    <row r="1008" spans="2:10" ht="15.75" customHeight="1">
      <c r="B1008" s="38" t="s">
        <v>202</v>
      </c>
      <c r="C1008" s="94" t="s">
        <v>219</v>
      </c>
      <c r="D1008" s="94"/>
      <c r="E1008" s="94"/>
      <c r="F1008" s="94"/>
      <c r="G1008" s="94"/>
      <c r="H1008" s="94"/>
      <c r="I1008" s="94"/>
      <c r="J1008" s="94"/>
    </row>
    <row r="1009" spans="2:10" ht="15.75" customHeight="1">
      <c r="B1009" s="38" t="s">
        <v>203</v>
      </c>
      <c r="C1009" s="94" t="s">
        <v>421</v>
      </c>
      <c r="D1009" s="94"/>
      <c r="E1009" s="94"/>
      <c r="F1009" s="94"/>
      <c r="G1009" s="94"/>
      <c r="H1009" s="94"/>
      <c r="I1009" s="94"/>
      <c r="J1009" s="94"/>
    </row>
    <row r="1010" ht="15.75" customHeight="1">
      <c r="AT1010" s="37"/>
    </row>
    <row r="1011" ht="15.75" customHeight="1">
      <c r="AT1011" s="37"/>
    </row>
    <row r="1012" spans="1:10" ht="15.75" customHeight="1">
      <c r="A1012" s="48">
        <v>37</v>
      </c>
      <c r="B1012" s="13" t="s">
        <v>63</v>
      </c>
      <c r="C1012" s="68" t="s">
        <v>91</v>
      </c>
      <c r="D1012" s="68"/>
      <c r="E1012" s="68"/>
      <c r="F1012" s="68"/>
      <c r="G1012" s="68"/>
      <c r="H1012" s="68"/>
      <c r="J1012" s="14"/>
    </row>
    <row r="1013" spans="2:10" ht="15.75" customHeight="1">
      <c r="B1013" s="13" t="s">
        <v>9</v>
      </c>
      <c r="C1013" s="68" t="s">
        <v>389</v>
      </c>
      <c r="D1013" s="68"/>
      <c r="E1013" s="68"/>
      <c r="F1013" s="68"/>
      <c r="G1013" s="68"/>
      <c r="H1013" s="68"/>
      <c r="J1013" s="14"/>
    </row>
    <row r="1014" spans="2:10" ht="15.75" customHeight="1">
      <c r="B1014" s="13" t="s">
        <v>64</v>
      </c>
      <c r="C1014" s="68" t="s">
        <v>390</v>
      </c>
      <c r="D1014" s="68"/>
      <c r="E1014" s="68"/>
      <c r="F1014" s="68"/>
      <c r="G1014" s="68"/>
      <c r="H1014" s="68"/>
      <c r="J1014" s="14"/>
    </row>
    <row r="1015" spans="2:10" ht="15.75" customHeight="1">
      <c r="B1015" s="12"/>
      <c r="C1015" s="68" t="s">
        <v>391</v>
      </c>
      <c r="D1015" s="68"/>
      <c r="E1015" s="68"/>
      <c r="F1015" s="68"/>
      <c r="G1015" s="68"/>
      <c r="H1015" s="68"/>
      <c r="I1015" s="15"/>
      <c r="J1015" s="14"/>
    </row>
    <row r="1016" spans="2:10" ht="15.75" customHeight="1">
      <c r="B1016" s="12"/>
      <c r="C1016" s="68" t="s">
        <v>388</v>
      </c>
      <c r="D1016" s="68"/>
      <c r="E1016" s="68"/>
      <c r="F1016" s="68"/>
      <c r="G1016" s="68"/>
      <c r="H1016" s="68"/>
      <c r="I1016" s="15"/>
      <c r="J1016" s="14"/>
    </row>
    <row r="1017" spans="2:10" ht="15.75" customHeight="1">
      <c r="B1017" s="12"/>
      <c r="C1017" s="68"/>
      <c r="D1017" s="68"/>
      <c r="E1017" s="68"/>
      <c r="F1017" s="68"/>
      <c r="G1017" s="68"/>
      <c r="H1017" s="68"/>
      <c r="I1017" s="15"/>
      <c r="J1017" s="14"/>
    </row>
    <row r="1018" spans="1:48" s="2" customFormat="1" ht="31.5" customHeight="1">
      <c r="A1018" s="102" t="s">
        <v>1</v>
      </c>
      <c r="B1018" s="93" t="s">
        <v>37</v>
      </c>
      <c r="C1018" s="93" t="s">
        <v>38</v>
      </c>
      <c r="D1018" s="93"/>
      <c r="E1018" s="93"/>
      <c r="F1018" s="93"/>
      <c r="G1018" s="93"/>
      <c r="H1018" s="103" t="s">
        <v>15</v>
      </c>
      <c r="I1018" s="93" t="s">
        <v>14</v>
      </c>
      <c r="J1018" s="93"/>
      <c r="K1018" s="90" t="s">
        <v>404</v>
      </c>
      <c r="L1018" s="91"/>
      <c r="M1018" s="91"/>
      <c r="N1018" s="91"/>
      <c r="O1018" s="91"/>
      <c r="P1018" s="91"/>
      <c r="Q1018" s="91"/>
      <c r="R1018" s="91"/>
      <c r="S1018" s="91"/>
      <c r="T1018" s="91"/>
      <c r="U1018" s="91"/>
      <c r="V1018" s="91"/>
      <c r="W1018" s="92"/>
      <c r="X1018" s="97" t="s">
        <v>36</v>
      </c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9" t="s">
        <v>53</v>
      </c>
      <c r="AL1018" s="100"/>
      <c r="AM1018" s="101"/>
      <c r="AN1018" s="93" t="s">
        <v>54</v>
      </c>
      <c r="AO1018" s="93"/>
      <c r="AP1018" s="98" t="s">
        <v>55</v>
      </c>
      <c r="AQ1018" s="104" t="s">
        <v>136</v>
      </c>
      <c r="AR1018" s="104"/>
      <c r="AS1018" s="1"/>
      <c r="AT1018" s="1"/>
      <c r="AU1018" s="1"/>
      <c r="AV1018" s="1"/>
    </row>
    <row r="1019" spans="1:48" s="22" customFormat="1" ht="31.5" customHeight="1">
      <c r="A1019" s="102"/>
      <c r="B1019" s="93"/>
      <c r="C1019" s="17" t="s">
        <v>7</v>
      </c>
      <c r="D1019" s="17" t="s">
        <v>8</v>
      </c>
      <c r="E1019" s="20" t="s">
        <v>12</v>
      </c>
      <c r="F1019" s="17" t="s">
        <v>13</v>
      </c>
      <c r="G1019" s="17" t="s">
        <v>4</v>
      </c>
      <c r="H1019" s="103"/>
      <c r="I1019" s="18" t="s">
        <v>10</v>
      </c>
      <c r="J1019" s="21" t="s">
        <v>11</v>
      </c>
      <c r="K1019" s="18" t="s">
        <v>16</v>
      </c>
      <c r="L1019" s="18" t="s">
        <v>17</v>
      </c>
      <c r="M1019" s="18" t="s">
        <v>18</v>
      </c>
      <c r="N1019" s="18" t="s">
        <v>19</v>
      </c>
      <c r="O1019" s="18" t="s">
        <v>20</v>
      </c>
      <c r="P1019" s="18" t="s">
        <v>21</v>
      </c>
      <c r="Q1019" s="18" t="s">
        <v>22</v>
      </c>
      <c r="R1019" s="18" t="s">
        <v>23</v>
      </c>
      <c r="S1019" s="18" t="s">
        <v>24</v>
      </c>
      <c r="T1019" s="18" t="s">
        <v>25</v>
      </c>
      <c r="U1019" s="18" t="s">
        <v>26</v>
      </c>
      <c r="V1019" s="18" t="s">
        <v>27</v>
      </c>
      <c r="W1019" s="18" t="s">
        <v>2</v>
      </c>
      <c r="X1019" s="18" t="s">
        <v>16</v>
      </c>
      <c r="Y1019" s="18" t="s">
        <v>17</v>
      </c>
      <c r="Z1019" s="18" t="s">
        <v>18</v>
      </c>
      <c r="AA1019" s="18" t="s">
        <v>19</v>
      </c>
      <c r="AB1019" s="18" t="s">
        <v>20</v>
      </c>
      <c r="AC1019" s="18" t="s">
        <v>21</v>
      </c>
      <c r="AD1019" s="18" t="s">
        <v>22</v>
      </c>
      <c r="AE1019" s="18" t="s">
        <v>23</v>
      </c>
      <c r="AF1019" s="18" t="s">
        <v>24</v>
      </c>
      <c r="AG1019" s="18" t="s">
        <v>25</v>
      </c>
      <c r="AH1019" s="18" t="s">
        <v>26</v>
      </c>
      <c r="AI1019" s="18" t="s">
        <v>27</v>
      </c>
      <c r="AJ1019" s="18" t="s">
        <v>2</v>
      </c>
      <c r="AK1019" s="17" t="s">
        <v>6</v>
      </c>
      <c r="AL1019" s="17" t="s">
        <v>5</v>
      </c>
      <c r="AM1019" s="17" t="s">
        <v>0</v>
      </c>
      <c r="AN1019" s="17" t="s">
        <v>6</v>
      </c>
      <c r="AO1019" s="17" t="s">
        <v>5</v>
      </c>
      <c r="AP1019" s="98"/>
      <c r="AQ1019" s="33" t="s">
        <v>137</v>
      </c>
      <c r="AR1019" s="19" t="s">
        <v>138</v>
      </c>
      <c r="AS1019" s="1"/>
      <c r="AT1019" s="1"/>
      <c r="AU1019" s="1"/>
      <c r="AV1019" s="1"/>
    </row>
    <row r="1020" spans="1:44" ht="15.75" customHeight="1">
      <c r="A1020" s="49">
        <v>1</v>
      </c>
      <c r="B1020" s="23" t="s">
        <v>91</v>
      </c>
      <c r="C1020" s="24" t="s">
        <v>449</v>
      </c>
      <c r="D1020" s="24" t="s">
        <v>454</v>
      </c>
      <c r="E1020" s="25" t="s">
        <v>455</v>
      </c>
      <c r="F1020" s="25" t="s">
        <v>451</v>
      </c>
      <c r="G1020" s="24" t="s">
        <v>449</v>
      </c>
      <c r="H1020" s="25" t="s">
        <v>456</v>
      </c>
      <c r="I1020" s="26">
        <v>219</v>
      </c>
      <c r="J1020" s="25" t="s">
        <v>33</v>
      </c>
      <c r="K1020" s="27">
        <v>9381</v>
      </c>
      <c r="L1020" s="27">
        <v>7988</v>
      </c>
      <c r="M1020" s="27">
        <v>6732</v>
      </c>
      <c r="N1020" s="27">
        <v>4670</v>
      </c>
      <c r="O1020" s="27">
        <v>996</v>
      </c>
      <c r="P1020" s="27">
        <v>136</v>
      </c>
      <c r="Q1020" s="27">
        <v>160</v>
      </c>
      <c r="R1020" s="27">
        <v>155</v>
      </c>
      <c r="S1020" s="27">
        <v>126</v>
      </c>
      <c r="T1020" s="27">
        <v>4994</v>
      </c>
      <c r="U1020" s="27">
        <v>6946</v>
      </c>
      <c r="V1020" s="27">
        <v>7739</v>
      </c>
      <c r="W1020" s="28">
        <f>SUM(K1020:V1020)</f>
        <v>50023</v>
      </c>
      <c r="X1020" s="27">
        <v>106943</v>
      </c>
      <c r="Y1020" s="27">
        <v>91063</v>
      </c>
      <c r="Z1020" s="27">
        <v>76745</v>
      </c>
      <c r="AA1020" s="27">
        <v>53238</v>
      </c>
      <c r="AB1020" s="27">
        <v>11354</v>
      </c>
      <c r="AC1020" s="27">
        <v>1550</v>
      </c>
      <c r="AD1020" s="27">
        <v>1824</v>
      </c>
      <c r="AE1020" s="27">
        <v>1767</v>
      </c>
      <c r="AF1020" s="27">
        <v>1436</v>
      </c>
      <c r="AG1020" s="27">
        <v>56932</v>
      </c>
      <c r="AH1020" s="27">
        <v>79184</v>
      </c>
      <c r="AI1020" s="27">
        <v>88225</v>
      </c>
      <c r="AJ1020" s="28">
        <v>570261</v>
      </c>
      <c r="AK1020" s="73" t="s">
        <v>91</v>
      </c>
      <c r="AL1020" s="29" t="s">
        <v>457</v>
      </c>
      <c r="AM1020" s="30">
        <v>8391003052</v>
      </c>
      <c r="AN1020" s="73" t="s">
        <v>91</v>
      </c>
      <c r="AO1020" s="29" t="s">
        <v>457</v>
      </c>
      <c r="AP1020" s="34" t="s">
        <v>56</v>
      </c>
      <c r="AQ1020" s="34">
        <v>44197</v>
      </c>
      <c r="AR1020" s="34">
        <v>44561</v>
      </c>
    </row>
    <row r="1021" spans="23:36" ht="15.75" customHeight="1">
      <c r="W1021" s="28">
        <f>SUM(W1020)</f>
        <v>50023</v>
      </c>
      <c r="AJ1021" s="28">
        <v>570261</v>
      </c>
    </row>
    <row r="1022" spans="2:10" ht="15.75" customHeight="1">
      <c r="B1022" s="38" t="s">
        <v>202</v>
      </c>
      <c r="C1022" s="94" t="s">
        <v>219</v>
      </c>
      <c r="D1022" s="94"/>
      <c r="E1022" s="94"/>
      <c r="F1022" s="94"/>
      <c r="G1022" s="94"/>
      <c r="H1022" s="94"/>
      <c r="I1022" s="94"/>
      <c r="J1022" s="94"/>
    </row>
    <row r="1023" spans="2:10" ht="15.75" customHeight="1">
      <c r="B1023" s="38" t="s">
        <v>203</v>
      </c>
      <c r="C1023" s="94" t="s">
        <v>421</v>
      </c>
      <c r="D1023" s="94"/>
      <c r="E1023" s="94"/>
      <c r="F1023" s="94"/>
      <c r="G1023" s="94"/>
      <c r="H1023" s="94"/>
      <c r="I1023" s="94"/>
      <c r="J1023" s="94"/>
    </row>
    <row r="1024" ht="15.75" customHeight="1">
      <c r="AT1024" s="37"/>
    </row>
    <row r="1025" ht="15.75" customHeight="1">
      <c r="AT1025" s="37"/>
    </row>
    <row r="1026" spans="1:10" ht="15.75" customHeight="1">
      <c r="A1026" s="48">
        <v>38</v>
      </c>
      <c r="B1026" s="13" t="s">
        <v>63</v>
      </c>
      <c r="C1026" s="68" t="s">
        <v>92</v>
      </c>
      <c r="D1026" s="68"/>
      <c r="E1026" s="68"/>
      <c r="F1026" s="68"/>
      <c r="G1026" s="68"/>
      <c r="H1026" s="68"/>
      <c r="J1026" s="14"/>
    </row>
    <row r="1027" spans="2:10" ht="15.75" customHeight="1">
      <c r="B1027" s="13" t="s">
        <v>9</v>
      </c>
      <c r="C1027" s="68" t="s">
        <v>392</v>
      </c>
      <c r="D1027" s="68"/>
      <c r="E1027" s="68"/>
      <c r="F1027" s="68"/>
      <c r="G1027" s="68"/>
      <c r="H1027" s="68"/>
      <c r="J1027" s="14"/>
    </row>
    <row r="1028" spans="2:10" ht="15.75" customHeight="1">
      <c r="B1028" s="13" t="s">
        <v>64</v>
      </c>
      <c r="C1028" s="68" t="s">
        <v>393</v>
      </c>
      <c r="D1028" s="68"/>
      <c r="E1028" s="68"/>
      <c r="F1028" s="68"/>
      <c r="G1028" s="68"/>
      <c r="H1028" s="68"/>
      <c r="J1028" s="14"/>
    </row>
    <row r="1029" spans="2:10" ht="15.75" customHeight="1">
      <c r="B1029" s="12"/>
      <c r="C1029" s="68" t="s">
        <v>394</v>
      </c>
      <c r="D1029" s="68"/>
      <c r="E1029" s="68"/>
      <c r="F1029" s="68"/>
      <c r="G1029" s="68"/>
      <c r="H1029" s="68"/>
      <c r="I1029" s="15"/>
      <c r="J1029" s="14"/>
    </row>
    <row r="1030" spans="2:10" ht="15.75" customHeight="1">
      <c r="B1030" s="12"/>
      <c r="C1030" s="68" t="s">
        <v>388</v>
      </c>
      <c r="D1030" s="68"/>
      <c r="E1030" s="68"/>
      <c r="F1030" s="68"/>
      <c r="G1030" s="68"/>
      <c r="H1030" s="68"/>
      <c r="I1030" s="15"/>
      <c r="J1030" s="14"/>
    </row>
    <row r="1031" spans="2:10" ht="15.75" customHeight="1">
      <c r="B1031" s="12"/>
      <c r="C1031" s="68"/>
      <c r="D1031" s="68"/>
      <c r="E1031" s="68"/>
      <c r="F1031" s="68"/>
      <c r="G1031" s="68"/>
      <c r="H1031" s="68"/>
      <c r="I1031" s="15"/>
      <c r="J1031" s="14"/>
    </row>
    <row r="1032" spans="1:48" s="2" customFormat="1" ht="31.5" customHeight="1">
      <c r="A1032" s="102" t="s">
        <v>1</v>
      </c>
      <c r="B1032" s="93" t="s">
        <v>37</v>
      </c>
      <c r="C1032" s="93" t="s">
        <v>38</v>
      </c>
      <c r="D1032" s="93"/>
      <c r="E1032" s="93"/>
      <c r="F1032" s="93"/>
      <c r="G1032" s="93"/>
      <c r="H1032" s="103" t="s">
        <v>15</v>
      </c>
      <c r="I1032" s="93" t="s">
        <v>14</v>
      </c>
      <c r="J1032" s="93"/>
      <c r="K1032" s="90" t="s">
        <v>404</v>
      </c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  <c r="V1032" s="91"/>
      <c r="W1032" s="92"/>
      <c r="X1032" s="97" t="s">
        <v>36</v>
      </c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9" t="s">
        <v>53</v>
      </c>
      <c r="AL1032" s="100"/>
      <c r="AM1032" s="101"/>
      <c r="AN1032" s="93" t="s">
        <v>54</v>
      </c>
      <c r="AO1032" s="93"/>
      <c r="AP1032" s="98" t="s">
        <v>55</v>
      </c>
      <c r="AQ1032" s="104" t="s">
        <v>136</v>
      </c>
      <c r="AR1032" s="104"/>
      <c r="AS1032" s="1"/>
      <c r="AT1032" s="1"/>
      <c r="AU1032" s="1"/>
      <c r="AV1032" s="1"/>
    </row>
    <row r="1033" spans="1:48" s="22" customFormat="1" ht="31.5" customHeight="1">
      <c r="A1033" s="102"/>
      <c r="B1033" s="93"/>
      <c r="C1033" s="17" t="s">
        <v>7</v>
      </c>
      <c r="D1033" s="17" t="s">
        <v>8</v>
      </c>
      <c r="E1033" s="20" t="s">
        <v>12</v>
      </c>
      <c r="F1033" s="17" t="s">
        <v>13</v>
      </c>
      <c r="G1033" s="17" t="s">
        <v>4</v>
      </c>
      <c r="H1033" s="103"/>
      <c r="I1033" s="18" t="s">
        <v>10</v>
      </c>
      <c r="J1033" s="21" t="s">
        <v>11</v>
      </c>
      <c r="K1033" s="18" t="s">
        <v>16</v>
      </c>
      <c r="L1033" s="18" t="s">
        <v>17</v>
      </c>
      <c r="M1033" s="18" t="s">
        <v>18</v>
      </c>
      <c r="N1033" s="18" t="s">
        <v>19</v>
      </c>
      <c r="O1033" s="18" t="s">
        <v>20</v>
      </c>
      <c r="P1033" s="18" t="s">
        <v>21</v>
      </c>
      <c r="Q1033" s="18" t="s">
        <v>22</v>
      </c>
      <c r="R1033" s="18" t="s">
        <v>23</v>
      </c>
      <c r="S1033" s="18" t="s">
        <v>24</v>
      </c>
      <c r="T1033" s="18" t="s">
        <v>25</v>
      </c>
      <c r="U1033" s="18" t="s">
        <v>26</v>
      </c>
      <c r="V1033" s="18" t="s">
        <v>27</v>
      </c>
      <c r="W1033" s="18" t="s">
        <v>2</v>
      </c>
      <c r="X1033" s="18" t="s">
        <v>16</v>
      </c>
      <c r="Y1033" s="18" t="s">
        <v>17</v>
      </c>
      <c r="Z1033" s="18" t="s">
        <v>18</v>
      </c>
      <c r="AA1033" s="18" t="s">
        <v>19</v>
      </c>
      <c r="AB1033" s="18" t="s">
        <v>20</v>
      </c>
      <c r="AC1033" s="18" t="s">
        <v>21</v>
      </c>
      <c r="AD1033" s="18" t="s">
        <v>22</v>
      </c>
      <c r="AE1033" s="18" t="s">
        <v>23</v>
      </c>
      <c r="AF1033" s="18" t="s">
        <v>24</v>
      </c>
      <c r="AG1033" s="18" t="s">
        <v>25</v>
      </c>
      <c r="AH1033" s="18" t="s">
        <v>26</v>
      </c>
      <c r="AI1033" s="18" t="s">
        <v>27</v>
      </c>
      <c r="AJ1033" s="18" t="s">
        <v>2</v>
      </c>
      <c r="AK1033" s="17" t="s">
        <v>6</v>
      </c>
      <c r="AL1033" s="17" t="s">
        <v>5</v>
      </c>
      <c r="AM1033" s="17" t="s">
        <v>0</v>
      </c>
      <c r="AN1033" s="17" t="s">
        <v>6</v>
      </c>
      <c r="AO1033" s="17" t="s">
        <v>5</v>
      </c>
      <c r="AP1033" s="98"/>
      <c r="AQ1033" s="33" t="s">
        <v>137</v>
      </c>
      <c r="AR1033" s="19" t="s">
        <v>138</v>
      </c>
      <c r="AS1033" s="1"/>
      <c r="AT1033" s="1"/>
      <c r="AU1033" s="1"/>
      <c r="AV1033" s="1"/>
    </row>
    <row r="1034" spans="1:44" ht="15.75" customHeight="1">
      <c r="A1034" s="49">
        <v>1</v>
      </c>
      <c r="B1034" s="23" t="s">
        <v>448</v>
      </c>
      <c r="C1034" s="24" t="s">
        <v>449</v>
      </c>
      <c r="D1034" s="24" t="s">
        <v>450</v>
      </c>
      <c r="E1034" s="25" t="s">
        <v>52</v>
      </c>
      <c r="F1034" s="25" t="s">
        <v>451</v>
      </c>
      <c r="G1034" s="24" t="s">
        <v>449</v>
      </c>
      <c r="H1034" s="25" t="s">
        <v>452</v>
      </c>
      <c r="I1034" s="26" t="s">
        <v>28</v>
      </c>
      <c r="J1034" s="25" t="s">
        <v>31</v>
      </c>
      <c r="K1034" s="27">
        <v>2583</v>
      </c>
      <c r="L1034" s="27">
        <v>2107</v>
      </c>
      <c r="M1034" s="27">
        <v>1953</v>
      </c>
      <c r="N1034" s="27">
        <v>983</v>
      </c>
      <c r="O1034" s="27">
        <v>588</v>
      </c>
      <c r="P1034" s="27">
        <v>50</v>
      </c>
      <c r="Q1034" s="27">
        <v>50</v>
      </c>
      <c r="R1034" s="27">
        <v>50</v>
      </c>
      <c r="S1034" s="27">
        <v>373</v>
      </c>
      <c r="T1034" s="27">
        <v>1256</v>
      </c>
      <c r="U1034" s="27">
        <v>1774</v>
      </c>
      <c r="V1034" s="27">
        <v>2233</v>
      </c>
      <c r="W1034" s="28">
        <f>SUM(K1034:V1034)</f>
        <v>14000</v>
      </c>
      <c r="X1034" s="27">
        <v>29446</v>
      </c>
      <c r="Y1034" s="27">
        <v>24020</v>
      </c>
      <c r="Z1034" s="27">
        <v>22264</v>
      </c>
      <c r="AA1034" s="27">
        <v>11206</v>
      </c>
      <c r="AB1034" s="27">
        <v>6703</v>
      </c>
      <c r="AC1034" s="27">
        <v>570</v>
      </c>
      <c r="AD1034" s="27">
        <v>570</v>
      </c>
      <c r="AE1034" s="27">
        <v>570</v>
      </c>
      <c r="AF1034" s="27">
        <v>4252</v>
      </c>
      <c r="AG1034" s="27">
        <v>14318</v>
      </c>
      <c r="AH1034" s="27">
        <v>20224</v>
      </c>
      <c r="AI1034" s="27">
        <v>25456</v>
      </c>
      <c r="AJ1034" s="28">
        <v>159599</v>
      </c>
      <c r="AK1034" s="73" t="s">
        <v>393</v>
      </c>
      <c r="AL1034" s="29" t="s">
        <v>453</v>
      </c>
      <c r="AM1034" s="30">
        <v>8392519119</v>
      </c>
      <c r="AN1034" s="73" t="s">
        <v>393</v>
      </c>
      <c r="AO1034" s="29" t="s">
        <v>453</v>
      </c>
      <c r="AP1034" s="34" t="s">
        <v>56</v>
      </c>
      <c r="AQ1034" s="34">
        <v>44197</v>
      </c>
      <c r="AR1034" s="34">
        <v>44561</v>
      </c>
    </row>
    <row r="1035" spans="23:36" ht="15.75" customHeight="1">
      <c r="W1035" s="28">
        <f>SUM(W1034)</f>
        <v>14000</v>
      </c>
      <c r="AJ1035" s="28">
        <v>159599</v>
      </c>
    </row>
    <row r="1036" spans="2:10" ht="15.75" customHeight="1">
      <c r="B1036" s="38" t="s">
        <v>202</v>
      </c>
      <c r="C1036" s="94" t="s">
        <v>219</v>
      </c>
      <c r="D1036" s="94"/>
      <c r="E1036" s="94"/>
      <c r="F1036" s="94"/>
      <c r="G1036" s="94"/>
      <c r="H1036" s="94"/>
      <c r="I1036" s="94"/>
      <c r="J1036" s="94"/>
    </row>
    <row r="1037" spans="2:10" ht="15.75" customHeight="1">
      <c r="B1037" s="38" t="s">
        <v>203</v>
      </c>
      <c r="C1037" s="94" t="s">
        <v>421</v>
      </c>
      <c r="D1037" s="94"/>
      <c r="E1037" s="94"/>
      <c r="F1037" s="94"/>
      <c r="G1037" s="94"/>
      <c r="H1037" s="94"/>
      <c r="I1037" s="94"/>
      <c r="J1037" s="94"/>
    </row>
    <row r="1038" ht="15.75" customHeight="1">
      <c r="AT1038" s="37"/>
    </row>
    <row r="1039" ht="15.75" customHeight="1">
      <c r="AT1039" s="37"/>
    </row>
    <row r="1040" spans="1:10" ht="15.75" customHeight="1">
      <c r="A1040" s="48">
        <v>39</v>
      </c>
      <c r="B1040" s="13" t="s">
        <v>63</v>
      </c>
      <c r="C1040" s="68" t="s">
        <v>159</v>
      </c>
      <c r="D1040" s="68"/>
      <c r="E1040" s="68"/>
      <c r="F1040" s="68"/>
      <c r="G1040" s="68"/>
      <c r="H1040" s="68"/>
      <c r="J1040" s="14"/>
    </row>
    <row r="1041" spans="2:10" ht="15.75" customHeight="1">
      <c r="B1041" s="13" t="s">
        <v>9</v>
      </c>
      <c r="C1041" s="68" t="s">
        <v>395</v>
      </c>
      <c r="D1041" s="68"/>
      <c r="E1041" s="68"/>
      <c r="F1041" s="68"/>
      <c r="G1041" s="68"/>
      <c r="H1041" s="68"/>
      <c r="J1041" s="14"/>
    </row>
    <row r="1042" spans="2:10" ht="15.75" customHeight="1">
      <c r="B1042" s="13" t="s">
        <v>64</v>
      </c>
      <c r="C1042" s="68" t="s">
        <v>159</v>
      </c>
      <c r="D1042" s="68"/>
      <c r="E1042" s="68"/>
      <c r="F1042" s="68"/>
      <c r="G1042" s="68"/>
      <c r="H1042" s="68"/>
      <c r="J1042" s="14"/>
    </row>
    <row r="1043" spans="2:10" ht="15.75" customHeight="1">
      <c r="B1043" s="12"/>
      <c r="C1043" s="68" t="s">
        <v>396</v>
      </c>
      <c r="D1043" s="68"/>
      <c r="E1043" s="68"/>
      <c r="F1043" s="68"/>
      <c r="G1043" s="68"/>
      <c r="H1043" s="68"/>
      <c r="I1043" s="15"/>
      <c r="J1043" s="14"/>
    </row>
    <row r="1044" spans="2:10" ht="15.75" customHeight="1">
      <c r="B1044" s="12"/>
      <c r="C1044" s="68" t="s">
        <v>397</v>
      </c>
      <c r="D1044" s="68"/>
      <c r="E1044" s="68"/>
      <c r="F1044" s="68"/>
      <c r="G1044" s="68"/>
      <c r="H1044" s="68"/>
      <c r="I1044" s="15"/>
      <c r="J1044" s="14"/>
    </row>
    <row r="1045" spans="2:10" ht="15.75" customHeight="1">
      <c r="B1045" s="12"/>
      <c r="C1045" s="68"/>
      <c r="D1045" s="68"/>
      <c r="E1045" s="68"/>
      <c r="F1045" s="68"/>
      <c r="G1045" s="68"/>
      <c r="H1045" s="68"/>
      <c r="I1045" s="15"/>
      <c r="J1045" s="14"/>
    </row>
    <row r="1046" spans="1:48" s="2" customFormat="1" ht="31.5" customHeight="1">
      <c r="A1046" s="102" t="s">
        <v>1</v>
      </c>
      <c r="B1046" s="93" t="s">
        <v>37</v>
      </c>
      <c r="C1046" s="93" t="s">
        <v>38</v>
      </c>
      <c r="D1046" s="93"/>
      <c r="E1046" s="93"/>
      <c r="F1046" s="93"/>
      <c r="G1046" s="93"/>
      <c r="H1046" s="103" t="s">
        <v>15</v>
      </c>
      <c r="I1046" s="93" t="s">
        <v>14</v>
      </c>
      <c r="J1046" s="93"/>
      <c r="K1046" s="90" t="s">
        <v>404</v>
      </c>
      <c r="L1046" s="91"/>
      <c r="M1046" s="91"/>
      <c r="N1046" s="91"/>
      <c r="O1046" s="91"/>
      <c r="P1046" s="91"/>
      <c r="Q1046" s="91"/>
      <c r="R1046" s="91"/>
      <c r="S1046" s="91"/>
      <c r="T1046" s="91"/>
      <c r="U1046" s="91"/>
      <c r="V1046" s="91"/>
      <c r="W1046" s="92"/>
      <c r="X1046" s="97" t="s">
        <v>36</v>
      </c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9" t="s">
        <v>53</v>
      </c>
      <c r="AL1046" s="100"/>
      <c r="AM1046" s="101"/>
      <c r="AN1046" s="93" t="s">
        <v>54</v>
      </c>
      <c r="AO1046" s="93"/>
      <c r="AP1046" s="98" t="s">
        <v>55</v>
      </c>
      <c r="AQ1046" s="104" t="s">
        <v>136</v>
      </c>
      <c r="AR1046" s="104"/>
      <c r="AS1046" s="1"/>
      <c r="AT1046" s="1"/>
      <c r="AU1046" s="1"/>
      <c r="AV1046" s="1"/>
    </row>
    <row r="1047" spans="1:48" s="22" customFormat="1" ht="31.5" customHeight="1">
      <c r="A1047" s="102"/>
      <c r="B1047" s="93"/>
      <c r="C1047" s="17" t="s">
        <v>7</v>
      </c>
      <c r="D1047" s="17" t="s">
        <v>8</v>
      </c>
      <c r="E1047" s="20" t="s">
        <v>12</v>
      </c>
      <c r="F1047" s="17" t="s">
        <v>13</v>
      </c>
      <c r="G1047" s="17" t="s">
        <v>4</v>
      </c>
      <c r="H1047" s="103"/>
      <c r="I1047" s="18" t="s">
        <v>10</v>
      </c>
      <c r="J1047" s="21" t="s">
        <v>11</v>
      </c>
      <c r="K1047" s="18" t="s">
        <v>16</v>
      </c>
      <c r="L1047" s="18" t="s">
        <v>17</v>
      </c>
      <c r="M1047" s="18" t="s">
        <v>18</v>
      </c>
      <c r="N1047" s="18" t="s">
        <v>19</v>
      </c>
      <c r="O1047" s="18" t="s">
        <v>20</v>
      </c>
      <c r="P1047" s="18" t="s">
        <v>21</v>
      </c>
      <c r="Q1047" s="18" t="s">
        <v>22</v>
      </c>
      <c r="R1047" s="18" t="s">
        <v>23</v>
      </c>
      <c r="S1047" s="18" t="s">
        <v>24</v>
      </c>
      <c r="T1047" s="18" t="s">
        <v>25</v>
      </c>
      <c r="U1047" s="18" t="s">
        <v>26</v>
      </c>
      <c r="V1047" s="18" t="s">
        <v>27</v>
      </c>
      <c r="W1047" s="18" t="s">
        <v>2</v>
      </c>
      <c r="X1047" s="18" t="s">
        <v>16</v>
      </c>
      <c r="Y1047" s="18" t="s">
        <v>17</v>
      </c>
      <c r="Z1047" s="18" t="s">
        <v>18</v>
      </c>
      <c r="AA1047" s="18" t="s">
        <v>19</v>
      </c>
      <c r="AB1047" s="18" t="s">
        <v>20</v>
      </c>
      <c r="AC1047" s="18" t="s">
        <v>21</v>
      </c>
      <c r="AD1047" s="18" t="s">
        <v>22</v>
      </c>
      <c r="AE1047" s="18" t="s">
        <v>23</v>
      </c>
      <c r="AF1047" s="18" t="s">
        <v>24</v>
      </c>
      <c r="AG1047" s="18" t="s">
        <v>25</v>
      </c>
      <c r="AH1047" s="18" t="s">
        <v>26</v>
      </c>
      <c r="AI1047" s="18" t="s">
        <v>27</v>
      </c>
      <c r="AJ1047" s="18" t="s">
        <v>2</v>
      </c>
      <c r="AK1047" s="17" t="s">
        <v>6</v>
      </c>
      <c r="AL1047" s="17" t="s">
        <v>5</v>
      </c>
      <c r="AM1047" s="17" t="s">
        <v>0</v>
      </c>
      <c r="AN1047" s="17" t="s">
        <v>6</v>
      </c>
      <c r="AO1047" s="17" t="s">
        <v>5</v>
      </c>
      <c r="AP1047" s="98"/>
      <c r="AQ1047" s="33" t="s">
        <v>137</v>
      </c>
      <c r="AR1047" s="19" t="s">
        <v>138</v>
      </c>
      <c r="AS1047" s="1"/>
      <c r="AT1047" s="1"/>
      <c r="AU1047" s="1"/>
      <c r="AV1047" s="1"/>
    </row>
    <row r="1048" spans="1:44" ht="37.5" customHeight="1">
      <c r="A1048" s="49">
        <v>1</v>
      </c>
      <c r="B1048" s="23" t="s">
        <v>434</v>
      </c>
      <c r="C1048" s="24" t="s">
        <v>281</v>
      </c>
      <c r="D1048" s="24" t="s">
        <v>435</v>
      </c>
      <c r="E1048" s="25" t="s">
        <v>436</v>
      </c>
      <c r="F1048" s="25" t="s">
        <v>437</v>
      </c>
      <c r="G1048" s="24" t="s">
        <v>281</v>
      </c>
      <c r="H1048" s="25" t="s">
        <v>438</v>
      </c>
      <c r="I1048" s="26">
        <v>592</v>
      </c>
      <c r="J1048" s="36" t="s">
        <v>33</v>
      </c>
      <c r="K1048" s="27">
        <v>12000</v>
      </c>
      <c r="L1048" s="27">
        <v>11000</v>
      </c>
      <c r="M1048" s="27">
        <v>9000</v>
      </c>
      <c r="N1048" s="27">
        <v>8000</v>
      </c>
      <c r="O1048" s="27">
        <v>7000</v>
      </c>
      <c r="P1048" s="27">
        <v>5000</v>
      </c>
      <c r="Q1048" s="27">
        <v>5000</v>
      </c>
      <c r="R1048" s="27">
        <v>5000</v>
      </c>
      <c r="S1048" s="27">
        <v>7316</v>
      </c>
      <c r="T1048" s="27">
        <v>10880</v>
      </c>
      <c r="U1048" s="27">
        <v>11485</v>
      </c>
      <c r="V1048" s="27">
        <v>12600</v>
      </c>
      <c r="W1048" s="28">
        <f>SUM(K1048:V1048)</f>
        <v>104281</v>
      </c>
      <c r="X1048" s="27">
        <v>136800</v>
      </c>
      <c r="Y1048" s="27">
        <v>125400</v>
      </c>
      <c r="Z1048" s="27">
        <v>102600</v>
      </c>
      <c r="AA1048" s="27">
        <v>91200</v>
      </c>
      <c r="AB1048" s="27">
        <v>79800</v>
      </c>
      <c r="AC1048" s="27">
        <v>57000</v>
      </c>
      <c r="AD1048" s="27">
        <v>57000</v>
      </c>
      <c r="AE1048" s="27">
        <v>57000</v>
      </c>
      <c r="AF1048" s="27">
        <v>83402</v>
      </c>
      <c r="AG1048" s="27">
        <v>124032</v>
      </c>
      <c r="AH1048" s="27">
        <v>130929</v>
      </c>
      <c r="AI1048" s="27">
        <v>143640</v>
      </c>
      <c r="AJ1048" s="28">
        <v>1188803</v>
      </c>
      <c r="AK1048" s="73" t="s">
        <v>159</v>
      </c>
      <c r="AL1048" s="29" t="s">
        <v>446</v>
      </c>
      <c r="AM1048" s="30" t="s">
        <v>447</v>
      </c>
      <c r="AN1048" s="73" t="s">
        <v>159</v>
      </c>
      <c r="AO1048" s="29" t="s">
        <v>446</v>
      </c>
      <c r="AP1048" s="34" t="s">
        <v>56</v>
      </c>
      <c r="AQ1048" s="34">
        <v>44197</v>
      </c>
      <c r="AR1048" s="34">
        <v>44561</v>
      </c>
    </row>
    <row r="1049" spans="1:44" ht="37.5" customHeight="1">
      <c r="A1049" s="49">
        <v>2</v>
      </c>
      <c r="B1049" s="23" t="s">
        <v>439</v>
      </c>
      <c r="C1049" s="24" t="s">
        <v>281</v>
      </c>
      <c r="D1049" s="24" t="s">
        <v>440</v>
      </c>
      <c r="E1049" s="25" t="s">
        <v>441</v>
      </c>
      <c r="F1049" s="25" t="s">
        <v>442</v>
      </c>
      <c r="G1049" s="24" t="s">
        <v>281</v>
      </c>
      <c r="H1049" s="25" t="s">
        <v>443</v>
      </c>
      <c r="I1049" s="26">
        <v>710</v>
      </c>
      <c r="J1049" s="36" t="s">
        <v>33</v>
      </c>
      <c r="K1049" s="27">
        <v>23400</v>
      </c>
      <c r="L1049" s="27">
        <v>21000</v>
      </c>
      <c r="M1049" s="27">
        <v>17900</v>
      </c>
      <c r="N1049" s="27">
        <v>15400</v>
      </c>
      <c r="O1049" s="27">
        <v>11100</v>
      </c>
      <c r="P1049" s="27">
        <v>5600</v>
      </c>
      <c r="Q1049" s="27">
        <v>6400</v>
      </c>
      <c r="R1049" s="27">
        <v>5900</v>
      </c>
      <c r="S1049" s="27">
        <v>7150</v>
      </c>
      <c r="T1049" s="27">
        <v>12900</v>
      </c>
      <c r="U1049" s="27">
        <v>17500</v>
      </c>
      <c r="V1049" s="27">
        <v>21050</v>
      </c>
      <c r="W1049" s="28">
        <f>SUM(K1049:V1049)</f>
        <v>165300</v>
      </c>
      <c r="X1049" s="27">
        <v>266760</v>
      </c>
      <c r="Y1049" s="27">
        <v>239400</v>
      </c>
      <c r="Z1049" s="27">
        <v>204060</v>
      </c>
      <c r="AA1049" s="27">
        <v>175560</v>
      </c>
      <c r="AB1049" s="27">
        <v>126540</v>
      </c>
      <c r="AC1049" s="27">
        <v>63840</v>
      </c>
      <c r="AD1049" s="27">
        <v>72960</v>
      </c>
      <c r="AE1049" s="27">
        <v>67260</v>
      </c>
      <c r="AF1049" s="27">
        <v>81510</v>
      </c>
      <c r="AG1049" s="27">
        <v>147060</v>
      </c>
      <c r="AH1049" s="27">
        <v>199500</v>
      </c>
      <c r="AI1049" s="27">
        <v>239970</v>
      </c>
      <c r="AJ1049" s="28">
        <v>1884420</v>
      </c>
      <c r="AK1049" s="73" t="s">
        <v>159</v>
      </c>
      <c r="AL1049" s="29" t="s">
        <v>446</v>
      </c>
      <c r="AM1049" s="30" t="s">
        <v>447</v>
      </c>
      <c r="AN1049" s="73" t="s">
        <v>159</v>
      </c>
      <c r="AO1049" s="29" t="s">
        <v>446</v>
      </c>
      <c r="AP1049" s="34" t="s">
        <v>56</v>
      </c>
      <c r="AQ1049" s="34">
        <v>44197</v>
      </c>
      <c r="AR1049" s="34">
        <v>44561</v>
      </c>
    </row>
    <row r="1050" spans="1:44" ht="37.5" customHeight="1">
      <c r="A1050" s="49">
        <v>3</v>
      </c>
      <c r="B1050" s="23" t="s">
        <v>444</v>
      </c>
      <c r="C1050" s="24" t="s">
        <v>281</v>
      </c>
      <c r="D1050" s="24" t="s">
        <v>440</v>
      </c>
      <c r="E1050" s="25" t="s">
        <v>441</v>
      </c>
      <c r="F1050" s="25" t="s">
        <v>442</v>
      </c>
      <c r="G1050" s="24" t="s">
        <v>281</v>
      </c>
      <c r="H1050" s="25" t="s">
        <v>445</v>
      </c>
      <c r="I1050" s="26" t="s">
        <v>28</v>
      </c>
      <c r="J1050" s="36" t="s">
        <v>32</v>
      </c>
      <c r="K1050" s="89">
        <v>360</v>
      </c>
      <c r="L1050" s="89"/>
      <c r="M1050" s="89">
        <v>720</v>
      </c>
      <c r="N1050" s="89"/>
      <c r="O1050" s="89">
        <v>700</v>
      </c>
      <c r="P1050" s="89"/>
      <c r="Q1050" s="89">
        <v>940</v>
      </c>
      <c r="R1050" s="89"/>
      <c r="S1050" s="89">
        <v>750</v>
      </c>
      <c r="T1050" s="89"/>
      <c r="U1050" s="89">
        <v>920</v>
      </c>
      <c r="V1050" s="89"/>
      <c r="W1050" s="28">
        <f>SUM(K1050:V1050)</f>
        <v>4390</v>
      </c>
      <c r="X1050" s="87">
        <v>4104</v>
      </c>
      <c r="Y1050" s="88"/>
      <c r="Z1050" s="87">
        <v>8208</v>
      </c>
      <c r="AA1050" s="88"/>
      <c r="AB1050" s="87">
        <v>7980</v>
      </c>
      <c r="AC1050" s="88"/>
      <c r="AD1050" s="87">
        <v>10716</v>
      </c>
      <c r="AE1050" s="88"/>
      <c r="AF1050" s="87">
        <v>8550</v>
      </c>
      <c r="AG1050" s="88"/>
      <c r="AH1050" s="87">
        <v>10488</v>
      </c>
      <c r="AI1050" s="88"/>
      <c r="AJ1050" s="28">
        <v>50046</v>
      </c>
      <c r="AK1050" s="73" t="s">
        <v>159</v>
      </c>
      <c r="AL1050" s="29" t="s">
        <v>446</v>
      </c>
      <c r="AM1050" s="30" t="s">
        <v>447</v>
      </c>
      <c r="AN1050" s="73" t="s">
        <v>159</v>
      </c>
      <c r="AO1050" s="29" t="s">
        <v>446</v>
      </c>
      <c r="AP1050" s="34" t="s">
        <v>56</v>
      </c>
      <c r="AQ1050" s="34">
        <v>44197</v>
      </c>
      <c r="AR1050" s="34">
        <v>44561</v>
      </c>
    </row>
    <row r="1051" spans="23:36" ht="15.75" customHeight="1">
      <c r="W1051" s="28">
        <f>SUM(W1048:W1050)</f>
        <v>273971</v>
      </c>
      <c r="AJ1051" s="28">
        <v>3123269</v>
      </c>
    </row>
    <row r="1052" spans="2:10" ht="15.75" customHeight="1">
      <c r="B1052" s="38" t="s">
        <v>202</v>
      </c>
      <c r="C1052" s="94" t="s">
        <v>219</v>
      </c>
      <c r="D1052" s="94"/>
      <c r="E1052" s="94"/>
      <c r="F1052" s="94"/>
      <c r="G1052" s="94"/>
      <c r="H1052" s="94"/>
      <c r="I1052" s="94"/>
      <c r="J1052" s="94"/>
    </row>
    <row r="1053" spans="2:10" ht="15.75" customHeight="1">
      <c r="B1053" s="38" t="s">
        <v>203</v>
      </c>
      <c r="C1053" s="94" t="s">
        <v>421</v>
      </c>
      <c r="D1053" s="94"/>
      <c r="E1053" s="94"/>
      <c r="F1053" s="94"/>
      <c r="G1053" s="94"/>
      <c r="H1053" s="94"/>
      <c r="I1053" s="94"/>
      <c r="J1053" s="94"/>
    </row>
    <row r="1054" ht="15.75" customHeight="1">
      <c r="AT1054" s="37"/>
    </row>
    <row r="1055" ht="15.75" customHeight="1">
      <c r="AT1055" s="37"/>
    </row>
    <row r="1056" spans="1:10" ht="15.75" customHeight="1">
      <c r="A1056" s="48">
        <v>40</v>
      </c>
      <c r="B1056" s="13" t="s">
        <v>63</v>
      </c>
      <c r="C1056" s="68" t="s">
        <v>93</v>
      </c>
      <c r="D1056" s="68"/>
      <c r="E1056" s="68"/>
      <c r="F1056" s="68"/>
      <c r="G1056" s="68"/>
      <c r="H1056" s="68"/>
      <c r="J1056" s="14"/>
    </row>
    <row r="1057" spans="2:10" ht="15.75" customHeight="1">
      <c r="B1057" s="13" t="s">
        <v>9</v>
      </c>
      <c r="C1057" s="68" t="s">
        <v>398</v>
      </c>
      <c r="D1057" s="68"/>
      <c r="E1057" s="68"/>
      <c r="F1057" s="68"/>
      <c r="G1057" s="68"/>
      <c r="H1057" s="68"/>
      <c r="J1057" s="14"/>
    </row>
    <row r="1058" spans="2:10" ht="15.75" customHeight="1">
      <c r="B1058" s="13" t="s">
        <v>64</v>
      </c>
      <c r="C1058" s="68" t="s">
        <v>399</v>
      </c>
      <c r="D1058" s="68"/>
      <c r="E1058" s="68"/>
      <c r="F1058" s="68"/>
      <c r="G1058" s="68"/>
      <c r="H1058" s="68"/>
      <c r="J1058" s="14"/>
    </row>
    <row r="1059" spans="2:10" ht="15.75" customHeight="1">
      <c r="B1059" s="12"/>
      <c r="C1059" s="68" t="s">
        <v>400</v>
      </c>
      <c r="D1059" s="68"/>
      <c r="E1059" s="68"/>
      <c r="F1059" s="68"/>
      <c r="G1059" s="68"/>
      <c r="H1059" s="68"/>
      <c r="I1059" s="15"/>
      <c r="J1059" s="14"/>
    </row>
    <row r="1060" spans="2:10" ht="15.75" customHeight="1">
      <c r="B1060" s="12"/>
      <c r="C1060" s="68" t="s">
        <v>401</v>
      </c>
      <c r="D1060" s="68"/>
      <c r="E1060" s="68"/>
      <c r="F1060" s="68"/>
      <c r="G1060" s="68"/>
      <c r="H1060" s="68"/>
      <c r="I1060" s="15"/>
      <c r="J1060" s="14"/>
    </row>
    <row r="1061" spans="2:10" ht="15.75" customHeight="1">
      <c r="B1061" s="12"/>
      <c r="C1061" s="68"/>
      <c r="D1061" s="68"/>
      <c r="E1061" s="68"/>
      <c r="F1061" s="68"/>
      <c r="G1061" s="68"/>
      <c r="H1061" s="68"/>
      <c r="I1061" s="15"/>
      <c r="J1061" s="14"/>
    </row>
    <row r="1062" spans="1:48" s="2" customFormat="1" ht="31.5" customHeight="1">
      <c r="A1062" s="102" t="s">
        <v>1</v>
      </c>
      <c r="B1062" s="93" t="s">
        <v>37</v>
      </c>
      <c r="C1062" s="93" t="s">
        <v>38</v>
      </c>
      <c r="D1062" s="93"/>
      <c r="E1062" s="93"/>
      <c r="F1062" s="93"/>
      <c r="G1062" s="93"/>
      <c r="H1062" s="103" t="s">
        <v>15</v>
      </c>
      <c r="I1062" s="93" t="s">
        <v>14</v>
      </c>
      <c r="J1062" s="93"/>
      <c r="K1062" s="90" t="s">
        <v>404</v>
      </c>
      <c r="L1062" s="91"/>
      <c r="M1062" s="91"/>
      <c r="N1062" s="91"/>
      <c r="O1062" s="91"/>
      <c r="P1062" s="91"/>
      <c r="Q1062" s="91"/>
      <c r="R1062" s="91"/>
      <c r="S1062" s="91"/>
      <c r="T1062" s="91"/>
      <c r="U1062" s="91"/>
      <c r="V1062" s="91"/>
      <c r="W1062" s="92"/>
      <c r="X1062" s="97" t="s">
        <v>36</v>
      </c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9" t="s">
        <v>53</v>
      </c>
      <c r="AL1062" s="100"/>
      <c r="AM1062" s="101"/>
      <c r="AN1062" s="93" t="s">
        <v>54</v>
      </c>
      <c r="AO1062" s="93"/>
      <c r="AP1062" s="98" t="s">
        <v>55</v>
      </c>
      <c r="AQ1062" s="104" t="s">
        <v>136</v>
      </c>
      <c r="AR1062" s="104"/>
      <c r="AS1062" s="1"/>
      <c r="AT1062" s="1"/>
      <c r="AU1062" s="1"/>
      <c r="AV1062" s="1"/>
    </row>
    <row r="1063" spans="1:48" s="22" customFormat="1" ht="31.5" customHeight="1">
      <c r="A1063" s="102"/>
      <c r="B1063" s="93"/>
      <c r="C1063" s="17" t="s">
        <v>7</v>
      </c>
      <c r="D1063" s="17" t="s">
        <v>8</v>
      </c>
      <c r="E1063" s="20" t="s">
        <v>12</v>
      </c>
      <c r="F1063" s="17" t="s">
        <v>13</v>
      </c>
      <c r="G1063" s="17" t="s">
        <v>4</v>
      </c>
      <c r="H1063" s="103"/>
      <c r="I1063" s="18" t="s">
        <v>10</v>
      </c>
      <c r="J1063" s="21" t="s">
        <v>11</v>
      </c>
      <c r="K1063" s="18" t="s">
        <v>16</v>
      </c>
      <c r="L1063" s="18" t="s">
        <v>17</v>
      </c>
      <c r="M1063" s="18" t="s">
        <v>18</v>
      </c>
      <c r="N1063" s="18" t="s">
        <v>19</v>
      </c>
      <c r="O1063" s="18" t="s">
        <v>20</v>
      </c>
      <c r="P1063" s="18" t="s">
        <v>21</v>
      </c>
      <c r="Q1063" s="18" t="s">
        <v>22</v>
      </c>
      <c r="R1063" s="18" t="s">
        <v>23</v>
      </c>
      <c r="S1063" s="18" t="s">
        <v>24</v>
      </c>
      <c r="T1063" s="18" t="s">
        <v>25</v>
      </c>
      <c r="U1063" s="18" t="s">
        <v>26</v>
      </c>
      <c r="V1063" s="18" t="s">
        <v>27</v>
      </c>
      <c r="W1063" s="18" t="s">
        <v>2</v>
      </c>
      <c r="X1063" s="18" t="s">
        <v>16</v>
      </c>
      <c r="Y1063" s="18" t="s">
        <v>17</v>
      </c>
      <c r="Z1063" s="18" t="s">
        <v>18</v>
      </c>
      <c r="AA1063" s="18" t="s">
        <v>19</v>
      </c>
      <c r="AB1063" s="18" t="s">
        <v>20</v>
      </c>
      <c r="AC1063" s="18" t="s">
        <v>21</v>
      </c>
      <c r="AD1063" s="18" t="s">
        <v>22</v>
      </c>
      <c r="AE1063" s="18" t="s">
        <v>23</v>
      </c>
      <c r="AF1063" s="18" t="s">
        <v>24</v>
      </c>
      <c r="AG1063" s="18" t="s">
        <v>25</v>
      </c>
      <c r="AH1063" s="18" t="s">
        <v>26</v>
      </c>
      <c r="AI1063" s="18" t="s">
        <v>27</v>
      </c>
      <c r="AJ1063" s="18" t="s">
        <v>2</v>
      </c>
      <c r="AK1063" s="17" t="s">
        <v>6</v>
      </c>
      <c r="AL1063" s="17" t="s">
        <v>5</v>
      </c>
      <c r="AM1063" s="17" t="s">
        <v>0</v>
      </c>
      <c r="AN1063" s="17" t="s">
        <v>6</v>
      </c>
      <c r="AO1063" s="17" t="s">
        <v>5</v>
      </c>
      <c r="AP1063" s="98"/>
      <c r="AQ1063" s="33" t="s">
        <v>137</v>
      </c>
      <c r="AR1063" s="19" t="s">
        <v>138</v>
      </c>
      <c r="AS1063" s="1"/>
      <c r="AT1063" s="1"/>
      <c r="AU1063" s="1"/>
      <c r="AV1063" s="1"/>
    </row>
    <row r="1064" spans="1:44" ht="15.75" customHeight="1">
      <c r="A1064" s="49">
        <v>1</v>
      </c>
      <c r="B1064" s="23" t="s">
        <v>428</v>
      </c>
      <c r="C1064" s="24" t="s">
        <v>429</v>
      </c>
      <c r="D1064" s="24" t="s">
        <v>430</v>
      </c>
      <c r="E1064" s="25" t="s">
        <v>47</v>
      </c>
      <c r="F1064" s="25" t="s">
        <v>431</v>
      </c>
      <c r="G1064" s="24" t="s">
        <v>429</v>
      </c>
      <c r="H1064" s="25" t="s">
        <v>432</v>
      </c>
      <c r="I1064" s="26">
        <v>3840</v>
      </c>
      <c r="J1064" s="25" t="s">
        <v>123</v>
      </c>
      <c r="K1064" s="27">
        <v>172295</v>
      </c>
      <c r="L1064" s="27">
        <v>153842</v>
      </c>
      <c r="M1064" s="27">
        <v>131502</v>
      </c>
      <c r="N1064" s="27">
        <v>92040</v>
      </c>
      <c r="O1064" s="27">
        <v>47215</v>
      </c>
      <c r="P1064" s="27">
        <v>38145</v>
      </c>
      <c r="Q1064" s="27">
        <v>38336</v>
      </c>
      <c r="R1064" s="27">
        <v>39612</v>
      </c>
      <c r="S1064" s="27">
        <v>39719</v>
      </c>
      <c r="T1064" s="27">
        <v>96960</v>
      </c>
      <c r="U1064" s="27">
        <v>128250</v>
      </c>
      <c r="V1064" s="27">
        <v>145778</v>
      </c>
      <c r="W1064" s="28">
        <f>SUM(K1064:V1064)</f>
        <v>1123694</v>
      </c>
      <c r="X1064" s="27">
        <v>1964163</v>
      </c>
      <c r="Y1064" s="27">
        <v>1753799</v>
      </c>
      <c r="Z1064" s="27">
        <v>1499123</v>
      </c>
      <c r="AA1064" s="27">
        <v>1049256</v>
      </c>
      <c r="AB1064" s="27">
        <v>538251</v>
      </c>
      <c r="AC1064" s="27">
        <v>434853</v>
      </c>
      <c r="AD1064" s="27">
        <v>437030</v>
      </c>
      <c r="AE1064" s="27">
        <v>451577</v>
      </c>
      <c r="AF1064" s="27">
        <v>452797</v>
      </c>
      <c r="AG1064" s="27">
        <v>1105344</v>
      </c>
      <c r="AH1064" s="27">
        <v>1462050</v>
      </c>
      <c r="AI1064" s="27">
        <v>1661869</v>
      </c>
      <c r="AJ1064" s="28">
        <v>12810112</v>
      </c>
      <c r="AK1064" s="73" t="s">
        <v>399</v>
      </c>
      <c r="AL1064" s="29" t="s">
        <v>433</v>
      </c>
      <c r="AM1064" s="30">
        <v>5921867506</v>
      </c>
      <c r="AN1064" s="73" t="s">
        <v>399</v>
      </c>
      <c r="AO1064" s="29" t="s">
        <v>433</v>
      </c>
      <c r="AP1064" s="34" t="s">
        <v>56</v>
      </c>
      <c r="AQ1064" s="34">
        <v>44197</v>
      </c>
      <c r="AR1064" s="34">
        <v>44561</v>
      </c>
    </row>
    <row r="1065" spans="11:36" ht="15.75" customHeight="1"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28">
        <f>SUM(W1064)</f>
        <v>1123694</v>
      </c>
      <c r="AJ1065" s="28">
        <v>12810112</v>
      </c>
    </row>
    <row r="1066" spans="2:10" ht="15.75" customHeight="1">
      <c r="B1066" s="38" t="s">
        <v>202</v>
      </c>
      <c r="C1066" s="94" t="s">
        <v>219</v>
      </c>
      <c r="D1066" s="94"/>
      <c r="E1066" s="94"/>
      <c r="F1066" s="94"/>
      <c r="G1066" s="94"/>
      <c r="H1066" s="94"/>
      <c r="I1066" s="94"/>
      <c r="J1066" s="94"/>
    </row>
    <row r="1067" spans="2:10" ht="15.75" customHeight="1">
      <c r="B1067" s="38" t="s">
        <v>203</v>
      </c>
      <c r="C1067" s="94" t="s">
        <v>421</v>
      </c>
      <c r="D1067" s="94"/>
      <c r="E1067" s="94"/>
      <c r="F1067" s="94"/>
      <c r="G1067" s="94"/>
      <c r="H1067" s="94"/>
      <c r="I1067" s="94"/>
      <c r="J1067" s="94"/>
    </row>
    <row r="1068" ht="15.75" customHeight="1">
      <c r="AT1068" s="37"/>
    </row>
    <row r="1069" ht="15.75" customHeight="1">
      <c r="AT1069" s="37"/>
    </row>
    <row r="1070" ht="15.75" customHeight="1">
      <c r="AT1070" s="37"/>
    </row>
    <row r="1071" spans="2:46" ht="15.75" customHeight="1">
      <c r="B1071" s="72" t="s">
        <v>2360</v>
      </c>
      <c r="AT1071" s="37"/>
    </row>
    <row r="1072" spans="4:5" ht="31.5" customHeight="1">
      <c r="D1072" s="93" t="s">
        <v>407</v>
      </c>
      <c r="E1072" s="93"/>
    </row>
    <row r="1073" spans="1:5" ht="31.5" customHeight="1">
      <c r="A1073" s="49" t="s">
        <v>1</v>
      </c>
      <c r="B1073" s="17" t="s">
        <v>3</v>
      </c>
      <c r="C1073" s="17" t="s">
        <v>408</v>
      </c>
      <c r="D1073" s="17" t="s">
        <v>29</v>
      </c>
      <c r="E1073" s="17" t="s">
        <v>30</v>
      </c>
    </row>
    <row r="1074" spans="1:5" ht="15.75" customHeight="1">
      <c r="A1074" s="49">
        <v>1</v>
      </c>
      <c r="B1074" s="23" t="s">
        <v>65</v>
      </c>
      <c r="C1074" s="26">
        <v>41</v>
      </c>
      <c r="D1074" s="27">
        <v>11117937</v>
      </c>
      <c r="E1074" s="27">
        <v>126744481</v>
      </c>
    </row>
    <row r="1075" spans="1:5" ht="15.75" customHeight="1">
      <c r="A1075" s="49">
        <v>2</v>
      </c>
      <c r="B1075" s="23" t="s">
        <v>66</v>
      </c>
      <c r="C1075" s="26">
        <v>10</v>
      </c>
      <c r="D1075" s="27">
        <v>124209</v>
      </c>
      <c r="E1075" s="27">
        <v>1415981</v>
      </c>
    </row>
    <row r="1076" spans="1:5" ht="15.75" customHeight="1">
      <c r="A1076" s="49">
        <v>3</v>
      </c>
      <c r="B1076" s="23" t="s">
        <v>67</v>
      </c>
      <c r="C1076" s="26">
        <v>145</v>
      </c>
      <c r="D1076" s="27">
        <v>677377</v>
      </c>
      <c r="E1076" s="27">
        <v>7722095</v>
      </c>
    </row>
    <row r="1077" spans="1:5" ht="15.75" customHeight="1">
      <c r="A1077" s="49">
        <v>4</v>
      </c>
      <c r="B1077" s="23" t="s">
        <v>68</v>
      </c>
      <c r="C1077" s="26">
        <v>3</v>
      </c>
      <c r="D1077" s="27">
        <v>25407</v>
      </c>
      <c r="E1077" s="27">
        <v>289641</v>
      </c>
    </row>
    <row r="1078" spans="1:5" ht="15.75" customHeight="1">
      <c r="A1078" s="49">
        <v>5</v>
      </c>
      <c r="B1078" s="23" t="s">
        <v>69</v>
      </c>
      <c r="C1078" s="26">
        <v>6</v>
      </c>
      <c r="D1078" s="27">
        <v>52585</v>
      </c>
      <c r="E1078" s="27">
        <v>599468</v>
      </c>
    </row>
    <row r="1079" spans="1:5" ht="30" customHeight="1">
      <c r="A1079" s="49">
        <v>6</v>
      </c>
      <c r="B1079" s="23" t="s">
        <v>206</v>
      </c>
      <c r="C1079" s="26">
        <v>1</v>
      </c>
      <c r="D1079" s="27">
        <v>5195</v>
      </c>
      <c r="E1079" s="27">
        <v>59223</v>
      </c>
    </row>
    <row r="1080" spans="1:5" ht="15.75" customHeight="1">
      <c r="A1080" s="49">
        <v>7</v>
      </c>
      <c r="B1080" s="23" t="s">
        <v>70</v>
      </c>
      <c r="C1080" s="26">
        <v>101</v>
      </c>
      <c r="D1080" s="27">
        <v>1070790</v>
      </c>
      <c r="E1080" s="27">
        <v>12206997</v>
      </c>
    </row>
    <row r="1081" spans="1:5" ht="15.75" customHeight="1">
      <c r="A1081" s="49">
        <v>8</v>
      </c>
      <c r="B1081" s="23" t="s">
        <v>71</v>
      </c>
      <c r="C1081" s="26">
        <v>2</v>
      </c>
      <c r="D1081" s="27">
        <v>966150</v>
      </c>
      <c r="E1081" s="27">
        <v>11014110</v>
      </c>
    </row>
    <row r="1082" spans="1:5" ht="15.75" customHeight="1">
      <c r="A1082" s="49">
        <v>9</v>
      </c>
      <c r="B1082" s="23" t="s">
        <v>196</v>
      </c>
      <c r="C1082" s="26">
        <v>6</v>
      </c>
      <c r="D1082" s="27">
        <v>107751</v>
      </c>
      <c r="E1082" s="27">
        <v>1228364</v>
      </c>
    </row>
    <row r="1083" spans="1:5" ht="15.75" customHeight="1">
      <c r="A1083" s="49">
        <v>10</v>
      </c>
      <c r="B1083" s="23" t="s">
        <v>72</v>
      </c>
      <c r="C1083" s="26">
        <v>1</v>
      </c>
      <c r="D1083" s="27">
        <v>9597</v>
      </c>
      <c r="E1083" s="27">
        <v>109405</v>
      </c>
    </row>
    <row r="1084" spans="1:5" ht="15.75" customHeight="1">
      <c r="A1084" s="49">
        <v>11</v>
      </c>
      <c r="B1084" s="23" t="s">
        <v>207</v>
      </c>
      <c r="C1084" s="26">
        <v>3</v>
      </c>
      <c r="D1084" s="27">
        <v>34963</v>
      </c>
      <c r="E1084" s="27">
        <v>398577</v>
      </c>
    </row>
    <row r="1085" spans="1:5" ht="15.75" customHeight="1">
      <c r="A1085" s="49">
        <v>12</v>
      </c>
      <c r="B1085" s="23" t="s">
        <v>208</v>
      </c>
      <c r="C1085" s="26">
        <v>11</v>
      </c>
      <c r="D1085" s="27">
        <v>70340</v>
      </c>
      <c r="E1085" s="27">
        <v>801880</v>
      </c>
    </row>
    <row r="1086" spans="1:5" ht="15.75" customHeight="1">
      <c r="A1086" s="49">
        <v>13</v>
      </c>
      <c r="B1086" s="23" t="s">
        <v>73</v>
      </c>
      <c r="C1086" s="26">
        <v>20</v>
      </c>
      <c r="D1086" s="27">
        <v>304537</v>
      </c>
      <c r="E1086" s="27">
        <v>3471719</v>
      </c>
    </row>
    <row r="1087" spans="1:5" ht="15.75" customHeight="1">
      <c r="A1087" s="49">
        <v>14</v>
      </c>
      <c r="B1087" s="23" t="s">
        <v>74</v>
      </c>
      <c r="C1087" s="26">
        <v>2</v>
      </c>
      <c r="D1087" s="27">
        <v>12729</v>
      </c>
      <c r="E1087" s="27">
        <v>145109</v>
      </c>
    </row>
    <row r="1088" spans="1:5" ht="15.75" customHeight="1">
      <c r="A1088" s="49">
        <v>15</v>
      </c>
      <c r="B1088" s="23" t="s">
        <v>75</v>
      </c>
      <c r="C1088" s="26">
        <v>2</v>
      </c>
      <c r="D1088" s="27">
        <v>25639</v>
      </c>
      <c r="E1088" s="27">
        <v>292285</v>
      </c>
    </row>
    <row r="1089" spans="1:5" ht="15.75" customHeight="1">
      <c r="A1089" s="49">
        <v>16</v>
      </c>
      <c r="B1089" s="23" t="s">
        <v>76</v>
      </c>
      <c r="C1089" s="26">
        <v>18</v>
      </c>
      <c r="D1089" s="27">
        <v>154780</v>
      </c>
      <c r="E1089" s="27">
        <v>1764491</v>
      </c>
    </row>
    <row r="1090" spans="1:5" ht="15.75" customHeight="1">
      <c r="A1090" s="49">
        <v>17</v>
      </c>
      <c r="B1090" s="23" t="s">
        <v>77</v>
      </c>
      <c r="C1090" s="26">
        <v>4</v>
      </c>
      <c r="D1090" s="27">
        <v>122252</v>
      </c>
      <c r="E1090" s="27">
        <v>1393672</v>
      </c>
    </row>
    <row r="1091" spans="1:5" ht="15.75" customHeight="1">
      <c r="A1091" s="49">
        <v>18</v>
      </c>
      <c r="B1091" s="23" t="s">
        <v>78</v>
      </c>
      <c r="C1091" s="26">
        <v>21</v>
      </c>
      <c r="D1091" s="27">
        <v>141514</v>
      </c>
      <c r="E1091" s="27">
        <v>1613261</v>
      </c>
    </row>
    <row r="1092" spans="1:5" ht="15.75" customHeight="1">
      <c r="A1092" s="49">
        <v>19</v>
      </c>
      <c r="B1092" s="23" t="s">
        <v>228</v>
      </c>
      <c r="C1092" s="26">
        <v>9</v>
      </c>
      <c r="D1092" s="27">
        <v>14918</v>
      </c>
      <c r="E1092" s="27">
        <v>170062</v>
      </c>
    </row>
    <row r="1093" spans="1:5" ht="15.75" customHeight="1">
      <c r="A1093" s="49">
        <v>20</v>
      </c>
      <c r="B1093" s="23" t="s">
        <v>197</v>
      </c>
      <c r="C1093" s="26">
        <v>1</v>
      </c>
      <c r="D1093" s="27">
        <v>87000</v>
      </c>
      <c r="E1093" s="27">
        <v>991800</v>
      </c>
    </row>
    <row r="1094" spans="1:5" ht="15.75" customHeight="1">
      <c r="A1094" s="49">
        <v>21</v>
      </c>
      <c r="B1094" s="23" t="s">
        <v>79</v>
      </c>
      <c r="C1094" s="26">
        <v>6</v>
      </c>
      <c r="D1094" s="27">
        <v>88864</v>
      </c>
      <c r="E1094" s="27">
        <v>1013049</v>
      </c>
    </row>
    <row r="1095" spans="1:5" ht="15.75" customHeight="1">
      <c r="A1095" s="49">
        <v>22</v>
      </c>
      <c r="B1095" s="23" t="s">
        <v>80</v>
      </c>
      <c r="C1095" s="26">
        <v>9</v>
      </c>
      <c r="D1095" s="27">
        <v>306210</v>
      </c>
      <c r="E1095" s="27">
        <v>3490796</v>
      </c>
    </row>
    <row r="1096" spans="1:5" ht="15.75" customHeight="1">
      <c r="A1096" s="49">
        <v>23</v>
      </c>
      <c r="B1096" s="23" t="s">
        <v>81</v>
      </c>
      <c r="C1096" s="26">
        <v>30</v>
      </c>
      <c r="D1096" s="27">
        <v>234585</v>
      </c>
      <c r="E1096" s="27">
        <v>2674271</v>
      </c>
    </row>
    <row r="1097" spans="1:5" ht="15.75" customHeight="1">
      <c r="A1097" s="49">
        <v>24</v>
      </c>
      <c r="B1097" s="23" t="s">
        <v>195</v>
      </c>
      <c r="C1097" s="26">
        <v>14</v>
      </c>
      <c r="D1097" s="27">
        <v>408351</v>
      </c>
      <c r="E1097" s="27">
        <v>4655198</v>
      </c>
    </row>
    <row r="1098" spans="1:5" ht="15.75" customHeight="1">
      <c r="A1098" s="49">
        <v>25</v>
      </c>
      <c r="B1098" s="23" t="s">
        <v>82</v>
      </c>
      <c r="C1098" s="26">
        <v>15</v>
      </c>
      <c r="D1098" s="27">
        <v>264456</v>
      </c>
      <c r="E1098" s="27">
        <v>3014808</v>
      </c>
    </row>
    <row r="1099" spans="1:5" ht="15.75" customHeight="1">
      <c r="A1099" s="49">
        <v>26</v>
      </c>
      <c r="B1099" s="23" t="s">
        <v>83</v>
      </c>
      <c r="C1099" s="26">
        <v>28</v>
      </c>
      <c r="D1099" s="27">
        <v>587410</v>
      </c>
      <c r="E1099" s="27">
        <v>6696469</v>
      </c>
    </row>
    <row r="1100" spans="1:5" ht="15.75" customHeight="1">
      <c r="A1100" s="49">
        <v>27</v>
      </c>
      <c r="B1100" s="23" t="s">
        <v>201</v>
      </c>
      <c r="C1100" s="26">
        <v>1</v>
      </c>
      <c r="D1100" s="27">
        <v>11564</v>
      </c>
      <c r="E1100" s="27">
        <v>131829</v>
      </c>
    </row>
    <row r="1101" spans="1:5" ht="15.75" customHeight="1">
      <c r="A1101" s="49">
        <v>28</v>
      </c>
      <c r="B1101" s="23" t="s">
        <v>84</v>
      </c>
      <c r="C1101" s="26">
        <v>1</v>
      </c>
      <c r="D1101" s="27">
        <v>1200</v>
      </c>
      <c r="E1101" s="27">
        <v>13680</v>
      </c>
    </row>
    <row r="1102" spans="1:5" ht="15.75" customHeight="1">
      <c r="A1102" s="49">
        <v>29</v>
      </c>
      <c r="B1102" s="23" t="s">
        <v>85</v>
      </c>
      <c r="C1102" s="26">
        <v>4</v>
      </c>
      <c r="D1102" s="27">
        <v>279363</v>
      </c>
      <c r="E1102" s="27">
        <v>3184739</v>
      </c>
    </row>
    <row r="1103" spans="1:5" ht="15.75" customHeight="1">
      <c r="A1103" s="49">
        <v>30</v>
      </c>
      <c r="B1103" s="23" t="s">
        <v>86</v>
      </c>
      <c r="C1103" s="26">
        <v>1</v>
      </c>
      <c r="D1103" s="27">
        <v>19964</v>
      </c>
      <c r="E1103" s="27">
        <v>227588</v>
      </c>
    </row>
    <row r="1104" spans="1:5" ht="15.75" customHeight="1">
      <c r="A1104" s="49">
        <v>31</v>
      </c>
      <c r="B1104" s="23" t="s">
        <v>406</v>
      </c>
      <c r="C1104" s="26">
        <v>2</v>
      </c>
      <c r="D1104" s="27">
        <v>6201</v>
      </c>
      <c r="E1104" s="27">
        <v>70692</v>
      </c>
    </row>
    <row r="1105" spans="1:5" ht="15.75" customHeight="1">
      <c r="A1105" s="49">
        <v>32</v>
      </c>
      <c r="B1105" s="23" t="s">
        <v>87</v>
      </c>
      <c r="C1105" s="26">
        <v>1</v>
      </c>
      <c r="D1105" s="27">
        <v>14140</v>
      </c>
      <c r="E1105" s="27">
        <v>161197</v>
      </c>
    </row>
    <row r="1106" spans="1:5" ht="15.75" customHeight="1">
      <c r="A1106" s="49">
        <v>33</v>
      </c>
      <c r="B1106" s="23" t="s">
        <v>160</v>
      </c>
      <c r="C1106" s="26">
        <v>6</v>
      </c>
      <c r="D1106" s="27">
        <v>54571</v>
      </c>
      <c r="E1106" s="27">
        <v>622109</v>
      </c>
    </row>
    <row r="1107" spans="1:5" ht="15.75" customHeight="1">
      <c r="A1107" s="49">
        <v>34</v>
      </c>
      <c r="B1107" s="23" t="s">
        <v>88</v>
      </c>
      <c r="C1107" s="26">
        <v>2</v>
      </c>
      <c r="D1107" s="27">
        <v>164134</v>
      </c>
      <c r="E1107" s="27">
        <v>1871128</v>
      </c>
    </row>
    <row r="1108" spans="1:5" ht="15.75" customHeight="1">
      <c r="A1108" s="49">
        <v>35</v>
      </c>
      <c r="B1108" s="23" t="s">
        <v>89</v>
      </c>
      <c r="C1108" s="26">
        <v>3</v>
      </c>
      <c r="D1108" s="27">
        <v>135200</v>
      </c>
      <c r="E1108" s="27">
        <v>1541280</v>
      </c>
    </row>
    <row r="1109" spans="1:5" ht="15.75" customHeight="1">
      <c r="A1109" s="49">
        <v>36</v>
      </c>
      <c r="B1109" s="23" t="s">
        <v>90</v>
      </c>
      <c r="C1109" s="26">
        <v>1</v>
      </c>
      <c r="D1109" s="27">
        <v>10574</v>
      </c>
      <c r="E1109" s="27">
        <v>120542</v>
      </c>
    </row>
    <row r="1110" spans="1:5" ht="15.75" customHeight="1">
      <c r="A1110" s="49">
        <v>37</v>
      </c>
      <c r="B1110" s="23" t="s">
        <v>91</v>
      </c>
      <c r="C1110" s="26">
        <v>1</v>
      </c>
      <c r="D1110" s="27">
        <v>50023</v>
      </c>
      <c r="E1110" s="27">
        <v>570261</v>
      </c>
    </row>
    <row r="1111" spans="1:5" ht="15.75" customHeight="1">
      <c r="A1111" s="49">
        <v>38</v>
      </c>
      <c r="B1111" s="23" t="s">
        <v>92</v>
      </c>
      <c r="C1111" s="26">
        <v>1</v>
      </c>
      <c r="D1111" s="27">
        <v>14000</v>
      </c>
      <c r="E1111" s="27">
        <v>159599</v>
      </c>
    </row>
    <row r="1112" spans="1:5" ht="28.5" customHeight="1">
      <c r="A1112" s="49">
        <v>39</v>
      </c>
      <c r="B1112" s="23" t="s">
        <v>159</v>
      </c>
      <c r="C1112" s="26">
        <v>3</v>
      </c>
      <c r="D1112" s="27">
        <v>273971</v>
      </c>
      <c r="E1112" s="27">
        <v>3123269</v>
      </c>
    </row>
    <row r="1113" spans="1:5" ht="28.5" customHeight="1">
      <c r="A1113" s="49">
        <v>40</v>
      </c>
      <c r="B1113" s="23" t="s">
        <v>93</v>
      </c>
      <c r="C1113" s="26">
        <v>1</v>
      </c>
      <c r="D1113" s="27">
        <v>1123694</v>
      </c>
      <c r="E1113" s="27">
        <v>12810112</v>
      </c>
    </row>
    <row r="1114" spans="2:5" ht="15.75" customHeight="1">
      <c r="B1114" s="2" t="s">
        <v>2361</v>
      </c>
      <c r="C1114" s="26">
        <f>SUM(C1074:C1113)</f>
        <v>537</v>
      </c>
      <c r="D1114" s="27">
        <f>SUM(D1074:D1113)</f>
        <v>19174145</v>
      </c>
      <c r="E1114" s="27">
        <f>SUM(E1074:E1113)</f>
        <v>218585237</v>
      </c>
    </row>
  </sheetData>
  <sheetProtection/>
  <mergeCells count="1331">
    <mergeCell ref="U831:V831"/>
    <mergeCell ref="C930:J930"/>
    <mergeCell ref="C931:J931"/>
    <mergeCell ref="K831:L831"/>
    <mergeCell ref="M831:N831"/>
    <mergeCell ref="O831:P831"/>
    <mergeCell ref="Q831:R831"/>
    <mergeCell ref="I925:J925"/>
    <mergeCell ref="K925:W925"/>
    <mergeCell ref="C856:J856"/>
    <mergeCell ref="AB868:AC868"/>
    <mergeCell ref="AD868:AE868"/>
    <mergeCell ref="AF868:AG868"/>
    <mergeCell ref="AH868:AI868"/>
    <mergeCell ref="AP911:AP912"/>
    <mergeCell ref="AP894:AP895"/>
    <mergeCell ref="X911:AJ911"/>
    <mergeCell ref="AN880:AO880"/>
    <mergeCell ref="AD898:AE898"/>
    <mergeCell ref="X898:Y898"/>
    <mergeCell ref="X1018:AJ1018"/>
    <mergeCell ref="X925:AJ925"/>
    <mergeCell ref="AN925:AO925"/>
    <mergeCell ref="AP925:AP926"/>
    <mergeCell ref="AQ925:AR925"/>
    <mergeCell ref="AP1018:AP1019"/>
    <mergeCell ref="AQ1018:AR1018"/>
    <mergeCell ref="AP940:AP941"/>
    <mergeCell ref="AQ940:AR940"/>
    <mergeCell ref="AK1004:AM1004"/>
    <mergeCell ref="M828:N828"/>
    <mergeCell ref="O828:P828"/>
    <mergeCell ref="Q828:R828"/>
    <mergeCell ref="S828:T828"/>
    <mergeCell ref="U828:V828"/>
    <mergeCell ref="Z868:AA868"/>
    <mergeCell ref="X834:Y834"/>
    <mergeCell ref="Z834:AA834"/>
    <mergeCell ref="U848:V848"/>
    <mergeCell ref="U838:V838"/>
    <mergeCell ref="AH691:AI691"/>
    <mergeCell ref="AH775:AI775"/>
    <mergeCell ref="X779:Y779"/>
    <mergeCell ref="Z779:AA779"/>
    <mergeCell ref="AB779:AC779"/>
    <mergeCell ref="AD779:AE779"/>
    <mergeCell ref="AF779:AG779"/>
    <mergeCell ref="AH779:AI779"/>
    <mergeCell ref="Z775:AA775"/>
    <mergeCell ref="AD775:AE775"/>
    <mergeCell ref="X690:Y690"/>
    <mergeCell ref="Z690:AA690"/>
    <mergeCell ref="AB690:AC690"/>
    <mergeCell ref="AD690:AE690"/>
    <mergeCell ref="AF690:AG690"/>
    <mergeCell ref="AH690:AI690"/>
    <mergeCell ref="AB585:AC585"/>
    <mergeCell ref="AD585:AE585"/>
    <mergeCell ref="AF585:AG585"/>
    <mergeCell ref="AH585:AI585"/>
    <mergeCell ref="AA632:AB632"/>
    <mergeCell ref="AC632:AD632"/>
    <mergeCell ref="AE632:AF632"/>
    <mergeCell ref="AD602:AE602"/>
    <mergeCell ref="AH602:AI602"/>
    <mergeCell ref="AF602:AG602"/>
    <mergeCell ref="X581:Y581"/>
    <mergeCell ref="Z581:AA581"/>
    <mergeCell ref="AB581:AC581"/>
    <mergeCell ref="AD581:AE581"/>
    <mergeCell ref="AF581:AG581"/>
    <mergeCell ref="AH581:AI581"/>
    <mergeCell ref="AB578:AC578"/>
    <mergeCell ref="AD578:AE578"/>
    <mergeCell ref="AF578:AG578"/>
    <mergeCell ref="AH578:AI578"/>
    <mergeCell ref="X580:Y580"/>
    <mergeCell ref="Z580:AA580"/>
    <mergeCell ref="AB580:AC580"/>
    <mergeCell ref="AD580:AE580"/>
    <mergeCell ref="AF580:AG580"/>
    <mergeCell ref="AH580:AI580"/>
    <mergeCell ref="AH521:AI521"/>
    <mergeCell ref="AD523:AE523"/>
    <mergeCell ref="AF523:AG523"/>
    <mergeCell ref="AH523:AI523"/>
    <mergeCell ref="AB523:AC523"/>
    <mergeCell ref="Z575:AA575"/>
    <mergeCell ref="AB575:AC575"/>
    <mergeCell ref="AD575:AE575"/>
    <mergeCell ref="AF575:AG575"/>
    <mergeCell ref="AH575:AI575"/>
    <mergeCell ref="AH517:AI517"/>
    <mergeCell ref="Z518:AA518"/>
    <mergeCell ref="AB518:AC518"/>
    <mergeCell ref="Z517:AA517"/>
    <mergeCell ref="AB517:AC517"/>
    <mergeCell ref="X521:Y521"/>
    <mergeCell ref="Z521:AA521"/>
    <mergeCell ref="AB521:AC521"/>
    <mergeCell ref="AD521:AE521"/>
    <mergeCell ref="AF521:AG521"/>
    <mergeCell ref="Z487:AA487"/>
    <mergeCell ref="AD487:AE487"/>
    <mergeCell ref="X517:Y517"/>
    <mergeCell ref="AB520:AC520"/>
    <mergeCell ref="AD520:AE520"/>
    <mergeCell ref="AF520:AG520"/>
    <mergeCell ref="X432:Y432"/>
    <mergeCell ref="Z432:AA432"/>
    <mergeCell ref="AH487:AI487"/>
    <mergeCell ref="X488:Y488"/>
    <mergeCell ref="Z488:AA488"/>
    <mergeCell ref="AB488:AC488"/>
    <mergeCell ref="AD488:AE488"/>
    <mergeCell ref="AF488:AG488"/>
    <mergeCell ref="AH488:AI488"/>
    <mergeCell ref="X487:Y487"/>
    <mergeCell ref="Z483:AA483"/>
    <mergeCell ref="AB483:AC483"/>
    <mergeCell ref="AH287:AI287"/>
    <mergeCell ref="AB481:AC481"/>
    <mergeCell ref="AD481:AE481"/>
    <mergeCell ref="AF481:AG481"/>
    <mergeCell ref="AH481:AI481"/>
    <mergeCell ref="AH482:AI482"/>
    <mergeCell ref="AD432:AE432"/>
    <mergeCell ref="AB482:AC482"/>
    <mergeCell ref="AD482:AE482"/>
    <mergeCell ref="AH848:AI848"/>
    <mergeCell ref="AB432:AC432"/>
    <mergeCell ref="AH432:AI432"/>
    <mergeCell ref="AD436:AE436"/>
    <mergeCell ref="AF436:AG436"/>
    <mergeCell ref="AH520:AI520"/>
    <mergeCell ref="Z848:AA848"/>
    <mergeCell ref="AF435:AG435"/>
    <mergeCell ref="X436:Y436"/>
    <mergeCell ref="Z436:AA436"/>
    <mergeCell ref="AC830:AD830"/>
    <mergeCell ref="AD483:AE483"/>
    <mergeCell ref="AF483:AG483"/>
    <mergeCell ref="X479:AJ479"/>
    <mergeCell ref="AB436:AC436"/>
    <mergeCell ref="AF487:AG487"/>
    <mergeCell ref="X940:AJ940"/>
    <mergeCell ref="AK925:AM925"/>
    <mergeCell ref="AK988:AM988"/>
    <mergeCell ref="X648:AJ648"/>
    <mergeCell ref="AB487:AC487"/>
    <mergeCell ref="K828:L828"/>
    <mergeCell ref="AD733:AE733"/>
    <mergeCell ref="AK866:AM866"/>
    <mergeCell ref="Z686:AA686"/>
    <mergeCell ref="X848:Y848"/>
    <mergeCell ref="C871:J871"/>
    <mergeCell ref="AH435:AI435"/>
    <mergeCell ref="X435:Y435"/>
    <mergeCell ref="Z435:AA435"/>
    <mergeCell ref="AB435:AC435"/>
    <mergeCell ref="AD435:AE435"/>
    <mergeCell ref="AA830:AB830"/>
    <mergeCell ref="Z602:AA602"/>
    <mergeCell ref="X503:AJ503"/>
    <mergeCell ref="AF482:AG482"/>
    <mergeCell ref="AP1004:AP1005"/>
    <mergeCell ref="AP954:AP955"/>
    <mergeCell ref="AN940:AO940"/>
    <mergeCell ref="AK954:AM954"/>
    <mergeCell ref="AK1018:AM1018"/>
    <mergeCell ref="B1018:B1019"/>
    <mergeCell ref="C1018:G1018"/>
    <mergeCell ref="H1018:H1019"/>
    <mergeCell ref="I1018:J1018"/>
    <mergeCell ref="K1018:W1018"/>
    <mergeCell ref="AN1018:AO1018"/>
    <mergeCell ref="AQ1032:AR1032"/>
    <mergeCell ref="X1032:AJ1032"/>
    <mergeCell ref="AN1046:AO1046"/>
    <mergeCell ref="AP1046:AP1047"/>
    <mergeCell ref="C1037:J1037"/>
    <mergeCell ref="X1046:AJ1046"/>
    <mergeCell ref="AQ1046:AR1046"/>
    <mergeCell ref="AN1032:AO1032"/>
    <mergeCell ref="AP1032:AP1033"/>
    <mergeCell ref="AK1032:AM1032"/>
    <mergeCell ref="C1053:J1053"/>
    <mergeCell ref="I1046:J1046"/>
    <mergeCell ref="C1052:J1052"/>
    <mergeCell ref="AH1050:AI1050"/>
    <mergeCell ref="X1050:Y1050"/>
    <mergeCell ref="Z1050:AA1050"/>
    <mergeCell ref="AB1050:AC1050"/>
    <mergeCell ref="AF1050:AG1050"/>
    <mergeCell ref="AD1050:AE1050"/>
    <mergeCell ref="AK1046:AM1046"/>
    <mergeCell ref="A1046:A1047"/>
    <mergeCell ref="B1046:B1047"/>
    <mergeCell ref="C1046:G1046"/>
    <mergeCell ref="H1046:H1047"/>
    <mergeCell ref="U1050:V1050"/>
    <mergeCell ref="K1046:W1046"/>
    <mergeCell ref="C1036:J1036"/>
    <mergeCell ref="A1032:A1033"/>
    <mergeCell ref="B1032:B1033"/>
    <mergeCell ref="H1032:H1033"/>
    <mergeCell ref="A1004:A1005"/>
    <mergeCell ref="B1004:B1005"/>
    <mergeCell ref="H1004:H1005"/>
    <mergeCell ref="C1022:J1022"/>
    <mergeCell ref="C1023:J1023"/>
    <mergeCell ref="I1032:J1032"/>
    <mergeCell ref="C994:J994"/>
    <mergeCell ref="C995:J995"/>
    <mergeCell ref="I1004:J1004"/>
    <mergeCell ref="C1004:G1004"/>
    <mergeCell ref="A1018:A1019"/>
    <mergeCell ref="A973:A974"/>
    <mergeCell ref="B973:B974"/>
    <mergeCell ref="H973:H974"/>
    <mergeCell ref="C988:G988"/>
    <mergeCell ref="A988:A989"/>
    <mergeCell ref="B988:B989"/>
    <mergeCell ref="H988:H989"/>
    <mergeCell ref="C973:G973"/>
    <mergeCell ref="I988:J988"/>
    <mergeCell ref="B940:B941"/>
    <mergeCell ref="H940:H941"/>
    <mergeCell ref="I940:J940"/>
    <mergeCell ref="I954:J954"/>
    <mergeCell ref="C945:J945"/>
    <mergeCell ref="C944:J944"/>
    <mergeCell ref="AN954:AO954"/>
    <mergeCell ref="AK940:AM940"/>
    <mergeCell ref="X954:AJ954"/>
    <mergeCell ref="A940:A941"/>
    <mergeCell ref="X894:AJ894"/>
    <mergeCell ref="C894:G894"/>
    <mergeCell ref="A954:A955"/>
    <mergeCell ref="B954:B955"/>
    <mergeCell ref="H954:H955"/>
    <mergeCell ref="I894:J894"/>
    <mergeCell ref="A925:A926"/>
    <mergeCell ref="B925:B926"/>
    <mergeCell ref="C925:G925"/>
    <mergeCell ref="H925:H926"/>
    <mergeCell ref="A894:A895"/>
    <mergeCell ref="B894:B895"/>
    <mergeCell ref="H894:H895"/>
    <mergeCell ref="A911:A912"/>
    <mergeCell ref="B911:B912"/>
    <mergeCell ref="C786:J786"/>
    <mergeCell ref="C759:J759"/>
    <mergeCell ref="H768:H769"/>
    <mergeCell ref="X742:Y742"/>
    <mergeCell ref="C815:J815"/>
    <mergeCell ref="K768:W768"/>
    <mergeCell ref="K770:L770"/>
    <mergeCell ref="M770:N770"/>
    <mergeCell ref="I796:J796"/>
    <mergeCell ref="K742:L742"/>
    <mergeCell ref="H824:H825"/>
    <mergeCell ref="A725:A726"/>
    <mergeCell ref="AE830:AF830"/>
    <mergeCell ref="AD838:AE838"/>
    <mergeCell ref="A768:A769"/>
    <mergeCell ref="B768:B769"/>
    <mergeCell ref="A796:A797"/>
    <mergeCell ref="B796:B797"/>
    <mergeCell ref="H796:H797"/>
    <mergeCell ref="C768:G768"/>
    <mergeCell ref="I824:J824"/>
    <mergeCell ref="B880:B881"/>
    <mergeCell ref="H880:H881"/>
    <mergeCell ref="A866:A867"/>
    <mergeCell ref="B866:B867"/>
    <mergeCell ref="H866:H867"/>
    <mergeCell ref="A824:A825"/>
    <mergeCell ref="B824:B825"/>
    <mergeCell ref="A880:A881"/>
    <mergeCell ref="C870:J870"/>
    <mergeCell ref="I866:J866"/>
    <mergeCell ref="B725:B726"/>
    <mergeCell ref="H725:H726"/>
    <mergeCell ref="X725:AJ725"/>
    <mergeCell ref="X691:Y691"/>
    <mergeCell ref="AF742:AG742"/>
    <mergeCell ref="Z742:AA742"/>
    <mergeCell ref="AB741:AC741"/>
    <mergeCell ref="AD691:AE691"/>
    <mergeCell ref="AF691:AG691"/>
    <mergeCell ref="A670:A671"/>
    <mergeCell ref="B670:B671"/>
    <mergeCell ref="C674:J674"/>
    <mergeCell ref="A703:A704"/>
    <mergeCell ref="B703:B704"/>
    <mergeCell ref="H703:H704"/>
    <mergeCell ref="C703:G703"/>
    <mergeCell ref="C693:J693"/>
    <mergeCell ref="C694:J694"/>
    <mergeCell ref="A684:A685"/>
    <mergeCell ref="B684:B685"/>
    <mergeCell ref="X684:AJ684"/>
    <mergeCell ref="AD686:AE686"/>
    <mergeCell ref="AF686:AG686"/>
    <mergeCell ref="C684:G684"/>
    <mergeCell ref="K686:L686"/>
    <mergeCell ref="M686:N686"/>
    <mergeCell ref="AH686:AI686"/>
    <mergeCell ref="O686:P686"/>
    <mergeCell ref="Q686:R686"/>
    <mergeCell ref="A648:A649"/>
    <mergeCell ref="B648:B649"/>
    <mergeCell ref="I597:J597"/>
    <mergeCell ref="C639:J639"/>
    <mergeCell ref="C638:J638"/>
    <mergeCell ref="A614:A615"/>
    <mergeCell ref="B614:B615"/>
    <mergeCell ref="H614:H615"/>
    <mergeCell ref="A597:A598"/>
    <mergeCell ref="B597:B598"/>
    <mergeCell ref="A551:A552"/>
    <mergeCell ref="B479:B480"/>
    <mergeCell ref="H479:H480"/>
    <mergeCell ref="C566:G566"/>
    <mergeCell ref="C556:J556"/>
    <mergeCell ref="A566:A567"/>
    <mergeCell ref="A536:A537"/>
    <mergeCell ref="A503:A504"/>
    <mergeCell ref="A479:A480"/>
    <mergeCell ref="B536:B537"/>
    <mergeCell ref="A299:A300"/>
    <mergeCell ref="B299:B300"/>
    <mergeCell ref="A414:A415"/>
    <mergeCell ref="A448:A449"/>
    <mergeCell ref="B448:B449"/>
    <mergeCell ref="A462:A463"/>
    <mergeCell ref="B462:B463"/>
    <mergeCell ref="H299:H300"/>
    <mergeCell ref="C299:G299"/>
    <mergeCell ref="I299:J299"/>
    <mergeCell ref="B551:B552"/>
    <mergeCell ref="H448:H449"/>
    <mergeCell ref="H551:H552"/>
    <mergeCell ref="C551:G551"/>
    <mergeCell ref="C494:J494"/>
    <mergeCell ref="H503:H504"/>
    <mergeCell ref="C541:J541"/>
    <mergeCell ref="Z481:AA481"/>
    <mergeCell ref="B414:B415"/>
    <mergeCell ref="X585:Y585"/>
    <mergeCell ref="B566:B567"/>
    <mergeCell ref="H566:H567"/>
    <mergeCell ref="B503:B504"/>
    <mergeCell ref="I551:J551"/>
    <mergeCell ref="I448:J448"/>
    <mergeCell ref="C542:J542"/>
    <mergeCell ref="X483:Y483"/>
    <mergeCell ref="A250:A251"/>
    <mergeCell ref="B250:B251"/>
    <mergeCell ref="H250:H251"/>
    <mergeCell ref="C257:J257"/>
    <mergeCell ref="K250:W250"/>
    <mergeCell ref="C250:G250"/>
    <mergeCell ref="U253:V253"/>
    <mergeCell ref="K253:L253"/>
    <mergeCell ref="M253:N253"/>
    <mergeCell ref="O253:P253"/>
    <mergeCell ref="A266:A267"/>
    <mergeCell ref="B266:B267"/>
    <mergeCell ref="I285:J285"/>
    <mergeCell ref="I266:J266"/>
    <mergeCell ref="C285:G285"/>
    <mergeCell ref="A429:A430"/>
    <mergeCell ref="B429:B430"/>
    <mergeCell ref="H429:H430"/>
    <mergeCell ref="A285:A286"/>
    <mergeCell ref="B285:B286"/>
    <mergeCell ref="C289:J289"/>
    <mergeCell ref="C290:J290"/>
    <mergeCell ref="AD268:AE268"/>
    <mergeCell ref="I503:J503"/>
    <mergeCell ref="C503:G503"/>
    <mergeCell ref="H414:H415"/>
    <mergeCell ref="C405:J405"/>
    <mergeCell ref="X285:AJ285"/>
    <mergeCell ref="AB268:AC268"/>
    <mergeCell ref="AF270:AG270"/>
    <mergeCell ref="X69:AJ69"/>
    <mergeCell ref="K15:W15"/>
    <mergeCell ref="X250:AJ250"/>
    <mergeCell ref="AH107:AI107"/>
    <mergeCell ref="AF107:AG107"/>
    <mergeCell ref="AB107:AC107"/>
    <mergeCell ref="X101:Y101"/>
    <mergeCell ref="AD107:AE107"/>
    <mergeCell ref="AD101:AE101"/>
    <mergeCell ref="K73:L73"/>
    <mergeCell ref="I15:J15"/>
    <mergeCell ref="X15:AJ15"/>
    <mergeCell ref="C69:G69"/>
    <mergeCell ref="C92:G92"/>
    <mergeCell ref="AP15:AP16"/>
    <mergeCell ref="AP266:AP267"/>
    <mergeCell ref="AP69:AP70"/>
    <mergeCell ref="X107:Y107"/>
    <mergeCell ref="Z107:AA107"/>
    <mergeCell ref="AP250:AP251"/>
    <mergeCell ref="A69:A70"/>
    <mergeCell ref="B69:B70"/>
    <mergeCell ref="H69:H70"/>
    <mergeCell ref="C785:J785"/>
    <mergeCell ref="C787:J787"/>
    <mergeCell ref="C715:J715"/>
    <mergeCell ref="I614:J614"/>
    <mergeCell ref="C605:J605"/>
    <mergeCell ref="C479:G479"/>
    <mergeCell ref="H285:H286"/>
    <mergeCell ref="A15:A16"/>
    <mergeCell ref="B15:B16"/>
    <mergeCell ref="H15:H16"/>
    <mergeCell ref="A92:A93"/>
    <mergeCell ref="B92:B93"/>
    <mergeCell ref="AN1004:AO1004"/>
    <mergeCell ref="AK911:AM911"/>
    <mergeCell ref="I973:J973"/>
    <mergeCell ref="C857:J857"/>
    <mergeCell ref="I768:J768"/>
    <mergeCell ref="AQ1004:AR1004"/>
    <mergeCell ref="AN894:AO894"/>
    <mergeCell ref="X1004:AJ1004"/>
    <mergeCell ref="AH268:AI268"/>
    <mergeCell ref="AH101:AI101"/>
    <mergeCell ref="X102:Y102"/>
    <mergeCell ref="Z102:AA102"/>
    <mergeCell ref="AB102:AC102"/>
    <mergeCell ref="AD102:AE102"/>
    <mergeCell ref="AF102:AG102"/>
    <mergeCell ref="C15:G15"/>
    <mergeCell ref="Z101:AA101"/>
    <mergeCell ref="AN15:AO15"/>
    <mergeCell ref="AK69:AM69"/>
    <mergeCell ref="AK15:AM15"/>
    <mergeCell ref="AK266:AM266"/>
    <mergeCell ref="AN266:AO266"/>
    <mergeCell ref="AN69:AO69"/>
    <mergeCell ref="C266:G266"/>
    <mergeCell ref="C256:J256"/>
    <mergeCell ref="AD742:AE742"/>
    <mergeCell ref="AH102:AI102"/>
    <mergeCell ref="AF101:AG101"/>
    <mergeCell ref="AD517:AE517"/>
    <mergeCell ref="X551:AJ551"/>
    <mergeCell ref="AD518:AE518"/>
    <mergeCell ref="AF518:AG518"/>
    <mergeCell ref="AH518:AI518"/>
    <mergeCell ref="AH436:AI436"/>
    <mergeCell ref="AD287:AE287"/>
    <mergeCell ref="AB691:AC691"/>
    <mergeCell ref="AF432:AG432"/>
    <mergeCell ref="AF287:AG287"/>
    <mergeCell ref="AK551:AM551"/>
    <mergeCell ref="AP703:AP704"/>
    <mergeCell ref="AP768:AP769"/>
    <mergeCell ref="AP597:AP598"/>
    <mergeCell ref="AP648:AP649"/>
    <mergeCell ref="X448:AJ448"/>
    <mergeCell ref="AB742:AC742"/>
    <mergeCell ref="AB831:AC831"/>
    <mergeCell ref="AH742:AI742"/>
    <mergeCell ref="X614:AJ614"/>
    <mergeCell ref="X481:Y481"/>
    <mergeCell ref="AP866:AP867"/>
    <mergeCell ref="AP670:AP671"/>
    <mergeCell ref="AP725:AP726"/>
    <mergeCell ref="AP796:AP797"/>
    <mergeCell ref="AN866:AO866"/>
    <mergeCell ref="AN796:AO796"/>
    <mergeCell ref="AF848:AG848"/>
    <mergeCell ref="AN768:AO768"/>
    <mergeCell ref="AK768:AM768"/>
    <mergeCell ref="AH741:AI741"/>
    <mergeCell ref="AP536:AP537"/>
    <mergeCell ref="AH828:AI828"/>
    <mergeCell ref="AN824:AO824"/>
    <mergeCell ref="X536:AJ536"/>
    <mergeCell ref="X578:Y578"/>
    <mergeCell ref="Z578:AA578"/>
    <mergeCell ref="AN285:AO285"/>
    <mergeCell ref="AK725:AM725"/>
    <mergeCell ref="AN670:AO670"/>
    <mergeCell ref="AP614:AP615"/>
    <mergeCell ref="AK285:AM285"/>
    <mergeCell ref="AN725:AO725"/>
    <mergeCell ref="AN614:AO614"/>
    <mergeCell ref="AK670:AM670"/>
    <mergeCell ref="AK414:AM414"/>
    <mergeCell ref="AQ285:AR285"/>
    <mergeCell ref="AN703:AO703"/>
    <mergeCell ref="AK566:AM566"/>
    <mergeCell ref="AP566:AP567"/>
    <mergeCell ref="AN429:AO429"/>
    <mergeCell ref="AN299:AO299"/>
    <mergeCell ref="AK703:AM703"/>
    <mergeCell ref="AN566:AO566"/>
    <mergeCell ref="AP299:AP300"/>
    <mergeCell ref="AP285:AP286"/>
    <mergeCell ref="AH270:AI270"/>
    <mergeCell ref="AQ266:AR266"/>
    <mergeCell ref="AN92:AO92"/>
    <mergeCell ref="AK250:AM250"/>
    <mergeCell ref="AN250:AO250"/>
    <mergeCell ref="X92:AJ92"/>
    <mergeCell ref="X266:AJ266"/>
    <mergeCell ref="AF253:AG253"/>
    <mergeCell ref="AB270:AC270"/>
    <mergeCell ref="AD270:AE270"/>
    <mergeCell ref="AK92:AM92"/>
    <mergeCell ref="AN479:AO479"/>
    <mergeCell ref="AN448:AO448"/>
    <mergeCell ref="AP462:AP463"/>
    <mergeCell ref="AP429:AP430"/>
    <mergeCell ref="AP479:AP480"/>
    <mergeCell ref="AK479:AM479"/>
    <mergeCell ref="AP448:AP449"/>
    <mergeCell ref="AP92:AP93"/>
    <mergeCell ref="AK429:AM429"/>
    <mergeCell ref="X414:AJ414"/>
    <mergeCell ref="X287:Y287"/>
    <mergeCell ref="Z271:AA271"/>
    <mergeCell ref="AQ69:AR69"/>
    <mergeCell ref="AQ92:AR92"/>
    <mergeCell ref="AP414:AP415"/>
    <mergeCell ref="AB271:AC271"/>
    <mergeCell ref="X271:Y271"/>
    <mergeCell ref="AB400:AC400"/>
    <mergeCell ref="AD400:AE400"/>
    <mergeCell ref="AQ429:AR429"/>
    <mergeCell ref="AQ250:AR250"/>
    <mergeCell ref="X597:AJ597"/>
    <mergeCell ref="AQ566:AR566"/>
    <mergeCell ref="AN414:AO414"/>
    <mergeCell ref="AP551:AP552"/>
    <mergeCell ref="X523:Y523"/>
    <mergeCell ref="Z523:AA523"/>
    <mergeCell ref="AF583:AG583"/>
    <mergeCell ref="AH583:AI583"/>
    <mergeCell ref="AQ597:AR597"/>
    <mergeCell ref="AK597:AM597"/>
    <mergeCell ref="AF838:AG838"/>
    <mergeCell ref="AH838:AI838"/>
    <mergeCell ref="AB834:AC834"/>
    <mergeCell ref="AD831:AE831"/>
    <mergeCell ref="AF831:AG831"/>
    <mergeCell ref="AF741:AG741"/>
    <mergeCell ref="AD741:AE741"/>
    <mergeCell ref="AQ725:AR725"/>
    <mergeCell ref="AQ954:AR954"/>
    <mergeCell ref="C954:G954"/>
    <mergeCell ref="C964:J964"/>
    <mergeCell ref="C963:J963"/>
    <mergeCell ref="K954:W954"/>
    <mergeCell ref="I911:J911"/>
    <mergeCell ref="C916:J916"/>
    <mergeCell ref="C915:J915"/>
    <mergeCell ref="H911:H912"/>
    <mergeCell ref="C940:G940"/>
    <mergeCell ref="C885:J885"/>
    <mergeCell ref="AN911:AO911"/>
    <mergeCell ref="AQ988:AR988"/>
    <mergeCell ref="AP988:AP989"/>
    <mergeCell ref="AN988:AO988"/>
    <mergeCell ref="X973:AJ973"/>
    <mergeCell ref="AQ973:AR973"/>
    <mergeCell ref="AP973:AP974"/>
    <mergeCell ref="AN973:AO973"/>
    <mergeCell ref="X988:AJ988"/>
    <mergeCell ref="X838:Y838"/>
    <mergeCell ref="AH831:AI831"/>
    <mergeCell ref="AK973:AM973"/>
    <mergeCell ref="AK880:AM880"/>
    <mergeCell ref="AK894:AM894"/>
    <mergeCell ref="AB848:AC848"/>
    <mergeCell ref="AD848:AE848"/>
    <mergeCell ref="AD834:AE834"/>
    <mergeCell ref="AF834:AG834"/>
    <mergeCell ref="AH834:AI834"/>
    <mergeCell ref="Z831:AA831"/>
    <mergeCell ref="AQ911:AR911"/>
    <mergeCell ref="AQ894:AR894"/>
    <mergeCell ref="X880:AJ880"/>
    <mergeCell ref="Z898:AA898"/>
    <mergeCell ref="AK796:AM796"/>
    <mergeCell ref="AQ796:AR796"/>
    <mergeCell ref="AF828:AG828"/>
    <mergeCell ref="AB898:AC898"/>
    <mergeCell ref="AF898:AG898"/>
    <mergeCell ref="AQ880:AR880"/>
    <mergeCell ref="AQ866:AR866"/>
    <mergeCell ref="AK824:AM824"/>
    <mergeCell ref="C901:J901"/>
    <mergeCell ref="X868:Y868"/>
    <mergeCell ref="K894:W894"/>
    <mergeCell ref="K898:L898"/>
    <mergeCell ref="AH898:AI898"/>
    <mergeCell ref="AP880:AP881"/>
    <mergeCell ref="I880:J880"/>
    <mergeCell ref="K880:W880"/>
    <mergeCell ref="C884:J884"/>
    <mergeCell ref="O898:P898"/>
    <mergeCell ref="C866:G866"/>
    <mergeCell ref="C902:J902"/>
    <mergeCell ref="C911:G911"/>
    <mergeCell ref="C880:G880"/>
    <mergeCell ref="U868:V868"/>
    <mergeCell ref="Q898:R898"/>
    <mergeCell ref="S898:T898"/>
    <mergeCell ref="AD744:AE744"/>
    <mergeCell ref="X745:Y745"/>
    <mergeCell ref="AB770:AC770"/>
    <mergeCell ref="O770:P770"/>
    <mergeCell ref="AB602:AC602"/>
    <mergeCell ref="AB728:AC728"/>
    <mergeCell ref="Z744:AA744"/>
    <mergeCell ref="AB744:AC744"/>
    <mergeCell ref="AB686:AC686"/>
    <mergeCell ref="Z691:AA691"/>
    <mergeCell ref="Z728:AA728"/>
    <mergeCell ref="K614:W614"/>
    <mergeCell ref="I670:J670"/>
    <mergeCell ref="C604:J604"/>
    <mergeCell ref="X575:Y575"/>
    <mergeCell ref="Z520:AA520"/>
    <mergeCell ref="S585:T585"/>
    <mergeCell ref="U585:V585"/>
    <mergeCell ref="K597:W597"/>
    <mergeCell ref="C557:J557"/>
    <mergeCell ref="Z741:AA741"/>
    <mergeCell ref="X686:Y686"/>
    <mergeCell ref="X728:Y728"/>
    <mergeCell ref="X741:Y741"/>
    <mergeCell ref="X703:AJ703"/>
    <mergeCell ref="AD583:AE583"/>
    <mergeCell ref="AH733:AI733"/>
    <mergeCell ref="X736:Y736"/>
    <mergeCell ref="AD728:AE728"/>
    <mergeCell ref="AF728:AG728"/>
    <mergeCell ref="AQ824:AR824"/>
    <mergeCell ref="AP824:AP825"/>
    <mergeCell ref="X770:Y770"/>
    <mergeCell ref="Z770:AA770"/>
    <mergeCell ref="X824:AJ824"/>
    <mergeCell ref="X796:AJ796"/>
    <mergeCell ref="AH770:AI770"/>
    <mergeCell ref="X775:Y775"/>
    <mergeCell ref="AH728:AI728"/>
    <mergeCell ref="X768:AJ768"/>
    <mergeCell ref="AB745:AC745"/>
    <mergeCell ref="AD745:AE745"/>
    <mergeCell ref="AB746:AC746"/>
    <mergeCell ref="AD746:AE746"/>
    <mergeCell ref="AD748:AE748"/>
    <mergeCell ref="X748:Y748"/>
    <mergeCell ref="AF748:AG748"/>
    <mergeCell ref="Z748:AA748"/>
    <mergeCell ref="AQ768:AR768"/>
    <mergeCell ref="X744:Y744"/>
    <mergeCell ref="AF746:AG746"/>
    <mergeCell ref="AH746:AI746"/>
    <mergeCell ref="Z747:AA747"/>
    <mergeCell ref="AB747:AC747"/>
    <mergeCell ref="AF744:AG744"/>
    <mergeCell ref="AH745:AI745"/>
    <mergeCell ref="AH744:AI744"/>
    <mergeCell ref="Z745:AA745"/>
    <mergeCell ref="AK648:AM648"/>
    <mergeCell ref="X670:AJ670"/>
    <mergeCell ref="AD770:AE770"/>
    <mergeCell ref="AQ703:AR703"/>
    <mergeCell ref="AQ670:AR670"/>
    <mergeCell ref="AQ648:AR648"/>
    <mergeCell ref="AH740:AI740"/>
    <mergeCell ref="AH747:AI747"/>
    <mergeCell ref="AF745:AG745"/>
    <mergeCell ref="Z746:AA746"/>
    <mergeCell ref="AQ614:AR614"/>
    <mergeCell ref="C670:G670"/>
    <mergeCell ref="H670:H671"/>
    <mergeCell ref="AQ684:AR684"/>
    <mergeCell ref="AP684:AP685"/>
    <mergeCell ref="AK684:AM684"/>
    <mergeCell ref="AN684:AO684"/>
    <mergeCell ref="C675:J675"/>
    <mergeCell ref="I684:J684"/>
    <mergeCell ref="H684:H685"/>
    <mergeCell ref="AN597:AO597"/>
    <mergeCell ref="H648:H649"/>
    <mergeCell ref="Z585:AA585"/>
    <mergeCell ref="K585:L585"/>
    <mergeCell ref="M585:N585"/>
    <mergeCell ref="O585:P585"/>
    <mergeCell ref="Q585:R585"/>
    <mergeCell ref="AK614:AM614"/>
    <mergeCell ref="AN648:AO648"/>
    <mergeCell ref="C588:J588"/>
    <mergeCell ref="AQ462:AR462"/>
    <mergeCell ref="H462:H463"/>
    <mergeCell ref="C470:J470"/>
    <mergeCell ref="X518:Y518"/>
    <mergeCell ref="AP503:AP504"/>
    <mergeCell ref="H536:H537"/>
    <mergeCell ref="I536:J536"/>
    <mergeCell ref="C526:J526"/>
    <mergeCell ref="X482:Y482"/>
    <mergeCell ref="AK536:AM536"/>
    <mergeCell ref="X520:Y520"/>
    <mergeCell ref="AF485:AG485"/>
    <mergeCell ref="AH485:AI485"/>
    <mergeCell ref="AH483:AI483"/>
    <mergeCell ref="Z482:AA482"/>
    <mergeCell ref="AN551:AO551"/>
    <mergeCell ref="AN536:AO536"/>
    <mergeCell ref="AB485:AC485"/>
    <mergeCell ref="AD485:AE485"/>
    <mergeCell ref="AB490:AC490"/>
    <mergeCell ref="C527:J527"/>
    <mergeCell ref="I429:J429"/>
    <mergeCell ref="X490:Y490"/>
    <mergeCell ref="Z490:AA490"/>
    <mergeCell ref="AF490:AG490"/>
    <mergeCell ref="AH490:AI490"/>
    <mergeCell ref="I479:J479"/>
    <mergeCell ref="M482:N482"/>
    <mergeCell ref="C438:J438"/>
    <mergeCell ref="C439:J439"/>
    <mergeCell ref="AQ503:AR503"/>
    <mergeCell ref="AN503:AO503"/>
    <mergeCell ref="AQ479:AR479"/>
    <mergeCell ref="AK503:AM503"/>
    <mergeCell ref="K482:L482"/>
    <mergeCell ref="X485:Y485"/>
    <mergeCell ref="Z485:AA485"/>
    <mergeCell ref="U481:V481"/>
    <mergeCell ref="O482:P482"/>
    <mergeCell ref="K481:L481"/>
    <mergeCell ref="C276:J276"/>
    <mergeCell ref="C420:J420"/>
    <mergeCell ref="C453:J453"/>
    <mergeCell ref="C414:G414"/>
    <mergeCell ref="I414:J414"/>
    <mergeCell ref="I250:J250"/>
    <mergeCell ref="C275:J275"/>
    <mergeCell ref="H266:H267"/>
    <mergeCell ref="C452:J452"/>
    <mergeCell ref="C448:G448"/>
    <mergeCell ref="K270:L270"/>
    <mergeCell ref="M270:N270"/>
    <mergeCell ref="O270:P270"/>
    <mergeCell ref="X270:Y270"/>
    <mergeCell ref="C468:J468"/>
    <mergeCell ref="I462:J462"/>
    <mergeCell ref="C462:G462"/>
    <mergeCell ref="C403:J403"/>
    <mergeCell ref="X401:Y401"/>
    <mergeCell ref="U270:V270"/>
    <mergeCell ref="C419:J419"/>
    <mergeCell ref="C429:G429"/>
    <mergeCell ref="X299:AJ299"/>
    <mergeCell ref="K299:W299"/>
    <mergeCell ref="K414:W414"/>
    <mergeCell ref="AF271:AG271"/>
    <mergeCell ref="AD271:AE271"/>
    <mergeCell ref="Z401:AA401"/>
    <mergeCell ref="AB401:AC401"/>
    <mergeCell ref="Z400:AA400"/>
    <mergeCell ref="AQ15:AR15"/>
    <mergeCell ref="AN462:AO462"/>
    <mergeCell ref="AK299:AM299"/>
    <mergeCell ref="AK448:AM448"/>
    <mergeCell ref="X462:AJ462"/>
    <mergeCell ref="AQ448:AR448"/>
    <mergeCell ref="AK462:AM462"/>
    <mergeCell ref="AQ414:AR414"/>
    <mergeCell ref="AQ299:AR299"/>
    <mergeCell ref="AH271:AI271"/>
    <mergeCell ref="AD828:AE828"/>
    <mergeCell ref="X831:Y831"/>
    <mergeCell ref="I566:J566"/>
    <mergeCell ref="C493:J493"/>
    <mergeCell ref="C536:G536"/>
    <mergeCell ref="AH748:AI748"/>
    <mergeCell ref="AH736:AI736"/>
    <mergeCell ref="C587:J587"/>
    <mergeCell ref="C660:J660"/>
    <mergeCell ref="C648:G648"/>
    <mergeCell ref="AD490:AE490"/>
    <mergeCell ref="AQ551:AR551"/>
    <mergeCell ref="AH400:AI400"/>
    <mergeCell ref="AQ536:AR536"/>
    <mergeCell ref="X429:AJ429"/>
    <mergeCell ref="AF517:AG517"/>
    <mergeCell ref="AD401:AE401"/>
    <mergeCell ref="AF401:AG401"/>
    <mergeCell ref="AH401:AI401"/>
    <mergeCell ref="X400:Y400"/>
    <mergeCell ref="K848:L848"/>
    <mergeCell ref="M848:N848"/>
    <mergeCell ref="X828:Y828"/>
    <mergeCell ref="Z828:AA828"/>
    <mergeCell ref="AB828:AC828"/>
    <mergeCell ref="Z838:AA838"/>
    <mergeCell ref="AB838:AC838"/>
    <mergeCell ref="O848:P848"/>
    <mergeCell ref="Q848:R848"/>
    <mergeCell ref="S848:T848"/>
    <mergeCell ref="C59:J59"/>
    <mergeCell ref="C60:J60"/>
    <mergeCell ref="C82:J82"/>
    <mergeCell ref="C83:J83"/>
    <mergeCell ref="C241:J241"/>
    <mergeCell ref="I69:J69"/>
    <mergeCell ref="I92:J92"/>
    <mergeCell ref="C240:J240"/>
    <mergeCell ref="H92:H93"/>
    <mergeCell ref="I648:J648"/>
    <mergeCell ref="C597:G597"/>
    <mergeCell ref="H597:H598"/>
    <mergeCell ref="C758:J758"/>
    <mergeCell ref="C725:G725"/>
    <mergeCell ref="C716:J716"/>
    <mergeCell ref="I703:J703"/>
    <mergeCell ref="C661:J661"/>
    <mergeCell ref="C614:G614"/>
    <mergeCell ref="I725:J725"/>
    <mergeCell ref="C855:J855"/>
    <mergeCell ref="C824:G824"/>
    <mergeCell ref="C796:G796"/>
    <mergeCell ref="C814:J814"/>
    <mergeCell ref="AQ1062:AR1062"/>
    <mergeCell ref="K1062:W1062"/>
    <mergeCell ref="C1009:J1009"/>
    <mergeCell ref="C978:J978"/>
    <mergeCell ref="C979:J979"/>
    <mergeCell ref="C1008:J1008"/>
    <mergeCell ref="AK1062:AM1062"/>
    <mergeCell ref="AN1062:AO1062"/>
    <mergeCell ref="A1062:A1063"/>
    <mergeCell ref="B1062:B1063"/>
    <mergeCell ref="C1062:G1062"/>
    <mergeCell ref="H1062:H1063"/>
    <mergeCell ref="I1062:J1062"/>
    <mergeCell ref="AP1062:AP1063"/>
    <mergeCell ref="X866:AJ866"/>
    <mergeCell ref="K866:W866"/>
    <mergeCell ref="K868:L868"/>
    <mergeCell ref="M868:N868"/>
    <mergeCell ref="O868:P868"/>
    <mergeCell ref="K973:W973"/>
    <mergeCell ref="Q868:R868"/>
    <mergeCell ref="S868:T868"/>
    <mergeCell ref="X1062:AJ1062"/>
    <mergeCell ref="AB748:AC748"/>
    <mergeCell ref="AD747:AE747"/>
    <mergeCell ref="AF747:AG747"/>
    <mergeCell ref="AB775:AC775"/>
    <mergeCell ref="AF770:AG770"/>
    <mergeCell ref="AF775:AG775"/>
    <mergeCell ref="X733:Y733"/>
    <mergeCell ref="Z733:AA733"/>
    <mergeCell ref="AB733:AC733"/>
    <mergeCell ref="AF733:AG733"/>
    <mergeCell ref="X737:Y737"/>
    <mergeCell ref="Z737:AA737"/>
    <mergeCell ref="AB737:AC737"/>
    <mergeCell ref="Z736:AA736"/>
    <mergeCell ref="AB736:AC736"/>
    <mergeCell ref="AD736:AE736"/>
    <mergeCell ref="AF736:AG736"/>
    <mergeCell ref="AF737:AG737"/>
    <mergeCell ref="AH737:AI737"/>
    <mergeCell ref="AD737:AE737"/>
    <mergeCell ref="X738:Y738"/>
    <mergeCell ref="AH738:AI738"/>
    <mergeCell ref="AD739:AE739"/>
    <mergeCell ref="X739:Y739"/>
    <mergeCell ref="AF739:AG739"/>
    <mergeCell ref="AH739:AI739"/>
    <mergeCell ref="Z738:AA738"/>
    <mergeCell ref="AD738:AE738"/>
    <mergeCell ref="AF738:AG738"/>
    <mergeCell ref="K69:W69"/>
    <mergeCell ref="K74:L74"/>
    <mergeCell ref="M74:N74"/>
    <mergeCell ref="O74:P74"/>
    <mergeCell ref="Q74:R74"/>
    <mergeCell ref="S74:T74"/>
    <mergeCell ref="U74:V74"/>
    <mergeCell ref="O73:P73"/>
    <mergeCell ref="Q73:R73"/>
    <mergeCell ref="S73:T73"/>
    <mergeCell ref="M79:N79"/>
    <mergeCell ref="AB739:AC739"/>
    <mergeCell ref="Z740:AA740"/>
    <mergeCell ref="AB740:AC740"/>
    <mergeCell ref="O79:P79"/>
    <mergeCell ref="Q79:R79"/>
    <mergeCell ref="AB738:AC738"/>
    <mergeCell ref="Z287:AA287"/>
    <mergeCell ref="AB287:AC287"/>
    <mergeCell ref="Z583:AA583"/>
    <mergeCell ref="AB583:AC583"/>
    <mergeCell ref="M73:N73"/>
    <mergeCell ref="X740:Y740"/>
    <mergeCell ref="X747:Y747"/>
    <mergeCell ref="X746:Y746"/>
    <mergeCell ref="Z739:AA739"/>
    <mergeCell ref="X583:Y583"/>
    <mergeCell ref="X602:Y602"/>
    <mergeCell ref="X566:AJ566"/>
    <mergeCell ref="AF268:AG268"/>
    <mergeCell ref="U80:V80"/>
    <mergeCell ref="AD740:AE740"/>
    <mergeCell ref="AF740:AG740"/>
    <mergeCell ref="K77:L77"/>
    <mergeCell ref="M77:N77"/>
    <mergeCell ref="O77:P77"/>
    <mergeCell ref="Q77:R77"/>
    <mergeCell ref="S77:T77"/>
    <mergeCell ref="U77:V77"/>
    <mergeCell ref="K79:L79"/>
    <mergeCell ref="Q101:R101"/>
    <mergeCell ref="S101:T101"/>
    <mergeCell ref="U101:V101"/>
    <mergeCell ref="S79:T79"/>
    <mergeCell ref="U79:V79"/>
    <mergeCell ref="K80:L80"/>
    <mergeCell ref="M80:N80"/>
    <mergeCell ref="O80:P80"/>
    <mergeCell ref="Q80:R80"/>
    <mergeCell ref="S80:T80"/>
    <mergeCell ref="Q107:R107"/>
    <mergeCell ref="S107:T107"/>
    <mergeCell ref="U107:V107"/>
    <mergeCell ref="K102:L102"/>
    <mergeCell ref="M102:N102"/>
    <mergeCell ref="O102:P102"/>
    <mergeCell ref="Q102:R102"/>
    <mergeCell ref="S102:T102"/>
    <mergeCell ref="U102:V102"/>
    <mergeCell ref="AF400:AG400"/>
    <mergeCell ref="K266:W266"/>
    <mergeCell ref="K268:L268"/>
    <mergeCell ref="M268:N268"/>
    <mergeCell ref="O268:P268"/>
    <mergeCell ref="Q268:R268"/>
    <mergeCell ref="S268:T268"/>
    <mergeCell ref="U268:V268"/>
    <mergeCell ref="S287:T287"/>
    <mergeCell ref="U287:V287"/>
    <mergeCell ref="K429:W429"/>
    <mergeCell ref="K271:L271"/>
    <mergeCell ref="M271:N271"/>
    <mergeCell ref="O271:P271"/>
    <mergeCell ref="Q271:R271"/>
    <mergeCell ref="S271:T271"/>
    <mergeCell ref="U271:V271"/>
    <mergeCell ref="K432:L432"/>
    <mergeCell ref="M432:N432"/>
    <mergeCell ref="O432:P432"/>
    <mergeCell ref="Q432:R432"/>
    <mergeCell ref="S432:T432"/>
    <mergeCell ref="K285:W285"/>
    <mergeCell ref="K287:L287"/>
    <mergeCell ref="M287:N287"/>
    <mergeCell ref="O287:P287"/>
    <mergeCell ref="Q287:R287"/>
    <mergeCell ref="K435:L435"/>
    <mergeCell ref="M435:N435"/>
    <mergeCell ref="O435:P435"/>
    <mergeCell ref="Q435:R435"/>
    <mergeCell ref="S435:T435"/>
    <mergeCell ref="U435:V435"/>
    <mergeCell ref="K436:L436"/>
    <mergeCell ref="M436:N436"/>
    <mergeCell ref="O436:P436"/>
    <mergeCell ref="Q436:R436"/>
    <mergeCell ref="S436:T436"/>
    <mergeCell ref="U436:V436"/>
    <mergeCell ref="M481:N481"/>
    <mergeCell ref="O481:P481"/>
    <mergeCell ref="Q481:R481"/>
    <mergeCell ref="S481:T481"/>
    <mergeCell ref="Z268:AA268"/>
    <mergeCell ref="Z270:AA270"/>
    <mergeCell ref="X268:Y268"/>
    <mergeCell ref="Q270:R270"/>
    <mergeCell ref="S270:T270"/>
    <mergeCell ref="U432:V432"/>
    <mergeCell ref="K483:L483"/>
    <mergeCell ref="M483:N483"/>
    <mergeCell ref="O483:P483"/>
    <mergeCell ref="Q483:R483"/>
    <mergeCell ref="S483:T483"/>
    <mergeCell ref="U483:V483"/>
    <mergeCell ref="S487:T487"/>
    <mergeCell ref="U487:V487"/>
    <mergeCell ref="AH253:AI253"/>
    <mergeCell ref="X399:Y399"/>
    <mergeCell ref="Z399:AA399"/>
    <mergeCell ref="AB399:AC399"/>
    <mergeCell ref="AD399:AE399"/>
    <mergeCell ref="AF399:AG399"/>
    <mergeCell ref="AH399:AI399"/>
    <mergeCell ref="U482:V482"/>
    <mergeCell ref="K488:L488"/>
    <mergeCell ref="M488:N488"/>
    <mergeCell ref="O488:P488"/>
    <mergeCell ref="Q488:R488"/>
    <mergeCell ref="S488:T488"/>
    <mergeCell ref="U488:V488"/>
    <mergeCell ref="M487:N487"/>
    <mergeCell ref="O487:P487"/>
    <mergeCell ref="AH73:AI73"/>
    <mergeCell ref="AD74:AE74"/>
    <mergeCell ref="AF74:AG74"/>
    <mergeCell ref="AH74:AI74"/>
    <mergeCell ref="X80:Y80"/>
    <mergeCell ref="Z80:AA80"/>
    <mergeCell ref="AB80:AC80"/>
    <mergeCell ref="Q487:R487"/>
    <mergeCell ref="AF80:AG80"/>
    <mergeCell ref="AH80:AI80"/>
    <mergeCell ref="K503:W503"/>
    <mergeCell ref="K517:L517"/>
    <mergeCell ref="M517:N517"/>
    <mergeCell ref="O517:P517"/>
    <mergeCell ref="Q517:R517"/>
    <mergeCell ref="S517:T517"/>
    <mergeCell ref="U517:V517"/>
    <mergeCell ref="K487:L487"/>
    <mergeCell ref="K518:L518"/>
    <mergeCell ref="M518:N518"/>
    <mergeCell ref="O518:P518"/>
    <mergeCell ref="Q518:R518"/>
    <mergeCell ref="S518:T518"/>
    <mergeCell ref="U518:V518"/>
    <mergeCell ref="K520:L520"/>
    <mergeCell ref="M520:N520"/>
    <mergeCell ref="O520:P520"/>
    <mergeCell ref="Q520:R520"/>
    <mergeCell ref="S520:T520"/>
    <mergeCell ref="U520:V520"/>
    <mergeCell ref="K521:L521"/>
    <mergeCell ref="M521:N521"/>
    <mergeCell ref="O521:P521"/>
    <mergeCell ref="Q521:R521"/>
    <mergeCell ref="S521:T521"/>
    <mergeCell ref="U521:V521"/>
    <mergeCell ref="K523:L523"/>
    <mergeCell ref="M523:N523"/>
    <mergeCell ref="O523:P523"/>
    <mergeCell ref="Q523:R523"/>
    <mergeCell ref="S523:T523"/>
    <mergeCell ref="U523:V523"/>
    <mergeCell ref="K536:W536"/>
    <mergeCell ref="U490:V490"/>
    <mergeCell ref="S400:T400"/>
    <mergeCell ref="U400:V400"/>
    <mergeCell ref="K401:L401"/>
    <mergeCell ref="M401:N401"/>
    <mergeCell ref="O401:P401"/>
    <mergeCell ref="Q401:R401"/>
    <mergeCell ref="S401:T401"/>
    <mergeCell ref="U401:V401"/>
    <mergeCell ref="K551:W551"/>
    <mergeCell ref="K566:W566"/>
    <mergeCell ref="K575:L575"/>
    <mergeCell ref="M575:N575"/>
    <mergeCell ref="O575:P575"/>
    <mergeCell ref="Q575:R575"/>
    <mergeCell ref="S575:T575"/>
    <mergeCell ref="U575:V575"/>
    <mergeCell ref="K578:L578"/>
    <mergeCell ref="M578:N578"/>
    <mergeCell ref="O578:P578"/>
    <mergeCell ref="Q578:R578"/>
    <mergeCell ref="S578:T578"/>
    <mergeCell ref="U578:V578"/>
    <mergeCell ref="K580:L580"/>
    <mergeCell ref="M580:N580"/>
    <mergeCell ref="O580:P580"/>
    <mergeCell ref="Q580:R580"/>
    <mergeCell ref="S580:T580"/>
    <mergeCell ref="U580:V580"/>
    <mergeCell ref="K581:L581"/>
    <mergeCell ref="M581:N581"/>
    <mergeCell ref="O581:P581"/>
    <mergeCell ref="Q581:R581"/>
    <mergeCell ref="S581:T581"/>
    <mergeCell ref="U581:V581"/>
    <mergeCell ref="K602:L602"/>
    <mergeCell ref="M602:N602"/>
    <mergeCell ref="O602:P602"/>
    <mergeCell ref="Q602:R602"/>
    <mergeCell ref="S602:T602"/>
    <mergeCell ref="U602:V602"/>
    <mergeCell ref="N632:O632"/>
    <mergeCell ref="P632:Q632"/>
    <mergeCell ref="R632:S632"/>
    <mergeCell ref="K648:W648"/>
    <mergeCell ref="K670:W670"/>
    <mergeCell ref="K684:W684"/>
    <mergeCell ref="S686:T686"/>
    <mergeCell ref="U686:V686"/>
    <mergeCell ref="K690:L690"/>
    <mergeCell ref="M690:N690"/>
    <mergeCell ref="O690:P690"/>
    <mergeCell ref="Q690:R690"/>
    <mergeCell ref="S690:T690"/>
    <mergeCell ref="U690:V690"/>
    <mergeCell ref="K691:L691"/>
    <mergeCell ref="M691:N691"/>
    <mergeCell ref="O691:P691"/>
    <mergeCell ref="Q691:R691"/>
    <mergeCell ref="S691:T691"/>
    <mergeCell ref="U691:V691"/>
    <mergeCell ref="K703:W703"/>
    <mergeCell ref="K725:W725"/>
    <mergeCell ref="K728:L728"/>
    <mergeCell ref="M728:N728"/>
    <mergeCell ref="O728:P728"/>
    <mergeCell ref="Q728:R728"/>
    <mergeCell ref="S728:T728"/>
    <mergeCell ref="U728:V728"/>
    <mergeCell ref="K733:L733"/>
    <mergeCell ref="M733:N733"/>
    <mergeCell ref="O733:P733"/>
    <mergeCell ref="Q733:R733"/>
    <mergeCell ref="S733:T733"/>
    <mergeCell ref="U733:V733"/>
    <mergeCell ref="K736:L736"/>
    <mergeCell ref="M736:N736"/>
    <mergeCell ref="O736:P736"/>
    <mergeCell ref="Q736:R736"/>
    <mergeCell ref="S736:T736"/>
    <mergeCell ref="U736:V736"/>
    <mergeCell ref="K737:L737"/>
    <mergeCell ref="M737:N737"/>
    <mergeCell ref="O737:P737"/>
    <mergeCell ref="Q737:R737"/>
    <mergeCell ref="S737:T737"/>
    <mergeCell ref="U737:V737"/>
    <mergeCell ref="K738:L738"/>
    <mergeCell ref="M738:N738"/>
    <mergeCell ref="O738:P738"/>
    <mergeCell ref="Q738:R738"/>
    <mergeCell ref="S738:T738"/>
    <mergeCell ref="U738:V738"/>
    <mergeCell ref="K739:L739"/>
    <mergeCell ref="M739:N739"/>
    <mergeCell ref="O739:P739"/>
    <mergeCell ref="Q739:R739"/>
    <mergeCell ref="S739:T739"/>
    <mergeCell ref="U739:V739"/>
    <mergeCell ref="K740:L740"/>
    <mergeCell ref="M740:N740"/>
    <mergeCell ref="O740:P740"/>
    <mergeCell ref="Q740:R740"/>
    <mergeCell ref="S740:T740"/>
    <mergeCell ref="U740:V740"/>
    <mergeCell ref="K741:L741"/>
    <mergeCell ref="M741:N741"/>
    <mergeCell ref="O741:P741"/>
    <mergeCell ref="Q741:R741"/>
    <mergeCell ref="S741:T741"/>
    <mergeCell ref="U741:V741"/>
    <mergeCell ref="M742:N742"/>
    <mergeCell ref="O742:P742"/>
    <mergeCell ref="Q742:R742"/>
    <mergeCell ref="S742:T742"/>
    <mergeCell ref="U742:V742"/>
    <mergeCell ref="K744:L744"/>
    <mergeCell ref="M744:N744"/>
    <mergeCell ref="O744:P744"/>
    <mergeCell ref="Q744:R744"/>
    <mergeCell ref="S744:T744"/>
    <mergeCell ref="U744:V744"/>
    <mergeCell ref="K745:L745"/>
    <mergeCell ref="M745:N745"/>
    <mergeCell ref="O745:P745"/>
    <mergeCell ref="Q745:R745"/>
    <mergeCell ref="S745:T745"/>
    <mergeCell ref="U745:V745"/>
    <mergeCell ref="K746:L746"/>
    <mergeCell ref="M746:N746"/>
    <mergeCell ref="O746:P746"/>
    <mergeCell ref="Q746:R746"/>
    <mergeCell ref="S746:T746"/>
    <mergeCell ref="U746:V746"/>
    <mergeCell ref="O748:P748"/>
    <mergeCell ref="Q748:R748"/>
    <mergeCell ref="S748:T748"/>
    <mergeCell ref="U748:V748"/>
    <mergeCell ref="K747:L747"/>
    <mergeCell ref="M747:N747"/>
    <mergeCell ref="O747:P747"/>
    <mergeCell ref="Q747:R747"/>
    <mergeCell ref="S747:T747"/>
    <mergeCell ref="U747:V747"/>
    <mergeCell ref="K824:W824"/>
    <mergeCell ref="K796:W796"/>
    <mergeCell ref="U779:V779"/>
    <mergeCell ref="S770:T770"/>
    <mergeCell ref="U770:V770"/>
    <mergeCell ref="K775:L775"/>
    <mergeCell ref="M775:N775"/>
    <mergeCell ref="O775:P775"/>
    <mergeCell ref="Q775:R775"/>
    <mergeCell ref="S775:T775"/>
    <mergeCell ref="U583:V583"/>
    <mergeCell ref="K779:L779"/>
    <mergeCell ref="M779:N779"/>
    <mergeCell ref="O779:P779"/>
    <mergeCell ref="Q779:R779"/>
    <mergeCell ref="S779:T779"/>
    <mergeCell ref="U775:V775"/>
    <mergeCell ref="Q770:R770"/>
    <mergeCell ref="K748:L748"/>
    <mergeCell ref="M748:N748"/>
    <mergeCell ref="M834:N834"/>
    <mergeCell ref="O834:P834"/>
    <mergeCell ref="Q834:R834"/>
    <mergeCell ref="S834:T834"/>
    <mergeCell ref="U834:V834"/>
    <mergeCell ref="K583:L583"/>
    <mergeCell ref="M583:N583"/>
    <mergeCell ref="O583:P583"/>
    <mergeCell ref="Q583:R583"/>
    <mergeCell ref="S583:T583"/>
    <mergeCell ref="N830:O830"/>
    <mergeCell ref="P830:Q830"/>
    <mergeCell ref="R830:S830"/>
    <mergeCell ref="K838:L838"/>
    <mergeCell ref="M838:N838"/>
    <mergeCell ref="O838:P838"/>
    <mergeCell ref="Q838:R838"/>
    <mergeCell ref="S838:T838"/>
    <mergeCell ref="S831:T831"/>
    <mergeCell ref="K834:L834"/>
    <mergeCell ref="U898:V898"/>
    <mergeCell ref="K911:W911"/>
    <mergeCell ref="K940:W940"/>
    <mergeCell ref="M898:N898"/>
    <mergeCell ref="K1032:W1032"/>
    <mergeCell ref="K1004:W1004"/>
    <mergeCell ref="K988:W988"/>
    <mergeCell ref="D1072:E1072"/>
    <mergeCell ref="K1050:L1050"/>
    <mergeCell ref="M1050:N1050"/>
    <mergeCell ref="O1050:P1050"/>
    <mergeCell ref="Q1050:R1050"/>
    <mergeCell ref="S1050:T1050"/>
    <mergeCell ref="C1067:J1067"/>
    <mergeCell ref="C1066:J1066"/>
    <mergeCell ref="C1032:G1032"/>
    <mergeCell ref="S490:T490"/>
    <mergeCell ref="C469:J469"/>
    <mergeCell ref="K400:L400"/>
    <mergeCell ref="M400:N400"/>
    <mergeCell ref="O400:P400"/>
    <mergeCell ref="Q400:R400"/>
    <mergeCell ref="C404:J404"/>
    <mergeCell ref="Q482:R482"/>
    <mergeCell ref="S482:T482"/>
    <mergeCell ref="K448:W448"/>
    <mergeCell ref="K490:L490"/>
    <mergeCell ref="M490:N490"/>
    <mergeCell ref="O490:P490"/>
    <mergeCell ref="Q490:R490"/>
    <mergeCell ref="K399:L399"/>
    <mergeCell ref="M399:N399"/>
    <mergeCell ref="O399:P399"/>
    <mergeCell ref="Q399:R399"/>
    <mergeCell ref="K462:W462"/>
    <mergeCell ref="K479:W479"/>
    <mergeCell ref="X73:Y73"/>
    <mergeCell ref="Z73:AA73"/>
    <mergeCell ref="AB73:AC73"/>
    <mergeCell ref="AD73:AE73"/>
    <mergeCell ref="AF73:AG73"/>
    <mergeCell ref="X74:Y74"/>
    <mergeCell ref="Z74:AA74"/>
    <mergeCell ref="AB74:AC74"/>
    <mergeCell ref="AF79:AG79"/>
    <mergeCell ref="AH79:AI79"/>
    <mergeCell ref="X77:Y77"/>
    <mergeCell ref="Z77:AA77"/>
    <mergeCell ref="AB77:AC77"/>
    <mergeCell ref="AD77:AE77"/>
    <mergeCell ref="AF77:AG77"/>
    <mergeCell ref="AH77:AI77"/>
    <mergeCell ref="X79:Y79"/>
    <mergeCell ref="Z79:AA79"/>
    <mergeCell ref="AB79:AC79"/>
    <mergeCell ref="AD79:AE79"/>
    <mergeCell ref="X253:Y253"/>
    <mergeCell ref="Z253:AA253"/>
    <mergeCell ref="AB253:AC253"/>
    <mergeCell ref="AD253:AE253"/>
    <mergeCell ref="AD80:AE80"/>
    <mergeCell ref="AB101:AC101"/>
    <mergeCell ref="U73:V73"/>
    <mergeCell ref="Q253:R253"/>
    <mergeCell ref="S253:T253"/>
    <mergeCell ref="K92:W92"/>
    <mergeCell ref="K101:L101"/>
    <mergeCell ref="M101:N101"/>
    <mergeCell ref="O101:P101"/>
    <mergeCell ref="K107:L107"/>
    <mergeCell ref="M107:N107"/>
    <mergeCell ref="O107:P107"/>
    <mergeCell ref="A1:AR1"/>
    <mergeCell ref="D3:AO3"/>
    <mergeCell ref="K485:L485"/>
    <mergeCell ref="M485:N485"/>
    <mergeCell ref="O485:P485"/>
    <mergeCell ref="Q485:R485"/>
    <mergeCell ref="S485:T485"/>
    <mergeCell ref="U485:V485"/>
    <mergeCell ref="S399:T399"/>
    <mergeCell ref="U399:V399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42" r:id="rId1"/>
  <headerFooter>
    <oddFooter>&amp;R&amp;P</oddFooter>
  </headerFooter>
  <ignoredErrors>
    <ignoredError sqref="E17:E53 E55:E57 E72:E80 AM71:AM80 E252 AM253 E268:E269 E271:E273 AM287 E287 E416 AM417 E1064 E1048 AM1048:AM1050 E1034 E990:E991 E975:E976 E956:E961 AM956:AM961 E942 E927:E928 E882 E868 AM828:AM853 E828:E853 E798:E812 E770:E783 AM770:AM783 E727:E756 E705:E713 AM706 E688 AM689:AM691 E650:E657 AM651 E672 AM672 E616:E636 E599:E602 E579:E585 E568:E576 E577:E578 AM554 E538:E539 E505:E523 AM505:AM524 E481:E491 AM481:AM491 AM464 AM465:AM466 E464:E466 E450 AM450 E432 E302:E401 AM302:AM401 E94:E103 AM94:AM103 E104:E106 AM104:AM107 E108:E109 AM108:AM110 E111:E237 AM111:AM238" numberStoredAsText="1"/>
    <ignoredError sqref="E54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Joanna Papis</cp:lastModifiedBy>
  <cp:lastPrinted>2020-08-04T12:10:29Z</cp:lastPrinted>
  <dcterms:created xsi:type="dcterms:W3CDTF">2012-01-22T12:30:35Z</dcterms:created>
  <dcterms:modified xsi:type="dcterms:W3CDTF">2020-09-15T11:11:17Z</dcterms:modified>
  <cp:category/>
  <cp:version/>
  <cp:contentType/>
  <cp:contentStatus/>
</cp:coreProperties>
</file>