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36" windowWidth="23088" windowHeight="4860"/>
  </bookViews>
  <sheets>
    <sheet name="Arkusz1" sheetId="1" r:id="rId1"/>
  </sheets>
  <definedNames>
    <definedName name="_xlnm.Print_Area" localSheetId="0">Arkusz1!$A$1:$G$2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/>
  <c r="H74" l="1"/>
  <c r="H67" l="1"/>
  <c r="H64"/>
  <c r="H60" l="1"/>
  <c r="H56"/>
  <c r="H52"/>
  <c r="H48"/>
  <c r="H44"/>
  <c r="H40"/>
  <c r="H37"/>
  <c r="H34"/>
  <c r="H31"/>
  <c r="H28"/>
  <c r="H25"/>
  <c r="H20"/>
  <c r="H15"/>
  <c r="H9"/>
  <c r="H6"/>
  <c r="H3"/>
  <c r="H86" l="1"/>
</calcChain>
</file>

<file path=xl/sharedStrings.xml><?xml version="1.0" encoding="utf-8"?>
<sst xmlns="http://schemas.openxmlformats.org/spreadsheetml/2006/main" count="114" uniqueCount="95">
  <si>
    <t>L.p.</t>
  </si>
  <si>
    <t>Nazwa produktu</t>
  </si>
  <si>
    <t>Opis</t>
  </si>
  <si>
    <t>PLN</t>
  </si>
  <si>
    <t>termin przydatność odczynnika nie krótszy niż 80% daty ważności</t>
  </si>
  <si>
    <t>Stężenie: β (NO₃⁻): 990 - 1010 mg/l</t>
  </si>
  <si>
    <t>Stężenie β (PO₄³⁻): 990 - 1010 mg/l</t>
  </si>
  <si>
    <t>op. 500 ML</t>
  </si>
  <si>
    <t>termin przydatności odczynnika nie krótszy niż 80% daty ważności</t>
  </si>
  <si>
    <t>Zestaw do oznaczania glukozy</t>
  </si>
  <si>
    <t>BSA Standard, 2 mg/ml - 3 x 1 ml</t>
  </si>
  <si>
    <t>Fosforany test - metoda fotometryczna</t>
  </si>
  <si>
    <t>Siarczany test - metoda fotometryczna</t>
  </si>
  <si>
    <t>Azotany test - metoda fotometryczna</t>
  </si>
  <si>
    <t xml:space="preserve">Chlorki test - metoda fotometryczna </t>
  </si>
  <si>
    <t>Wapń test - metoda fotometryczna</t>
  </si>
  <si>
    <t>Standard ICP - Krzem</t>
  </si>
  <si>
    <t>Standard ICP - Tytan</t>
  </si>
  <si>
    <t>Standard ICP - German</t>
  </si>
  <si>
    <t>Standard ICP - Tellur</t>
  </si>
  <si>
    <t>Standard ICP - Cyrkon</t>
  </si>
  <si>
    <t>Standard ICP - Wanad</t>
  </si>
  <si>
    <t>test paskowy</t>
  </si>
  <si>
    <t>op. 300 testów</t>
  </si>
  <si>
    <t>op. 420 testów</t>
  </si>
  <si>
    <t>op. 100 testów</t>
  </si>
  <si>
    <t>op. 250 testów</t>
  </si>
  <si>
    <t>0.011 - 10.70 mg/l SiO₂ 0.005 - 5.00 mg/l Si</t>
  </si>
  <si>
    <t>0.10 - 25.0 mg/l NO₃-N 0.4 - 110.7 mg/l NO₃⁻</t>
  </si>
  <si>
    <t>0.50 - 50.0 mg/l SO₄²⁻</t>
  </si>
  <si>
    <t>2.5 - 250 mg/l Cl⁻</t>
  </si>
  <si>
    <t>0.20 - 4.00 mg/l Ca</t>
  </si>
  <si>
    <t>op. 100 ML</t>
  </si>
  <si>
    <t>1000 mg/L Si w kwasie azotowym</t>
  </si>
  <si>
    <t>1000 mg/L Ge w kwasie azotowym</t>
  </si>
  <si>
    <t>1000 mg/L Ti w kwasie azotowym</t>
  </si>
  <si>
    <t>1000 mg/L Te w kwasie azotowym i fluorowodorowym</t>
  </si>
  <si>
    <t>1000 mg/L Zr w kwasie azotowym i fluorowodorowym</t>
  </si>
  <si>
    <t>1000 mg/L V w kwasie azotowym</t>
  </si>
  <si>
    <t>WARTOŚĆ NETTO</t>
  </si>
  <si>
    <t>20 testów</t>
  </si>
  <si>
    <t>Cena jednostkowa netto</t>
  </si>
  <si>
    <t>Numer katalogowy</t>
  </si>
  <si>
    <t>do oznaczania białek w zakresie: 20-2000 µg/ml</t>
  </si>
  <si>
    <t>Azotany, roztwór wzorcowy w odniesieniu do SRM z NIST NaNO₃ w H₂O 1000 mg/l NO₃</t>
  </si>
  <si>
    <t xml:space="preserve">Fosforany, roztwór wzorcowy w odniesieniu do SRM z NIST KH₂PO₄ w H₂O, 1000 mg/l PO₄ </t>
  </si>
  <si>
    <t xml:space="preserve">zestaw do ilościowego, enzymatycznego oznaczania glukozy: </t>
  </si>
  <si>
    <t>Fukoksantyna, standard analityczny</t>
  </si>
  <si>
    <t>op. 5 MG</t>
  </si>
  <si>
    <t>op. 250 G</t>
  </si>
  <si>
    <t>Pozostałość po prażeniu (popiół) &lt; 5 ppm</t>
  </si>
  <si>
    <t>Chlorki (Cl) &lt; 5 ppm</t>
  </si>
  <si>
    <t>Żelazo (Fe) &lt; 1 ppm</t>
  </si>
  <si>
    <t>Fosforany (PO4) &lt; 1 ppm</t>
  </si>
  <si>
    <t>Wodorofluorek amonu (NH₄HF₂): ≤ 0.5%</t>
  </si>
  <si>
    <t>Heksafluorokrzemian (SiF₆): ≤ 0.1%</t>
  </si>
  <si>
    <t>Siarczany (SO₄): ≤ 0.005%</t>
  </si>
  <si>
    <t>Woda ≤ 5%</t>
  </si>
  <si>
    <t>Substancje nierozpuszczalne: ≤ 0.005%</t>
  </si>
  <si>
    <t>Zgodny z ACS</t>
  </si>
  <si>
    <t>Pozostałość po prażeniu: ≤ 0.01%</t>
  </si>
  <si>
    <t>Krzemiany (kwas krzemowy) test - metoda fotometryczna</t>
  </si>
  <si>
    <r>
      <rPr>
        <sz val="11"/>
        <color theme="1"/>
        <rFont val="Calibri"/>
        <family val="2"/>
        <charset val="238"/>
        <scheme val="minor"/>
      </rPr>
      <t xml:space="preserve">Potas (K)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0.050 ppm</t>
    </r>
  </si>
  <si>
    <r>
      <rPr>
        <sz val="11"/>
        <color theme="1"/>
        <rFont val="Calibri"/>
        <family val="2"/>
        <charset val="238"/>
        <scheme val="minor"/>
      </rPr>
      <t xml:space="preserve">Sód (Na)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0.025 ppm</t>
    </r>
  </si>
  <si>
    <r>
      <t xml:space="preserve">Potas (K)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0.10 ppm</t>
    </r>
  </si>
  <si>
    <r>
      <t xml:space="preserve">Sód (Na)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0.10 ppm</t>
    </r>
  </si>
  <si>
    <t>op. 100 mL</t>
  </si>
  <si>
    <r>
      <t xml:space="preserve">Potas (K)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0.05 ppm</t>
    </r>
  </si>
  <si>
    <r>
      <t xml:space="preserve">Potas (K)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0.1 ppm</t>
    </r>
  </si>
  <si>
    <r>
      <t xml:space="preserve">Sód (Na)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0.025 ppm</t>
    </r>
  </si>
  <si>
    <r>
      <t xml:space="preserve">Sód (Na) </t>
    </r>
    <r>
      <rPr>
        <sz val="11"/>
        <color theme="1"/>
        <rFont val="Czcionka tekstu podstawowego"/>
        <charset val="238"/>
      </rPr>
      <t>≤</t>
    </r>
    <r>
      <rPr>
        <sz val="10.45"/>
        <color theme="1"/>
        <rFont val="Calibri"/>
        <family val="2"/>
        <charset val="238"/>
      </rPr>
      <t xml:space="preserve"> 0.050 ppm</t>
    </r>
  </si>
  <si>
    <t>Siarczan miedzi, pentahydrat (stężenie 3 - 10%) - 15 ml</t>
  </si>
  <si>
    <t>Roztwór BCA - 500 ml</t>
  </si>
  <si>
    <t>op.  500 ml</t>
  </si>
  <si>
    <t xml:space="preserve">        glukozowa oksydaza/peroksydaza - 1 kapsułka</t>
  </si>
  <si>
    <t xml:space="preserve">        o-dianizydyna - 1 mL/fiolkę</t>
  </si>
  <si>
    <t xml:space="preserve">        Glukoza, standard - 5 mL</t>
  </si>
  <si>
    <t>postać: ciemnoczerwony proszek</t>
  </si>
  <si>
    <t>Czystość (miareczkowanie za pomocą NaOH): 48.0 - 51.0%</t>
  </si>
  <si>
    <t>Siarczany i siarczyny  &lt; 5 ppm</t>
  </si>
  <si>
    <r>
      <t>Czystość: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(miareczkowanie pozostałości, NH₄F): ≥ 98.0%
</t>
    </r>
  </si>
  <si>
    <r>
      <t xml:space="preserve">Czystość </t>
    </r>
    <r>
      <rPr>
        <sz val="11"/>
        <color theme="1"/>
        <rFont val="Czcionka tekstu podstawowego"/>
        <charset val="238"/>
      </rPr>
      <t>≥</t>
    </r>
    <r>
      <rPr>
        <sz val="10.45"/>
        <color theme="1"/>
        <rFont val="Calibri"/>
        <family val="2"/>
        <charset val="238"/>
      </rPr>
      <t xml:space="preserve"> 95% (za pomącą HPLC)</t>
    </r>
  </si>
  <si>
    <t>Kwas fluorowodorowy czda, 48%</t>
  </si>
  <si>
    <t>Fluorek amonu czda</t>
  </si>
  <si>
    <t xml:space="preserve">0.0025 - 5.00 mg/l PO₄-P </t>
  </si>
  <si>
    <t xml:space="preserve">0.0077 - 15.3 mg/l PO₄ </t>
  </si>
  <si>
    <t>0.0057 - 11.46 mg/l P₂O₅</t>
  </si>
  <si>
    <t>Poli-tetra-fluoroetylen (PTFE)</t>
  </si>
  <si>
    <t>Folia o grubości 0,01 mm</t>
  </si>
  <si>
    <t>Wielkość 100 x 100 mm</t>
  </si>
  <si>
    <t>Ilość: 20</t>
  </si>
  <si>
    <t xml:space="preserve">Liczba opakowań </t>
  </si>
  <si>
    <t>Parametry oferowane  (tak/ nie/ podać)</t>
  </si>
  <si>
    <r>
      <rPr>
        <b/>
        <sz val="11"/>
        <rFont val="Calibri"/>
        <family val="2"/>
        <charset val="238"/>
        <scheme val="minor"/>
      </rPr>
      <t>Zestaw</t>
    </r>
    <r>
      <rPr>
        <sz val="11"/>
        <rFont val="Calibri"/>
        <family val="2"/>
        <charset val="238"/>
        <scheme val="minor"/>
      </rPr>
      <t xml:space="preserve"> do analizy białek BCA</t>
    </r>
  </si>
  <si>
    <t>SUMA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</si>
</sst>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i/>
      <sz val="11"/>
      <name val="Calibri"/>
      <family val="2"/>
      <charset val="238"/>
      <scheme val="minor"/>
    </font>
    <font>
      <sz val="10.45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5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4" xfId="0" applyFont="1" applyBorder="1" applyAlignment="1">
      <alignment horizontal="left" vertical="top" wrapText="1"/>
    </xf>
    <xf numFmtId="0" fontId="0" fillId="0" borderId="7" xfId="0" applyFill="1" applyBorder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8" xfId="0" applyFill="1" applyBorder="1" applyAlignment="1">
      <alignment vertical="top" wrapText="1"/>
    </xf>
    <xf numFmtId="0" fontId="0" fillId="0" borderId="0" xfId="0" applyAlignment="1">
      <alignment vertical="top" wrapText="1"/>
    </xf>
    <xf numFmtId="4" fontId="2" fillId="0" borderId="8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0" fillId="0" borderId="8" xfId="0" applyNumberFormat="1" applyFont="1" applyBorder="1" applyAlignment="1">
      <alignment horizontal="right" vertical="top"/>
    </xf>
    <xf numFmtId="4" fontId="0" fillId="0" borderId="5" xfId="0" applyNumberFormat="1" applyFont="1" applyBorder="1" applyAlignment="1">
      <alignment horizontal="right" vertical="top"/>
    </xf>
    <xf numFmtId="4" fontId="0" fillId="0" borderId="7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  <color rgb="FF75DBFF"/>
      <color rgb="FFFFCCCC"/>
      <color rgb="FFFFCC81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zoomScale="102" zoomScaleNormal="102" workbookViewId="0">
      <selection activeCell="C93" sqref="C93"/>
    </sheetView>
  </sheetViews>
  <sheetFormatPr defaultColWidth="9.109375" defaultRowHeight="14.4"/>
  <cols>
    <col min="1" max="1" width="5.6640625" style="12" customWidth="1"/>
    <col min="2" max="2" width="29.6640625" style="18" customWidth="1"/>
    <col min="3" max="3" width="49.33203125" style="18" customWidth="1"/>
    <col min="4" max="4" width="10.88671875" style="68" customWidth="1"/>
    <col min="5" max="5" width="24.5546875" style="18" customWidth="1"/>
    <col min="6" max="6" width="19.33203125" style="18" customWidth="1"/>
    <col min="7" max="7" width="12.88671875" style="68" customWidth="1"/>
    <col min="8" max="8" width="13.33203125" style="18" customWidth="1"/>
    <col min="9" max="16384" width="9.109375" style="18"/>
  </cols>
  <sheetData>
    <row r="1" spans="1:8" ht="46.95" customHeight="1">
      <c r="A1" s="86" t="s">
        <v>0</v>
      </c>
      <c r="B1" s="88" t="s">
        <v>1</v>
      </c>
      <c r="C1" s="88" t="s">
        <v>2</v>
      </c>
      <c r="D1" s="90" t="s">
        <v>91</v>
      </c>
      <c r="E1" s="92" t="s">
        <v>92</v>
      </c>
      <c r="F1" s="13" t="s">
        <v>42</v>
      </c>
      <c r="G1" s="8" t="s">
        <v>41</v>
      </c>
      <c r="H1" s="6" t="s">
        <v>39</v>
      </c>
    </row>
    <row r="2" spans="1:8" ht="15" thickBot="1">
      <c r="A2" s="87"/>
      <c r="B2" s="89"/>
      <c r="C2" s="89"/>
      <c r="D2" s="91"/>
      <c r="E2" s="93"/>
      <c r="F2" s="14"/>
      <c r="G2" s="9" t="s">
        <v>3</v>
      </c>
      <c r="H2" s="7" t="s">
        <v>3</v>
      </c>
    </row>
    <row r="3" spans="1:8" ht="43.2">
      <c r="A3" s="94">
        <v>1</v>
      </c>
      <c r="B3" s="19" t="s">
        <v>44</v>
      </c>
      <c r="C3" s="30" t="s">
        <v>5</v>
      </c>
      <c r="D3" s="64">
        <v>1</v>
      </c>
      <c r="E3" s="26"/>
      <c r="F3" s="21"/>
      <c r="G3" s="73"/>
      <c r="H3" s="77">
        <f>D3*G3</f>
        <v>0</v>
      </c>
    </row>
    <row r="4" spans="1:8" ht="28.8">
      <c r="A4" s="95"/>
      <c r="B4" s="27"/>
      <c r="C4" s="36" t="s">
        <v>8</v>
      </c>
      <c r="D4" s="66"/>
      <c r="E4" s="28"/>
      <c r="F4" s="21"/>
      <c r="G4" s="74"/>
      <c r="H4" s="77"/>
    </row>
    <row r="5" spans="1:8" ht="15" thickBot="1">
      <c r="A5" s="96"/>
      <c r="B5" s="25"/>
      <c r="C5" s="34" t="s">
        <v>7</v>
      </c>
      <c r="D5" s="67"/>
      <c r="E5" s="24"/>
      <c r="F5" s="25"/>
      <c r="G5" s="75"/>
      <c r="H5" s="78"/>
    </row>
    <row r="6" spans="1:8" ht="45.6" customHeight="1">
      <c r="A6" s="94">
        <v>2</v>
      </c>
      <c r="B6" s="19" t="s">
        <v>45</v>
      </c>
      <c r="C6" s="32" t="s">
        <v>6</v>
      </c>
      <c r="D6" s="64">
        <v>1</v>
      </c>
      <c r="E6" s="26"/>
      <c r="F6" s="21"/>
      <c r="G6" s="73"/>
      <c r="H6" s="77">
        <f>D6*G6</f>
        <v>0</v>
      </c>
    </row>
    <row r="7" spans="1:8" ht="28.8">
      <c r="A7" s="95"/>
      <c r="B7" s="27"/>
      <c r="C7" s="36" t="s">
        <v>4</v>
      </c>
      <c r="D7" s="66"/>
      <c r="E7" s="20"/>
      <c r="F7" s="21"/>
      <c r="G7" s="74"/>
      <c r="H7" s="77"/>
    </row>
    <row r="8" spans="1:8" ht="15" thickBot="1">
      <c r="A8" s="96"/>
      <c r="B8" s="25"/>
      <c r="C8" s="24" t="s">
        <v>7</v>
      </c>
      <c r="D8" s="67"/>
      <c r="E8" s="24"/>
      <c r="F8" s="25"/>
      <c r="G8" s="75"/>
      <c r="H8" s="78"/>
    </row>
    <row r="9" spans="1:8">
      <c r="A9" s="94">
        <v>3</v>
      </c>
      <c r="B9" s="69" t="s">
        <v>93</v>
      </c>
      <c r="C9" s="22" t="s">
        <v>43</v>
      </c>
      <c r="D9" s="81">
        <v>1</v>
      </c>
      <c r="E9" s="26"/>
      <c r="F9" s="21"/>
      <c r="G9" s="73"/>
      <c r="H9" s="77">
        <f>D9*G9</f>
        <v>0</v>
      </c>
    </row>
    <row r="10" spans="1:8">
      <c r="A10" s="95"/>
      <c r="B10" s="23"/>
      <c r="C10" s="37" t="s">
        <v>72</v>
      </c>
      <c r="D10" s="82"/>
      <c r="E10" s="26"/>
      <c r="F10" s="21"/>
      <c r="G10" s="74"/>
      <c r="H10" s="77"/>
    </row>
    <row r="11" spans="1:8">
      <c r="A11" s="95"/>
      <c r="B11" s="23"/>
      <c r="C11" s="35" t="s">
        <v>71</v>
      </c>
      <c r="D11" s="82"/>
      <c r="E11" s="20"/>
      <c r="F11" s="21"/>
      <c r="G11" s="74"/>
      <c r="H11" s="77"/>
    </row>
    <row r="12" spans="1:8">
      <c r="A12" s="95"/>
      <c r="B12" s="38"/>
      <c r="C12" s="39" t="s">
        <v>10</v>
      </c>
      <c r="D12" s="82"/>
      <c r="E12" s="20"/>
      <c r="F12" s="21"/>
      <c r="G12" s="74"/>
      <c r="H12" s="77"/>
    </row>
    <row r="13" spans="1:8" ht="28.8">
      <c r="A13" s="95"/>
      <c r="B13" s="21"/>
      <c r="C13" s="36" t="s">
        <v>4</v>
      </c>
      <c r="D13" s="82"/>
      <c r="E13" s="20"/>
      <c r="F13" s="21"/>
      <c r="G13" s="74"/>
      <c r="H13" s="77"/>
    </row>
    <row r="14" spans="1:8" ht="15" thickBot="1">
      <c r="A14" s="96"/>
      <c r="B14" s="25"/>
      <c r="C14" s="31" t="s">
        <v>73</v>
      </c>
      <c r="D14" s="83"/>
      <c r="E14" s="24"/>
      <c r="F14" s="25"/>
      <c r="G14" s="75"/>
      <c r="H14" s="78"/>
    </row>
    <row r="15" spans="1:8" ht="35.25" customHeight="1">
      <c r="A15" s="94">
        <v>4</v>
      </c>
      <c r="B15" s="1" t="s">
        <v>9</v>
      </c>
      <c r="C15" s="3" t="s">
        <v>46</v>
      </c>
      <c r="D15" s="64">
        <v>1</v>
      </c>
      <c r="E15" s="22"/>
      <c r="F15" s="22"/>
      <c r="G15" s="73"/>
      <c r="H15" s="77">
        <f>D15*G15</f>
        <v>0</v>
      </c>
    </row>
    <row r="16" spans="1:8" ht="16.5" customHeight="1">
      <c r="A16" s="97"/>
      <c r="B16" s="23"/>
      <c r="C16" s="40" t="s">
        <v>75</v>
      </c>
      <c r="D16" s="66"/>
      <c r="E16" s="21"/>
      <c r="F16" s="21"/>
      <c r="G16" s="74"/>
      <c r="H16" s="77"/>
    </row>
    <row r="17" spans="1:8" ht="16.5" customHeight="1">
      <c r="A17" s="97"/>
      <c r="B17" s="1"/>
      <c r="C17" s="41" t="s">
        <v>74</v>
      </c>
      <c r="D17" s="66"/>
      <c r="E17" s="21"/>
      <c r="F17" s="21"/>
      <c r="G17" s="74"/>
      <c r="H17" s="77"/>
    </row>
    <row r="18" spans="1:8" ht="16.5" customHeight="1">
      <c r="A18" s="97"/>
      <c r="B18" s="1"/>
      <c r="C18" s="42" t="s">
        <v>76</v>
      </c>
      <c r="D18" s="66"/>
      <c r="E18" s="21"/>
      <c r="F18" s="21"/>
      <c r="G18" s="74"/>
      <c r="H18" s="77"/>
    </row>
    <row r="19" spans="1:8" ht="15.75" customHeight="1" thickBot="1">
      <c r="A19" s="96"/>
      <c r="B19" s="43"/>
      <c r="C19" s="44" t="s">
        <v>40</v>
      </c>
      <c r="D19" s="67"/>
      <c r="E19" s="25"/>
      <c r="F19" s="25"/>
      <c r="G19" s="75"/>
      <c r="H19" s="78"/>
    </row>
    <row r="20" spans="1:8" ht="28.8">
      <c r="A20" s="15">
        <v>5</v>
      </c>
      <c r="B20" s="45" t="s">
        <v>11</v>
      </c>
      <c r="C20" s="46" t="s">
        <v>22</v>
      </c>
      <c r="D20" s="64">
        <v>6</v>
      </c>
      <c r="E20" s="21"/>
      <c r="F20" s="21"/>
      <c r="G20" s="73"/>
      <c r="H20" s="77">
        <f>D20*G20</f>
        <v>0</v>
      </c>
    </row>
    <row r="21" spans="1:8">
      <c r="A21" s="16"/>
      <c r="B21" s="47"/>
      <c r="C21" s="46" t="s">
        <v>84</v>
      </c>
      <c r="D21" s="66"/>
      <c r="E21" s="21"/>
      <c r="F21" s="21"/>
      <c r="G21" s="74"/>
      <c r="H21" s="77"/>
    </row>
    <row r="22" spans="1:8">
      <c r="A22" s="16"/>
      <c r="B22" s="47"/>
      <c r="C22" s="46" t="s">
        <v>85</v>
      </c>
      <c r="D22" s="66"/>
      <c r="E22" s="21"/>
      <c r="F22" s="21"/>
      <c r="G22" s="74"/>
      <c r="H22" s="77"/>
    </row>
    <row r="23" spans="1:8" ht="15" customHeight="1">
      <c r="A23" s="16"/>
      <c r="B23" s="48"/>
      <c r="C23" s="49" t="s">
        <v>86</v>
      </c>
      <c r="D23" s="66"/>
      <c r="E23" s="21"/>
      <c r="F23" s="21"/>
      <c r="G23" s="74"/>
      <c r="H23" s="77"/>
    </row>
    <row r="24" spans="1:8" ht="15" thickBot="1">
      <c r="A24" s="17"/>
      <c r="B24" s="50"/>
      <c r="C24" s="51" t="s">
        <v>24</v>
      </c>
      <c r="D24" s="67"/>
      <c r="E24" s="25"/>
      <c r="F24" s="25"/>
      <c r="G24" s="75"/>
      <c r="H24" s="78"/>
    </row>
    <row r="25" spans="1:8" ht="28.8">
      <c r="A25" s="16">
        <v>6</v>
      </c>
      <c r="B25" s="45" t="s">
        <v>12</v>
      </c>
      <c r="C25" s="46" t="s">
        <v>22</v>
      </c>
      <c r="D25" s="64">
        <v>8</v>
      </c>
      <c r="E25" s="21"/>
      <c r="F25" s="21"/>
      <c r="G25" s="73"/>
      <c r="H25" s="77">
        <f>D25*G25</f>
        <v>0</v>
      </c>
    </row>
    <row r="26" spans="1:8">
      <c r="A26" s="16"/>
      <c r="B26" s="47"/>
      <c r="C26" s="46" t="s">
        <v>29</v>
      </c>
      <c r="D26" s="66"/>
      <c r="E26" s="21"/>
      <c r="F26" s="21"/>
      <c r="G26" s="74"/>
      <c r="H26" s="77"/>
    </row>
    <row r="27" spans="1:8" ht="15" thickBot="1">
      <c r="A27" s="17"/>
      <c r="B27" s="50"/>
      <c r="C27" s="51" t="s">
        <v>25</v>
      </c>
      <c r="D27" s="67"/>
      <c r="E27" s="25"/>
      <c r="F27" s="25"/>
      <c r="G27" s="75"/>
      <c r="H27" s="78"/>
    </row>
    <row r="28" spans="1:8" ht="28.8">
      <c r="A28" s="15">
        <v>7</v>
      </c>
      <c r="B28" s="45" t="s">
        <v>13</v>
      </c>
      <c r="C28" s="52" t="s">
        <v>22</v>
      </c>
      <c r="D28" s="64">
        <v>6</v>
      </c>
      <c r="E28" s="22"/>
      <c r="F28" s="22"/>
      <c r="G28" s="73"/>
      <c r="H28" s="77">
        <f>D28*G28</f>
        <v>0</v>
      </c>
    </row>
    <row r="29" spans="1:8">
      <c r="A29" s="16"/>
      <c r="B29" s="47"/>
      <c r="C29" s="46" t="s">
        <v>28</v>
      </c>
      <c r="D29" s="66"/>
      <c r="E29" s="21"/>
      <c r="F29" s="21"/>
      <c r="G29" s="74"/>
      <c r="H29" s="77"/>
    </row>
    <row r="30" spans="1:8" ht="15" thickBot="1">
      <c r="A30" s="17"/>
      <c r="B30" s="50"/>
      <c r="C30" s="53" t="s">
        <v>26</v>
      </c>
      <c r="D30" s="67"/>
      <c r="E30" s="25"/>
      <c r="F30" s="25"/>
      <c r="G30" s="75"/>
      <c r="H30" s="78"/>
    </row>
    <row r="31" spans="1:8" ht="28.8">
      <c r="A31" s="16">
        <v>8</v>
      </c>
      <c r="B31" s="45" t="s">
        <v>61</v>
      </c>
      <c r="C31" s="52" t="s">
        <v>22</v>
      </c>
      <c r="D31" s="64">
        <v>10</v>
      </c>
      <c r="E31" s="21"/>
      <c r="F31" s="21"/>
      <c r="G31" s="73"/>
      <c r="H31" s="77">
        <f>D31*G31</f>
        <v>0</v>
      </c>
    </row>
    <row r="32" spans="1:8">
      <c r="A32" s="16"/>
      <c r="B32" s="5"/>
      <c r="C32" s="46" t="s">
        <v>27</v>
      </c>
      <c r="D32" s="66"/>
      <c r="E32" s="21"/>
      <c r="F32" s="21"/>
      <c r="G32" s="74"/>
      <c r="H32" s="77"/>
    </row>
    <row r="33" spans="1:8" ht="15" thickBot="1">
      <c r="A33" s="17"/>
      <c r="B33" s="54"/>
      <c r="C33" s="53" t="s">
        <v>23</v>
      </c>
      <c r="D33" s="67"/>
      <c r="E33" s="25"/>
      <c r="F33" s="25"/>
      <c r="G33" s="75"/>
      <c r="H33" s="78"/>
    </row>
    <row r="34" spans="1:8" ht="28.8">
      <c r="A34" s="16">
        <v>9</v>
      </c>
      <c r="B34" s="45" t="s">
        <v>14</v>
      </c>
      <c r="C34" s="52" t="s">
        <v>22</v>
      </c>
      <c r="D34" s="64">
        <v>10</v>
      </c>
      <c r="E34" s="21"/>
      <c r="F34" s="21"/>
      <c r="G34" s="73"/>
      <c r="H34" s="77">
        <f>D34*G34</f>
        <v>0</v>
      </c>
    </row>
    <row r="35" spans="1:8">
      <c r="A35" s="16"/>
      <c r="B35" s="5"/>
      <c r="C35" s="46" t="s">
        <v>30</v>
      </c>
      <c r="D35" s="66"/>
      <c r="E35" s="21"/>
      <c r="F35" s="21"/>
      <c r="G35" s="74"/>
      <c r="H35" s="77"/>
    </row>
    <row r="36" spans="1:8" ht="15" thickBot="1">
      <c r="A36" s="17"/>
      <c r="B36" s="54"/>
      <c r="C36" s="53" t="s">
        <v>25</v>
      </c>
      <c r="D36" s="67"/>
      <c r="E36" s="25"/>
      <c r="F36" s="25"/>
      <c r="G36" s="75"/>
      <c r="H36" s="78"/>
    </row>
    <row r="37" spans="1:8" ht="30.75" customHeight="1">
      <c r="A37" s="16">
        <v>10</v>
      </c>
      <c r="B37" s="45" t="s">
        <v>15</v>
      </c>
      <c r="C37" s="55" t="s">
        <v>22</v>
      </c>
      <c r="D37" s="64">
        <v>6</v>
      </c>
      <c r="E37" s="21"/>
      <c r="F37" s="21"/>
      <c r="G37" s="73"/>
      <c r="H37" s="77">
        <f>D37*G37</f>
        <v>0</v>
      </c>
    </row>
    <row r="38" spans="1:8">
      <c r="A38" s="16"/>
      <c r="B38" s="5"/>
      <c r="C38" s="46" t="s">
        <v>31</v>
      </c>
      <c r="D38" s="66"/>
      <c r="E38" s="21"/>
      <c r="F38" s="21"/>
      <c r="G38" s="74"/>
      <c r="H38" s="77"/>
    </row>
    <row r="39" spans="1:8" ht="15" thickBot="1">
      <c r="A39" s="17"/>
      <c r="B39" s="54"/>
      <c r="C39" s="53" t="s">
        <v>25</v>
      </c>
      <c r="D39" s="67"/>
      <c r="E39" s="25"/>
      <c r="F39" s="25"/>
      <c r="G39" s="75"/>
      <c r="H39" s="78"/>
    </row>
    <row r="40" spans="1:8">
      <c r="A40" s="16">
        <v>11</v>
      </c>
      <c r="B40" s="45" t="s">
        <v>16</v>
      </c>
      <c r="C40" s="46" t="s">
        <v>33</v>
      </c>
      <c r="D40" s="64">
        <v>2</v>
      </c>
      <c r="E40" s="21"/>
      <c r="F40" s="21"/>
      <c r="G40" s="73"/>
      <c r="H40" s="77">
        <f>D40*G40</f>
        <v>0</v>
      </c>
    </row>
    <row r="41" spans="1:8">
      <c r="A41" s="16"/>
      <c r="B41" s="5"/>
      <c r="C41" s="56" t="s">
        <v>62</v>
      </c>
      <c r="D41" s="66"/>
      <c r="E41" s="21"/>
      <c r="F41" s="21"/>
      <c r="G41" s="74"/>
      <c r="H41" s="77"/>
    </row>
    <row r="42" spans="1:8">
      <c r="A42" s="16"/>
      <c r="B42" s="5"/>
      <c r="C42" s="56" t="s">
        <v>63</v>
      </c>
      <c r="D42" s="66"/>
      <c r="E42" s="21"/>
      <c r="F42" s="21"/>
      <c r="G42" s="74"/>
      <c r="H42" s="77"/>
    </row>
    <row r="43" spans="1:8" ht="15" thickBot="1">
      <c r="A43" s="17"/>
      <c r="B43" s="57"/>
      <c r="C43" s="58" t="s">
        <v>32</v>
      </c>
      <c r="D43" s="67"/>
      <c r="E43" s="25"/>
      <c r="F43" s="25"/>
      <c r="G43" s="75"/>
      <c r="H43" s="78"/>
    </row>
    <row r="44" spans="1:8">
      <c r="A44" s="16">
        <v>12</v>
      </c>
      <c r="B44" s="45" t="s">
        <v>17</v>
      </c>
      <c r="C44" s="46" t="s">
        <v>35</v>
      </c>
      <c r="D44" s="64">
        <v>2</v>
      </c>
      <c r="E44" s="21"/>
      <c r="F44" s="21"/>
      <c r="G44" s="73"/>
      <c r="H44" s="77">
        <f>D44*G44</f>
        <v>0</v>
      </c>
    </row>
    <row r="45" spans="1:8">
      <c r="A45" s="16"/>
      <c r="B45" s="5"/>
      <c r="C45" s="56" t="s">
        <v>64</v>
      </c>
      <c r="D45" s="66"/>
      <c r="E45" s="21"/>
      <c r="F45" s="21"/>
      <c r="G45" s="74"/>
      <c r="H45" s="77"/>
    </row>
    <row r="46" spans="1:8">
      <c r="A46" s="16"/>
      <c r="B46" s="5"/>
      <c r="C46" s="56" t="s">
        <v>65</v>
      </c>
      <c r="D46" s="66"/>
      <c r="E46" s="21"/>
      <c r="F46" s="21"/>
      <c r="G46" s="74"/>
      <c r="H46" s="77"/>
    </row>
    <row r="47" spans="1:8" ht="15" thickBot="1">
      <c r="A47" s="17"/>
      <c r="B47" s="57"/>
      <c r="C47" s="58" t="s">
        <v>32</v>
      </c>
      <c r="D47" s="67"/>
      <c r="E47" s="25"/>
      <c r="F47" s="25"/>
      <c r="G47" s="75"/>
      <c r="H47" s="78"/>
    </row>
    <row r="48" spans="1:8">
      <c r="A48" s="16">
        <v>13</v>
      </c>
      <c r="B48" s="59" t="s">
        <v>18</v>
      </c>
      <c r="C48" s="46" t="s">
        <v>34</v>
      </c>
      <c r="D48" s="64">
        <v>2</v>
      </c>
      <c r="E48" s="21"/>
      <c r="F48" s="21"/>
      <c r="G48" s="73"/>
      <c r="H48" s="77">
        <f>D48*G48</f>
        <v>0</v>
      </c>
    </row>
    <row r="49" spans="1:8">
      <c r="A49" s="16"/>
      <c r="B49" s="5"/>
      <c r="C49" s="56" t="s">
        <v>68</v>
      </c>
      <c r="D49" s="66"/>
      <c r="E49" s="21"/>
      <c r="F49" s="21"/>
      <c r="G49" s="74"/>
      <c r="H49" s="77"/>
    </row>
    <row r="50" spans="1:8">
      <c r="A50" s="16"/>
      <c r="B50" s="5"/>
      <c r="C50" s="56" t="s">
        <v>70</v>
      </c>
      <c r="D50" s="66"/>
      <c r="E50" s="21"/>
      <c r="F50" s="21"/>
      <c r="G50" s="74"/>
      <c r="H50" s="77"/>
    </row>
    <row r="51" spans="1:8" ht="15" thickBot="1">
      <c r="A51" s="17"/>
      <c r="B51" s="57"/>
      <c r="C51" s="60" t="s">
        <v>66</v>
      </c>
      <c r="D51" s="67"/>
      <c r="E51" s="25"/>
      <c r="F51" s="25"/>
      <c r="G51" s="75"/>
      <c r="H51" s="78"/>
    </row>
    <row r="52" spans="1:8">
      <c r="A52" s="16">
        <v>14</v>
      </c>
      <c r="B52" s="45" t="s">
        <v>19</v>
      </c>
      <c r="C52" s="49" t="s">
        <v>36</v>
      </c>
      <c r="D52" s="64">
        <v>2</v>
      </c>
      <c r="E52" s="21"/>
      <c r="F52" s="21"/>
      <c r="G52" s="73"/>
      <c r="H52" s="77">
        <f>D52*G52</f>
        <v>0</v>
      </c>
    </row>
    <row r="53" spans="1:8">
      <c r="A53" s="16"/>
      <c r="B53" s="61"/>
      <c r="C53" s="56" t="s">
        <v>67</v>
      </c>
      <c r="D53" s="66"/>
      <c r="E53" s="21"/>
      <c r="F53" s="21"/>
      <c r="G53" s="74"/>
      <c r="H53" s="77"/>
    </row>
    <row r="54" spans="1:8">
      <c r="A54" s="16"/>
      <c r="B54" s="5"/>
      <c r="C54" s="56" t="s">
        <v>69</v>
      </c>
      <c r="D54" s="66"/>
      <c r="E54" s="21"/>
      <c r="F54" s="21"/>
      <c r="G54" s="74"/>
      <c r="H54" s="77"/>
    </row>
    <row r="55" spans="1:8" ht="15" thickBot="1">
      <c r="A55" s="17"/>
      <c r="B55" s="57"/>
      <c r="C55" s="58" t="s">
        <v>32</v>
      </c>
      <c r="D55" s="67"/>
      <c r="E55" s="25"/>
      <c r="F55" s="25"/>
      <c r="G55" s="75"/>
      <c r="H55" s="78"/>
    </row>
    <row r="56" spans="1:8">
      <c r="A56" s="16">
        <v>15</v>
      </c>
      <c r="B56" s="45" t="s">
        <v>20</v>
      </c>
      <c r="C56" s="49" t="s">
        <v>37</v>
      </c>
      <c r="D56" s="64">
        <v>2</v>
      </c>
      <c r="E56" s="21"/>
      <c r="F56" s="21"/>
      <c r="G56" s="73"/>
      <c r="H56" s="77">
        <f>D56*G56</f>
        <v>0</v>
      </c>
    </row>
    <row r="57" spans="1:8">
      <c r="A57" s="16"/>
      <c r="B57" s="47"/>
      <c r="C57" s="56" t="s">
        <v>67</v>
      </c>
      <c r="D57" s="66"/>
      <c r="E57" s="21"/>
      <c r="F57" s="21"/>
      <c r="G57" s="74"/>
      <c r="H57" s="77"/>
    </row>
    <row r="58" spans="1:8">
      <c r="A58" s="16"/>
      <c r="B58" s="47"/>
      <c r="C58" s="56" t="s">
        <v>69</v>
      </c>
      <c r="D58" s="66"/>
      <c r="E58" s="21"/>
      <c r="F58" s="21"/>
      <c r="G58" s="74"/>
      <c r="H58" s="77"/>
    </row>
    <row r="59" spans="1:8" ht="15" thickBot="1">
      <c r="A59" s="17"/>
      <c r="B59" s="25"/>
      <c r="C59" s="58" t="s">
        <v>32</v>
      </c>
      <c r="D59" s="67"/>
      <c r="E59" s="25"/>
      <c r="F59" s="25"/>
      <c r="G59" s="75"/>
      <c r="H59" s="78"/>
    </row>
    <row r="60" spans="1:8">
      <c r="A60" s="16">
        <v>16</v>
      </c>
      <c r="B60" s="62" t="s">
        <v>21</v>
      </c>
      <c r="C60" s="46" t="s">
        <v>38</v>
      </c>
      <c r="D60" s="64">
        <v>2</v>
      </c>
      <c r="E60" s="21"/>
      <c r="F60" s="21"/>
      <c r="G60" s="73"/>
      <c r="H60" s="77">
        <f>D60*G60</f>
        <v>0</v>
      </c>
    </row>
    <row r="61" spans="1:8">
      <c r="A61" s="16"/>
      <c r="B61" s="47"/>
      <c r="C61" s="56" t="s">
        <v>68</v>
      </c>
      <c r="D61" s="66"/>
      <c r="E61" s="21"/>
      <c r="F61" s="21"/>
      <c r="G61" s="74"/>
      <c r="H61" s="77"/>
    </row>
    <row r="62" spans="1:8">
      <c r="A62" s="16"/>
      <c r="B62" s="47"/>
      <c r="C62" s="56" t="s">
        <v>69</v>
      </c>
      <c r="D62" s="66"/>
      <c r="E62" s="21"/>
      <c r="F62" s="21"/>
      <c r="G62" s="74"/>
      <c r="H62" s="77"/>
    </row>
    <row r="63" spans="1:8" ht="15" thickBot="1">
      <c r="A63" s="17"/>
      <c r="B63" s="25"/>
      <c r="C63" s="58" t="s">
        <v>32</v>
      </c>
      <c r="D63" s="67"/>
      <c r="E63" s="25"/>
      <c r="F63" s="25"/>
      <c r="G63" s="75"/>
      <c r="H63" s="78"/>
    </row>
    <row r="64" spans="1:8" s="68" customFormat="1" ht="28.8">
      <c r="A64" s="10">
        <v>17</v>
      </c>
      <c r="B64" s="45" t="s">
        <v>47</v>
      </c>
      <c r="C64" s="4" t="s">
        <v>81</v>
      </c>
      <c r="D64" s="64">
        <v>1</v>
      </c>
      <c r="E64" s="29"/>
      <c r="F64" s="29"/>
      <c r="G64" s="76"/>
      <c r="H64" s="73">
        <f>D64*G64</f>
        <v>0</v>
      </c>
    </row>
    <row r="65" spans="1:8" s="68" customFormat="1" ht="15" customHeight="1">
      <c r="A65" s="10"/>
      <c r="B65" s="49"/>
      <c r="C65" s="65" t="s">
        <v>77</v>
      </c>
      <c r="D65" s="66"/>
      <c r="E65" s="29"/>
      <c r="F65" s="29"/>
      <c r="G65" s="77"/>
      <c r="H65" s="74"/>
    </row>
    <row r="66" spans="1:8" s="68" customFormat="1" ht="15" thickBot="1">
      <c r="A66" s="11"/>
      <c r="B66" s="33"/>
      <c r="C66" s="63" t="s">
        <v>48</v>
      </c>
      <c r="D66" s="67"/>
      <c r="E66" s="33"/>
      <c r="F66" s="33"/>
      <c r="G66" s="78"/>
      <c r="H66" s="75"/>
    </row>
    <row r="67" spans="1:8" s="68" customFormat="1">
      <c r="A67" s="10">
        <v>18</v>
      </c>
      <c r="B67" s="45" t="s">
        <v>82</v>
      </c>
      <c r="C67" s="70" t="s">
        <v>78</v>
      </c>
      <c r="D67" s="64">
        <v>1</v>
      </c>
      <c r="E67" s="29"/>
      <c r="F67" s="29"/>
      <c r="G67" s="73"/>
      <c r="H67" s="73">
        <f>D67*G67</f>
        <v>0</v>
      </c>
    </row>
    <row r="68" spans="1:8" s="68" customFormat="1">
      <c r="A68" s="10"/>
      <c r="B68" s="49"/>
      <c r="C68" s="70" t="s">
        <v>50</v>
      </c>
      <c r="D68" s="66"/>
      <c r="E68" s="29"/>
      <c r="F68" s="29"/>
      <c r="G68" s="74"/>
      <c r="H68" s="74"/>
    </row>
    <row r="69" spans="1:8" s="68" customFormat="1">
      <c r="A69" s="10"/>
      <c r="B69" s="47"/>
      <c r="C69" s="70" t="s">
        <v>51</v>
      </c>
      <c r="D69" s="66"/>
      <c r="E69" s="29"/>
      <c r="F69" s="29"/>
      <c r="G69" s="74"/>
      <c r="H69" s="74"/>
    </row>
    <row r="70" spans="1:8" s="68" customFormat="1">
      <c r="A70" s="10"/>
      <c r="B70" s="47"/>
      <c r="C70" s="70" t="s">
        <v>52</v>
      </c>
      <c r="D70" s="66"/>
      <c r="E70" s="29"/>
      <c r="F70" s="29"/>
      <c r="G70" s="74"/>
      <c r="H70" s="74"/>
    </row>
    <row r="71" spans="1:8" s="68" customFormat="1">
      <c r="A71" s="10"/>
      <c r="B71" s="47"/>
      <c r="C71" s="70" t="s">
        <v>53</v>
      </c>
      <c r="D71" s="66"/>
      <c r="E71" s="29"/>
      <c r="F71" s="29"/>
      <c r="G71" s="74"/>
      <c r="H71" s="74"/>
    </row>
    <row r="72" spans="1:8" s="68" customFormat="1">
      <c r="A72" s="10"/>
      <c r="B72" s="47"/>
      <c r="C72" s="70" t="s">
        <v>79</v>
      </c>
      <c r="D72" s="66"/>
      <c r="E72" s="29"/>
      <c r="F72" s="29"/>
      <c r="G72" s="74"/>
      <c r="H72" s="74"/>
    </row>
    <row r="73" spans="1:8" s="68" customFormat="1" ht="15" thickBot="1">
      <c r="A73" s="11"/>
      <c r="B73" s="33"/>
      <c r="C73" s="63" t="s">
        <v>7</v>
      </c>
      <c r="D73" s="67"/>
      <c r="E73" s="33"/>
      <c r="F73" s="33"/>
      <c r="G73" s="75"/>
      <c r="H73" s="75"/>
    </row>
    <row r="74" spans="1:8" s="68" customFormat="1" ht="13.95" customHeight="1">
      <c r="A74" s="10">
        <v>19</v>
      </c>
      <c r="B74" s="71" t="s">
        <v>83</v>
      </c>
      <c r="C74" s="2" t="s">
        <v>80</v>
      </c>
      <c r="D74" s="64">
        <v>1</v>
      </c>
      <c r="E74" s="29"/>
      <c r="F74" s="29"/>
      <c r="G74" s="73"/>
      <c r="H74" s="73">
        <f>D74*G74</f>
        <v>0</v>
      </c>
    </row>
    <row r="75" spans="1:8" s="68" customFormat="1">
      <c r="A75" s="10"/>
      <c r="B75" s="49"/>
      <c r="C75" s="65" t="s">
        <v>54</v>
      </c>
      <c r="D75" s="66"/>
      <c r="E75" s="29"/>
      <c r="F75" s="29"/>
      <c r="G75" s="74"/>
      <c r="H75" s="74"/>
    </row>
    <row r="76" spans="1:8" s="68" customFormat="1">
      <c r="A76" s="10"/>
      <c r="B76" s="47"/>
      <c r="C76" s="72" t="s">
        <v>55</v>
      </c>
      <c r="D76" s="66"/>
      <c r="E76" s="29"/>
      <c r="F76" s="29"/>
      <c r="G76" s="74"/>
      <c r="H76" s="74"/>
    </row>
    <row r="77" spans="1:8" s="68" customFormat="1">
      <c r="A77" s="10"/>
      <c r="B77" s="47"/>
      <c r="C77" s="72" t="s">
        <v>56</v>
      </c>
      <c r="D77" s="66"/>
      <c r="E77" s="29"/>
      <c r="F77" s="29"/>
      <c r="G77" s="74"/>
      <c r="H77" s="74"/>
    </row>
    <row r="78" spans="1:8" s="68" customFormat="1">
      <c r="A78" s="10"/>
      <c r="B78" s="47"/>
      <c r="C78" s="72" t="s">
        <v>57</v>
      </c>
      <c r="D78" s="66"/>
      <c r="E78" s="29"/>
      <c r="F78" s="29"/>
      <c r="G78" s="74"/>
      <c r="H78" s="74"/>
    </row>
    <row r="79" spans="1:8" s="68" customFormat="1">
      <c r="A79" s="10"/>
      <c r="B79" s="47"/>
      <c r="C79" s="72" t="s">
        <v>58</v>
      </c>
      <c r="D79" s="66"/>
      <c r="E79" s="29"/>
      <c r="F79" s="29"/>
      <c r="G79" s="74"/>
      <c r="H79" s="74"/>
    </row>
    <row r="80" spans="1:8" s="68" customFormat="1">
      <c r="A80" s="10"/>
      <c r="B80" s="47"/>
      <c r="C80" s="72" t="s">
        <v>60</v>
      </c>
      <c r="D80" s="66"/>
      <c r="E80" s="29"/>
      <c r="F80" s="29"/>
      <c r="G80" s="74"/>
      <c r="H80" s="74"/>
    </row>
    <row r="81" spans="1:8" s="68" customFormat="1">
      <c r="A81" s="10"/>
      <c r="B81" s="47"/>
      <c r="C81" s="72" t="s">
        <v>59</v>
      </c>
      <c r="D81" s="66"/>
      <c r="E81" s="29"/>
      <c r="F81" s="29"/>
      <c r="G81" s="74"/>
      <c r="H81" s="74"/>
    </row>
    <row r="82" spans="1:8" s="68" customFormat="1" ht="15" thickBot="1">
      <c r="A82" s="11"/>
      <c r="B82" s="33"/>
      <c r="C82" s="63" t="s">
        <v>49</v>
      </c>
      <c r="D82" s="67"/>
      <c r="E82" s="33"/>
      <c r="F82" s="33"/>
      <c r="G82" s="75"/>
      <c r="H82" s="75"/>
    </row>
    <row r="83" spans="1:8" s="68" customFormat="1">
      <c r="A83" s="10">
        <v>20</v>
      </c>
      <c r="B83" s="45" t="s">
        <v>87</v>
      </c>
      <c r="C83" s="4" t="s">
        <v>88</v>
      </c>
      <c r="D83" s="64">
        <v>1</v>
      </c>
      <c r="E83" s="29"/>
      <c r="F83" s="29"/>
      <c r="G83" s="76"/>
      <c r="H83" s="84">
        <f>D83*G83</f>
        <v>0</v>
      </c>
    </row>
    <row r="84" spans="1:8" s="68" customFormat="1">
      <c r="A84" s="10"/>
      <c r="B84" s="49"/>
      <c r="C84" s="5" t="s">
        <v>89</v>
      </c>
      <c r="D84" s="66"/>
      <c r="E84" s="29"/>
      <c r="F84" s="29"/>
      <c r="G84" s="77"/>
      <c r="H84" s="85"/>
    </row>
    <row r="85" spans="1:8" s="68" customFormat="1" ht="15" thickBot="1">
      <c r="A85" s="11"/>
      <c r="B85" s="33"/>
      <c r="C85" s="63" t="s">
        <v>90</v>
      </c>
      <c r="D85" s="67"/>
      <c r="E85" s="33"/>
      <c r="F85" s="33"/>
      <c r="G85" s="78"/>
      <c r="H85" s="75"/>
    </row>
    <row r="86" spans="1:8">
      <c r="G86" s="79" t="s">
        <v>94</v>
      </c>
      <c r="H86" s="80">
        <f>SUM(H3:H85)</f>
        <v>0</v>
      </c>
    </row>
  </sheetData>
  <mergeCells count="10">
    <mergeCell ref="H83:H84"/>
    <mergeCell ref="A1:A2"/>
    <mergeCell ref="B1:B2"/>
    <mergeCell ref="C1:C2"/>
    <mergeCell ref="D1:D2"/>
    <mergeCell ref="E1:E2"/>
    <mergeCell ref="A3:A5"/>
    <mergeCell ref="A6:A8"/>
    <mergeCell ref="A15:A19"/>
    <mergeCell ref="A9:A14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Genowefa Daniszewska-Kowalczyk</dc:creator>
  <cp:lastModifiedBy>Flora</cp:lastModifiedBy>
  <cp:lastPrinted>2020-02-14T10:16:12Z</cp:lastPrinted>
  <dcterms:created xsi:type="dcterms:W3CDTF">2020-01-29T10:36:45Z</dcterms:created>
  <dcterms:modified xsi:type="dcterms:W3CDTF">2020-08-20T07:10:30Z</dcterms:modified>
</cp:coreProperties>
</file>