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 Guranowski\Desktop\PGK\Wniosek taryfowy 2022-2024\przetarg energia\"/>
    </mc:Choice>
  </mc:AlternateContent>
  <workbookProtection workbookPassword="CC3D" lockStructure="1"/>
  <bookViews>
    <workbookView xWindow="0" yWindow="0" windowWidth="21600" windowHeight="9735"/>
  </bookViews>
  <sheets>
    <sheet name="Arkusz1" sheetId="1" r:id="rId1"/>
  </sheets>
  <definedNames>
    <definedName name="_xlnm._FilterDatabase" localSheetId="0" hidden="1">Arkusz1!$A$3:$H$37</definedName>
  </definedNames>
  <calcPr calcId="152511"/>
</workbook>
</file>

<file path=xl/calcChain.xml><?xml version="1.0" encoding="utf-8"?>
<calcChain xmlns="http://schemas.openxmlformats.org/spreadsheetml/2006/main">
  <c r="H38" i="1" l="1"/>
  <c r="J38" i="1" l="1"/>
</calcChain>
</file>

<file path=xl/sharedStrings.xml><?xml version="1.0" encoding="utf-8"?>
<sst xmlns="http://schemas.openxmlformats.org/spreadsheetml/2006/main" count="243" uniqueCount="136">
  <si>
    <t>NAZWA</t>
  </si>
  <si>
    <t>ADRES PUNKTU POBORU</t>
  </si>
  <si>
    <t>NUMER PUNKTU POBORU</t>
  </si>
  <si>
    <t>NUMER LICZNIKA</t>
  </si>
  <si>
    <t>Fazowość</t>
  </si>
  <si>
    <t>Zab. przedlicznikowe</t>
  </si>
  <si>
    <t>Moc umowna</t>
  </si>
  <si>
    <t>Grupa taryfowa</t>
  </si>
  <si>
    <t>3</t>
  </si>
  <si>
    <t>C11</t>
  </si>
  <si>
    <t>C21</t>
  </si>
  <si>
    <t>OS Mokrawica</t>
  </si>
  <si>
    <t>Przepompownia P1</t>
  </si>
  <si>
    <t>Studnia H3</t>
  </si>
  <si>
    <t>Przepompownia pomocnicza</t>
  </si>
  <si>
    <t>PC-1</t>
  </si>
  <si>
    <t>Przepompownia główna</t>
  </si>
  <si>
    <t>PC-3</t>
  </si>
  <si>
    <t>PA-1</t>
  </si>
  <si>
    <t>PB-1</t>
  </si>
  <si>
    <t>Wieża Cisnień</t>
  </si>
  <si>
    <t>SUW</t>
  </si>
  <si>
    <t>Baza</t>
  </si>
  <si>
    <t>PD-2</t>
  </si>
  <si>
    <t>PD-1</t>
  </si>
  <si>
    <t>Studnia H2</t>
  </si>
  <si>
    <t xml:space="preserve">Przepompownia </t>
  </si>
  <si>
    <t>253/25</t>
  </si>
  <si>
    <t>207/3</t>
  </si>
  <si>
    <t>Przepompownia</t>
  </si>
  <si>
    <t>OS</t>
  </si>
  <si>
    <t>Mokrawica 14</t>
  </si>
  <si>
    <t>Rarwino</t>
  </si>
  <si>
    <t>Miłachowo</t>
  </si>
  <si>
    <t>Rzewnowo</t>
  </si>
  <si>
    <t>Sibin</t>
  </si>
  <si>
    <t>Jarszewo</t>
  </si>
  <si>
    <t>Giżkowo</t>
  </si>
  <si>
    <t>Śniatowo</t>
  </si>
  <si>
    <t>Świniec</t>
  </si>
  <si>
    <t>Benice</t>
  </si>
  <si>
    <t>Borzysław</t>
  </si>
  <si>
    <t>Żółcino</t>
  </si>
  <si>
    <t>Rekowo</t>
  </si>
  <si>
    <t>Radawka</t>
  </si>
  <si>
    <t>Chrząstowo</t>
  </si>
  <si>
    <t>Wrzosowo</t>
  </si>
  <si>
    <t>Dziwnowska miiasto Kamień Pomorski</t>
  </si>
  <si>
    <t>Orzeszkowej  miiasto Kamień Pomorski</t>
  </si>
  <si>
    <t>Kilińskiego  miiasto Kamień Pomorski</t>
  </si>
  <si>
    <t>Wolińska 29  miiasto Kamień Pomorski</t>
  </si>
  <si>
    <t>Solskiego  miiasto Kamień Pomorski</t>
  </si>
  <si>
    <t>Szczecińska 2  miiasto Kamień Pomorski</t>
  </si>
  <si>
    <t>Chopina  miiasto Kamień Pomorski</t>
  </si>
  <si>
    <t>Wilków Morskich  miiasto Kamień Pomorski</t>
  </si>
  <si>
    <t>Wolińska  miiasto Kamień Pomorski</t>
  </si>
  <si>
    <t>Polna  miiasto Kamień Pomorski</t>
  </si>
  <si>
    <t>KP Wolińska 19  miiasto Kamień Pomorski</t>
  </si>
  <si>
    <t>590310600000023797</t>
  </si>
  <si>
    <t>590310600000026156</t>
  </si>
  <si>
    <t>590310600000070494</t>
  </si>
  <si>
    <t>590310600000070463</t>
  </si>
  <si>
    <t>590310600000070500</t>
  </si>
  <si>
    <t>590310600000983428</t>
  </si>
  <si>
    <t>590310600000983442</t>
  </si>
  <si>
    <t>590310600000983435</t>
  </si>
  <si>
    <t>B21</t>
  </si>
  <si>
    <t>590310600007199730</t>
  </si>
  <si>
    <t>590310600000983466</t>
  </si>
  <si>
    <t>590310600000918949</t>
  </si>
  <si>
    <t>590310600000983510</t>
  </si>
  <si>
    <t>590310600000983404</t>
  </si>
  <si>
    <t>590310600000983459</t>
  </si>
  <si>
    <t>590310600000983503</t>
  </si>
  <si>
    <t>590310600000983411</t>
  </si>
  <si>
    <t>590310600000983534</t>
  </si>
  <si>
    <t>590310600000983541</t>
  </si>
  <si>
    <t>590310600000983497</t>
  </si>
  <si>
    <t>590310600000983480</t>
  </si>
  <si>
    <t>590310600000983473</t>
  </si>
  <si>
    <t>590310600007199419</t>
  </si>
  <si>
    <t>590310600000070517</t>
  </si>
  <si>
    <t>590310600007199716</t>
  </si>
  <si>
    <t>590310600000070470</t>
  </si>
  <si>
    <t>590310600007564750</t>
  </si>
  <si>
    <t>590310600000070432</t>
  </si>
  <si>
    <t>590310600001426818</t>
  </si>
  <si>
    <t>590310600000023711</t>
  </si>
  <si>
    <t>590310600000070555</t>
  </si>
  <si>
    <t>590310600000070456</t>
  </si>
  <si>
    <t>590310600000025937</t>
  </si>
  <si>
    <t>590310600000070449</t>
  </si>
  <si>
    <t>590310600000034960</t>
  </si>
  <si>
    <t>Lp</t>
  </si>
  <si>
    <t>10</t>
  </si>
  <si>
    <t>20</t>
  </si>
  <si>
    <t>50</t>
  </si>
  <si>
    <t>40</t>
  </si>
  <si>
    <t>25</t>
  </si>
  <si>
    <t>13</t>
  </si>
  <si>
    <t>32</t>
  </si>
  <si>
    <t>56125190</t>
  </si>
  <si>
    <t>63</t>
  </si>
  <si>
    <t>56202248</t>
  </si>
  <si>
    <t>56202087</t>
  </si>
  <si>
    <t>70156565</t>
  </si>
  <si>
    <t>56196138</t>
  </si>
  <si>
    <t>04942785</t>
  </si>
  <si>
    <t>04943196</t>
  </si>
  <si>
    <t>04943075</t>
  </si>
  <si>
    <t>82673950</t>
  </si>
  <si>
    <t>81514444</t>
  </si>
  <si>
    <t>81529308</t>
  </si>
  <si>
    <t>81529348</t>
  </si>
  <si>
    <t>81529367</t>
  </si>
  <si>
    <t>85529347</t>
  </si>
  <si>
    <t>81529298</t>
  </si>
  <si>
    <t>81514400</t>
  </si>
  <si>
    <t>81529309</t>
  </si>
  <si>
    <t>11723236</t>
  </si>
  <si>
    <t>56124391</t>
  </si>
  <si>
    <t>56202266</t>
  </si>
  <si>
    <t>81514430</t>
  </si>
  <si>
    <t>56124392</t>
  </si>
  <si>
    <t>82675773</t>
  </si>
  <si>
    <t>82656754</t>
  </si>
  <si>
    <t>62369636</t>
  </si>
  <si>
    <t>63735130</t>
  </si>
  <si>
    <t>70022074</t>
  </si>
  <si>
    <t>63724944</t>
  </si>
  <si>
    <t>81514443</t>
  </si>
  <si>
    <t>81514435</t>
  </si>
  <si>
    <t>81514438</t>
  </si>
  <si>
    <t>81514439</t>
  </si>
  <si>
    <t>Załącznik nr 6 - wykaz punktów poboru energii elektrycznej</t>
  </si>
  <si>
    <t>PLANOWANE ZUŻYCIE ENERGII w kWh (12 m-cy)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</si>
</sst>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  <font>
      <b/>
      <sz val="10"/>
      <color indexed="64"/>
      <name val="Calibri Light"/>
      <family val="2"/>
      <charset val="238"/>
      <scheme val="major"/>
    </font>
    <font>
      <b/>
      <sz val="10"/>
      <name val="Calibri Light"/>
      <family val="2"/>
      <charset val="238"/>
      <scheme val="major"/>
    </font>
    <font>
      <sz val="10"/>
      <color theme="1"/>
      <name val="Calibri Light"/>
      <family val="2"/>
      <charset val="238"/>
      <scheme val="major"/>
    </font>
    <font>
      <sz val="10"/>
      <color indexed="64"/>
      <name val="Calibri Light"/>
      <family val="2"/>
      <charset val="238"/>
      <scheme val="major"/>
    </font>
    <font>
      <b/>
      <sz val="11"/>
      <color rgb="FFFF0000"/>
      <name val="Calibri Light"/>
      <family val="2"/>
      <charset val="238"/>
      <scheme val="major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49" fontId="3" fillId="2" borderId="1" xfId="0" applyNumberFormat="1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7" fillId="0" borderId="0" xfId="0" applyFont="1"/>
    <xf numFmtId="49" fontId="0" fillId="0" borderId="1" xfId="0" applyNumberFormat="1" applyBorder="1"/>
    <xf numFmtId="0" fontId="10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49" fontId="0" fillId="0" borderId="1" xfId="0" applyNumberFormat="1" applyFill="1" applyBorder="1"/>
    <xf numFmtId="0" fontId="9" fillId="0" borderId="1" xfId="0" applyFont="1" applyFill="1" applyBorder="1" applyAlignment="1">
      <alignment horizontal="center"/>
    </xf>
    <xf numFmtId="0" fontId="0" fillId="0" borderId="1" xfId="0" applyFill="1" applyBorder="1"/>
    <xf numFmtId="49" fontId="7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0" fillId="0" borderId="3" xfId="0" applyNumberFormat="1" applyFill="1" applyBorder="1"/>
    <xf numFmtId="0" fontId="9" fillId="0" borderId="3" xfId="0" applyFont="1" applyFill="1" applyBorder="1" applyAlignment="1">
      <alignment horizontal="center"/>
    </xf>
    <xf numFmtId="49" fontId="0" fillId="0" borderId="4" xfId="0" applyNumberFormat="1" applyFill="1" applyBorder="1"/>
    <xf numFmtId="0" fontId="9" fillId="0" borderId="4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9" fontId="9" fillId="0" borderId="1" xfId="0" applyNumberFormat="1" applyFont="1" applyFill="1" applyBorder="1"/>
    <xf numFmtId="49" fontId="6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49" fontId="6" fillId="0" borderId="1" xfId="0" applyNumberFormat="1" applyFont="1" applyFill="1" applyBorder="1" applyAlignment="1">
      <alignment horizontal="right"/>
    </xf>
    <xf numFmtId="0" fontId="0" fillId="0" borderId="1" xfId="0" applyBorder="1" applyAlignment="1">
      <alignment wrapText="1"/>
    </xf>
    <xf numFmtId="49" fontId="7" fillId="3" borderId="1" xfId="0" applyNumberFormat="1" applyFont="1" applyFill="1" applyBorder="1" applyAlignment="1">
      <alignment wrapText="1"/>
    </xf>
    <xf numFmtId="0" fontId="6" fillId="3" borderId="1" xfId="0" applyFont="1" applyFill="1" applyBorder="1" applyAlignment="1">
      <alignment wrapText="1"/>
    </xf>
    <xf numFmtId="49" fontId="6" fillId="3" borderId="1" xfId="0" applyNumberFormat="1" applyFont="1" applyFill="1" applyBorder="1" applyAlignment="1">
      <alignment wrapText="1"/>
    </xf>
    <xf numFmtId="3" fontId="9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/>
    <xf numFmtId="3" fontId="9" fillId="0" borderId="3" xfId="0" applyNumberFormat="1" applyFont="1" applyFill="1" applyBorder="1"/>
    <xf numFmtId="3" fontId="9" fillId="0" borderId="1" xfId="0" applyNumberFormat="1" applyFont="1" applyBorder="1"/>
    <xf numFmtId="3" fontId="0" fillId="0" borderId="0" xfId="0" applyNumberForma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topLeftCell="F30" zoomScale="160" zoomScaleNormal="160" workbookViewId="0">
      <selection activeCell="J41" sqref="J41"/>
    </sheetView>
  </sheetViews>
  <sheetFormatPr defaultRowHeight="15" x14ac:dyDescent="0.25"/>
  <cols>
    <col min="2" max="2" width="18.5703125" customWidth="1"/>
    <col min="3" max="3" width="27.85546875" customWidth="1"/>
    <col min="4" max="4" width="21.7109375" customWidth="1"/>
    <col min="5" max="5" width="22.85546875" customWidth="1"/>
    <col min="6" max="7" width="22.140625" customWidth="1"/>
    <col min="8" max="8" width="15.85546875" customWidth="1"/>
    <col min="9" max="9" width="17.28515625" customWidth="1"/>
    <col min="10" max="10" width="17.5703125" customWidth="1"/>
  </cols>
  <sheetData>
    <row r="1" spans="1:10" x14ac:dyDescent="0.25">
      <c r="A1" s="1"/>
      <c r="B1" s="2" t="s">
        <v>134</v>
      </c>
      <c r="C1" s="1"/>
      <c r="D1" s="1"/>
      <c r="E1" s="1"/>
      <c r="F1" s="1"/>
      <c r="G1" s="1"/>
      <c r="H1" s="1"/>
      <c r="I1" s="1"/>
    </row>
    <row r="2" spans="1:10" ht="73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3" t="s">
        <v>135</v>
      </c>
    </row>
    <row r="3" spans="1:10" x14ac:dyDescent="0.25">
      <c r="A3" s="27" t="s">
        <v>93</v>
      </c>
      <c r="B3" s="3" t="s">
        <v>0</v>
      </c>
      <c r="C3" s="4" t="s">
        <v>1</v>
      </c>
      <c r="D3" s="4" t="s">
        <v>2</v>
      </c>
      <c r="E3" s="4" t="s">
        <v>3</v>
      </c>
      <c r="F3" s="5" t="s">
        <v>4</v>
      </c>
      <c r="G3" s="5" t="s">
        <v>5</v>
      </c>
      <c r="H3" s="6" t="s">
        <v>6</v>
      </c>
      <c r="I3" s="8" t="s">
        <v>7</v>
      </c>
      <c r="J3" s="9">
        <v>2023</v>
      </c>
    </row>
    <row r="4" spans="1:10" x14ac:dyDescent="0.25">
      <c r="A4" s="7">
        <v>1</v>
      </c>
      <c r="B4" s="31" t="s">
        <v>21</v>
      </c>
      <c r="C4" s="32" t="s">
        <v>40</v>
      </c>
      <c r="D4" s="14" t="s">
        <v>58</v>
      </c>
      <c r="E4" s="28" t="s">
        <v>126</v>
      </c>
      <c r="F4" s="17" t="s">
        <v>8</v>
      </c>
      <c r="G4" s="17" t="s">
        <v>98</v>
      </c>
      <c r="H4" s="16">
        <v>11</v>
      </c>
      <c r="I4" s="15" t="s">
        <v>9</v>
      </c>
      <c r="J4" s="35">
        <v>5241</v>
      </c>
    </row>
    <row r="5" spans="1:10" x14ac:dyDescent="0.25">
      <c r="A5" s="7">
        <v>2</v>
      </c>
      <c r="B5" s="31" t="s">
        <v>21</v>
      </c>
      <c r="C5" s="32" t="s">
        <v>41</v>
      </c>
      <c r="D5" s="14" t="s">
        <v>59</v>
      </c>
      <c r="E5" s="28" t="s">
        <v>120</v>
      </c>
      <c r="F5" s="17" t="s">
        <v>8</v>
      </c>
      <c r="G5" s="17" t="s">
        <v>96</v>
      </c>
      <c r="H5" s="16">
        <v>22</v>
      </c>
      <c r="I5" s="15" t="s">
        <v>9</v>
      </c>
      <c r="J5" s="36">
        <v>11391</v>
      </c>
    </row>
    <row r="6" spans="1:10" x14ac:dyDescent="0.25">
      <c r="A6" s="7">
        <v>3</v>
      </c>
      <c r="B6" s="31" t="s">
        <v>23</v>
      </c>
      <c r="C6" s="32" t="s">
        <v>53</v>
      </c>
      <c r="D6" s="14" t="s">
        <v>76</v>
      </c>
      <c r="E6" s="28" t="s">
        <v>113</v>
      </c>
      <c r="F6" s="17" t="s">
        <v>8</v>
      </c>
      <c r="G6" s="17" t="s">
        <v>95</v>
      </c>
      <c r="H6" s="16">
        <v>9</v>
      </c>
      <c r="I6" s="15" t="s">
        <v>9</v>
      </c>
      <c r="J6" s="36">
        <v>3008</v>
      </c>
    </row>
    <row r="7" spans="1:10" x14ac:dyDescent="0.25">
      <c r="A7" s="7">
        <v>4</v>
      </c>
      <c r="B7" s="31" t="s">
        <v>24</v>
      </c>
      <c r="C7" s="32" t="s">
        <v>53</v>
      </c>
      <c r="D7" s="19" t="s">
        <v>75</v>
      </c>
      <c r="E7" s="28" t="s">
        <v>112</v>
      </c>
      <c r="F7" s="17" t="s">
        <v>8</v>
      </c>
      <c r="G7" s="17" t="s">
        <v>95</v>
      </c>
      <c r="H7" s="16">
        <v>9</v>
      </c>
      <c r="I7" s="20" t="s">
        <v>9</v>
      </c>
      <c r="J7" s="37">
        <v>2876</v>
      </c>
    </row>
    <row r="8" spans="1:10" x14ac:dyDescent="0.25">
      <c r="A8" s="7">
        <v>5</v>
      </c>
      <c r="B8" s="31" t="s">
        <v>21</v>
      </c>
      <c r="C8" s="32" t="s">
        <v>45</v>
      </c>
      <c r="D8" s="14" t="s">
        <v>60</v>
      </c>
      <c r="E8" s="28" t="s">
        <v>103</v>
      </c>
      <c r="F8" s="17" t="s">
        <v>8</v>
      </c>
      <c r="G8" s="17" t="s">
        <v>102</v>
      </c>
      <c r="H8" s="16">
        <v>27</v>
      </c>
      <c r="I8" s="15" t="s">
        <v>9</v>
      </c>
      <c r="J8" s="36">
        <v>3490</v>
      </c>
    </row>
    <row r="9" spans="1:10" ht="26.25" x14ac:dyDescent="0.25">
      <c r="A9" s="7">
        <v>6</v>
      </c>
      <c r="B9" s="31" t="s">
        <v>12</v>
      </c>
      <c r="C9" s="32" t="s">
        <v>47</v>
      </c>
      <c r="D9" s="14" t="s">
        <v>67</v>
      </c>
      <c r="E9" s="28" t="s">
        <v>109</v>
      </c>
      <c r="F9" s="17" t="s">
        <v>8</v>
      </c>
      <c r="G9" s="17"/>
      <c r="H9" s="16">
        <v>120</v>
      </c>
      <c r="I9" s="23" t="s">
        <v>66</v>
      </c>
      <c r="J9" s="36">
        <v>90835</v>
      </c>
    </row>
    <row r="10" spans="1:10" x14ac:dyDescent="0.25">
      <c r="A10" s="7">
        <v>7</v>
      </c>
      <c r="B10" s="31" t="s">
        <v>21</v>
      </c>
      <c r="C10" s="32" t="s">
        <v>37</v>
      </c>
      <c r="D10" s="19" t="s">
        <v>61</v>
      </c>
      <c r="E10" s="28" t="s">
        <v>127</v>
      </c>
      <c r="F10" s="17" t="s">
        <v>8</v>
      </c>
      <c r="G10" s="17" t="s">
        <v>98</v>
      </c>
      <c r="H10" s="16">
        <v>11</v>
      </c>
      <c r="I10" s="20" t="s">
        <v>9</v>
      </c>
      <c r="J10" s="36">
        <v>2505</v>
      </c>
    </row>
    <row r="11" spans="1:10" x14ac:dyDescent="0.25">
      <c r="A11" s="7">
        <v>8</v>
      </c>
      <c r="B11" s="31" t="s">
        <v>21</v>
      </c>
      <c r="C11" s="32" t="s">
        <v>36</v>
      </c>
      <c r="D11" s="14" t="s">
        <v>62</v>
      </c>
      <c r="E11" s="28" t="s">
        <v>119</v>
      </c>
      <c r="F11" s="17" t="s">
        <v>8</v>
      </c>
      <c r="G11" s="17" t="s">
        <v>102</v>
      </c>
      <c r="H11" s="16">
        <v>27</v>
      </c>
      <c r="I11" s="15" t="s">
        <v>9</v>
      </c>
      <c r="J11" s="36">
        <v>7951</v>
      </c>
    </row>
    <row r="12" spans="1:10" ht="26.25" x14ac:dyDescent="0.25">
      <c r="A12" s="7">
        <v>9</v>
      </c>
      <c r="B12" s="31" t="s">
        <v>18</v>
      </c>
      <c r="C12" s="32" t="s">
        <v>49</v>
      </c>
      <c r="D12" s="21" t="s">
        <v>63</v>
      </c>
      <c r="E12" s="28" t="s">
        <v>129</v>
      </c>
      <c r="F12" s="17" t="s">
        <v>8</v>
      </c>
      <c r="G12" s="17" t="s">
        <v>95</v>
      </c>
      <c r="H12" s="16">
        <v>9</v>
      </c>
      <c r="I12" s="22" t="s">
        <v>9</v>
      </c>
      <c r="J12" s="36">
        <v>1891</v>
      </c>
    </row>
    <row r="13" spans="1:10" ht="26.25" x14ac:dyDescent="0.25">
      <c r="A13" s="7">
        <v>10</v>
      </c>
      <c r="B13" s="31" t="s">
        <v>21</v>
      </c>
      <c r="C13" s="33" t="s">
        <v>57</v>
      </c>
      <c r="D13" s="14" t="s">
        <v>69</v>
      </c>
      <c r="E13" s="29">
        <v>96861855</v>
      </c>
      <c r="F13" s="18">
        <v>3</v>
      </c>
      <c r="G13" s="18"/>
      <c r="H13" s="16">
        <v>100</v>
      </c>
      <c r="I13" s="23" t="s">
        <v>10</v>
      </c>
      <c r="J13" s="36">
        <v>184517</v>
      </c>
    </row>
    <row r="14" spans="1:10" ht="30" x14ac:dyDescent="0.25">
      <c r="A14" s="7">
        <v>11</v>
      </c>
      <c r="B14" s="31" t="s">
        <v>14</v>
      </c>
      <c r="C14" s="32" t="s">
        <v>33</v>
      </c>
      <c r="D14" s="14" t="s">
        <v>77</v>
      </c>
      <c r="E14" s="28" t="s">
        <v>133</v>
      </c>
      <c r="F14" s="17" t="s">
        <v>8</v>
      </c>
      <c r="G14" s="17" t="s">
        <v>94</v>
      </c>
      <c r="H14" s="16">
        <v>4</v>
      </c>
      <c r="I14" s="15" t="s">
        <v>9</v>
      </c>
      <c r="J14" s="36">
        <v>674</v>
      </c>
    </row>
    <row r="15" spans="1:10" ht="30" x14ac:dyDescent="0.25">
      <c r="A15" s="7">
        <v>12</v>
      </c>
      <c r="B15" s="31" t="s">
        <v>16</v>
      </c>
      <c r="C15" s="32" t="s">
        <v>33</v>
      </c>
      <c r="D15" s="14" t="s">
        <v>78</v>
      </c>
      <c r="E15" s="28" t="s">
        <v>132</v>
      </c>
      <c r="F15" s="17" t="s">
        <v>8</v>
      </c>
      <c r="G15" s="17" t="s">
        <v>94</v>
      </c>
      <c r="H15" s="16">
        <v>4</v>
      </c>
      <c r="I15" s="15" t="s">
        <v>9</v>
      </c>
      <c r="J15" s="36">
        <v>1755</v>
      </c>
    </row>
    <row r="16" spans="1:10" x14ac:dyDescent="0.25">
      <c r="A16" s="7">
        <v>13</v>
      </c>
      <c r="B16" s="31" t="s">
        <v>21</v>
      </c>
      <c r="C16" s="32" t="s">
        <v>33</v>
      </c>
      <c r="D16" s="14" t="s">
        <v>79</v>
      </c>
      <c r="E16" s="28" t="s">
        <v>131</v>
      </c>
      <c r="F16" s="17" t="s">
        <v>8</v>
      </c>
      <c r="G16" s="17" t="s">
        <v>98</v>
      </c>
      <c r="H16" s="16">
        <v>11</v>
      </c>
      <c r="I16" s="15" t="s">
        <v>9</v>
      </c>
      <c r="J16" s="36">
        <v>8979</v>
      </c>
    </row>
    <row r="17" spans="1:10" x14ac:dyDescent="0.25">
      <c r="A17" s="7">
        <v>14</v>
      </c>
      <c r="B17" s="31" t="s">
        <v>11</v>
      </c>
      <c r="C17" s="32" t="s">
        <v>31</v>
      </c>
      <c r="D17" s="11" t="s">
        <v>80</v>
      </c>
      <c r="E17" s="28" t="s">
        <v>108</v>
      </c>
      <c r="F17" s="17" t="s">
        <v>8</v>
      </c>
      <c r="G17" s="17"/>
      <c r="H17" s="16">
        <v>138</v>
      </c>
      <c r="I17" s="12" t="s">
        <v>66</v>
      </c>
      <c r="J17" s="38">
        <v>501150</v>
      </c>
    </row>
    <row r="18" spans="1:10" ht="26.25" x14ac:dyDescent="0.25">
      <c r="A18" s="7">
        <v>15</v>
      </c>
      <c r="B18" s="31" t="s">
        <v>15</v>
      </c>
      <c r="C18" s="32" t="s">
        <v>48</v>
      </c>
      <c r="D18" s="14" t="s">
        <v>64</v>
      </c>
      <c r="E18" s="28" t="s">
        <v>114</v>
      </c>
      <c r="F18" s="17" t="s">
        <v>8</v>
      </c>
      <c r="G18" s="17" t="s">
        <v>95</v>
      </c>
      <c r="H18" s="16">
        <v>9</v>
      </c>
      <c r="I18" s="15" t="s">
        <v>9</v>
      </c>
      <c r="J18" s="36">
        <v>4754</v>
      </c>
    </row>
    <row r="19" spans="1:10" ht="26.25" x14ac:dyDescent="0.25">
      <c r="A19" s="7">
        <v>16</v>
      </c>
      <c r="B19" s="31" t="s">
        <v>17</v>
      </c>
      <c r="C19" s="32" t="s">
        <v>48</v>
      </c>
      <c r="D19" s="14" t="s">
        <v>65</v>
      </c>
      <c r="E19" s="28" t="s">
        <v>115</v>
      </c>
      <c r="F19" s="17" t="s">
        <v>8</v>
      </c>
      <c r="G19" s="17" t="s">
        <v>95</v>
      </c>
      <c r="H19" s="16">
        <v>9</v>
      </c>
      <c r="I19" s="15" t="s">
        <v>9</v>
      </c>
      <c r="J19" s="36">
        <v>4133</v>
      </c>
    </row>
    <row r="20" spans="1:10" x14ac:dyDescent="0.25">
      <c r="A20" s="7">
        <v>17</v>
      </c>
      <c r="B20" s="31" t="s">
        <v>29</v>
      </c>
      <c r="C20" s="34" t="s">
        <v>56</v>
      </c>
      <c r="D20" s="24" t="s">
        <v>68</v>
      </c>
      <c r="E20" s="30" t="s">
        <v>130</v>
      </c>
      <c r="F20" s="25" t="s">
        <v>8</v>
      </c>
      <c r="G20" s="25" t="s">
        <v>94</v>
      </c>
      <c r="H20" s="16">
        <v>4</v>
      </c>
      <c r="I20" s="15" t="s">
        <v>9</v>
      </c>
      <c r="J20" s="36">
        <v>5907</v>
      </c>
    </row>
    <row r="21" spans="1:10" x14ac:dyDescent="0.25">
      <c r="A21" s="7">
        <v>18</v>
      </c>
      <c r="B21" s="31" t="s">
        <v>21</v>
      </c>
      <c r="C21" s="32" t="s">
        <v>44</v>
      </c>
      <c r="D21" s="14" t="s">
        <v>81</v>
      </c>
      <c r="E21" s="28" t="s">
        <v>104</v>
      </c>
      <c r="F21" s="17" t="s">
        <v>8</v>
      </c>
      <c r="G21" s="17" t="s">
        <v>96</v>
      </c>
      <c r="H21" s="16">
        <v>22</v>
      </c>
      <c r="I21" s="15" t="s">
        <v>9</v>
      </c>
      <c r="J21" s="36">
        <v>5375</v>
      </c>
    </row>
    <row r="22" spans="1:10" x14ac:dyDescent="0.25">
      <c r="A22" s="7">
        <v>19</v>
      </c>
      <c r="B22" s="31" t="s">
        <v>13</v>
      </c>
      <c r="C22" s="32" t="s">
        <v>32</v>
      </c>
      <c r="D22" s="14" t="s">
        <v>82</v>
      </c>
      <c r="E22" s="28" t="s">
        <v>107</v>
      </c>
      <c r="F22" s="17" t="s">
        <v>8</v>
      </c>
      <c r="G22" s="17"/>
      <c r="H22" s="16">
        <v>41</v>
      </c>
      <c r="I22" s="23" t="s">
        <v>66</v>
      </c>
      <c r="J22" s="36">
        <v>55166</v>
      </c>
    </row>
    <row r="23" spans="1:10" x14ac:dyDescent="0.25">
      <c r="A23" s="7">
        <v>20</v>
      </c>
      <c r="B23" s="31" t="s">
        <v>25</v>
      </c>
      <c r="C23" s="32" t="s">
        <v>32</v>
      </c>
      <c r="D23" s="24" t="s">
        <v>84</v>
      </c>
      <c r="E23" s="28" t="s">
        <v>111</v>
      </c>
      <c r="F23" s="17" t="s">
        <v>8</v>
      </c>
      <c r="G23" s="17" t="s">
        <v>100</v>
      </c>
      <c r="H23" s="16">
        <v>14</v>
      </c>
      <c r="I23" s="15" t="s">
        <v>9</v>
      </c>
      <c r="J23" s="36">
        <v>41199</v>
      </c>
    </row>
    <row r="24" spans="1:10" x14ac:dyDescent="0.25">
      <c r="A24" s="7">
        <v>21</v>
      </c>
      <c r="B24" s="31" t="s">
        <v>21</v>
      </c>
      <c r="C24" s="32" t="s">
        <v>32</v>
      </c>
      <c r="D24" s="14" t="s">
        <v>83</v>
      </c>
      <c r="E24" s="28" t="s">
        <v>122</v>
      </c>
      <c r="F24" s="17" t="s">
        <v>8</v>
      </c>
      <c r="G24" s="17" t="s">
        <v>102</v>
      </c>
      <c r="H24" s="16">
        <v>27</v>
      </c>
      <c r="I24" s="15" t="s">
        <v>9</v>
      </c>
      <c r="J24" s="36">
        <v>17748</v>
      </c>
    </row>
    <row r="25" spans="1:10" x14ac:dyDescent="0.25">
      <c r="A25" s="7">
        <v>22</v>
      </c>
      <c r="B25" s="31" t="s">
        <v>30</v>
      </c>
      <c r="C25" s="32" t="s">
        <v>43</v>
      </c>
      <c r="D25" s="14" t="s">
        <v>85</v>
      </c>
      <c r="E25" s="28" t="s">
        <v>125</v>
      </c>
      <c r="F25" s="17" t="s">
        <v>8</v>
      </c>
      <c r="G25" s="17" t="s">
        <v>100</v>
      </c>
      <c r="H25" s="16">
        <v>14</v>
      </c>
      <c r="I25" s="15" t="s">
        <v>9</v>
      </c>
      <c r="J25" s="36">
        <v>2041</v>
      </c>
    </row>
    <row r="26" spans="1:10" x14ac:dyDescent="0.25">
      <c r="A26" s="7">
        <v>23</v>
      </c>
      <c r="B26" s="31" t="s">
        <v>28</v>
      </c>
      <c r="C26" s="32" t="s">
        <v>34</v>
      </c>
      <c r="D26" s="14" t="s">
        <v>86</v>
      </c>
      <c r="E26" s="28" t="s">
        <v>117</v>
      </c>
      <c r="F26" s="17" t="s">
        <v>8</v>
      </c>
      <c r="G26" s="17" t="s">
        <v>98</v>
      </c>
      <c r="H26" s="16">
        <v>11</v>
      </c>
      <c r="I26" s="15" t="s">
        <v>9</v>
      </c>
      <c r="J26" s="36">
        <v>7591</v>
      </c>
    </row>
    <row r="27" spans="1:10" x14ac:dyDescent="0.25">
      <c r="A27" s="7">
        <v>24</v>
      </c>
      <c r="B27" s="31" t="s">
        <v>21</v>
      </c>
      <c r="C27" s="32" t="s">
        <v>35</v>
      </c>
      <c r="D27" s="14" t="s">
        <v>87</v>
      </c>
      <c r="E27" s="28" t="s">
        <v>124</v>
      </c>
      <c r="F27" s="17" t="s">
        <v>8</v>
      </c>
      <c r="G27" s="17" t="s">
        <v>98</v>
      </c>
      <c r="H27" s="16">
        <v>11</v>
      </c>
      <c r="I27" s="15" t="s">
        <v>9</v>
      </c>
      <c r="J27" s="36">
        <v>3030</v>
      </c>
    </row>
    <row r="28" spans="1:10" ht="26.25" x14ac:dyDescent="0.25">
      <c r="A28" s="7">
        <v>25</v>
      </c>
      <c r="B28" s="31" t="s">
        <v>20</v>
      </c>
      <c r="C28" s="32" t="s">
        <v>51</v>
      </c>
      <c r="D28" s="14" t="s">
        <v>71</v>
      </c>
      <c r="E28" s="28" t="s">
        <v>105</v>
      </c>
      <c r="F28" s="17" t="s">
        <v>8</v>
      </c>
      <c r="G28" s="17" t="s">
        <v>94</v>
      </c>
      <c r="H28" s="16">
        <v>4</v>
      </c>
      <c r="I28" s="15" t="s">
        <v>9</v>
      </c>
      <c r="J28" s="36">
        <v>102</v>
      </c>
    </row>
    <row r="29" spans="1:10" ht="26.25" x14ac:dyDescent="0.25">
      <c r="A29" s="7">
        <v>26</v>
      </c>
      <c r="B29" s="31" t="s">
        <v>22</v>
      </c>
      <c r="C29" s="32" t="s">
        <v>52</v>
      </c>
      <c r="D29" s="24" t="s">
        <v>70</v>
      </c>
      <c r="E29" s="28" t="s">
        <v>106</v>
      </c>
      <c r="F29" s="17" t="s">
        <v>8</v>
      </c>
      <c r="G29" s="17" t="s">
        <v>96</v>
      </c>
      <c r="H29" s="16">
        <v>22</v>
      </c>
      <c r="I29" s="15" t="s">
        <v>9</v>
      </c>
      <c r="J29" s="36">
        <v>64518</v>
      </c>
    </row>
    <row r="30" spans="1:10" x14ac:dyDescent="0.25">
      <c r="A30" s="7">
        <v>27</v>
      </c>
      <c r="B30" s="31" t="s">
        <v>21</v>
      </c>
      <c r="C30" s="32" t="s">
        <v>38</v>
      </c>
      <c r="D30" s="14" t="s">
        <v>88</v>
      </c>
      <c r="E30" s="28" t="s">
        <v>128</v>
      </c>
      <c r="F30" s="17" t="s">
        <v>8</v>
      </c>
      <c r="G30" s="17" t="s">
        <v>98</v>
      </c>
      <c r="H30" s="16">
        <v>11</v>
      </c>
      <c r="I30" s="15" t="s">
        <v>9</v>
      </c>
      <c r="J30" s="36">
        <v>654</v>
      </c>
    </row>
    <row r="31" spans="1:10" x14ac:dyDescent="0.25">
      <c r="A31" s="7">
        <v>28</v>
      </c>
      <c r="B31" s="31" t="s">
        <v>21</v>
      </c>
      <c r="C31" s="32" t="s">
        <v>39</v>
      </c>
      <c r="D31" s="14" t="s">
        <v>89</v>
      </c>
      <c r="E31" s="28" t="s">
        <v>121</v>
      </c>
      <c r="F31" s="17" t="s">
        <v>8</v>
      </c>
      <c r="G31" s="17" t="s">
        <v>97</v>
      </c>
      <c r="H31" s="16">
        <v>17</v>
      </c>
      <c r="I31" s="15" t="s">
        <v>9</v>
      </c>
      <c r="J31" s="36">
        <v>17803</v>
      </c>
    </row>
    <row r="32" spans="1:10" ht="26.25" x14ac:dyDescent="0.25">
      <c r="A32" s="7">
        <v>29</v>
      </c>
      <c r="B32" s="31" t="s">
        <v>26</v>
      </c>
      <c r="C32" s="32" t="s">
        <v>54</v>
      </c>
      <c r="D32" s="14" t="s">
        <v>72</v>
      </c>
      <c r="E32" s="28" t="s">
        <v>118</v>
      </c>
      <c r="F32" s="17" t="s">
        <v>8</v>
      </c>
      <c r="G32" s="17" t="s">
        <v>98</v>
      </c>
      <c r="H32" s="16">
        <v>11</v>
      </c>
      <c r="I32" s="15" t="s">
        <v>9</v>
      </c>
      <c r="J32" s="36">
        <v>171</v>
      </c>
    </row>
    <row r="33" spans="1:10" ht="26.25" x14ac:dyDescent="0.25">
      <c r="A33" s="7">
        <v>30</v>
      </c>
      <c r="B33" s="31" t="s">
        <v>27</v>
      </c>
      <c r="C33" s="32" t="s">
        <v>55</v>
      </c>
      <c r="D33" s="24" t="s">
        <v>73</v>
      </c>
      <c r="E33" s="28" t="s">
        <v>116</v>
      </c>
      <c r="F33" s="17" t="s">
        <v>8</v>
      </c>
      <c r="G33" s="17" t="s">
        <v>99</v>
      </c>
      <c r="H33" s="16">
        <v>5</v>
      </c>
      <c r="I33" s="15" t="s">
        <v>9</v>
      </c>
      <c r="J33" s="36">
        <v>488</v>
      </c>
    </row>
    <row r="34" spans="1:10" ht="26.25" x14ac:dyDescent="0.25">
      <c r="A34" s="7">
        <v>31</v>
      </c>
      <c r="B34" s="31" t="s">
        <v>19</v>
      </c>
      <c r="C34" s="32" t="s">
        <v>50</v>
      </c>
      <c r="D34" s="19" t="s">
        <v>74</v>
      </c>
      <c r="E34" s="28" t="s">
        <v>122</v>
      </c>
      <c r="F34" s="17" t="s">
        <v>8</v>
      </c>
      <c r="G34" s="17" t="s">
        <v>95</v>
      </c>
      <c r="H34" s="16">
        <v>9</v>
      </c>
      <c r="I34" s="20" t="s">
        <v>9</v>
      </c>
      <c r="J34" s="37">
        <v>813</v>
      </c>
    </row>
    <row r="35" spans="1:10" x14ac:dyDescent="0.25">
      <c r="A35" s="7">
        <v>32</v>
      </c>
      <c r="B35" s="31" t="s">
        <v>30</v>
      </c>
      <c r="C35" s="32" t="s">
        <v>46</v>
      </c>
      <c r="D35" s="14" t="s">
        <v>90</v>
      </c>
      <c r="E35" s="28" t="s">
        <v>101</v>
      </c>
      <c r="F35" s="17" t="s">
        <v>8</v>
      </c>
      <c r="G35" s="17" t="s">
        <v>97</v>
      </c>
      <c r="H35" s="16">
        <v>17</v>
      </c>
      <c r="I35" s="15" t="s">
        <v>9</v>
      </c>
      <c r="J35" s="36">
        <v>18259</v>
      </c>
    </row>
    <row r="36" spans="1:10" x14ac:dyDescent="0.25">
      <c r="A36" s="7">
        <v>33</v>
      </c>
      <c r="B36" s="31" t="s">
        <v>29</v>
      </c>
      <c r="C36" s="32" t="s">
        <v>46</v>
      </c>
      <c r="D36" s="14" t="s">
        <v>91</v>
      </c>
      <c r="E36" s="28" t="s">
        <v>110</v>
      </c>
      <c r="F36" s="17" t="s">
        <v>8</v>
      </c>
      <c r="G36" s="17" t="s">
        <v>98</v>
      </c>
      <c r="H36" s="16">
        <v>11</v>
      </c>
      <c r="I36" s="15" t="s">
        <v>9</v>
      </c>
      <c r="J36" s="36">
        <v>2722</v>
      </c>
    </row>
    <row r="37" spans="1:10" x14ac:dyDescent="0.25">
      <c r="A37" s="7">
        <v>34</v>
      </c>
      <c r="B37" s="31" t="s">
        <v>21</v>
      </c>
      <c r="C37" s="32" t="s">
        <v>42</v>
      </c>
      <c r="D37" s="14" t="s">
        <v>92</v>
      </c>
      <c r="E37" s="28" t="s">
        <v>123</v>
      </c>
      <c r="F37" s="17" t="s">
        <v>8</v>
      </c>
      <c r="G37" s="17" t="s">
        <v>97</v>
      </c>
      <c r="H37" s="16">
        <v>17</v>
      </c>
      <c r="I37" s="26" t="s">
        <v>9</v>
      </c>
      <c r="J37" s="36">
        <v>9</v>
      </c>
    </row>
    <row r="38" spans="1:10" x14ac:dyDescent="0.25">
      <c r="H38">
        <f>SUM(H4:H37)</f>
        <v>788</v>
      </c>
      <c r="J38" s="39">
        <f>SUM(J4:J37)</f>
        <v>1078746</v>
      </c>
    </row>
    <row r="40" spans="1:10" x14ac:dyDescent="0.25">
      <c r="C40" s="10"/>
    </row>
  </sheetData>
  <sortState ref="A4:H37">
    <sortCondition ref="C4:C37"/>
  </sortState>
  <pageMargins left="0.7" right="0.7" top="0.75" bottom="0.75" header="0.3" footer="0.3"/>
  <pageSetup paperSize="8" scale="53" fitToHeight="0" orientation="landscape" r:id="rId1"/>
  <ignoredErrors>
    <ignoredError sqref="E39:G39 E38 G3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Kamila Bączek</dc:creator>
  <cp:lastModifiedBy>Adrian Guranowski</cp:lastModifiedBy>
  <cp:lastPrinted>2021-06-16T09:06:03Z</cp:lastPrinted>
  <dcterms:created xsi:type="dcterms:W3CDTF">2021-05-27T07:32:31Z</dcterms:created>
  <dcterms:modified xsi:type="dcterms:W3CDTF">2022-08-16T22:41:23Z</dcterms:modified>
</cp:coreProperties>
</file>