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 nr 1 do um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<sst xmlns="http://schemas.openxmlformats.org/spreadsheetml/2006/main" count="26" uniqueCount="20">
  <si>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Lp.</t>
  </si>
  <si>
    <t>Pełna nazwa i gramatura przedmiotu zamówienia</t>
  </si>
  <si>
    <t>J.m.</t>
  </si>
  <si>
    <t xml:space="preserve">Szacunkowa ilość </t>
  </si>
  <si>
    <t>Cena netto za jednostkę miary (PLN)</t>
  </si>
  <si>
    <t>VAT %</t>
  </si>
  <si>
    <t>Cena brutto za   jednostkę miary    (PLN)</t>
  </si>
  <si>
    <t>Wartość netto (PLN)</t>
  </si>
  <si>
    <t>Wartość brutto (PLN)</t>
  </si>
  <si>
    <t>RAZEM</t>
  </si>
  <si>
    <t>kg</t>
  </si>
  <si>
    <t>szt</t>
  </si>
  <si>
    <t>Chleb pszenno-żytni, krojony</t>
  </si>
  <si>
    <t>Chleb razowy, krojony</t>
  </si>
  <si>
    <t>Bułka paryska krojona</t>
  </si>
  <si>
    <t>Bułka pszenna 100g</t>
  </si>
  <si>
    <t>Bułka pszenna Kajzerka 50g</t>
  </si>
  <si>
    <t>Drożdżówka z serem białymz kruszonką lub pudrem 100g</t>
  </si>
  <si>
    <t>Chałka z kruszonką</t>
  </si>
  <si>
    <t>Bułka tarta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</si>
</sst>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2"/>
    </font>
    <font>
      <sz val="11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9" fontId="6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3" fontId="9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zoomScaleNormal="90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47.625" style="0" customWidth="1"/>
    <col min="3" max="3" width="6.00390625" style="27" customWidth="1"/>
    <col min="4" max="4" width="8.375" style="27" customWidth="1"/>
    <col min="6" max="6" width="5.25390625" style="0" customWidth="1"/>
    <col min="7" max="7" width="9.25390625" style="0" customWidth="1"/>
    <col min="8" max="8" width="19.75390625" style="0" customWidth="1"/>
    <col min="9" max="9" width="22.75390625" style="0" customWidth="1"/>
  </cols>
  <sheetData>
    <row r="1" spans="1:9" ht="16.5" thickBot="1">
      <c r="A1" s="2"/>
      <c r="B1" s="2"/>
      <c r="I1" s="1"/>
    </row>
    <row r="2" spans="1:9" s="3" customFormat="1" ht="62.25" customHeight="1" thickBot="1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</row>
    <row r="3" spans="1:9" s="7" customFormat="1" ht="30.75" customHeight="1">
      <c r="A3" s="18">
        <v>1</v>
      </c>
      <c r="B3" s="31" t="s">
        <v>12</v>
      </c>
      <c r="C3" s="30" t="s">
        <v>10</v>
      </c>
      <c r="D3" s="32">
        <v>7000</v>
      </c>
      <c r="E3" s="25"/>
      <c r="F3" s="26">
        <v>0.05</v>
      </c>
      <c r="G3" s="25">
        <f>E3*F3+E3</f>
        <v>0</v>
      </c>
      <c r="H3" s="25">
        <f>D3*E3</f>
        <v>0</v>
      </c>
      <c r="I3" s="33">
        <f>D3*G3</f>
        <v>0</v>
      </c>
    </row>
    <row r="4" spans="1:9" s="7" customFormat="1" ht="31.5" customHeight="1">
      <c r="A4" s="4">
        <v>2</v>
      </c>
      <c r="B4" s="8" t="s">
        <v>13</v>
      </c>
      <c r="C4" s="19" t="s">
        <v>10</v>
      </c>
      <c r="D4" s="28">
        <v>3000</v>
      </c>
      <c r="E4" s="5"/>
      <c r="F4" s="6">
        <v>0.05</v>
      </c>
      <c r="G4" s="25">
        <f aca="true" t="shared" si="0" ref="G4:G10">E4*F4+E4</f>
        <v>0</v>
      </c>
      <c r="H4" s="25">
        <f aca="true" t="shared" si="1" ref="H4:H10">D4*E4</f>
        <v>0</v>
      </c>
      <c r="I4" s="33">
        <f aca="true" t="shared" si="2" ref="I4:I10">D4*G4</f>
        <v>0</v>
      </c>
    </row>
    <row r="5" spans="1:9" s="7" customFormat="1" ht="31.5" customHeight="1">
      <c r="A5" s="4">
        <v>3</v>
      </c>
      <c r="B5" s="8" t="s">
        <v>14</v>
      </c>
      <c r="C5" s="19" t="s">
        <v>10</v>
      </c>
      <c r="D5" s="28">
        <v>2000</v>
      </c>
      <c r="E5" s="5"/>
      <c r="F5" s="6">
        <v>0.05</v>
      </c>
      <c r="G5" s="25">
        <f t="shared" si="0"/>
        <v>0</v>
      </c>
      <c r="H5" s="25">
        <f t="shared" si="1"/>
        <v>0</v>
      </c>
      <c r="I5" s="33">
        <f t="shared" si="2"/>
        <v>0</v>
      </c>
    </row>
    <row r="6" spans="1:9" s="7" customFormat="1" ht="29.25" customHeight="1">
      <c r="A6" s="4">
        <v>4</v>
      </c>
      <c r="B6" s="8" t="s">
        <v>15</v>
      </c>
      <c r="C6" s="19" t="s">
        <v>11</v>
      </c>
      <c r="D6" s="28">
        <v>1500</v>
      </c>
      <c r="E6" s="5"/>
      <c r="F6" s="6">
        <v>0.05</v>
      </c>
      <c r="G6" s="25">
        <f t="shared" si="0"/>
        <v>0</v>
      </c>
      <c r="H6" s="25">
        <f t="shared" si="1"/>
        <v>0</v>
      </c>
      <c r="I6" s="33">
        <f t="shared" si="2"/>
        <v>0</v>
      </c>
    </row>
    <row r="7" spans="1:9" s="7" customFormat="1" ht="29.25" customHeight="1">
      <c r="A7" s="4">
        <v>5</v>
      </c>
      <c r="B7" s="8" t="s">
        <v>16</v>
      </c>
      <c r="C7" s="19" t="s">
        <v>11</v>
      </c>
      <c r="D7" s="28">
        <v>8000</v>
      </c>
      <c r="E7" s="5"/>
      <c r="F7" s="6">
        <v>0.05</v>
      </c>
      <c r="G7" s="25">
        <f t="shared" si="0"/>
        <v>0</v>
      </c>
      <c r="H7" s="25">
        <f t="shared" si="1"/>
        <v>0</v>
      </c>
      <c r="I7" s="33">
        <f t="shared" si="2"/>
        <v>0</v>
      </c>
    </row>
    <row r="8" spans="1:9" s="7" customFormat="1" ht="29.25" customHeight="1">
      <c r="A8" s="4">
        <v>6</v>
      </c>
      <c r="B8" s="8" t="s">
        <v>17</v>
      </c>
      <c r="C8" s="19" t="s">
        <v>11</v>
      </c>
      <c r="D8" s="28">
        <v>4000</v>
      </c>
      <c r="E8" s="5"/>
      <c r="F8" s="6">
        <v>0.05</v>
      </c>
      <c r="G8" s="25">
        <f t="shared" si="0"/>
        <v>0</v>
      </c>
      <c r="H8" s="25">
        <f t="shared" si="1"/>
        <v>0</v>
      </c>
      <c r="I8" s="33">
        <f t="shared" si="2"/>
        <v>0</v>
      </c>
    </row>
    <row r="9" spans="1:9" s="7" customFormat="1" ht="29.25" customHeight="1">
      <c r="A9" s="4">
        <v>7</v>
      </c>
      <c r="B9" s="8" t="s">
        <v>18</v>
      </c>
      <c r="C9" s="19" t="s">
        <v>11</v>
      </c>
      <c r="D9" s="28">
        <v>50</v>
      </c>
      <c r="E9" s="5"/>
      <c r="F9" s="6">
        <v>0.05</v>
      </c>
      <c r="G9" s="25">
        <f t="shared" si="0"/>
        <v>0</v>
      </c>
      <c r="H9" s="25">
        <f t="shared" si="1"/>
        <v>0</v>
      </c>
      <c r="I9" s="33">
        <f t="shared" si="2"/>
        <v>0</v>
      </c>
    </row>
    <row r="10" spans="1:9" s="7" customFormat="1" ht="32.25" customHeight="1">
      <c r="A10" s="4">
        <v>8</v>
      </c>
      <c r="B10" s="8" t="s">
        <v>19</v>
      </c>
      <c r="C10" s="19" t="s">
        <v>10</v>
      </c>
      <c r="D10" s="28">
        <v>80</v>
      </c>
      <c r="E10" s="5"/>
      <c r="F10" s="6">
        <v>0.05</v>
      </c>
      <c r="G10" s="25">
        <f t="shared" si="0"/>
        <v>0</v>
      </c>
      <c r="H10" s="25">
        <f t="shared" si="1"/>
        <v>0</v>
      </c>
      <c r="I10" s="33">
        <f t="shared" si="2"/>
        <v>0</v>
      </c>
    </row>
    <row r="11" spans="1:9" s="7" customFormat="1" ht="23.25" customHeight="1">
      <c r="A11" s="4"/>
      <c r="B11" s="8" t="s">
        <v>9</v>
      </c>
      <c r="C11" s="19"/>
      <c r="D11" s="28"/>
      <c r="E11" s="9"/>
      <c r="F11" s="9"/>
      <c r="G11" s="9"/>
      <c r="H11" s="10">
        <f>SUM(H3:H10)</f>
        <v>0</v>
      </c>
      <c r="I11" s="10">
        <f>SUM(I3:I10)</f>
        <v>0</v>
      </c>
    </row>
    <row r="12" spans="1:9" ht="15.75">
      <c r="A12" s="2"/>
      <c r="B12" s="2"/>
      <c r="I12" s="1"/>
    </row>
    <row r="13" spans="1:9" ht="32.25" customHeight="1">
      <c r="A13" s="2"/>
      <c r="B13" s="2"/>
      <c r="I13" s="1"/>
    </row>
    <row r="14" spans="1:9" s="17" customFormat="1" ht="46.5" customHeight="1">
      <c r="A14" s="11"/>
      <c r="B14" s="12"/>
      <c r="C14" s="29"/>
      <c r="D14" s="21"/>
      <c r="E14" s="13"/>
      <c r="F14" s="14"/>
      <c r="G14" s="15"/>
      <c r="H14" s="14"/>
      <c r="I14" s="16"/>
    </row>
    <row r="15" spans="1:9" s="20" customFormat="1" ht="18.75" customHeight="1">
      <c r="A15"/>
      <c r="B15"/>
      <c r="C15" s="27"/>
      <c r="D15" s="27"/>
      <c r="E15"/>
      <c r="F15"/>
      <c r="G15"/>
      <c r="H15"/>
      <c r="I15"/>
    </row>
    <row r="16" spans="1:10" s="20" customFormat="1" ht="18.75" customHeight="1">
      <c r="A16"/>
      <c r="B16"/>
      <c r="C16" s="27"/>
      <c r="D16" s="27"/>
      <c r="E16"/>
      <c r="F16"/>
      <c r="G16"/>
      <c r="H16"/>
      <c r="I16"/>
      <c r="J16"/>
    </row>
  </sheetData>
  <sheetProtection selectLockedCells="1" selectUnlockedCells="1"/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  <headerFooter alignWithMargins="0">
    <oddHeader>&amp;RZałącznik nr 1 do oferty - dostawa pieczywa  EK-ZZ/ZP.261.41.D.2021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Nowakowska Dominika</dc:creator>
  <cp:keywords/>
  <dc:description/>
  <cp:lastModifiedBy>Nawłatyna Joanna</cp:lastModifiedBy>
  <cp:lastPrinted>2021-06-16T07:06:26Z</cp:lastPrinted>
  <dcterms:created xsi:type="dcterms:W3CDTF">2021-02-05T07:05:56Z</dcterms:created>
  <dcterms:modified xsi:type="dcterms:W3CDTF">2021-07-13T06:06:02Z</dcterms:modified>
  <cp:category/>
  <cp:version/>
  <cp:contentType/>
  <cp:contentStatus/>
</cp:coreProperties>
</file>