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SP-3 2025\"/>
    </mc:Choice>
  </mc:AlternateContent>
  <xr:revisionPtr revIDLastSave="0" documentId="13_ncr:1_{59B61D9D-C5E8-4F16-BB14-E7B0358F01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2" sheetId="2" r:id="rId1"/>
    <sheet name="Arkusz3" sheetId="3" r:id="rId2"/>
  </sheets>
  <calcPr calcId="181029"/>
</workbook>
</file>

<file path=xl/calcChain.xml><?xml version="1.0" encoding="utf-8"?>
<calcChain xmlns="http://schemas.openxmlformats.org/spreadsheetml/2006/main">
  <c r="F11" i="2" l="1"/>
  <c r="F10" i="2"/>
  <c r="F9" i="2"/>
  <c r="I5" i="2"/>
  <c r="F5" i="2"/>
  <c r="F6" i="2" l="1"/>
  <c r="H5" i="2"/>
  <c r="F7" i="2" s="1"/>
  <c r="F8" i="2" l="1"/>
</calcChain>
</file>

<file path=xl/sharedStrings.xml><?xml version="1.0" encoding="utf-8"?>
<sst xmlns="http://schemas.openxmlformats.org/spreadsheetml/2006/main" count="30" uniqueCount="30">
  <si>
    <t>Lp.</t>
  </si>
  <si>
    <t>Nazwa towaru</t>
  </si>
  <si>
    <t>a</t>
  </si>
  <si>
    <t>b</t>
  </si>
  <si>
    <t>d</t>
  </si>
  <si>
    <t>c</t>
  </si>
  <si>
    <t>f</t>
  </si>
  <si>
    <t>g</t>
  </si>
  <si>
    <t>e</t>
  </si>
  <si>
    <t>Jm.</t>
  </si>
  <si>
    <t>Jaja L (10 szt. w opakowaniu)</t>
  </si>
  <si>
    <t>szt.</t>
  </si>
  <si>
    <t xml:space="preserve"> Wartość 
w zł netto za zamówienie podstawowe* </t>
  </si>
  <si>
    <t xml:space="preserve"> Wartość podatku VAT 
w złotych* </t>
  </si>
  <si>
    <t xml:space="preserve"> Wartość 
w zł brutto za zamówienie podstawowe* </t>
  </si>
  <si>
    <t xml:space="preserve"> Wartość 
w zł netto za zamówienie wynikające z prawa opcji** </t>
  </si>
  <si>
    <t xml:space="preserve"> Wartość podatku VAT w złotych** </t>
  </si>
  <si>
    <t xml:space="preserve"> Łączna wartość 
w zł brutto za zamówienie wynikające z prawa opcji** </t>
  </si>
  <si>
    <t>* Warość zamówienia podstawowego stanowi  70% łacznej wartości zamowienia wynikajacej z prawa opcji</t>
  </si>
  <si>
    <t xml:space="preserve">** Wartość wynikająca z prawa opcji to  suma cen poszczególnych poroduktów uwzgledniająca ich ilości szacunkowe 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</si>
  <si>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</si>
  <si>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</si>
  <si>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</si>
  <si>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 xml:space="preserve">  Stawka podatku VAT
(w %)  </t>
  </si>
  <si>
    <t>h</t>
  </si>
  <si>
    <t xml:space="preserve">  Wartość podatku VAT 
w zł  
(f x g)  </t>
  </si>
  <si>
    <r>
      <rPr>
        <b/>
        <sz val="12"/>
        <color theme="1"/>
        <rFont val="Tahoma"/>
        <family val="2"/>
        <charset val="238"/>
      </rPr>
      <t>Załącznik nr 11</t>
    </r>
    <r>
      <rPr>
        <b/>
        <sz val="12"/>
        <color rgb="FFFF0000"/>
        <rFont val="Tahoma"/>
        <family val="2"/>
        <charset val="238"/>
      </rPr>
      <t xml:space="preserve"> </t>
    </r>
  </si>
  <si>
    <t xml:space="preserve"> Cena jedn. w zł brutto </t>
  </si>
  <si>
    <t>i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</si>
  <si>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III - Produkty zwierzęce - jaja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do stołówki szkolnej w Szkole Podstawowej nr 3 im. Zbigniewa Herberta  we Wronkach  w dni nauki szkolnej od 07 stycznia 2025r. do 22 grudnia 2025r."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</si>
</sst>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i/>
      <sz val="8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7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Protection="1">
      <protection locked="0"/>
    </xf>
    <xf numFmtId="0" fontId="15" fillId="0" borderId="1" xfId="0" applyFont="1" applyBorder="1" applyAlignment="1">
      <alignment vertical="center" wrapText="1"/>
    </xf>
    <xf numFmtId="0" fontId="11" fillId="0" borderId="3" xfId="0" applyFont="1" applyBorder="1" applyAlignment="1" applyProtection="1">
      <alignment horizontal="right" vertical="center" wrapText="1"/>
      <protection locked="0"/>
    </xf>
    <xf numFmtId="44" fontId="16" fillId="0" borderId="1" xfId="2" applyFont="1" applyFill="1" applyBorder="1" applyAlignment="1" applyProtection="1">
      <alignment horizontal="center" vertical="center" wrapText="1"/>
      <protection locked="0"/>
    </xf>
    <xf numFmtId="9" fontId="16" fillId="0" borderId="1" xfId="2" applyNumberFormat="1" applyFont="1" applyBorder="1" applyAlignment="1" applyProtection="1">
      <alignment horizontal="center" vertical="center"/>
      <protection locked="0"/>
    </xf>
    <xf numFmtId="44" fontId="16" fillId="0" borderId="1" xfId="2" applyFont="1" applyBorder="1" applyAlignment="1" applyProtection="1">
      <alignment horizontal="center" vertical="center"/>
      <protection locked="0"/>
    </xf>
    <xf numFmtId="0" fontId="16" fillId="4" borderId="0" xfId="1" applyFont="1" applyFill="1" applyAlignment="1" applyProtection="1">
      <alignment horizontal="center"/>
      <protection locked="0"/>
    </xf>
    <xf numFmtId="44" fontId="11" fillId="2" borderId="1" xfId="0" applyNumberFormat="1" applyFont="1" applyFill="1" applyBorder="1" applyAlignment="1" applyProtection="1">
      <alignment wrapText="1"/>
      <protection locked="0"/>
    </xf>
    <xf numFmtId="44" fontId="11" fillId="4" borderId="0" xfId="2" applyFont="1" applyFill="1" applyBorder="1" applyAlignment="1" applyProtection="1">
      <alignment horizontal="center" vertical="center" wrapText="1"/>
      <protection locked="0"/>
    </xf>
    <xf numFmtId="44" fontId="17" fillId="2" borderId="1" xfId="0" applyNumberFormat="1" applyFont="1" applyFill="1" applyBorder="1" applyAlignment="1" applyProtection="1">
      <alignment wrapText="1"/>
      <protection locked="0"/>
    </xf>
    <xf numFmtId="44" fontId="17" fillId="4" borderId="0" xfId="2" applyFont="1" applyFill="1" applyBorder="1" applyAlignment="1" applyProtection="1">
      <alignment horizontal="center" vertical="center" wrapText="1"/>
      <protection locked="0"/>
    </xf>
    <xf numFmtId="44" fontId="11" fillId="2" borderId="1" xfId="0" applyNumberFormat="1" applyFont="1" applyFill="1" applyBorder="1" applyProtection="1">
      <protection locked="0"/>
    </xf>
    <xf numFmtId="0" fontId="11" fillId="4" borderId="0" xfId="0" applyFont="1" applyFill="1" applyProtection="1"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44" fontId="12" fillId="4" borderId="0" xfId="2" applyFont="1" applyFill="1" applyBorder="1" applyAlignment="1" applyProtection="1">
      <alignment horizontal="center" vertical="center"/>
      <protection locked="0"/>
    </xf>
    <xf numFmtId="9" fontId="11" fillId="4" borderId="0" xfId="3" applyFont="1" applyFill="1" applyProtection="1">
      <protection locked="0"/>
    </xf>
    <xf numFmtId="0" fontId="16" fillId="4" borderId="0" xfId="0" applyFont="1" applyFill="1" applyAlignment="1" applyProtection="1">
      <alignment horizontal="left"/>
      <protection locked="0"/>
    </xf>
    <xf numFmtId="0" fontId="16" fillId="4" borderId="0" xfId="0" applyFont="1" applyFill="1" applyAlignment="1" applyProtection="1">
      <alignment horizontal="center" vertical="center"/>
      <protection locked="0"/>
    </xf>
    <xf numFmtId="0" fontId="12" fillId="4" borderId="0" xfId="0" applyFont="1" applyFill="1" applyProtection="1">
      <protection locked="0"/>
    </xf>
    <xf numFmtId="0" fontId="16" fillId="4" borderId="0" xfId="0" applyFont="1" applyFill="1" applyAlignment="1" applyProtection="1">
      <alignment horizontal="left" vertical="top"/>
      <protection locked="0"/>
    </xf>
    <xf numFmtId="44" fontId="16" fillId="4" borderId="0" xfId="2" applyFont="1" applyFill="1" applyAlignment="1" applyProtection="1">
      <alignment vertical="top" wrapText="1"/>
      <protection locked="0"/>
    </xf>
    <xf numFmtId="44" fontId="16" fillId="4" borderId="0" xfId="2" applyFont="1" applyFill="1" applyAlignment="1" applyProtection="1">
      <alignment horizontal="center" vertical="top" wrapText="1"/>
      <protection locked="0"/>
    </xf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9" fillId="4" borderId="0" xfId="0" applyFont="1" applyFill="1"/>
    <xf numFmtId="44" fontId="5" fillId="4" borderId="0" xfId="2" applyFont="1" applyFill="1" applyProtection="1"/>
    <xf numFmtId="0" fontId="12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44" fontId="12" fillId="3" borderId="1" xfId="2" applyFont="1" applyFill="1" applyBorder="1" applyAlignment="1" applyProtection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44" fontId="13" fillId="0" borderId="1" xfId="2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8" fillId="4" borderId="1" xfId="0" applyFont="1" applyFill="1" applyBorder="1" applyAlignment="1" applyProtection="1">
      <alignment horizontal="center"/>
      <protection locked="0"/>
    </xf>
    <xf numFmtId="44" fontId="12" fillId="3" borderId="1" xfId="2" applyFont="1" applyFill="1" applyBorder="1" applyAlignment="1" applyProtection="1">
      <alignment horizontal="center" vertical="center" wrapText="1"/>
      <protection locked="0"/>
    </xf>
    <xf numFmtId="44" fontId="11" fillId="4" borderId="1" xfId="0" applyNumberFormat="1" applyFont="1" applyFill="1" applyBorder="1" applyAlignment="1" applyProtection="1">
      <alignment horizontal="right"/>
      <protection locked="0"/>
    </xf>
    <xf numFmtId="44" fontId="16" fillId="4" borderId="0" xfId="2" applyFont="1" applyFill="1" applyAlignment="1" applyProtection="1">
      <alignment horizontal="center" vertical="top" wrapText="1"/>
      <protection locked="0"/>
    </xf>
    <xf numFmtId="0" fontId="16" fillId="4" borderId="0" xfId="0" applyFont="1" applyFill="1" applyAlignment="1" applyProtection="1">
      <alignment horizontal="center" vertical="top"/>
      <protection locked="0"/>
    </xf>
    <xf numFmtId="0" fontId="10" fillId="4" borderId="6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G5" sqref="G5"/>
    </sheetView>
  </sheetViews>
  <sheetFormatPr defaultRowHeight="15" x14ac:dyDescent="0.25"/>
  <cols>
    <col min="1" max="1" width="5" style="2" customWidth="1"/>
    <col min="2" max="2" width="28.28515625" style="2" customWidth="1"/>
    <col min="3" max="3" width="7.140625" style="2" customWidth="1"/>
    <col min="4" max="5" width="9.140625" style="2"/>
    <col min="6" max="6" width="17.42578125" style="2" customWidth="1"/>
    <col min="7" max="7" width="10.140625" style="2" customWidth="1"/>
    <col min="8" max="9" width="12.28515625" style="2" customWidth="1"/>
    <col min="10" max="16384" width="9.140625" style="2"/>
  </cols>
  <sheetData>
    <row r="1" spans="1:10" ht="22.5" x14ac:dyDescent="0.25">
      <c r="A1" s="25"/>
      <c r="B1" s="26" t="s">
        <v>26</v>
      </c>
      <c r="C1" s="27"/>
      <c r="D1" s="27"/>
      <c r="E1" s="28"/>
      <c r="F1" s="25"/>
      <c r="G1" s="29"/>
      <c r="H1" s="30"/>
      <c r="I1" s="1"/>
    </row>
    <row r="2" spans="1:10" ht="79.5" customHeight="1" x14ac:dyDescent="0.25">
      <c r="A2" s="44" t="s">
        <v>29</v>
      </c>
      <c r="B2" s="44"/>
      <c r="C2" s="44"/>
      <c r="D2" s="44"/>
      <c r="E2" s="44"/>
      <c r="F2" s="44"/>
      <c r="G2" s="44"/>
      <c r="H2" s="44"/>
      <c r="I2" s="44"/>
    </row>
    <row r="3" spans="1:10" ht="63.75" x14ac:dyDescent="0.25">
      <c r="A3" s="31" t="s">
        <v>0</v>
      </c>
      <c r="B3" s="31" t="s">
        <v>1</v>
      </c>
      <c r="C3" s="31" t="s">
        <v>9</v>
      </c>
      <c r="D3" s="32" t="s">
        <v>20</v>
      </c>
      <c r="E3" s="32" t="s">
        <v>21</v>
      </c>
      <c r="F3" s="33" t="s">
        <v>22</v>
      </c>
      <c r="G3" s="33" t="s">
        <v>23</v>
      </c>
      <c r="H3" s="33" t="s">
        <v>25</v>
      </c>
      <c r="I3" s="40" t="s">
        <v>27</v>
      </c>
    </row>
    <row r="4" spans="1:10" x14ac:dyDescent="0.25">
      <c r="A4" s="34" t="s">
        <v>2</v>
      </c>
      <c r="B4" s="35" t="s">
        <v>3</v>
      </c>
      <c r="C4" s="35" t="s">
        <v>5</v>
      </c>
      <c r="D4" s="35" t="s">
        <v>4</v>
      </c>
      <c r="E4" s="36" t="s">
        <v>8</v>
      </c>
      <c r="F4" s="37" t="s">
        <v>6</v>
      </c>
      <c r="G4" s="37" t="s">
        <v>7</v>
      </c>
      <c r="H4" s="37" t="s">
        <v>24</v>
      </c>
      <c r="I4" s="39" t="s">
        <v>28</v>
      </c>
    </row>
    <row r="5" spans="1:10" x14ac:dyDescent="0.25">
      <c r="A5" s="38">
        <v>1</v>
      </c>
      <c r="B5" s="4" t="s">
        <v>10</v>
      </c>
      <c r="C5" s="4" t="s">
        <v>11</v>
      </c>
      <c r="D5" s="56">
        <v>7300</v>
      </c>
      <c r="E5" s="5"/>
      <c r="F5" s="6">
        <f>D5*E5</f>
        <v>0</v>
      </c>
      <c r="G5" s="7"/>
      <c r="H5" s="8">
        <f>F5*G5</f>
        <v>0</v>
      </c>
      <c r="I5" s="41">
        <f>E5+(E5*G5)</f>
        <v>0</v>
      </c>
    </row>
    <row r="6" spans="1:10" ht="42.75" customHeight="1" x14ac:dyDescent="0.25">
      <c r="A6" s="9"/>
      <c r="B6" s="54" t="s">
        <v>12</v>
      </c>
      <c r="C6" s="55"/>
      <c r="D6" s="55"/>
      <c r="E6" s="50"/>
      <c r="F6" s="10">
        <f>F9*70%</f>
        <v>0</v>
      </c>
      <c r="G6" s="11"/>
      <c r="H6" s="11"/>
      <c r="I6" s="3"/>
    </row>
    <row r="7" spans="1:10" ht="31.5" customHeight="1" x14ac:dyDescent="0.25">
      <c r="A7" s="9"/>
      <c r="B7" s="48" t="s">
        <v>13</v>
      </c>
      <c r="C7" s="49"/>
      <c r="D7" s="49"/>
      <c r="E7" s="50"/>
      <c r="F7" s="10">
        <f>F10*70%</f>
        <v>0</v>
      </c>
      <c r="G7" s="11"/>
      <c r="H7" s="11"/>
      <c r="I7" s="3"/>
    </row>
    <row r="8" spans="1:10" ht="36.75" customHeight="1" x14ac:dyDescent="0.25">
      <c r="A8" s="9"/>
      <c r="B8" s="45" t="s">
        <v>14</v>
      </c>
      <c r="C8" s="46"/>
      <c r="D8" s="46"/>
      <c r="E8" s="47"/>
      <c r="F8" s="12">
        <f>F11*70%</f>
        <v>0</v>
      </c>
      <c r="G8" s="13"/>
      <c r="H8" s="13"/>
      <c r="I8" s="3"/>
    </row>
    <row r="9" spans="1:10" ht="48.75" customHeight="1" x14ac:dyDescent="0.25">
      <c r="A9" s="9"/>
      <c r="B9" s="48" t="s">
        <v>15</v>
      </c>
      <c r="C9" s="49"/>
      <c r="D9" s="49"/>
      <c r="E9" s="50"/>
      <c r="F9" s="10">
        <f>F5</f>
        <v>0</v>
      </c>
      <c r="G9" s="11"/>
      <c r="H9" s="11"/>
      <c r="I9" s="3"/>
    </row>
    <row r="10" spans="1:10" ht="33" customHeight="1" x14ac:dyDescent="0.25">
      <c r="A10" s="9"/>
      <c r="B10" s="51" t="s">
        <v>16</v>
      </c>
      <c r="C10" s="52"/>
      <c r="D10" s="52"/>
      <c r="E10" s="53"/>
      <c r="F10" s="14">
        <f>H5</f>
        <v>0</v>
      </c>
      <c r="G10" s="11"/>
      <c r="H10" s="11"/>
      <c r="I10" s="3"/>
      <c r="J10"/>
    </row>
    <row r="11" spans="1:10" ht="37.5" customHeight="1" x14ac:dyDescent="0.25">
      <c r="A11" s="9"/>
      <c r="B11" s="45" t="s">
        <v>17</v>
      </c>
      <c r="C11" s="46"/>
      <c r="D11" s="46"/>
      <c r="E11" s="47"/>
      <c r="F11" s="12">
        <f>F9+F10</f>
        <v>0</v>
      </c>
      <c r="G11" s="13"/>
      <c r="H11" s="13"/>
      <c r="I11" s="3"/>
    </row>
    <row r="12" spans="1:10" ht="37.5" customHeight="1" x14ac:dyDescent="0.25">
      <c r="A12" s="9"/>
      <c r="B12" s="15"/>
      <c r="C12" s="15"/>
      <c r="D12" s="16"/>
      <c r="E12" s="15"/>
      <c r="F12" s="13"/>
      <c r="G12" s="17"/>
      <c r="H12" s="18"/>
      <c r="I12" s="3"/>
    </row>
    <row r="13" spans="1:10" ht="37.5" customHeight="1" x14ac:dyDescent="0.25">
      <c r="A13" s="9"/>
      <c r="B13" s="19" t="s">
        <v>18</v>
      </c>
      <c r="C13" s="20"/>
      <c r="D13" s="20"/>
      <c r="E13" s="20"/>
      <c r="F13" s="20"/>
      <c r="G13" s="18"/>
      <c r="H13" s="15"/>
    </row>
    <row r="14" spans="1:10" x14ac:dyDescent="0.25">
      <c r="A14" s="21"/>
      <c r="B14" s="22" t="s">
        <v>19</v>
      </c>
      <c r="C14" s="24"/>
      <c r="D14" s="24"/>
      <c r="E14" s="24"/>
      <c r="F14" s="24"/>
      <c r="G14" s="18"/>
      <c r="H14" s="15"/>
    </row>
    <row r="15" spans="1:10" x14ac:dyDescent="0.25">
      <c r="A15" s="21"/>
      <c r="B15" s="22"/>
      <c r="C15" s="24"/>
      <c r="D15" s="24"/>
      <c r="E15" s="24"/>
      <c r="F15" s="24"/>
      <c r="G15" s="18"/>
      <c r="H15" s="15"/>
    </row>
    <row r="16" spans="1:10" x14ac:dyDescent="0.25">
      <c r="A16" s="21"/>
      <c r="B16" s="19"/>
      <c r="C16" s="22"/>
      <c r="D16" s="24"/>
      <c r="E16" s="24"/>
      <c r="F16" s="24"/>
      <c r="G16" s="23"/>
      <c r="H16" s="18"/>
      <c r="I16" s="3"/>
    </row>
    <row r="17" spans="1:9" x14ac:dyDescent="0.25">
      <c r="A17" s="21"/>
      <c r="B17" s="19"/>
      <c r="C17" s="43"/>
      <c r="D17" s="43"/>
      <c r="E17" s="43"/>
      <c r="F17" s="43"/>
      <c r="G17" s="23"/>
      <c r="H17" s="18"/>
      <c r="I17" s="3"/>
    </row>
    <row r="18" spans="1:9" x14ac:dyDescent="0.25">
      <c r="A18" s="21"/>
      <c r="B18" s="22"/>
      <c r="C18" s="42"/>
      <c r="D18" s="42"/>
      <c r="E18" s="42"/>
      <c r="F18" s="42"/>
      <c r="G18" s="23"/>
      <c r="H18" s="18"/>
      <c r="I18" s="3"/>
    </row>
  </sheetData>
  <mergeCells count="9">
    <mergeCell ref="C18:F18"/>
    <mergeCell ref="C17:F17"/>
    <mergeCell ref="B11:E11"/>
    <mergeCell ref="B6:E6"/>
    <mergeCell ref="B7:E7"/>
    <mergeCell ref="B8:E8"/>
    <mergeCell ref="B9:E9"/>
    <mergeCell ref="B10:E10"/>
    <mergeCell ref="A2:I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2023-10-26T08:00:01Z</cp:lastPrinted>
  <dcterms:created xsi:type="dcterms:W3CDTF">2013-10-02T05:33:07Z</dcterms:created>
  <dcterms:modified xsi:type="dcterms:W3CDTF">2024-10-31T13:44:31Z</dcterms:modified>
</cp:coreProperties>
</file>