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WLOCLAWSKA_2025_2026\00_SWZ\"/>
    </mc:Choice>
  </mc:AlternateContent>
  <xr:revisionPtr revIDLastSave="0" documentId="13_ncr:1_{4B198D6B-3D64-4582-B6C1-2BAA9B071FBA}" xr6:coauthVersionLast="47" xr6:coauthVersionMax="47" xr10:uidLastSave="{00000000-0000-0000-0000-000000000000}"/>
  <bookViews>
    <workbookView xWindow="5115" yWindow="1215" windowWidth="18255" windowHeight="14070" tabRatio="698" xr2:uid="{00000000-000D-0000-FFFF-FFFF00000000}"/>
  </bookViews>
  <sheets>
    <sheet name="część 4" sheetId="7" r:id="rId1"/>
  </sheets>
  <definedNames>
    <definedName name="__xlfn_BAHTTEXT">NA()</definedName>
    <definedName name="__xlfn_IFERROR">NA()</definedName>
    <definedName name="__xlfn_SINGLE">NA()</definedName>
    <definedName name="__xlfn_Z_TEST">NA()</definedName>
    <definedName name="_OB01">#REF!</definedName>
    <definedName name="_OB02">#REF!</definedName>
    <definedName name="_OB03">#REF!</definedName>
    <definedName name="_OB04">#REF!</definedName>
    <definedName name="_OB05">#REF!</definedName>
    <definedName name="_OB06">#REF!</definedName>
    <definedName name="_OB07">#REF!</definedName>
    <definedName name="_OB08">#REF!</definedName>
    <definedName name="_OB09">#REF!</definedName>
    <definedName name="_OB10">#REF!</definedName>
    <definedName name="_OB11">#REF!</definedName>
    <definedName name="_OB12">#REF!</definedName>
    <definedName name="_OB13">#REF!</definedName>
    <definedName name="_OB14">#REF!</definedName>
    <definedName name="_OB15">#REF!</definedName>
    <definedName name="_OB16">#REF!</definedName>
    <definedName name="_OB17">#REF!</definedName>
    <definedName name="_OB18">#REF!</definedName>
    <definedName name="_OB2">obiekty #REF!</definedName>
    <definedName name="_OB3">obiekty #REF!</definedName>
    <definedName name="_OB4">obiekty #REF!</definedName>
    <definedName name="_OB5">obiekty #REF!</definedName>
    <definedName name="_OB6">obiekty #REF!</definedName>
    <definedName name="_OB7">obiekty 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3">#REF!</definedName>
    <definedName name="excelblog_Komunikat1">"W polu z kwotą nie znajduje się liczba"</definedName>
    <definedName name="excelblog_Komunikat2">"Kwota do zamiany jest nieprawidłowa (zbyt duża lub ujemna)"</definedName>
    <definedName name="_xlnm.Print_Area" localSheetId="0">'część 4'!$A$1:$AI$79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72" i="7" l="1"/>
  <c r="D79" i="7"/>
  <c r="E79" i="7"/>
  <c r="C79" i="7"/>
  <c r="G78" i="7"/>
  <c r="G79" i="7" s="1"/>
  <c r="G77" i="7"/>
  <c r="G76" i="7"/>
  <c r="F77" i="7"/>
  <c r="F78" i="7"/>
  <c r="F76" i="7"/>
  <c r="F79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kowal</author>
  </authors>
  <commentList>
    <comment ref="K31" authorId="0" shapeId="0" xr:uid="{B500BE05-37CF-4744-8662-068182EA99A5}">
      <text>
        <r>
          <rPr>
            <sz val="9"/>
            <color indexed="81"/>
            <rFont val="Tahoma"/>
            <family val="2"/>
            <charset val="238"/>
          </rPr>
          <t xml:space="preserve"> </t>
        </r>
        <r>
          <rPr>
            <sz val="11"/>
            <color indexed="81"/>
            <rFont val="Tahoma"/>
            <family val="2"/>
            <charset val="238"/>
          </rPr>
          <t xml:space="preserve">moc umowna w styczniu, lutym, listopadzie, grudniu: 180,00 kW, w pozostałych miesiącach 150 kW
</t>
        </r>
      </text>
    </comment>
    <comment ref="K32" authorId="0" shapeId="0" xr:uid="{F0D5E6D1-4392-438C-A098-161716B1CF3A}">
      <text>
        <r>
          <rPr>
            <sz val="11"/>
            <color indexed="81"/>
            <rFont val="Tahoma"/>
            <family val="2"/>
            <charset val="238"/>
          </rPr>
          <t>moc umowna w lipcu i sierpniu: 18,00kW, w pozostałych miesiącach 64,00kW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K33" authorId="0" shapeId="0" xr:uid="{2142ACD8-ABC7-4BCF-A020-E861BACD25EA}">
      <text>
        <r>
          <rPr>
            <sz val="11"/>
            <color indexed="81"/>
            <rFont val="Tahoma"/>
            <family val="2"/>
            <charset val="238"/>
          </rPr>
          <t>moc umowna w lipcu i sierpniu: 13,00kW, w pozostałych miesiącach 42,00kW</t>
        </r>
      </text>
    </comment>
    <comment ref="K34" authorId="0" shapeId="0" xr:uid="{9E4B9CA8-5288-4D68-9F04-52768FF92E7C}">
      <text>
        <r>
          <rPr>
            <sz val="11"/>
            <color indexed="81"/>
            <rFont val="Tahoma"/>
            <family val="2"/>
            <charset val="238"/>
          </rPr>
          <t>moc umowna w lipcu i sierpniu: 28,00kW, w pozostałych miesiącach 70,00kW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K36" authorId="0" shapeId="0" xr:uid="{10AB1845-8B71-45A9-BD33-99712E85DE6F}">
      <text>
        <r>
          <rPr>
            <sz val="11"/>
            <color indexed="81"/>
            <rFont val="Tahoma"/>
            <family val="2"/>
            <charset val="238"/>
          </rPr>
          <t>moc umowna w lipcu i sierpniu: 30,00kW, w pozostałych miesiącach 104,00kW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<sst xmlns="http://schemas.openxmlformats.org/spreadsheetml/2006/main" count="608" uniqueCount="178">
  <si>
    <t>L.p.</t>
  </si>
  <si>
    <t>Zamawiający</t>
  </si>
  <si>
    <t>Razem</t>
  </si>
  <si>
    <t>Gmina Stara Biała</t>
  </si>
  <si>
    <t>Gmina Miasto Włocławek</t>
  </si>
  <si>
    <t>WYKAZ PUNKTÓW POBORU</t>
  </si>
  <si>
    <t xml:space="preserve">ZAMAWIAJĄCY: </t>
  </si>
  <si>
    <t xml:space="preserve">NIP: </t>
  </si>
  <si>
    <t xml:space="preserve">SIEDZIBA:  </t>
  </si>
  <si>
    <t>87-800 Włocławek</t>
  </si>
  <si>
    <t xml:space="preserve">działająca w imieniu własnym oraz w imieniu i na rzecz nw. zamawiających </t>
  </si>
  <si>
    <t>Nazwa punktu poboru</t>
  </si>
  <si>
    <t>Adres punktu poboru</t>
  </si>
  <si>
    <t>Numer PPE</t>
  </si>
  <si>
    <t>Parametry
dystrybucyjne</t>
  </si>
  <si>
    <t>Operator Systemu
Dystrybucyjnego</t>
  </si>
  <si>
    <t>Obecny
sprzedawca</t>
  </si>
  <si>
    <t>Okres dostaw</t>
  </si>
  <si>
    <t>Miejscowość</t>
  </si>
  <si>
    <t>Ulica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</si>
  <si>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</si>
  <si>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</si>
  <si>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</si>
  <si>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</si>
  <si>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</si>
  <si>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</si>
  <si>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</si>
  <si>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Od</t>
  </si>
  <si>
    <t>Do</t>
  </si>
  <si>
    <t>Włocławek</t>
  </si>
  <si>
    <t>C12a</t>
  </si>
  <si>
    <t>Energa Operator S.A.</t>
  </si>
  <si>
    <t>C12b</t>
  </si>
  <si>
    <t>G11</t>
  </si>
  <si>
    <t>C22a</t>
  </si>
  <si>
    <t>C21</t>
  </si>
  <si>
    <t>87-800</t>
  </si>
  <si>
    <t>2</t>
  </si>
  <si>
    <t>Wiejska</t>
  </si>
  <si>
    <t xml:space="preserve">Lisek </t>
  </si>
  <si>
    <t>Toruńska</t>
  </si>
  <si>
    <t>Szkoła</t>
  </si>
  <si>
    <t>Energa Obrót S.A.</t>
  </si>
  <si>
    <t>774-29-45-231</t>
  </si>
  <si>
    <t>Urząd Gminy Stara Biała</t>
  </si>
  <si>
    <t>ul. Jana Kazimierza 1</t>
  </si>
  <si>
    <t>09-411 Biała</t>
  </si>
  <si>
    <t>Biała</t>
  </si>
  <si>
    <t>09-411</t>
  </si>
  <si>
    <t>Jana Kazimierza</t>
  </si>
  <si>
    <t>Wyszyna</t>
  </si>
  <si>
    <t>888-30-31-255</t>
  </si>
  <si>
    <t>Urząd Miasta Włocławek</t>
  </si>
  <si>
    <t>ul. Zielony Rynek 11/13</t>
  </si>
  <si>
    <t>Zielony Rynek</t>
  </si>
  <si>
    <t>11/13</t>
  </si>
  <si>
    <t>Administracja Zasobów Komunalnych</t>
  </si>
  <si>
    <t>Ostrowska</t>
  </si>
  <si>
    <t>Okrzei</t>
  </si>
  <si>
    <t>Starodębska</t>
  </si>
  <si>
    <t>1c</t>
  </si>
  <si>
    <t>Bukowa</t>
  </si>
  <si>
    <t>Łęgska</t>
  </si>
  <si>
    <t>Ośrodek Sportu i Rekreacji</t>
  </si>
  <si>
    <t>Chopina</t>
  </si>
  <si>
    <t>Hala Sportowa</t>
  </si>
  <si>
    <t>590243893033342525</t>
  </si>
  <si>
    <t>B23</t>
  </si>
  <si>
    <t xml:space="preserve">Szkoła Podstawowa Nr 10 </t>
  </si>
  <si>
    <t>Szkoła Podstawowa 12</t>
  </si>
  <si>
    <t xml:space="preserve">Szkoła Podstawowa Nr 12 </t>
  </si>
  <si>
    <t>Zespół Szkół Elektrycznych we Włocławku</t>
  </si>
  <si>
    <t>Sielska</t>
  </si>
  <si>
    <t>Żabia</t>
  </si>
  <si>
    <t xml:space="preserve">Łęgska </t>
  </si>
  <si>
    <t>Budynek mieszkalny pełniący funkcję Placówki Opiekuńczo – Wychowawczej</t>
  </si>
  <si>
    <t>Centrum Kultury "Browar B"</t>
  </si>
  <si>
    <t>Lisek</t>
  </si>
  <si>
    <t>Zespół Szkół Muzycznych</t>
  </si>
  <si>
    <t>PODSUMOWANIE</t>
  </si>
  <si>
    <t>Ilość PPE</t>
  </si>
  <si>
    <t>01.07.2024</t>
  </si>
  <si>
    <t>Numer budynku</t>
  </si>
  <si>
    <t>Numer lokalu</t>
  </si>
  <si>
    <t>Szacowane zużycie energii elektrycznej w okresie trwania umowy [MWh]</t>
  </si>
  <si>
    <t>Obowiązująca umowa</t>
  </si>
  <si>
    <t>Moc instalacji</t>
  </si>
  <si>
    <t>Szacowane zużycie energii elektrycznej w okresie trwania umowy  [kWh]</t>
  </si>
  <si>
    <t>590243893032940883</t>
  </si>
  <si>
    <t>Zespół Szkół Ekonomicznych</t>
  </si>
  <si>
    <t>Numer licznika</t>
  </si>
  <si>
    <t>Numer kontrahenta</t>
  </si>
  <si>
    <t>590243893032628767</t>
  </si>
  <si>
    <t>590243893033454273</t>
  </si>
  <si>
    <t>Budynek biurowy i garażowy</t>
  </si>
  <si>
    <t>Zielna</t>
  </si>
  <si>
    <t>13/21</t>
  </si>
  <si>
    <t>590243893033343119</t>
  </si>
  <si>
    <t xml:space="preserve">Basen </t>
  </si>
  <si>
    <t>Wysoka/Szpitalna</t>
  </si>
  <si>
    <t>590243893033449675</t>
  </si>
  <si>
    <t>Szkoła Podstawowa Nr 14</t>
  </si>
  <si>
    <t>590243893032823575</t>
  </si>
  <si>
    <t>Szkoła Podstawowa Nr 10 im. 2 Armii Wojska Polskiego</t>
  </si>
  <si>
    <t>590243893032610533</t>
  </si>
  <si>
    <t>590243893032710363</t>
  </si>
  <si>
    <t>Zespół Szkół Elektrycznych</t>
  </si>
  <si>
    <t>77/83</t>
  </si>
  <si>
    <t>590243893033079209</t>
  </si>
  <si>
    <t>Multimodalny węzeł przesiadkowy</t>
  </si>
  <si>
    <t>590243893042243653</t>
  </si>
  <si>
    <t xml:space="preserve">Centrum Wsparcia dla Osób w Kryzysie </t>
  </si>
  <si>
    <t>Krzywa Góra</t>
  </si>
  <si>
    <t>3B</t>
  </si>
  <si>
    <t>Budynek mieszkalny jednorodzinny</t>
  </si>
  <si>
    <t>590243893043966797</t>
  </si>
  <si>
    <t>Instytucja kultury</t>
  </si>
  <si>
    <t>Interaktywne Centrum Fajansu</t>
  </si>
  <si>
    <t>590243893032631026</t>
  </si>
  <si>
    <t>B21</t>
  </si>
  <si>
    <t xml:space="preserve">Szkoła Podstawowa Nr 14 </t>
  </si>
  <si>
    <t>sekretariat@ckbb.pl</t>
  </si>
  <si>
    <t>Sposób rozliczania</t>
  </si>
  <si>
    <t>net-billing</t>
  </si>
  <si>
    <t>net-metering</t>
  </si>
  <si>
    <t>590243893042557699</t>
  </si>
  <si>
    <t>590243893033390892</t>
  </si>
  <si>
    <t>Data przyłączenia</t>
  </si>
  <si>
    <t>3c</t>
  </si>
  <si>
    <t>faktury.sprzedaz.energia@um.wloclawek.pl</t>
  </si>
  <si>
    <t>kwiecień 2022r.</t>
  </si>
  <si>
    <t>marzec 2022r.</t>
  </si>
  <si>
    <t>lipiec 2023r.</t>
  </si>
  <si>
    <t>grudzień 2021r.</t>
  </si>
  <si>
    <t>lipiec 2022r.</t>
  </si>
  <si>
    <t>styczeń 2023r.</t>
  </si>
  <si>
    <t>marzec 2024r</t>
  </si>
  <si>
    <t>czerwiec 2020r.</t>
  </si>
  <si>
    <t>czerwiec 2023r.</t>
  </si>
  <si>
    <t>lipiec-wrzesień 2024</t>
  </si>
  <si>
    <t>Zamawiający zastrzega zmianę mocy umownej w trakcie trwania umowy w niżej wymienionych obiektach</t>
  </si>
  <si>
    <t>Pozycja nr 3 (Basen, numer PPE 590243893033449675) – moc umowna w styczniu, lutym, listopadzie, grudniu: 180,00 kW, w pozostałych miesiącach 150 kW</t>
  </si>
  <si>
    <t>01.07.2025</t>
  </si>
  <si>
    <t>590243893044379978</t>
  </si>
  <si>
    <t>Nazwa Nabywcy</t>
  </si>
  <si>
    <t>Adres Nabywcy</t>
  </si>
  <si>
    <t>NIP Nabywcy</t>
  </si>
  <si>
    <t>Nazwa Odbiorcy</t>
  </si>
  <si>
    <t>Adres Odbiorcy</t>
  </si>
  <si>
    <t>3b</t>
  </si>
  <si>
    <t>Adres e-mail do przesyłania faktur</t>
  </si>
  <si>
    <t>30.06.2026</t>
  </si>
  <si>
    <t>888-31-18-559</t>
  </si>
  <si>
    <t>ul. Łęgska 28</t>
  </si>
  <si>
    <t xml:space="preserve">54049046 </t>
  </si>
  <si>
    <t>501021248</t>
  </si>
  <si>
    <t>96460928</t>
  </si>
  <si>
    <t>501043485</t>
  </si>
  <si>
    <t>590243871015981894</t>
  </si>
  <si>
    <t>70037942</t>
  </si>
  <si>
    <t>Zespół Szkolno-Przedszkolny w Wyszynie Szkoła Podstawowa im. Kornela</t>
  </si>
  <si>
    <t>kompleksowa na czas nieokreślony</t>
  </si>
  <si>
    <t>01.01.2026</t>
  </si>
  <si>
    <t>Miejski Zarząd Dróg i Zieleni we Włocławku</t>
  </si>
  <si>
    <t xml:space="preserve">Zespół Szkolno - Przedszkolny w Wyszynie Szkoła podstawowa im. Kornela Makuszyńskiego w Wyszynie </t>
  </si>
  <si>
    <t>7072380000</t>
  </si>
  <si>
    <t>Pozycja nr 4 (Szkoła Podstawowa Nr 14, numer PPE 590243893032823575) – moc umowna w lipcu i sierpniu: 18,00kW, w pozostałych miesiącach 64,00kW</t>
  </si>
  <si>
    <t>Pozycja nr 5 (Szkoła Podstawowa Nr 10 im. 2 armii Wojska Polskiego, numer PPE 590243893032610533) – moc umowna w lipcu i sierpniu: 13,00kW, w pozostałych miesiącach 42,00kW</t>
  </si>
  <si>
    <t>Pozycja nr 6 (Szkoła Podstawowa 12, numer PPE 590243893032710363) – moc umowna w lipcu i sierpniu: 28,00kW, w pozostałych miesiącach 70,00kW</t>
  </si>
  <si>
    <t>590243893033069637</t>
  </si>
  <si>
    <t xml:space="preserve">Placówka Opiekuńczo – Wychowawcza nr 1 „Maluch” </t>
  </si>
  <si>
    <t xml:space="preserve">Placówka Opiekuńczo – Wychowawcza nr 6 „Nibylandia” </t>
  </si>
  <si>
    <t>kompleksowa do 30.06.2025</t>
  </si>
  <si>
    <t>Załącznik nr 1d do SWZ</t>
  </si>
  <si>
    <t xml:space="preserve">Uwaga: </t>
  </si>
  <si>
    <t>Część 4 - Kompleksowa dostawa energii elektrycznej - Prosumenci</t>
  </si>
  <si>
    <t>Pozycja nr 8  (Zespół Szkół Elektrycznych, numer PPE 590243893033079209) – moc umowna w lipcu i sierpniu: 30,00kW, w pozostałych miesiącach 104,00kW</t>
  </si>
  <si>
    <t xml:space="preserve">Grupa Zakupowa. Dostawa energii elektrycznej w okresie od 01.07.2025r. do 30.06.2026r.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</si>
</sst>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.00\ _z_ł_-;\-* #,##0.00\ _z_ł_-;_-* \-??\ _z_ł_-;_-@_-"/>
    <numFmt numFmtId="166" formatCode="d/mm/yyyy"/>
  </numFmts>
  <fonts count="30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10"/>
      <name val="Arial Narrow"/>
      <family val="2"/>
      <charset val="238"/>
    </font>
    <font>
      <sz val="8.5"/>
      <name val="Arial Narrow"/>
      <family val="2"/>
      <charset val="1"/>
    </font>
    <font>
      <b/>
      <sz val="8.5"/>
      <name val="Arial Narrow"/>
      <family val="2"/>
      <charset val="1"/>
    </font>
    <font>
      <b/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238"/>
    </font>
    <font>
      <sz val="8.5"/>
      <name val="Arial Narrow"/>
      <family val="2"/>
      <charset val="238"/>
    </font>
    <font>
      <b/>
      <sz val="11"/>
      <name val="Arial Narrow"/>
      <family val="2"/>
      <charset val="1"/>
    </font>
    <font>
      <sz val="9"/>
      <name val="Arial Narrow"/>
      <family val="2"/>
      <charset val="1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name val="Arial Narrow"/>
      <family val="2"/>
      <charset val="238"/>
    </font>
    <font>
      <sz val="8"/>
      <color rgb="FF000000"/>
      <name val="Arial Narrow"/>
      <family val="2"/>
      <charset val="238"/>
    </font>
    <font>
      <sz val="10"/>
      <color rgb="FF000000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1"/>
      <color rgb="FF000000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Arial"/>
      <family val="2"/>
      <charset val="238"/>
    </font>
    <font>
      <sz val="8.5"/>
      <color theme="1"/>
      <name val="Arial Narrow"/>
      <family val="2"/>
    </font>
    <font>
      <sz val="8.5"/>
      <color theme="1"/>
      <name val="Arial Narrow"/>
      <family val="2"/>
      <charset val="238"/>
    </font>
    <font>
      <b/>
      <sz val="12"/>
      <name val="Arial Narrow"/>
      <family val="2"/>
      <charset val="1"/>
    </font>
    <font>
      <b/>
      <sz val="10"/>
      <name val="Arial Narrow"/>
      <family val="2"/>
      <charset val="238"/>
    </font>
    <font>
      <sz val="9"/>
      <color indexed="81"/>
      <name val="Tahoma"/>
      <family val="2"/>
      <charset val="238"/>
    </font>
    <font>
      <sz val="11"/>
      <color rgb="FFFF0000"/>
      <name val="Arial"/>
      <family val="2"/>
      <charset val="238"/>
    </font>
    <font>
      <sz val="11"/>
      <color indexed="81"/>
      <name val="Tahom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2">
    <xf numFmtId="0" fontId="0" fillId="0" borderId="0"/>
    <xf numFmtId="165" fontId="14" fillId="0" borderId="0" applyBorder="0" applyProtection="0"/>
    <xf numFmtId="165" fontId="14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3" fillId="0" borderId="0"/>
    <xf numFmtId="0" fontId="15" fillId="0" borderId="0"/>
    <xf numFmtId="16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4" fillId="0" borderId="0" applyBorder="0" applyProtection="0"/>
    <xf numFmtId="0" fontId="14" fillId="0" borderId="0"/>
  </cellStyleXfs>
  <cellXfs count="142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4" fontId="6" fillId="0" borderId="0" xfId="0" applyNumberFormat="1" applyFont="1" applyAlignment="1">
      <alignment horizontal="right" vertical="center"/>
    </xf>
    <xf numFmtId="4" fontId="6" fillId="0" borderId="0" xfId="0" applyNumberFormat="1" applyFont="1" applyAlignment="1">
      <alignment vertical="center"/>
    </xf>
    <xf numFmtId="166" fontId="6" fillId="0" borderId="0" xfId="0" applyNumberFormat="1" applyFont="1" applyAlignment="1">
      <alignment vertical="center"/>
    </xf>
    <xf numFmtId="0" fontId="7" fillId="0" borderId="0" xfId="0" applyFont="1" applyAlignment="1">
      <alignment horizontal="left" vertical="center"/>
    </xf>
    <xf numFmtId="49" fontId="6" fillId="0" borderId="0" xfId="0" applyNumberFormat="1" applyFont="1" applyAlignment="1">
      <alignment vertical="center"/>
    </xf>
    <xf numFmtId="0" fontId="6" fillId="0" borderId="0" xfId="0" applyFont="1" applyAlignment="1">
      <alignment horizontal="right" vertical="center" wrapText="1"/>
    </xf>
    <xf numFmtId="0" fontId="8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4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16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4" fontId="6" fillId="0" borderId="0" xfId="0" applyNumberFormat="1" applyFont="1" applyAlignment="1">
      <alignment horizontal="right" vertical="center" wrapText="1"/>
    </xf>
    <xf numFmtId="3" fontId="6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3" fontId="6" fillId="0" borderId="5" xfId="0" applyNumberFormat="1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 wrapText="1"/>
    </xf>
    <xf numFmtId="4" fontId="11" fillId="0" borderId="0" xfId="0" applyNumberFormat="1" applyFont="1" applyAlignment="1">
      <alignment vertical="center"/>
    </xf>
    <xf numFmtId="166" fontId="11" fillId="0" borderId="0" xfId="0" applyNumberFormat="1" applyFont="1" applyAlignment="1">
      <alignment vertical="center"/>
    </xf>
    <xf numFmtId="0" fontId="11" fillId="0" borderId="0" xfId="0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vertical="center" wrapText="1"/>
    </xf>
    <xf numFmtId="4" fontId="11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right" vertical="center"/>
    </xf>
    <xf numFmtId="0" fontId="11" fillId="0" borderId="2" xfId="0" applyFont="1" applyBorder="1" applyAlignment="1">
      <alignment horizontal="center" vertical="center" wrapText="1"/>
    </xf>
    <xf numFmtId="166" fontId="6" fillId="0" borderId="0" xfId="0" applyNumberFormat="1" applyFont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22" fillId="0" borderId="0" xfId="0" applyFont="1"/>
    <xf numFmtId="0" fontId="18" fillId="0" borderId="0" xfId="0" applyFont="1"/>
    <xf numFmtId="0" fontId="0" fillId="0" borderId="0" xfId="0" applyAlignment="1">
      <alignment horizontal="center"/>
    </xf>
    <xf numFmtId="0" fontId="12" fillId="0" borderId="0" xfId="0" applyFont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2" fontId="13" fillId="0" borderId="0" xfId="0" applyNumberFormat="1" applyFont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vertical="center"/>
    </xf>
    <xf numFmtId="49" fontId="24" fillId="0" borderId="1" xfId="0" applyNumberFormat="1" applyFont="1" applyBorder="1" applyAlignment="1">
      <alignment horizontal="left" vertical="center" wrapText="1"/>
    </xf>
    <xf numFmtId="49" fontId="24" fillId="0" borderId="1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49" fontId="24" fillId="0" borderId="5" xfId="0" applyNumberFormat="1" applyFont="1" applyBorder="1" applyAlignment="1">
      <alignment horizontal="center" vertical="center" wrapText="1"/>
    </xf>
    <xf numFmtId="2" fontId="24" fillId="0" borderId="5" xfId="0" applyNumberFormat="1" applyFont="1" applyBorder="1" applyAlignment="1">
      <alignment horizontal="center" vertical="center" wrapText="1"/>
    </xf>
    <xf numFmtId="4" fontId="24" fillId="0" borderId="5" xfId="0" applyNumberFormat="1" applyFont="1" applyBorder="1" applyAlignment="1">
      <alignment horizontal="center" vertical="center" wrapText="1"/>
    </xf>
    <xf numFmtId="3" fontId="24" fillId="0" borderId="5" xfId="0" applyNumberFormat="1" applyFont="1" applyBorder="1" applyAlignment="1">
      <alignment horizontal="right" vertical="center"/>
    </xf>
    <xf numFmtId="3" fontId="24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center" vertical="center"/>
    </xf>
    <xf numFmtId="4" fontId="24" fillId="0" borderId="1" xfId="0" applyNumberFormat="1" applyFont="1" applyBorder="1" applyAlignment="1">
      <alignment horizontal="center" vertical="center" wrapText="1"/>
    </xf>
    <xf numFmtId="166" fontId="24" fillId="0" borderId="1" xfId="0" applyNumberFormat="1" applyFont="1" applyBorder="1" applyAlignment="1">
      <alignment horizontal="center" vertical="center" wrapText="1"/>
    </xf>
    <xf numFmtId="4" fontId="22" fillId="0" borderId="0" xfId="0" applyNumberFormat="1" applyFont="1"/>
    <xf numFmtId="0" fontId="22" fillId="0" borderId="0" xfId="0" applyFont="1" applyAlignment="1">
      <alignment horizontal="center"/>
    </xf>
    <xf numFmtId="4" fontId="6" fillId="0" borderId="5" xfId="0" applyNumberFormat="1" applyFont="1" applyBorder="1" applyAlignment="1">
      <alignment horizontal="center" vertical="center"/>
    </xf>
    <xf numFmtId="2" fontId="24" fillId="0" borderId="1" xfId="0" applyNumberFormat="1" applyFont="1" applyBorder="1" applyAlignment="1">
      <alignment horizontal="center" vertical="center" wrapText="1"/>
    </xf>
    <xf numFmtId="2" fontId="17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0" fillId="0" borderId="0" xfId="0" applyAlignment="1">
      <alignment horizontal="justify" vertical="center"/>
    </xf>
    <xf numFmtId="49" fontId="21" fillId="0" borderId="0" xfId="0" applyNumberFormat="1" applyFont="1" applyAlignment="1">
      <alignment vertical="center"/>
    </xf>
    <xf numFmtId="3" fontId="6" fillId="0" borderId="1" xfId="0" applyNumberFormat="1" applyFont="1" applyBorder="1" applyAlignment="1">
      <alignment horizontal="right" vertical="center" wrapText="1"/>
    </xf>
    <xf numFmtId="3" fontId="11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/>
    <xf numFmtId="0" fontId="0" fillId="2" borderId="0" xfId="0" applyFill="1"/>
    <xf numFmtId="0" fontId="5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4" fontId="5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4" fontId="5" fillId="0" borderId="0" xfId="0" applyNumberFormat="1" applyFont="1" applyAlignment="1">
      <alignment horizontal="right" vertical="center"/>
    </xf>
    <xf numFmtId="166" fontId="5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4" fontId="26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/>
    </xf>
    <xf numFmtId="0" fontId="24" fillId="4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0" fillId="2" borderId="0" xfId="0" applyFont="1" applyFill="1"/>
    <xf numFmtId="4" fontId="5" fillId="2" borderId="1" xfId="0" applyNumberFormat="1" applyFont="1" applyFill="1" applyBorder="1" applyAlignment="1">
      <alignment horizontal="center" vertical="center" wrapText="1"/>
    </xf>
    <xf numFmtId="0" fontId="28" fillId="2" borderId="0" xfId="0" applyFont="1" applyFill="1"/>
    <xf numFmtId="0" fontId="26" fillId="0" borderId="1" xfId="0" applyFont="1" applyBorder="1" applyAlignment="1">
      <alignment horizontal="center" vertical="center" wrapText="1"/>
    </xf>
    <xf numFmtId="166" fontId="24" fillId="5" borderId="1" xfId="0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6" fontId="6" fillId="0" borderId="1" xfId="0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166" fontId="11" fillId="0" borderId="1" xfId="5" applyNumberFormat="1" applyFont="1" applyBorder="1" applyAlignment="1">
      <alignment horizontal="center" vertical="center" wrapText="1"/>
    </xf>
    <xf numFmtId="2" fontId="11" fillId="0" borderId="1" xfId="5" applyNumberFormat="1" applyFont="1" applyBorder="1" applyAlignment="1">
      <alignment horizontal="center" vertical="center" wrapText="1"/>
    </xf>
    <xf numFmtId="2" fontId="11" fillId="0" borderId="8" xfId="5" applyNumberFormat="1" applyFont="1" applyBorder="1" applyAlignment="1">
      <alignment horizontal="center" vertical="center" wrapText="1"/>
    </xf>
    <xf numFmtId="2" fontId="11" fillId="0" borderId="5" xfId="5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</cellXfs>
  <cellStyles count="12">
    <cellStyle name="Dziesiętny 2" xfId="1" xr:uid="{00000000-0005-0000-0000-000000000000}"/>
    <cellStyle name="Dziesiętny 3" xfId="2" xr:uid="{00000000-0005-0000-0000-000001000000}"/>
    <cellStyle name="Dziesiętny 4" xfId="8" xr:uid="{00000000-0005-0000-0000-000002000000}"/>
    <cellStyle name="Hiperłącze 2" xfId="3" xr:uid="{00000000-0005-0000-0000-000004000000}"/>
    <cellStyle name="Hiperłącze 3" xfId="10" xr:uid="{00000000-0005-0000-0000-000005000000}"/>
    <cellStyle name="Normalny" xfId="0" builtinId="0"/>
    <cellStyle name="Normalny 2" xfId="4" xr:uid="{00000000-0005-0000-0000-000007000000}"/>
    <cellStyle name="Normalny 3" xfId="5" xr:uid="{00000000-0005-0000-0000-000008000000}"/>
    <cellStyle name="Normalny 3 2" xfId="6" xr:uid="{00000000-0005-0000-0000-000009000000}"/>
    <cellStyle name="Normalny 3 3" xfId="11" xr:uid="{00000000-0005-0000-0000-00000A000000}"/>
    <cellStyle name="Normalny 4" xfId="7" xr:uid="{00000000-0005-0000-0000-00000B000000}"/>
    <cellStyle name="Walutowy 2" xfId="9" xr:uid="{00000000-0005-0000-0000-00000D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DD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29FCF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C5FFE2"/>
      <color rgb="FFE6E6E6"/>
      <color rgb="FFB3EBFF"/>
      <color rgb="FFD3E2F5"/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MQ80"/>
  <sheetViews>
    <sheetView tabSelected="1" zoomScale="85" zoomScaleNormal="85" workbookViewId="0">
      <selection activeCell="D4" sqref="D4:N4"/>
    </sheetView>
  </sheetViews>
  <sheetFormatPr defaultRowHeight="14.25" x14ac:dyDescent="0.2"/>
  <cols>
    <col min="1" max="1" width="2.875" bestFit="1" customWidth="1"/>
    <col min="2" max="2" width="30.75" customWidth="1"/>
    <col min="4" max="4" width="12.875" customWidth="1"/>
    <col min="6" max="6" width="8.875" customWidth="1"/>
    <col min="7" max="7" width="8.125" customWidth="1"/>
    <col min="8" max="8" width="16.25" customWidth="1"/>
    <col min="9" max="10" width="9.5" customWidth="1"/>
    <col min="11" max="11" width="5.75" bestFit="1" customWidth="1"/>
    <col min="12" max="12" width="5.375" bestFit="1" customWidth="1"/>
    <col min="13" max="13" width="6" customWidth="1"/>
    <col min="14" max="15" width="5.625" customWidth="1"/>
    <col min="16" max="16" width="7.125" customWidth="1"/>
    <col min="17" max="18" width="15.75" customWidth="1"/>
    <col min="19" max="19" width="7.875" style="59" customWidth="1"/>
    <col min="20" max="20" width="6.375" style="59" customWidth="1"/>
    <col min="21" max="21" width="4.5" bestFit="1" customWidth="1"/>
    <col min="22" max="22" width="7.25" customWidth="1"/>
    <col min="24" max="24" width="24" customWidth="1"/>
    <col min="25" max="25" width="8.625" bestFit="1" customWidth="1"/>
    <col min="26" max="26" width="8.375" style="59" customWidth="1"/>
    <col min="27" max="27" width="7.125" style="59" customWidth="1"/>
    <col min="28" max="28" width="6" style="90" customWidth="1"/>
    <col min="29" max="29" width="6.5" bestFit="1" customWidth="1"/>
    <col min="30" max="30" width="17.25" bestFit="1" customWidth="1"/>
    <col min="31" max="31" width="11.875" style="59" bestFit="1" customWidth="1"/>
    <col min="32" max="32" width="10.25" style="59" bestFit="1" customWidth="1"/>
    <col min="33" max="33" width="11" customWidth="1"/>
    <col min="34" max="34" width="9.75" customWidth="1"/>
    <col min="35" max="35" width="7.5" customWidth="1"/>
    <col min="36" max="36" width="7" customWidth="1"/>
    <col min="37" max="37" width="7.125" bestFit="1" customWidth="1"/>
    <col min="38" max="38" width="9.25" bestFit="1" customWidth="1"/>
    <col min="39" max="40" width="9.875" bestFit="1" customWidth="1"/>
    <col min="41" max="41" width="11.375" bestFit="1" customWidth="1"/>
    <col min="44" max="44" width="9" style="59"/>
  </cols>
  <sheetData>
    <row r="1" spans="1:44" s="7" customFormat="1" ht="24.75" customHeight="1" x14ac:dyDescent="0.2">
      <c r="A1" s="120" t="s">
        <v>177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</row>
    <row r="2" spans="1:44" ht="16.5" x14ac:dyDescent="0.2">
      <c r="A2" s="60"/>
      <c r="B2" s="60"/>
      <c r="C2" s="60"/>
      <c r="D2" s="60"/>
      <c r="E2" s="60"/>
      <c r="F2" s="60"/>
      <c r="G2" s="60"/>
      <c r="H2" s="61"/>
      <c r="I2" s="61"/>
      <c r="J2" s="61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</row>
    <row r="3" spans="1:44" ht="24" customHeight="1" x14ac:dyDescent="0.2">
      <c r="A3" s="60"/>
      <c r="B3" s="62" t="s">
        <v>175</v>
      </c>
      <c r="C3" s="60"/>
      <c r="D3" s="60"/>
      <c r="E3" s="60"/>
      <c r="F3" s="60"/>
      <c r="G3" s="60"/>
      <c r="H3" s="61"/>
      <c r="I3" s="61"/>
      <c r="J3" s="61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3"/>
    </row>
    <row r="4" spans="1:44" ht="23.25" customHeight="1" x14ac:dyDescent="0.2">
      <c r="A4" s="2"/>
      <c r="B4" s="62" t="s">
        <v>173</v>
      </c>
      <c r="C4" s="3"/>
      <c r="D4" s="141" t="s">
        <v>5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9"/>
      <c r="P4" s="9"/>
      <c r="Q4" s="10"/>
      <c r="R4" s="10"/>
      <c r="S4" s="50"/>
      <c r="T4" s="50"/>
      <c r="U4" s="10"/>
      <c r="V4" s="10"/>
      <c r="W4" s="63"/>
    </row>
    <row r="8" spans="1:44" x14ac:dyDescent="0.2">
      <c r="A8" s="2">
        <v>1</v>
      </c>
      <c r="B8" s="13" t="s">
        <v>6</v>
      </c>
      <c r="C8" s="14" t="s">
        <v>3</v>
      </c>
      <c r="D8" s="30"/>
      <c r="E8" s="31"/>
      <c r="F8" s="30"/>
      <c r="G8" s="11"/>
      <c r="H8" s="15"/>
      <c r="I8" s="15"/>
      <c r="J8" s="15"/>
      <c r="K8" s="6"/>
      <c r="L8" s="6"/>
      <c r="M8" s="8"/>
      <c r="N8" s="8"/>
      <c r="O8" s="8"/>
      <c r="P8" s="8"/>
      <c r="Q8" s="3"/>
      <c r="R8" s="3"/>
      <c r="S8" s="4"/>
      <c r="T8" s="4"/>
      <c r="U8" s="3"/>
      <c r="V8" s="7"/>
      <c r="W8" s="7"/>
      <c r="X8" s="3"/>
      <c r="Y8" s="3"/>
      <c r="Z8" s="4"/>
      <c r="AA8" s="4"/>
      <c r="AB8" s="2"/>
      <c r="AC8" s="7"/>
      <c r="AD8" s="7"/>
      <c r="AE8" s="6"/>
      <c r="AF8" s="6"/>
      <c r="AG8" s="9"/>
      <c r="AH8" s="10"/>
      <c r="AI8" s="10"/>
    </row>
    <row r="9" spans="1:44" x14ac:dyDescent="0.2">
      <c r="A9" s="2"/>
      <c r="B9" s="13" t="s">
        <v>7</v>
      </c>
      <c r="C9" s="16" t="s">
        <v>43</v>
      </c>
      <c r="D9" s="32"/>
      <c r="E9" s="33"/>
      <c r="F9" s="32"/>
      <c r="G9" s="11"/>
      <c r="H9" s="15"/>
      <c r="I9" s="15"/>
      <c r="J9" s="15"/>
      <c r="K9" s="6"/>
      <c r="L9" s="6"/>
      <c r="M9" s="8"/>
      <c r="N9" s="8"/>
      <c r="O9" s="8"/>
      <c r="P9" s="8"/>
      <c r="Q9" s="3"/>
      <c r="R9" s="3"/>
      <c r="S9" s="4"/>
      <c r="T9" s="4"/>
      <c r="U9" s="3"/>
      <c r="V9" s="7"/>
      <c r="W9" s="7"/>
      <c r="X9" s="3"/>
      <c r="Y9" s="3"/>
      <c r="Z9" s="4"/>
      <c r="AA9" s="4"/>
      <c r="AB9" s="2"/>
      <c r="AC9" s="7"/>
      <c r="AD9" s="7"/>
      <c r="AE9" s="6"/>
      <c r="AF9" s="6"/>
      <c r="AG9" s="9"/>
      <c r="AH9" s="10"/>
      <c r="AI9" s="10"/>
    </row>
    <row r="10" spans="1:44" x14ac:dyDescent="0.2">
      <c r="A10" s="2"/>
      <c r="B10" s="13" t="s">
        <v>8</v>
      </c>
      <c r="C10" s="14" t="s">
        <v>44</v>
      </c>
      <c r="D10" s="32"/>
      <c r="E10" s="33"/>
      <c r="F10" s="32"/>
      <c r="G10" s="11"/>
      <c r="H10" s="15"/>
      <c r="I10" s="15"/>
      <c r="J10" s="15"/>
      <c r="K10" s="6"/>
      <c r="L10" s="6"/>
      <c r="M10" s="8"/>
      <c r="N10" s="8"/>
      <c r="O10" s="8"/>
      <c r="P10" s="8"/>
      <c r="Q10" s="3"/>
      <c r="R10" s="3"/>
      <c r="S10" s="4"/>
      <c r="T10" s="4"/>
      <c r="U10" s="3"/>
      <c r="V10" s="7"/>
      <c r="W10" s="7"/>
      <c r="X10" s="3"/>
      <c r="Y10" s="3"/>
      <c r="Z10" s="4"/>
      <c r="AA10" s="4"/>
      <c r="AB10" s="2"/>
      <c r="AC10" s="7"/>
      <c r="AD10" s="7"/>
      <c r="AE10" s="6"/>
      <c r="AF10" s="6"/>
      <c r="AG10" s="9"/>
      <c r="AH10" s="10"/>
      <c r="AI10" s="10"/>
    </row>
    <row r="11" spans="1:44" x14ac:dyDescent="0.2">
      <c r="A11" s="2"/>
      <c r="B11" s="3"/>
      <c r="C11" s="14" t="s">
        <v>45</v>
      </c>
      <c r="D11" s="32"/>
      <c r="E11" s="33"/>
      <c r="F11" s="32"/>
      <c r="G11" s="11"/>
      <c r="H11" s="15"/>
      <c r="I11" s="15"/>
      <c r="J11" s="15"/>
      <c r="K11" s="17"/>
      <c r="L11" s="6"/>
      <c r="M11" s="8"/>
      <c r="N11" s="8"/>
      <c r="O11" s="8"/>
      <c r="P11" s="8"/>
      <c r="Q11" s="3"/>
      <c r="R11" s="3"/>
      <c r="S11" s="4"/>
      <c r="T11" s="4"/>
      <c r="U11" s="3"/>
      <c r="V11" s="7"/>
      <c r="W11" s="7"/>
      <c r="X11" s="3"/>
      <c r="Y11" s="3"/>
      <c r="Z11" s="4"/>
      <c r="AA11" s="4"/>
      <c r="AB11" s="2"/>
      <c r="AC11" s="7"/>
      <c r="AD11" s="7"/>
      <c r="AE11" s="6"/>
      <c r="AF11" s="6"/>
      <c r="AG11" s="9"/>
      <c r="AH11" s="10"/>
      <c r="AI11" s="10"/>
    </row>
    <row r="12" spans="1:44" x14ac:dyDescent="0.2">
      <c r="A12" s="2"/>
      <c r="B12" s="3"/>
      <c r="C12" s="14" t="s">
        <v>46</v>
      </c>
      <c r="D12" s="32"/>
      <c r="E12" s="33"/>
      <c r="F12" s="32"/>
      <c r="G12" s="11"/>
      <c r="H12" s="15"/>
      <c r="I12" s="15"/>
      <c r="J12" s="15"/>
      <c r="K12" s="17"/>
      <c r="L12" s="6"/>
      <c r="M12" s="8"/>
      <c r="N12" s="8"/>
      <c r="O12" s="8"/>
      <c r="P12" s="8"/>
      <c r="Q12" s="3"/>
      <c r="R12" s="3"/>
      <c r="S12" s="4"/>
      <c r="T12" s="4"/>
      <c r="U12" s="3"/>
      <c r="V12" s="7"/>
      <c r="W12" s="7"/>
      <c r="X12" s="3"/>
      <c r="Y12" s="3"/>
      <c r="Z12" s="4"/>
      <c r="AA12" s="4"/>
      <c r="AB12" s="2"/>
      <c r="AC12" s="7"/>
      <c r="AD12" s="7"/>
      <c r="AE12" s="6"/>
      <c r="AF12" s="6"/>
      <c r="AG12" s="9"/>
      <c r="AH12" s="10"/>
      <c r="AI12" s="10"/>
    </row>
    <row r="13" spans="1:44" x14ac:dyDescent="0.2">
      <c r="A13" s="2"/>
      <c r="B13" s="3"/>
      <c r="C13" s="138" t="s">
        <v>10</v>
      </c>
      <c r="D13" s="138"/>
      <c r="E13" s="138"/>
      <c r="F13" s="138"/>
      <c r="G13" s="18"/>
      <c r="H13" s="19"/>
      <c r="I13" s="19"/>
      <c r="J13" s="19"/>
      <c r="K13" s="17"/>
      <c r="L13" s="6"/>
      <c r="M13" s="8"/>
      <c r="N13" s="8"/>
      <c r="O13" s="8"/>
      <c r="P13" s="8"/>
      <c r="Q13" s="3"/>
      <c r="R13" s="3"/>
      <c r="S13" s="4"/>
      <c r="T13" s="4"/>
      <c r="U13" s="3"/>
      <c r="V13" s="7"/>
      <c r="W13" s="7"/>
      <c r="X13" s="3"/>
      <c r="Y13" s="3"/>
      <c r="Z13" s="4"/>
      <c r="AA13" s="4"/>
      <c r="AB13" s="2"/>
      <c r="AC13" s="7"/>
      <c r="AD13" s="7"/>
      <c r="AE13" s="6"/>
      <c r="AF13" s="6"/>
      <c r="AG13" s="9"/>
      <c r="AH13" s="10"/>
      <c r="AI13" s="10"/>
    </row>
    <row r="14" spans="1:44" ht="30" customHeight="1" x14ac:dyDescent="0.2">
      <c r="A14" s="125" t="s">
        <v>0</v>
      </c>
      <c r="B14" s="125" t="s">
        <v>11</v>
      </c>
      <c r="C14" s="125" t="s">
        <v>12</v>
      </c>
      <c r="D14" s="125"/>
      <c r="E14" s="125"/>
      <c r="F14" s="125"/>
      <c r="G14" s="125"/>
      <c r="H14" s="139" t="s">
        <v>13</v>
      </c>
      <c r="I14" s="132" t="s">
        <v>90</v>
      </c>
      <c r="J14" s="132" t="s">
        <v>91</v>
      </c>
      <c r="K14" s="125" t="s">
        <v>14</v>
      </c>
      <c r="L14" s="125"/>
      <c r="M14" s="140" t="s">
        <v>87</v>
      </c>
      <c r="N14" s="140"/>
      <c r="O14" s="140"/>
      <c r="P14" s="140"/>
      <c r="Q14" s="130" t="s">
        <v>144</v>
      </c>
      <c r="R14" s="126" t="s">
        <v>145</v>
      </c>
      <c r="S14" s="127"/>
      <c r="T14" s="127"/>
      <c r="U14" s="127"/>
      <c r="V14" s="128"/>
      <c r="W14" s="130" t="s">
        <v>146</v>
      </c>
      <c r="X14" s="130" t="s">
        <v>147</v>
      </c>
      <c r="Y14" s="126" t="s">
        <v>148</v>
      </c>
      <c r="Z14" s="127"/>
      <c r="AA14" s="127"/>
      <c r="AB14" s="127"/>
      <c r="AC14" s="127"/>
      <c r="AD14" s="128"/>
      <c r="AE14" s="125" t="s">
        <v>15</v>
      </c>
      <c r="AF14" s="125" t="s">
        <v>16</v>
      </c>
      <c r="AG14" s="125" t="s">
        <v>85</v>
      </c>
      <c r="AH14" s="129" t="s">
        <v>17</v>
      </c>
      <c r="AI14" s="129"/>
      <c r="AJ14" s="135" t="s">
        <v>86</v>
      </c>
      <c r="AK14" s="136" t="s">
        <v>122</v>
      </c>
      <c r="AL14" s="134" t="s">
        <v>127</v>
      </c>
    </row>
    <row r="15" spans="1:44" ht="25.5" x14ac:dyDescent="0.2">
      <c r="A15" s="125"/>
      <c r="B15" s="125"/>
      <c r="C15" s="20" t="s">
        <v>18</v>
      </c>
      <c r="D15" s="20" t="s">
        <v>19</v>
      </c>
      <c r="E15" s="21" t="s">
        <v>82</v>
      </c>
      <c r="F15" s="20" t="s">
        <v>20</v>
      </c>
      <c r="G15" s="20" t="s">
        <v>21</v>
      </c>
      <c r="H15" s="139"/>
      <c r="I15" s="133"/>
      <c r="J15" s="133"/>
      <c r="K15" s="22" t="s">
        <v>22</v>
      </c>
      <c r="L15" s="22" t="s">
        <v>23</v>
      </c>
      <c r="M15" s="22" t="s">
        <v>24</v>
      </c>
      <c r="N15" s="22" t="s">
        <v>25</v>
      </c>
      <c r="O15" s="22" t="s">
        <v>26</v>
      </c>
      <c r="P15" s="22" t="s">
        <v>2</v>
      </c>
      <c r="Q15" s="131"/>
      <c r="R15" s="49" t="s">
        <v>19</v>
      </c>
      <c r="S15" s="49" t="s">
        <v>82</v>
      </c>
      <c r="T15" s="49" t="s">
        <v>83</v>
      </c>
      <c r="U15" s="49" t="s">
        <v>20</v>
      </c>
      <c r="V15" s="35" t="s">
        <v>21</v>
      </c>
      <c r="W15" s="131"/>
      <c r="X15" s="131"/>
      <c r="Y15" s="49" t="s">
        <v>19</v>
      </c>
      <c r="Z15" s="49" t="s">
        <v>82</v>
      </c>
      <c r="AA15" s="49" t="s">
        <v>83</v>
      </c>
      <c r="AB15" s="49" t="s">
        <v>20</v>
      </c>
      <c r="AC15" s="49" t="s">
        <v>21</v>
      </c>
      <c r="AD15" s="35" t="s">
        <v>150</v>
      </c>
      <c r="AE15" s="125"/>
      <c r="AF15" s="125"/>
      <c r="AG15" s="125"/>
      <c r="AH15" s="23" t="s">
        <v>27</v>
      </c>
      <c r="AI15" s="23" t="s">
        <v>28</v>
      </c>
      <c r="AJ15" s="135"/>
      <c r="AK15" s="137"/>
      <c r="AL15" s="134"/>
    </row>
    <row r="16" spans="1:44" s="57" customFormat="1" ht="27" customHeight="1" x14ac:dyDescent="0.2">
      <c r="A16" s="64">
        <v>1</v>
      </c>
      <c r="B16" s="65" t="s">
        <v>164</v>
      </c>
      <c r="C16" s="66" t="s">
        <v>50</v>
      </c>
      <c r="D16" s="67"/>
      <c r="E16" s="68" t="s">
        <v>37</v>
      </c>
      <c r="F16" s="64" t="s">
        <v>48</v>
      </c>
      <c r="G16" s="69" t="s">
        <v>47</v>
      </c>
      <c r="H16" s="68" t="s">
        <v>158</v>
      </c>
      <c r="I16" s="70" t="s">
        <v>159</v>
      </c>
      <c r="J16" s="70" t="s">
        <v>165</v>
      </c>
      <c r="K16" s="71">
        <v>25.5</v>
      </c>
      <c r="L16" s="72" t="s">
        <v>30</v>
      </c>
      <c r="M16" s="73">
        <v>4400</v>
      </c>
      <c r="N16" s="73">
        <v>10200</v>
      </c>
      <c r="O16" s="73">
        <v>0</v>
      </c>
      <c r="P16" s="74">
        <v>14600</v>
      </c>
      <c r="Q16" s="66" t="s">
        <v>3</v>
      </c>
      <c r="R16" s="66" t="s">
        <v>49</v>
      </c>
      <c r="S16" s="75">
        <v>1</v>
      </c>
      <c r="T16" s="75"/>
      <c r="U16" s="66" t="s">
        <v>48</v>
      </c>
      <c r="V16" s="66" t="s">
        <v>47</v>
      </c>
      <c r="W16" s="75">
        <v>7742945231</v>
      </c>
      <c r="X16" s="65" t="s">
        <v>160</v>
      </c>
      <c r="Y16" s="65" t="s">
        <v>50</v>
      </c>
      <c r="Z16" s="64">
        <v>2</v>
      </c>
      <c r="AA16" s="64"/>
      <c r="AB16" s="75" t="s">
        <v>48</v>
      </c>
      <c r="AC16" s="66" t="s">
        <v>47</v>
      </c>
      <c r="AD16" s="65" t="s">
        <v>31</v>
      </c>
      <c r="AE16" s="68" t="s">
        <v>31</v>
      </c>
      <c r="AF16" s="76" t="s">
        <v>42</v>
      </c>
      <c r="AG16" s="76" t="s">
        <v>161</v>
      </c>
      <c r="AH16" s="119" t="s">
        <v>162</v>
      </c>
      <c r="AI16" s="77" t="s">
        <v>151</v>
      </c>
      <c r="AJ16" s="75">
        <v>29.16</v>
      </c>
      <c r="AK16" s="112" t="s">
        <v>123</v>
      </c>
      <c r="AL16" s="75" t="s">
        <v>81</v>
      </c>
      <c r="AM16" s="78"/>
      <c r="AN16" s="78"/>
      <c r="AO16" s="78"/>
      <c r="AR16" s="79"/>
    </row>
    <row r="17" spans="1:44" x14ac:dyDescent="0.2">
      <c r="A17" s="2"/>
      <c r="B17" s="28"/>
      <c r="C17" s="29"/>
      <c r="D17" s="29"/>
      <c r="E17" s="5"/>
      <c r="F17" s="2"/>
      <c r="G17" s="7"/>
      <c r="H17" s="12"/>
      <c r="I17" s="12"/>
      <c r="J17" s="12"/>
      <c r="K17" s="80">
        <v>25.5</v>
      </c>
      <c r="L17" s="34"/>
      <c r="M17" s="37">
        <v>4400</v>
      </c>
      <c r="N17" s="37">
        <v>10200</v>
      </c>
      <c r="O17" s="37">
        <v>0</v>
      </c>
      <c r="P17" s="37">
        <v>14600</v>
      </c>
      <c r="Q17" s="3"/>
      <c r="R17" s="3"/>
      <c r="S17" s="4"/>
      <c r="T17" s="4"/>
      <c r="U17" s="3"/>
      <c r="V17" s="7"/>
      <c r="W17" s="7"/>
      <c r="X17" s="3"/>
      <c r="Y17" s="3"/>
      <c r="Z17" s="4"/>
      <c r="AA17" s="4"/>
      <c r="AB17" s="2"/>
      <c r="AC17" s="7"/>
      <c r="AD17" s="7"/>
      <c r="AE17" s="6"/>
      <c r="AF17" s="6"/>
      <c r="AG17" s="9"/>
      <c r="AH17" s="9"/>
      <c r="AI17" s="9"/>
      <c r="AN17" s="57"/>
      <c r="AO17" s="78"/>
      <c r="AR17" s="79"/>
    </row>
    <row r="18" spans="1:44" x14ac:dyDescent="0.2">
      <c r="AN18" s="57"/>
      <c r="AO18" s="78"/>
      <c r="AR18" s="79"/>
    </row>
    <row r="19" spans="1:44" x14ac:dyDescent="0.2">
      <c r="AN19" s="57"/>
      <c r="AO19" s="78"/>
      <c r="AR19" s="79"/>
    </row>
    <row r="20" spans="1:44" x14ac:dyDescent="0.2">
      <c r="AN20" s="57"/>
      <c r="AO20" s="78"/>
      <c r="AR20" s="79"/>
    </row>
    <row r="21" spans="1:44" x14ac:dyDescent="0.2">
      <c r="A21" s="2">
        <v>2</v>
      </c>
      <c r="B21" s="13" t="s">
        <v>6</v>
      </c>
      <c r="C21" s="14" t="s">
        <v>4</v>
      </c>
      <c r="D21" s="30"/>
      <c r="E21" s="31"/>
      <c r="F21" s="30"/>
      <c r="G21" s="11"/>
      <c r="H21" s="15"/>
      <c r="I21" s="15"/>
      <c r="J21" s="15"/>
      <c r="K21" s="6"/>
      <c r="L21" s="6"/>
      <c r="M21" s="8"/>
      <c r="N21" s="8"/>
      <c r="O21" s="8"/>
      <c r="P21" s="8"/>
      <c r="Q21" s="3"/>
      <c r="R21" s="3"/>
      <c r="S21" s="4"/>
      <c r="T21" s="4"/>
      <c r="U21" s="3"/>
      <c r="V21" s="7"/>
      <c r="W21" s="7"/>
      <c r="X21" s="3"/>
      <c r="Y21" s="3"/>
      <c r="Z21" s="4"/>
      <c r="AA21" s="4"/>
      <c r="AB21" s="2"/>
      <c r="AC21" s="7"/>
      <c r="AD21" s="7"/>
      <c r="AE21" s="6"/>
      <c r="AF21" s="6"/>
      <c r="AG21" s="9"/>
      <c r="AH21" s="10"/>
      <c r="AI21" s="10"/>
      <c r="AN21" s="57"/>
      <c r="AO21" s="78"/>
      <c r="AR21" s="79"/>
    </row>
    <row r="22" spans="1:44" x14ac:dyDescent="0.2">
      <c r="A22" s="2"/>
      <c r="B22" s="13" t="s">
        <v>7</v>
      </c>
      <c r="C22" s="16" t="s">
        <v>51</v>
      </c>
      <c r="D22" s="32"/>
      <c r="E22" s="33"/>
      <c r="F22" s="32"/>
      <c r="G22" s="11"/>
      <c r="H22" s="15"/>
      <c r="I22" s="15"/>
      <c r="J22" s="15"/>
      <c r="K22" s="6"/>
      <c r="L22" s="6"/>
      <c r="M22" s="8"/>
      <c r="N22" s="8"/>
      <c r="O22" s="8"/>
      <c r="P22" s="8"/>
      <c r="Q22" s="3"/>
      <c r="R22" s="3"/>
      <c r="S22" s="4"/>
      <c r="T22" s="4"/>
      <c r="U22" s="3"/>
      <c r="V22" s="7"/>
      <c r="W22" s="7"/>
      <c r="X22" s="3"/>
      <c r="Y22" s="3"/>
      <c r="Z22" s="4"/>
      <c r="AA22" s="4"/>
      <c r="AB22" s="2"/>
      <c r="AC22" s="7"/>
      <c r="AD22" s="7"/>
      <c r="AE22" s="6"/>
      <c r="AF22" s="6"/>
      <c r="AG22" s="9"/>
      <c r="AH22" s="10"/>
      <c r="AI22" s="10"/>
      <c r="AN22" s="57"/>
      <c r="AO22" s="78"/>
      <c r="AR22" s="79"/>
    </row>
    <row r="23" spans="1:44" x14ac:dyDescent="0.2">
      <c r="A23" s="2"/>
      <c r="B23" s="13" t="s">
        <v>8</v>
      </c>
      <c r="C23" s="14" t="s">
        <v>52</v>
      </c>
      <c r="D23" s="32"/>
      <c r="E23" s="33"/>
      <c r="F23" s="32"/>
      <c r="G23" s="11"/>
      <c r="H23" s="15"/>
      <c r="I23" s="15"/>
      <c r="J23" s="15"/>
      <c r="K23" s="6"/>
      <c r="L23" s="6"/>
      <c r="M23" s="8"/>
      <c r="N23" s="8"/>
      <c r="O23" s="8"/>
      <c r="P23" s="8"/>
      <c r="Q23" s="3"/>
      <c r="R23" s="3"/>
      <c r="S23" s="4"/>
      <c r="T23" s="4"/>
      <c r="U23" s="3"/>
      <c r="V23" s="7"/>
      <c r="W23" s="7"/>
      <c r="X23" s="3"/>
      <c r="Y23" s="3"/>
      <c r="Z23" s="4"/>
      <c r="AA23" s="4"/>
      <c r="AB23" s="2"/>
      <c r="AC23" s="7"/>
      <c r="AD23" s="7"/>
      <c r="AE23" s="6"/>
      <c r="AF23" s="6"/>
      <c r="AG23" s="9"/>
      <c r="AH23" s="10"/>
      <c r="AI23" s="10"/>
      <c r="AN23" s="57"/>
      <c r="AO23" s="78"/>
      <c r="AR23" s="79"/>
    </row>
    <row r="24" spans="1:44" x14ac:dyDescent="0.2">
      <c r="A24" s="2"/>
      <c r="B24" s="3"/>
      <c r="C24" s="14" t="s">
        <v>53</v>
      </c>
      <c r="D24" s="32"/>
      <c r="E24" s="33"/>
      <c r="F24" s="32"/>
      <c r="G24" s="11"/>
      <c r="H24" s="15"/>
      <c r="I24" s="15"/>
      <c r="J24" s="15"/>
      <c r="K24" s="17"/>
      <c r="L24" s="6"/>
      <c r="M24" s="8"/>
      <c r="N24" s="8"/>
      <c r="O24" s="8"/>
      <c r="P24" s="8"/>
      <c r="Q24" s="3"/>
      <c r="R24" s="3"/>
      <c r="S24" s="4"/>
      <c r="T24" s="4"/>
      <c r="U24" s="3"/>
      <c r="V24" s="7"/>
      <c r="W24" s="7"/>
      <c r="X24" s="3"/>
      <c r="Y24" s="3"/>
      <c r="Z24" s="4"/>
      <c r="AA24" s="4"/>
      <c r="AB24" s="2"/>
      <c r="AC24" s="7"/>
      <c r="AD24" s="7"/>
      <c r="AE24" s="6"/>
      <c r="AF24" s="6"/>
      <c r="AG24" s="9"/>
      <c r="AH24" s="10"/>
      <c r="AI24" s="10"/>
      <c r="AN24" s="57"/>
      <c r="AO24" s="78"/>
      <c r="AR24" s="79"/>
    </row>
    <row r="25" spans="1:44" x14ac:dyDescent="0.2">
      <c r="A25" s="2"/>
      <c r="B25" s="3"/>
      <c r="C25" s="14" t="s">
        <v>9</v>
      </c>
      <c r="D25" s="32"/>
      <c r="E25" s="33"/>
      <c r="F25" s="32"/>
      <c r="G25" s="11"/>
      <c r="H25" s="15"/>
      <c r="I25" s="15"/>
      <c r="J25" s="15"/>
      <c r="K25" s="17"/>
      <c r="L25" s="6"/>
      <c r="M25" s="8"/>
      <c r="N25" s="8"/>
      <c r="O25" s="8"/>
      <c r="P25" s="8"/>
      <c r="Q25" s="3"/>
      <c r="R25" s="3"/>
      <c r="S25" s="4"/>
      <c r="T25" s="4"/>
      <c r="U25" s="3"/>
      <c r="V25" s="7"/>
      <c r="W25" s="7"/>
      <c r="X25" s="3"/>
      <c r="Y25" s="3"/>
      <c r="Z25" s="4"/>
      <c r="AA25" s="4"/>
      <c r="AB25" s="2"/>
      <c r="AC25" s="7"/>
      <c r="AD25" s="7"/>
      <c r="AE25" s="6"/>
      <c r="AF25" s="6"/>
      <c r="AG25" s="9"/>
      <c r="AH25" s="10"/>
      <c r="AI25" s="10"/>
      <c r="AN25" s="57"/>
      <c r="AO25" s="78"/>
      <c r="AR25" s="79"/>
    </row>
    <row r="26" spans="1:44" x14ac:dyDescent="0.2">
      <c r="A26" s="2"/>
      <c r="B26" s="3"/>
      <c r="C26" s="138" t="s">
        <v>10</v>
      </c>
      <c r="D26" s="138"/>
      <c r="E26" s="138"/>
      <c r="F26" s="138"/>
      <c r="G26" s="18"/>
      <c r="H26" s="19"/>
      <c r="I26" s="19"/>
      <c r="J26" s="19"/>
      <c r="K26" s="17"/>
      <c r="L26" s="6"/>
      <c r="M26" s="8"/>
      <c r="N26" s="8"/>
      <c r="O26" s="8"/>
      <c r="P26" s="8"/>
      <c r="Q26" s="3"/>
      <c r="R26" s="3"/>
      <c r="S26" s="4"/>
      <c r="T26" s="4"/>
      <c r="U26" s="3"/>
      <c r="V26" s="7"/>
      <c r="W26" s="7"/>
      <c r="X26" s="3"/>
      <c r="Y26" s="3"/>
      <c r="Z26" s="4"/>
      <c r="AA26" s="4"/>
      <c r="AB26" s="2"/>
      <c r="AC26" s="7"/>
      <c r="AD26" s="7"/>
      <c r="AE26" s="6"/>
      <c r="AF26" s="6"/>
      <c r="AG26" s="9"/>
      <c r="AH26" s="10"/>
      <c r="AI26" s="10"/>
      <c r="AN26" s="57"/>
      <c r="AO26" s="78"/>
      <c r="AR26" s="79"/>
    </row>
    <row r="27" spans="1:44" ht="30" customHeight="1" x14ac:dyDescent="0.2">
      <c r="A27" s="125" t="s">
        <v>0</v>
      </c>
      <c r="B27" s="125" t="s">
        <v>11</v>
      </c>
      <c r="C27" s="125" t="s">
        <v>12</v>
      </c>
      <c r="D27" s="125"/>
      <c r="E27" s="125"/>
      <c r="F27" s="125"/>
      <c r="G27" s="125"/>
      <c r="H27" s="139" t="s">
        <v>13</v>
      </c>
      <c r="I27" s="132" t="s">
        <v>90</v>
      </c>
      <c r="J27" s="132" t="s">
        <v>91</v>
      </c>
      <c r="K27" s="125" t="s">
        <v>14</v>
      </c>
      <c r="L27" s="125"/>
      <c r="M27" s="140" t="s">
        <v>87</v>
      </c>
      <c r="N27" s="140"/>
      <c r="O27" s="140"/>
      <c r="P27" s="140"/>
      <c r="Q27" s="130" t="s">
        <v>144</v>
      </c>
      <c r="R27" s="126" t="s">
        <v>145</v>
      </c>
      <c r="S27" s="127"/>
      <c r="T27" s="127"/>
      <c r="U27" s="127"/>
      <c r="V27" s="128"/>
      <c r="W27" s="130" t="s">
        <v>146</v>
      </c>
      <c r="X27" s="130" t="s">
        <v>147</v>
      </c>
      <c r="Y27" s="126" t="s">
        <v>148</v>
      </c>
      <c r="Z27" s="127"/>
      <c r="AA27" s="127"/>
      <c r="AB27" s="127"/>
      <c r="AC27" s="127"/>
      <c r="AD27" s="128"/>
      <c r="AE27" s="125" t="s">
        <v>15</v>
      </c>
      <c r="AF27" s="125" t="s">
        <v>16</v>
      </c>
      <c r="AG27" s="125" t="s">
        <v>85</v>
      </c>
      <c r="AH27" s="129" t="s">
        <v>17</v>
      </c>
      <c r="AI27" s="129"/>
      <c r="AJ27" s="135" t="s">
        <v>86</v>
      </c>
      <c r="AK27" s="136" t="s">
        <v>122</v>
      </c>
      <c r="AL27" s="134" t="s">
        <v>127</v>
      </c>
      <c r="AN27" s="57"/>
      <c r="AO27" s="78"/>
      <c r="AR27" s="79"/>
    </row>
    <row r="28" spans="1:44" ht="25.5" x14ac:dyDescent="0.2">
      <c r="A28" s="125"/>
      <c r="B28" s="125"/>
      <c r="C28" s="20" t="s">
        <v>18</v>
      </c>
      <c r="D28" s="20" t="s">
        <v>19</v>
      </c>
      <c r="E28" s="21" t="s">
        <v>82</v>
      </c>
      <c r="F28" s="20" t="s">
        <v>20</v>
      </c>
      <c r="G28" s="20" t="s">
        <v>21</v>
      </c>
      <c r="H28" s="139"/>
      <c r="I28" s="133"/>
      <c r="J28" s="133"/>
      <c r="K28" s="22" t="s">
        <v>22</v>
      </c>
      <c r="L28" s="22" t="s">
        <v>23</v>
      </c>
      <c r="M28" s="22" t="s">
        <v>24</v>
      </c>
      <c r="N28" s="22" t="s">
        <v>25</v>
      </c>
      <c r="O28" s="22" t="s">
        <v>26</v>
      </c>
      <c r="P28" s="22" t="s">
        <v>2</v>
      </c>
      <c r="Q28" s="131"/>
      <c r="R28" s="49" t="s">
        <v>19</v>
      </c>
      <c r="S28" s="49" t="s">
        <v>82</v>
      </c>
      <c r="T28" s="49" t="s">
        <v>83</v>
      </c>
      <c r="U28" s="49" t="s">
        <v>20</v>
      </c>
      <c r="V28" s="35" t="s">
        <v>21</v>
      </c>
      <c r="W28" s="131"/>
      <c r="X28" s="131"/>
      <c r="Y28" s="49" t="s">
        <v>19</v>
      </c>
      <c r="Z28" s="49" t="s">
        <v>82</v>
      </c>
      <c r="AA28" s="49" t="s">
        <v>83</v>
      </c>
      <c r="AB28" s="49" t="s">
        <v>20</v>
      </c>
      <c r="AC28" s="49" t="s">
        <v>21</v>
      </c>
      <c r="AD28" s="35" t="s">
        <v>150</v>
      </c>
      <c r="AE28" s="125"/>
      <c r="AF28" s="125"/>
      <c r="AG28" s="125"/>
      <c r="AH28" s="23" t="s">
        <v>27</v>
      </c>
      <c r="AI28" s="23" t="s">
        <v>28</v>
      </c>
      <c r="AJ28" s="135"/>
      <c r="AK28" s="137"/>
      <c r="AL28" s="134"/>
      <c r="AN28" s="57"/>
      <c r="AO28" s="78"/>
      <c r="AR28" s="79"/>
    </row>
    <row r="29" spans="1:44" s="57" customFormat="1" ht="27" customHeight="1" x14ac:dyDescent="0.2">
      <c r="A29" s="64">
        <v>1</v>
      </c>
      <c r="B29" s="65" t="s">
        <v>52</v>
      </c>
      <c r="C29" s="66" t="s">
        <v>29</v>
      </c>
      <c r="D29" s="67" t="s">
        <v>54</v>
      </c>
      <c r="E29" s="68" t="s">
        <v>55</v>
      </c>
      <c r="F29" s="64" t="s">
        <v>36</v>
      </c>
      <c r="G29" s="69" t="s">
        <v>29</v>
      </c>
      <c r="H29" s="68" t="s">
        <v>93</v>
      </c>
      <c r="I29" s="70"/>
      <c r="J29" s="70"/>
      <c r="K29" s="71">
        <v>125</v>
      </c>
      <c r="L29" s="72" t="s">
        <v>119</v>
      </c>
      <c r="M29" s="73">
        <v>179108</v>
      </c>
      <c r="N29" s="73">
        <v>0</v>
      </c>
      <c r="O29" s="73">
        <v>0</v>
      </c>
      <c r="P29" s="74">
        <v>179108</v>
      </c>
      <c r="Q29" s="66" t="s">
        <v>4</v>
      </c>
      <c r="R29" s="66" t="s">
        <v>54</v>
      </c>
      <c r="S29" s="75">
        <v>11</v>
      </c>
      <c r="T29" s="75">
        <v>13</v>
      </c>
      <c r="U29" s="66" t="s">
        <v>36</v>
      </c>
      <c r="V29" s="66" t="s">
        <v>29</v>
      </c>
      <c r="W29" s="75">
        <v>8883031255</v>
      </c>
      <c r="X29" s="65" t="s">
        <v>4</v>
      </c>
      <c r="Y29" s="65" t="s">
        <v>54</v>
      </c>
      <c r="Z29" s="64">
        <v>11</v>
      </c>
      <c r="AA29" s="64">
        <v>13</v>
      </c>
      <c r="AB29" s="75" t="s">
        <v>36</v>
      </c>
      <c r="AC29" s="66" t="s">
        <v>29</v>
      </c>
      <c r="AD29" s="65" t="s">
        <v>129</v>
      </c>
      <c r="AE29" s="68" t="s">
        <v>31</v>
      </c>
      <c r="AF29" s="76" t="s">
        <v>42</v>
      </c>
      <c r="AG29" s="76" t="s">
        <v>172</v>
      </c>
      <c r="AH29" s="77" t="s">
        <v>142</v>
      </c>
      <c r="AI29" s="77" t="s">
        <v>151</v>
      </c>
      <c r="AJ29" s="75">
        <v>20.399999999999999</v>
      </c>
      <c r="AK29" s="112" t="s">
        <v>123</v>
      </c>
      <c r="AL29" s="75" t="s">
        <v>130</v>
      </c>
      <c r="AM29" s="78"/>
      <c r="AN29" s="78"/>
      <c r="AO29" s="78"/>
      <c r="AR29" s="79"/>
    </row>
    <row r="30" spans="1:44" s="57" customFormat="1" ht="27" customHeight="1" x14ac:dyDescent="0.2">
      <c r="A30" s="64">
        <v>2</v>
      </c>
      <c r="B30" s="65" t="s">
        <v>94</v>
      </c>
      <c r="C30" s="66" t="s">
        <v>29</v>
      </c>
      <c r="D30" s="67" t="s">
        <v>95</v>
      </c>
      <c r="E30" s="68" t="s">
        <v>96</v>
      </c>
      <c r="F30" s="64" t="s">
        <v>36</v>
      </c>
      <c r="G30" s="69" t="s">
        <v>29</v>
      </c>
      <c r="H30" s="68" t="s">
        <v>97</v>
      </c>
      <c r="I30" s="70"/>
      <c r="J30" s="70"/>
      <c r="K30" s="71">
        <v>25.5</v>
      </c>
      <c r="L30" s="72" t="s">
        <v>30</v>
      </c>
      <c r="M30" s="73">
        <v>12884</v>
      </c>
      <c r="N30" s="73">
        <v>49378</v>
      </c>
      <c r="O30" s="73">
        <v>0</v>
      </c>
      <c r="P30" s="74">
        <v>62262</v>
      </c>
      <c r="Q30" s="66" t="s">
        <v>4</v>
      </c>
      <c r="R30" s="66" t="s">
        <v>54</v>
      </c>
      <c r="S30" s="75">
        <v>11</v>
      </c>
      <c r="T30" s="75">
        <v>13</v>
      </c>
      <c r="U30" s="66" t="s">
        <v>36</v>
      </c>
      <c r="V30" s="66" t="s">
        <v>29</v>
      </c>
      <c r="W30" s="75">
        <v>8883031255</v>
      </c>
      <c r="X30" s="65" t="s">
        <v>163</v>
      </c>
      <c r="Y30" s="65" t="s">
        <v>95</v>
      </c>
      <c r="Z30" s="64">
        <v>13</v>
      </c>
      <c r="AA30" s="64">
        <v>21</v>
      </c>
      <c r="AB30" s="75" t="s">
        <v>36</v>
      </c>
      <c r="AC30" s="66" t="s">
        <v>29</v>
      </c>
      <c r="AD30" s="65" t="s">
        <v>129</v>
      </c>
      <c r="AE30" s="68" t="s">
        <v>31</v>
      </c>
      <c r="AF30" s="76" t="s">
        <v>42</v>
      </c>
      <c r="AG30" s="76" t="s">
        <v>172</v>
      </c>
      <c r="AH30" s="77" t="s">
        <v>142</v>
      </c>
      <c r="AI30" s="77" t="s">
        <v>151</v>
      </c>
      <c r="AJ30" s="75">
        <v>25.16</v>
      </c>
      <c r="AK30" s="113" t="s">
        <v>124</v>
      </c>
      <c r="AL30" s="75" t="s">
        <v>131</v>
      </c>
      <c r="AM30" s="78"/>
      <c r="AN30" s="78"/>
      <c r="AO30" s="78"/>
      <c r="AR30" s="79"/>
    </row>
    <row r="31" spans="1:44" s="57" customFormat="1" ht="27" customHeight="1" x14ac:dyDescent="0.2">
      <c r="A31" s="64">
        <v>3</v>
      </c>
      <c r="B31" s="65" t="s">
        <v>98</v>
      </c>
      <c r="C31" s="66" t="s">
        <v>29</v>
      </c>
      <c r="D31" s="67" t="s">
        <v>99</v>
      </c>
      <c r="E31" s="68"/>
      <c r="F31" s="64" t="s">
        <v>36</v>
      </c>
      <c r="G31" s="69" t="s">
        <v>29</v>
      </c>
      <c r="H31" s="68" t="s">
        <v>100</v>
      </c>
      <c r="I31" s="70"/>
      <c r="J31" s="70"/>
      <c r="K31" s="71">
        <v>150</v>
      </c>
      <c r="L31" s="72" t="s">
        <v>67</v>
      </c>
      <c r="M31" s="73">
        <v>101220</v>
      </c>
      <c r="N31" s="73">
        <v>116080</v>
      </c>
      <c r="O31" s="73">
        <v>574700</v>
      </c>
      <c r="P31" s="74">
        <v>792000</v>
      </c>
      <c r="Q31" s="66" t="s">
        <v>4</v>
      </c>
      <c r="R31" s="66" t="s">
        <v>54</v>
      </c>
      <c r="S31" s="75">
        <v>11</v>
      </c>
      <c r="T31" s="75">
        <v>13</v>
      </c>
      <c r="U31" s="66" t="s">
        <v>36</v>
      </c>
      <c r="V31" s="66" t="s">
        <v>29</v>
      </c>
      <c r="W31" s="75">
        <v>8883031255</v>
      </c>
      <c r="X31" s="65" t="s">
        <v>63</v>
      </c>
      <c r="Y31" s="65" t="s">
        <v>64</v>
      </c>
      <c r="Z31" s="64">
        <v>8</v>
      </c>
      <c r="AA31" s="64"/>
      <c r="AB31" s="75" t="s">
        <v>36</v>
      </c>
      <c r="AC31" s="66" t="s">
        <v>29</v>
      </c>
      <c r="AD31" s="65" t="s">
        <v>129</v>
      </c>
      <c r="AE31" s="68" t="s">
        <v>31</v>
      </c>
      <c r="AF31" s="76" t="s">
        <v>42</v>
      </c>
      <c r="AG31" s="76" t="s">
        <v>172</v>
      </c>
      <c r="AH31" s="77" t="s">
        <v>142</v>
      </c>
      <c r="AI31" s="77" t="s">
        <v>151</v>
      </c>
      <c r="AJ31" s="75">
        <v>49.98</v>
      </c>
      <c r="AK31" s="113" t="s">
        <v>124</v>
      </c>
      <c r="AL31" s="75" t="s">
        <v>131</v>
      </c>
      <c r="AM31" s="78"/>
      <c r="AN31" s="78"/>
      <c r="AO31" s="78"/>
      <c r="AR31" s="79"/>
    </row>
    <row r="32" spans="1:44" s="57" customFormat="1" ht="27" customHeight="1" x14ac:dyDescent="0.2">
      <c r="A32" s="64">
        <v>4</v>
      </c>
      <c r="B32" s="65" t="s">
        <v>101</v>
      </c>
      <c r="C32" s="66" t="s">
        <v>29</v>
      </c>
      <c r="D32" s="67" t="s">
        <v>61</v>
      </c>
      <c r="E32" s="64">
        <v>9</v>
      </c>
      <c r="F32" s="64" t="s">
        <v>36</v>
      </c>
      <c r="G32" s="69" t="s">
        <v>29</v>
      </c>
      <c r="H32" s="68" t="s">
        <v>102</v>
      </c>
      <c r="I32" s="70"/>
      <c r="J32" s="70"/>
      <c r="K32" s="71">
        <v>64</v>
      </c>
      <c r="L32" s="72" t="s">
        <v>35</v>
      </c>
      <c r="M32" s="73">
        <v>39000</v>
      </c>
      <c r="N32" s="73">
        <v>0</v>
      </c>
      <c r="O32" s="73">
        <v>0</v>
      </c>
      <c r="P32" s="74">
        <v>39000</v>
      </c>
      <c r="Q32" s="66" t="s">
        <v>4</v>
      </c>
      <c r="R32" s="66" t="s">
        <v>54</v>
      </c>
      <c r="S32" s="75">
        <v>11</v>
      </c>
      <c r="T32" s="75">
        <v>13</v>
      </c>
      <c r="U32" s="66" t="s">
        <v>36</v>
      </c>
      <c r="V32" s="66" t="s">
        <v>29</v>
      </c>
      <c r="W32" s="75">
        <v>8883031255</v>
      </c>
      <c r="X32" s="65" t="s">
        <v>120</v>
      </c>
      <c r="Y32" s="65" t="s">
        <v>61</v>
      </c>
      <c r="Z32" s="64">
        <v>9</v>
      </c>
      <c r="AA32" s="64"/>
      <c r="AB32" s="75" t="s">
        <v>36</v>
      </c>
      <c r="AC32" s="66" t="s">
        <v>29</v>
      </c>
      <c r="AD32" s="65" t="s">
        <v>129</v>
      </c>
      <c r="AE32" s="68" t="s">
        <v>31</v>
      </c>
      <c r="AF32" s="76" t="s">
        <v>42</v>
      </c>
      <c r="AG32" s="76" t="s">
        <v>172</v>
      </c>
      <c r="AH32" s="77" t="s">
        <v>142</v>
      </c>
      <c r="AI32" s="77" t="s">
        <v>151</v>
      </c>
      <c r="AJ32" s="75">
        <v>48.28</v>
      </c>
      <c r="AK32" s="113" t="s">
        <v>124</v>
      </c>
      <c r="AL32" s="75" t="s">
        <v>131</v>
      </c>
      <c r="AM32" s="78"/>
      <c r="AN32" s="78"/>
      <c r="AO32" s="78"/>
      <c r="AR32" s="79"/>
    </row>
    <row r="33" spans="1:44" s="57" customFormat="1" ht="27" customHeight="1" x14ac:dyDescent="0.2">
      <c r="A33" s="64">
        <v>5</v>
      </c>
      <c r="B33" s="65" t="s">
        <v>103</v>
      </c>
      <c r="C33" s="66" t="s">
        <v>29</v>
      </c>
      <c r="D33" s="67" t="s">
        <v>59</v>
      </c>
      <c r="E33" s="64">
        <v>21</v>
      </c>
      <c r="F33" s="64" t="s">
        <v>36</v>
      </c>
      <c r="G33" s="69" t="s">
        <v>29</v>
      </c>
      <c r="H33" s="68" t="s">
        <v>104</v>
      </c>
      <c r="I33" s="70"/>
      <c r="J33" s="70"/>
      <c r="K33" s="71">
        <v>42</v>
      </c>
      <c r="L33" s="72" t="s">
        <v>34</v>
      </c>
      <c r="M33" s="73">
        <v>10126</v>
      </c>
      <c r="N33" s="73">
        <v>27734</v>
      </c>
      <c r="O33" s="73">
        <v>0</v>
      </c>
      <c r="P33" s="74">
        <v>37860</v>
      </c>
      <c r="Q33" s="66" t="s">
        <v>4</v>
      </c>
      <c r="R33" s="66" t="s">
        <v>54</v>
      </c>
      <c r="S33" s="75">
        <v>11</v>
      </c>
      <c r="T33" s="75">
        <v>13</v>
      </c>
      <c r="U33" s="66" t="s">
        <v>36</v>
      </c>
      <c r="V33" s="66" t="s">
        <v>29</v>
      </c>
      <c r="W33" s="75">
        <v>8883031255</v>
      </c>
      <c r="X33" s="65" t="s">
        <v>68</v>
      </c>
      <c r="Y33" s="65" t="s">
        <v>59</v>
      </c>
      <c r="Z33" s="64">
        <v>21</v>
      </c>
      <c r="AA33" s="64"/>
      <c r="AB33" s="75" t="s">
        <v>36</v>
      </c>
      <c r="AC33" s="66" t="s">
        <v>29</v>
      </c>
      <c r="AD33" s="65" t="s">
        <v>129</v>
      </c>
      <c r="AE33" s="68" t="s">
        <v>31</v>
      </c>
      <c r="AF33" s="76" t="s">
        <v>42</v>
      </c>
      <c r="AG33" s="76" t="s">
        <v>172</v>
      </c>
      <c r="AH33" s="77" t="s">
        <v>142</v>
      </c>
      <c r="AI33" s="77" t="s">
        <v>151</v>
      </c>
      <c r="AJ33" s="75">
        <v>39.78</v>
      </c>
      <c r="AK33" s="113" t="s">
        <v>124</v>
      </c>
      <c r="AL33" s="75" t="s">
        <v>131</v>
      </c>
      <c r="AM33" s="78"/>
      <c r="AN33" s="78"/>
      <c r="AO33" s="78"/>
      <c r="AR33" s="79"/>
    </row>
    <row r="34" spans="1:44" s="57" customFormat="1" ht="27" customHeight="1" x14ac:dyDescent="0.2">
      <c r="A34" s="64">
        <v>6</v>
      </c>
      <c r="B34" s="65" t="s">
        <v>69</v>
      </c>
      <c r="C34" s="66" t="s">
        <v>29</v>
      </c>
      <c r="D34" s="67" t="s">
        <v>38</v>
      </c>
      <c r="E34" s="64">
        <v>29</v>
      </c>
      <c r="F34" s="64" t="s">
        <v>36</v>
      </c>
      <c r="G34" s="69" t="s">
        <v>29</v>
      </c>
      <c r="H34" s="68" t="s">
        <v>105</v>
      </c>
      <c r="I34" s="70"/>
      <c r="J34" s="70"/>
      <c r="K34" s="71">
        <v>70</v>
      </c>
      <c r="L34" s="72" t="s">
        <v>34</v>
      </c>
      <c r="M34" s="73">
        <v>22086</v>
      </c>
      <c r="N34" s="73">
        <v>63344</v>
      </c>
      <c r="O34" s="73">
        <v>0</v>
      </c>
      <c r="P34" s="74">
        <v>85430</v>
      </c>
      <c r="Q34" s="66" t="s">
        <v>4</v>
      </c>
      <c r="R34" s="66" t="s">
        <v>54</v>
      </c>
      <c r="S34" s="75">
        <v>11</v>
      </c>
      <c r="T34" s="75">
        <v>13</v>
      </c>
      <c r="U34" s="66" t="s">
        <v>36</v>
      </c>
      <c r="V34" s="66" t="s">
        <v>29</v>
      </c>
      <c r="W34" s="75">
        <v>8883031255</v>
      </c>
      <c r="X34" s="65" t="s">
        <v>70</v>
      </c>
      <c r="Y34" s="65" t="s">
        <v>38</v>
      </c>
      <c r="Z34" s="64">
        <v>29</v>
      </c>
      <c r="AA34" s="64"/>
      <c r="AB34" s="75" t="s">
        <v>36</v>
      </c>
      <c r="AC34" s="66" t="s">
        <v>29</v>
      </c>
      <c r="AD34" s="65" t="s">
        <v>129</v>
      </c>
      <c r="AE34" s="68" t="s">
        <v>31</v>
      </c>
      <c r="AF34" s="76" t="s">
        <v>42</v>
      </c>
      <c r="AG34" s="76" t="s">
        <v>172</v>
      </c>
      <c r="AH34" s="77" t="s">
        <v>142</v>
      </c>
      <c r="AI34" s="77" t="s">
        <v>151</v>
      </c>
      <c r="AJ34" s="75">
        <v>49.64</v>
      </c>
      <c r="AK34" s="113" t="s">
        <v>124</v>
      </c>
      <c r="AL34" s="75" t="s">
        <v>131</v>
      </c>
      <c r="AM34" s="78"/>
      <c r="AN34" s="78"/>
      <c r="AO34" s="78"/>
      <c r="AR34" s="79"/>
    </row>
    <row r="35" spans="1:44" s="57" customFormat="1" ht="27" customHeight="1" x14ac:dyDescent="0.2">
      <c r="A35" s="64">
        <v>7</v>
      </c>
      <c r="B35" s="65" t="s">
        <v>78</v>
      </c>
      <c r="C35" s="66" t="s">
        <v>29</v>
      </c>
      <c r="D35" s="67" t="s">
        <v>38</v>
      </c>
      <c r="E35" s="64">
        <v>29</v>
      </c>
      <c r="F35" s="64" t="s">
        <v>36</v>
      </c>
      <c r="G35" s="69" t="s">
        <v>29</v>
      </c>
      <c r="H35" s="68" t="s">
        <v>92</v>
      </c>
      <c r="I35" s="70"/>
      <c r="J35" s="70"/>
      <c r="K35" s="71">
        <v>100</v>
      </c>
      <c r="L35" s="72" t="s">
        <v>35</v>
      </c>
      <c r="M35" s="73">
        <v>25000</v>
      </c>
      <c r="N35" s="73">
        <v>0</v>
      </c>
      <c r="O35" s="73">
        <v>0</v>
      </c>
      <c r="P35" s="74">
        <v>25000</v>
      </c>
      <c r="Q35" s="66" t="s">
        <v>4</v>
      </c>
      <c r="R35" s="66" t="s">
        <v>54</v>
      </c>
      <c r="S35" s="75">
        <v>11</v>
      </c>
      <c r="T35" s="75">
        <v>13</v>
      </c>
      <c r="U35" s="66" t="s">
        <v>36</v>
      </c>
      <c r="V35" s="66" t="s">
        <v>29</v>
      </c>
      <c r="W35" s="75">
        <v>8883031255</v>
      </c>
      <c r="X35" s="65" t="s">
        <v>78</v>
      </c>
      <c r="Y35" s="65" t="s">
        <v>38</v>
      </c>
      <c r="Z35" s="64">
        <v>29</v>
      </c>
      <c r="AA35" s="64"/>
      <c r="AB35" s="75" t="s">
        <v>36</v>
      </c>
      <c r="AC35" s="66" t="s">
        <v>29</v>
      </c>
      <c r="AD35" s="65" t="s">
        <v>129</v>
      </c>
      <c r="AE35" s="68" t="s">
        <v>31</v>
      </c>
      <c r="AF35" s="76" t="s">
        <v>42</v>
      </c>
      <c r="AG35" s="76" t="s">
        <v>172</v>
      </c>
      <c r="AH35" s="77" t="s">
        <v>142</v>
      </c>
      <c r="AI35" s="77" t="s">
        <v>151</v>
      </c>
      <c r="AJ35" s="75">
        <v>48.95</v>
      </c>
      <c r="AK35" s="112" t="s">
        <v>123</v>
      </c>
      <c r="AL35" s="75" t="s">
        <v>132</v>
      </c>
      <c r="AM35" s="78"/>
      <c r="AN35" s="78"/>
      <c r="AO35" s="78"/>
      <c r="AR35" s="79"/>
    </row>
    <row r="36" spans="1:44" s="57" customFormat="1" ht="27" customHeight="1" x14ac:dyDescent="0.2">
      <c r="A36" s="64">
        <v>8</v>
      </c>
      <c r="B36" s="65" t="s">
        <v>106</v>
      </c>
      <c r="C36" s="66" t="s">
        <v>29</v>
      </c>
      <c r="D36" s="67" t="s">
        <v>40</v>
      </c>
      <c r="E36" s="68" t="s">
        <v>107</v>
      </c>
      <c r="F36" s="64" t="s">
        <v>36</v>
      </c>
      <c r="G36" s="69" t="s">
        <v>29</v>
      </c>
      <c r="H36" s="68" t="s">
        <v>108</v>
      </c>
      <c r="I36" s="70"/>
      <c r="J36" s="70"/>
      <c r="K36" s="71">
        <v>104</v>
      </c>
      <c r="L36" s="72" t="s">
        <v>34</v>
      </c>
      <c r="M36" s="73">
        <v>52036</v>
      </c>
      <c r="N36" s="73">
        <v>159522</v>
      </c>
      <c r="O36" s="73">
        <v>0</v>
      </c>
      <c r="P36" s="74">
        <v>211558</v>
      </c>
      <c r="Q36" s="66" t="s">
        <v>4</v>
      </c>
      <c r="R36" s="66" t="s">
        <v>54</v>
      </c>
      <c r="S36" s="75">
        <v>11</v>
      </c>
      <c r="T36" s="75">
        <v>13</v>
      </c>
      <c r="U36" s="66" t="s">
        <v>36</v>
      </c>
      <c r="V36" s="66" t="s">
        <v>29</v>
      </c>
      <c r="W36" s="75">
        <v>8883031255</v>
      </c>
      <c r="X36" s="65" t="s">
        <v>71</v>
      </c>
      <c r="Y36" s="65" t="s">
        <v>40</v>
      </c>
      <c r="Z36" s="64">
        <v>77</v>
      </c>
      <c r="AA36" s="64">
        <v>83</v>
      </c>
      <c r="AB36" s="75" t="s">
        <v>36</v>
      </c>
      <c r="AC36" s="66" t="s">
        <v>29</v>
      </c>
      <c r="AD36" s="65" t="s">
        <v>129</v>
      </c>
      <c r="AE36" s="68" t="s">
        <v>31</v>
      </c>
      <c r="AF36" s="76" t="s">
        <v>42</v>
      </c>
      <c r="AG36" s="76" t="s">
        <v>172</v>
      </c>
      <c r="AH36" s="77" t="s">
        <v>142</v>
      </c>
      <c r="AI36" s="77" t="s">
        <v>151</v>
      </c>
      <c r="AJ36" s="75">
        <v>49.98</v>
      </c>
      <c r="AK36" s="113" t="s">
        <v>124</v>
      </c>
      <c r="AL36" s="75" t="s">
        <v>131</v>
      </c>
      <c r="AM36" s="78"/>
      <c r="AN36" s="78"/>
      <c r="AO36" s="78"/>
      <c r="AR36" s="79"/>
    </row>
    <row r="37" spans="1:44" s="57" customFormat="1" ht="27" customHeight="1" x14ac:dyDescent="0.2">
      <c r="A37" s="64">
        <v>9</v>
      </c>
      <c r="B37" s="65" t="s">
        <v>41</v>
      </c>
      <c r="C37" s="66" t="s">
        <v>29</v>
      </c>
      <c r="D37" s="67" t="s">
        <v>61</v>
      </c>
      <c r="E37" s="64">
        <v>38</v>
      </c>
      <c r="F37" s="64" t="s">
        <v>36</v>
      </c>
      <c r="G37" s="69" t="s">
        <v>29</v>
      </c>
      <c r="H37" s="68" t="s">
        <v>88</v>
      </c>
      <c r="I37" s="70"/>
      <c r="J37" s="70"/>
      <c r="K37" s="71">
        <v>100</v>
      </c>
      <c r="L37" s="72" t="s">
        <v>34</v>
      </c>
      <c r="M37" s="73">
        <v>20000</v>
      </c>
      <c r="N37" s="73">
        <v>70000</v>
      </c>
      <c r="O37" s="73">
        <v>0</v>
      </c>
      <c r="P37" s="74">
        <v>90000</v>
      </c>
      <c r="Q37" s="66" t="s">
        <v>4</v>
      </c>
      <c r="R37" s="66" t="s">
        <v>54</v>
      </c>
      <c r="S37" s="75">
        <v>11</v>
      </c>
      <c r="T37" s="75">
        <v>13</v>
      </c>
      <c r="U37" s="66" t="s">
        <v>36</v>
      </c>
      <c r="V37" s="66" t="s">
        <v>29</v>
      </c>
      <c r="W37" s="75">
        <v>8883031255</v>
      </c>
      <c r="X37" s="65" t="s">
        <v>89</v>
      </c>
      <c r="Y37" s="65" t="s">
        <v>61</v>
      </c>
      <c r="Z37" s="64">
        <v>38</v>
      </c>
      <c r="AA37" s="64">
        <v>40</v>
      </c>
      <c r="AB37" s="75" t="s">
        <v>36</v>
      </c>
      <c r="AC37" s="66" t="s">
        <v>29</v>
      </c>
      <c r="AD37" s="65" t="s">
        <v>129</v>
      </c>
      <c r="AE37" s="68" t="s">
        <v>31</v>
      </c>
      <c r="AF37" s="76" t="s">
        <v>42</v>
      </c>
      <c r="AG37" s="76" t="s">
        <v>172</v>
      </c>
      <c r="AH37" s="77" t="s">
        <v>142</v>
      </c>
      <c r="AI37" s="77" t="s">
        <v>151</v>
      </c>
      <c r="AJ37" s="75">
        <v>49.98</v>
      </c>
      <c r="AK37" s="113" t="s">
        <v>124</v>
      </c>
      <c r="AL37" s="75" t="s">
        <v>131</v>
      </c>
      <c r="AM37" s="78"/>
      <c r="AN37" s="78"/>
      <c r="AO37" s="78"/>
      <c r="AR37" s="79"/>
    </row>
    <row r="38" spans="1:44" s="57" customFormat="1" ht="27" customHeight="1" x14ac:dyDescent="0.2">
      <c r="A38" s="64">
        <v>10</v>
      </c>
      <c r="B38" s="65" t="s">
        <v>109</v>
      </c>
      <c r="C38" s="66" t="s">
        <v>29</v>
      </c>
      <c r="D38" s="67" t="s">
        <v>58</v>
      </c>
      <c r="E38" s="64">
        <v>67</v>
      </c>
      <c r="F38" s="64" t="s">
        <v>36</v>
      </c>
      <c r="G38" s="69" t="s">
        <v>29</v>
      </c>
      <c r="H38" s="68" t="s">
        <v>110</v>
      </c>
      <c r="I38" s="70"/>
      <c r="J38" s="70"/>
      <c r="K38" s="71">
        <v>64</v>
      </c>
      <c r="L38" s="72" t="s">
        <v>35</v>
      </c>
      <c r="M38" s="73">
        <v>3612</v>
      </c>
      <c r="N38" s="73">
        <v>0</v>
      </c>
      <c r="O38" s="73">
        <v>0</v>
      </c>
      <c r="P38" s="74">
        <v>3612</v>
      </c>
      <c r="Q38" s="66" t="s">
        <v>4</v>
      </c>
      <c r="R38" s="66" t="s">
        <v>54</v>
      </c>
      <c r="S38" s="75">
        <v>11</v>
      </c>
      <c r="T38" s="75">
        <v>13</v>
      </c>
      <c r="U38" s="66" t="s">
        <v>36</v>
      </c>
      <c r="V38" s="66" t="s">
        <v>29</v>
      </c>
      <c r="W38" s="75">
        <v>8883031255</v>
      </c>
      <c r="X38" s="65" t="s">
        <v>163</v>
      </c>
      <c r="Y38" s="65" t="s">
        <v>95</v>
      </c>
      <c r="Z38" s="64">
        <v>13</v>
      </c>
      <c r="AA38" s="64">
        <v>21</v>
      </c>
      <c r="AB38" s="75" t="s">
        <v>36</v>
      </c>
      <c r="AC38" s="66" t="s">
        <v>29</v>
      </c>
      <c r="AD38" s="65" t="s">
        <v>129</v>
      </c>
      <c r="AE38" s="68" t="s">
        <v>31</v>
      </c>
      <c r="AF38" s="76" t="s">
        <v>42</v>
      </c>
      <c r="AG38" s="76" t="s">
        <v>172</v>
      </c>
      <c r="AH38" s="77" t="s">
        <v>142</v>
      </c>
      <c r="AI38" s="77" t="s">
        <v>151</v>
      </c>
      <c r="AJ38" s="75">
        <v>36.36</v>
      </c>
      <c r="AK38" s="113" t="s">
        <v>124</v>
      </c>
      <c r="AL38" s="75" t="s">
        <v>133</v>
      </c>
      <c r="AM38" s="78"/>
      <c r="AN38" s="78"/>
      <c r="AO38" s="78"/>
      <c r="AR38" s="79"/>
    </row>
    <row r="39" spans="1:44" s="57" customFormat="1" ht="27" customHeight="1" x14ac:dyDescent="0.2">
      <c r="A39" s="64">
        <v>11</v>
      </c>
      <c r="B39" s="65" t="s">
        <v>111</v>
      </c>
      <c r="C39" s="66" t="s">
        <v>29</v>
      </c>
      <c r="D39" s="67" t="s">
        <v>112</v>
      </c>
      <c r="E39" s="68" t="s">
        <v>113</v>
      </c>
      <c r="F39" s="64" t="s">
        <v>36</v>
      </c>
      <c r="G39" s="69" t="s">
        <v>29</v>
      </c>
      <c r="H39" s="68" t="s">
        <v>125</v>
      </c>
      <c r="I39" s="70"/>
      <c r="J39" s="70"/>
      <c r="K39" s="71">
        <v>27</v>
      </c>
      <c r="L39" s="72" t="s">
        <v>32</v>
      </c>
      <c r="M39" s="73">
        <v>2889</v>
      </c>
      <c r="N39" s="73">
        <v>2889</v>
      </c>
      <c r="O39" s="73">
        <v>0</v>
      </c>
      <c r="P39" s="74">
        <v>5778</v>
      </c>
      <c r="Q39" s="66" t="s">
        <v>4</v>
      </c>
      <c r="R39" s="66" t="s">
        <v>54</v>
      </c>
      <c r="S39" s="75">
        <v>11</v>
      </c>
      <c r="T39" s="75">
        <v>13</v>
      </c>
      <c r="U39" s="66" t="s">
        <v>36</v>
      </c>
      <c r="V39" s="66" t="s">
        <v>29</v>
      </c>
      <c r="W39" s="75">
        <v>8883031255</v>
      </c>
      <c r="X39" s="65" t="s">
        <v>111</v>
      </c>
      <c r="Y39" s="65" t="s">
        <v>112</v>
      </c>
      <c r="Z39" s="64" t="s">
        <v>149</v>
      </c>
      <c r="AA39" s="64"/>
      <c r="AB39" s="75" t="s">
        <v>36</v>
      </c>
      <c r="AC39" s="66" t="s">
        <v>29</v>
      </c>
      <c r="AD39" s="65" t="s">
        <v>129</v>
      </c>
      <c r="AE39" s="68" t="s">
        <v>31</v>
      </c>
      <c r="AF39" s="76" t="s">
        <v>42</v>
      </c>
      <c r="AG39" s="76" t="s">
        <v>172</v>
      </c>
      <c r="AH39" s="77" t="s">
        <v>142</v>
      </c>
      <c r="AI39" s="77" t="s">
        <v>151</v>
      </c>
      <c r="AJ39" s="75">
        <v>19.8</v>
      </c>
      <c r="AK39" s="112" t="s">
        <v>123</v>
      </c>
      <c r="AL39" s="75" t="s">
        <v>134</v>
      </c>
      <c r="AM39" s="78"/>
      <c r="AN39" s="78"/>
      <c r="AO39" s="78"/>
      <c r="AR39" s="79"/>
    </row>
    <row r="40" spans="1:44" s="57" customFormat="1" ht="27" customHeight="1" x14ac:dyDescent="0.2">
      <c r="A40" s="64">
        <v>12</v>
      </c>
      <c r="B40" s="65" t="s">
        <v>65</v>
      </c>
      <c r="C40" s="66" t="s">
        <v>29</v>
      </c>
      <c r="D40" s="67" t="s">
        <v>64</v>
      </c>
      <c r="E40" s="64">
        <v>12</v>
      </c>
      <c r="F40" s="64" t="s">
        <v>36</v>
      </c>
      <c r="G40" s="69" t="s">
        <v>29</v>
      </c>
      <c r="H40" s="68" t="s">
        <v>66</v>
      </c>
      <c r="I40" s="70"/>
      <c r="J40" s="70"/>
      <c r="K40" s="71">
        <v>63</v>
      </c>
      <c r="L40" s="72" t="s">
        <v>35</v>
      </c>
      <c r="M40" s="73">
        <v>50000</v>
      </c>
      <c r="N40" s="73">
        <v>0</v>
      </c>
      <c r="O40" s="73">
        <v>0</v>
      </c>
      <c r="P40" s="74">
        <v>50000</v>
      </c>
      <c r="Q40" s="66" t="s">
        <v>4</v>
      </c>
      <c r="R40" s="66" t="s">
        <v>54</v>
      </c>
      <c r="S40" s="75">
        <v>11</v>
      </c>
      <c r="T40" s="75">
        <v>13</v>
      </c>
      <c r="U40" s="66" t="s">
        <v>36</v>
      </c>
      <c r="V40" s="66" t="s">
        <v>29</v>
      </c>
      <c r="W40" s="75">
        <v>8883031255</v>
      </c>
      <c r="X40" s="65" t="s">
        <v>63</v>
      </c>
      <c r="Y40" s="65" t="s">
        <v>64</v>
      </c>
      <c r="Z40" s="64">
        <v>8</v>
      </c>
      <c r="AA40" s="64"/>
      <c r="AB40" s="75" t="s">
        <v>36</v>
      </c>
      <c r="AC40" s="66" t="s">
        <v>29</v>
      </c>
      <c r="AD40" s="65" t="s">
        <v>129</v>
      </c>
      <c r="AE40" s="68" t="s">
        <v>31</v>
      </c>
      <c r="AF40" s="76" t="s">
        <v>42</v>
      </c>
      <c r="AG40" s="76" t="s">
        <v>172</v>
      </c>
      <c r="AH40" s="77" t="s">
        <v>142</v>
      </c>
      <c r="AI40" s="77" t="s">
        <v>151</v>
      </c>
      <c r="AJ40" s="75">
        <v>34.125</v>
      </c>
      <c r="AK40" s="112" t="s">
        <v>123</v>
      </c>
      <c r="AL40" s="75" t="s">
        <v>135</v>
      </c>
      <c r="AM40" s="78"/>
      <c r="AN40" s="78"/>
      <c r="AO40" s="78"/>
      <c r="AR40" s="79"/>
    </row>
    <row r="41" spans="1:44" s="57" customFormat="1" ht="27" customHeight="1" x14ac:dyDescent="0.2">
      <c r="A41" s="64">
        <v>13</v>
      </c>
      <c r="B41" s="65" t="s">
        <v>114</v>
      </c>
      <c r="C41" s="66" t="s">
        <v>29</v>
      </c>
      <c r="D41" s="67" t="s">
        <v>77</v>
      </c>
      <c r="E41" s="68" t="s">
        <v>60</v>
      </c>
      <c r="F41" s="64" t="s">
        <v>36</v>
      </c>
      <c r="G41" s="69" t="s">
        <v>29</v>
      </c>
      <c r="H41" s="68" t="s">
        <v>115</v>
      </c>
      <c r="I41" s="70"/>
      <c r="J41" s="70"/>
      <c r="K41" s="71">
        <v>25.5</v>
      </c>
      <c r="L41" s="72" t="s">
        <v>33</v>
      </c>
      <c r="M41" s="73">
        <v>3000</v>
      </c>
      <c r="N41" s="73">
        <v>0</v>
      </c>
      <c r="O41" s="73">
        <v>0</v>
      </c>
      <c r="P41" s="74">
        <v>3000</v>
      </c>
      <c r="Q41" s="66" t="s">
        <v>4</v>
      </c>
      <c r="R41" s="66" t="s">
        <v>54</v>
      </c>
      <c r="S41" s="75">
        <v>11</v>
      </c>
      <c r="T41" s="75">
        <v>13</v>
      </c>
      <c r="U41" s="66" t="s">
        <v>36</v>
      </c>
      <c r="V41" s="66" t="s">
        <v>29</v>
      </c>
      <c r="W41" s="75">
        <v>8883031255</v>
      </c>
      <c r="X41" s="65" t="s">
        <v>56</v>
      </c>
      <c r="Y41" s="65" t="s">
        <v>57</v>
      </c>
      <c r="Z41" s="64">
        <v>30</v>
      </c>
      <c r="AA41" s="64"/>
      <c r="AB41" s="75" t="s">
        <v>36</v>
      </c>
      <c r="AC41" s="66" t="s">
        <v>29</v>
      </c>
      <c r="AD41" s="65" t="s">
        <v>129</v>
      </c>
      <c r="AE41" s="68" t="s">
        <v>31</v>
      </c>
      <c r="AF41" s="76" t="s">
        <v>42</v>
      </c>
      <c r="AG41" s="76" t="s">
        <v>172</v>
      </c>
      <c r="AH41" s="77" t="s">
        <v>142</v>
      </c>
      <c r="AI41" s="77" t="s">
        <v>151</v>
      </c>
      <c r="AJ41" s="75">
        <v>12.21</v>
      </c>
      <c r="AK41" s="112" t="s">
        <v>123</v>
      </c>
      <c r="AL41" s="75" t="s">
        <v>136</v>
      </c>
      <c r="AM41" s="78"/>
      <c r="AN41" s="78"/>
      <c r="AO41" s="78"/>
      <c r="AR41" s="79"/>
    </row>
    <row r="42" spans="1:44" s="57" customFormat="1" ht="27" customHeight="1" x14ac:dyDescent="0.2">
      <c r="A42" s="64">
        <v>14</v>
      </c>
      <c r="B42" s="65" t="s">
        <v>75</v>
      </c>
      <c r="C42" s="66" t="s">
        <v>29</v>
      </c>
      <c r="D42" s="67" t="s">
        <v>72</v>
      </c>
      <c r="E42" s="64">
        <v>3</v>
      </c>
      <c r="F42" s="64" t="s">
        <v>36</v>
      </c>
      <c r="G42" s="69" t="s">
        <v>29</v>
      </c>
      <c r="H42" s="68" t="s">
        <v>169</v>
      </c>
      <c r="I42" s="68"/>
      <c r="J42" s="68"/>
      <c r="K42" s="81">
        <v>39.5</v>
      </c>
      <c r="L42" s="76" t="s">
        <v>33</v>
      </c>
      <c r="M42" s="74">
        <v>10000</v>
      </c>
      <c r="N42" s="74">
        <v>0</v>
      </c>
      <c r="O42" s="74">
        <v>0</v>
      </c>
      <c r="P42" s="74">
        <v>10000</v>
      </c>
      <c r="Q42" s="66" t="s">
        <v>4</v>
      </c>
      <c r="R42" s="66" t="s">
        <v>54</v>
      </c>
      <c r="S42" s="75">
        <v>11</v>
      </c>
      <c r="T42" s="75">
        <v>13</v>
      </c>
      <c r="U42" s="66" t="s">
        <v>36</v>
      </c>
      <c r="V42" s="66" t="s">
        <v>29</v>
      </c>
      <c r="W42" s="75">
        <v>8883031255</v>
      </c>
      <c r="X42" s="65" t="s">
        <v>170</v>
      </c>
      <c r="Y42" s="65" t="s">
        <v>72</v>
      </c>
      <c r="Z42" s="64">
        <v>3</v>
      </c>
      <c r="AA42" s="64"/>
      <c r="AB42" s="75" t="s">
        <v>36</v>
      </c>
      <c r="AC42" s="66" t="s">
        <v>29</v>
      </c>
      <c r="AD42" s="65" t="s">
        <v>129</v>
      </c>
      <c r="AE42" s="68" t="s">
        <v>31</v>
      </c>
      <c r="AF42" s="76" t="s">
        <v>42</v>
      </c>
      <c r="AG42" s="76" t="s">
        <v>172</v>
      </c>
      <c r="AH42" s="77" t="s">
        <v>142</v>
      </c>
      <c r="AI42" s="77" t="s">
        <v>151</v>
      </c>
      <c r="AJ42" s="75">
        <v>29.47</v>
      </c>
      <c r="AK42" s="112" t="s">
        <v>123</v>
      </c>
      <c r="AL42" s="64" t="s">
        <v>139</v>
      </c>
      <c r="AM42" s="78"/>
      <c r="AN42" s="78"/>
      <c r="AO42" s="78"/>
      <c r="AR42" s="79"/>
    </row>
    <row r="43" spans="1:44" s="57" customFormat="1" ht="27" customHeight="1" x14ac:dyDescent="0.2">
      <c r="A43" s="64">
        <v>15</v>
      </c>
      <c r="B43" s="65" t="s">
        <v>75</v>
      </c>
      <c r="C43" s="66" t="s">
        <v>29</v>
      </c>
      <c r="D43" s="67" t="s">
        <v>39</v>
      </c>
      <c r="E43" s="68" t="s">
        <v>128</v>
      </c>
      <c r="F43" s="64" t="s">
        <v>36</v>
      </c>
      <c r="G43" s="69" t="s">
        <v>29</v>
      </c>
      <c r="H43" s="68" t="s">
        <v>143</v>
      </c>
      <c r="I43" s="68"/>
      <c r="J43" s="68"/>
      <c r="K43" s="81">
        <v>39.5</v>
      </c>
      <c r="L43" s="76" t="s">
        <v>33</v>
      </c>
      <c r="M43" s="74">
        <v>10000</v>
      </c>
      <c r="N43" s="74">
        <v>0</v>
      </c>
      <c r="O43" s="74">
        <v>0</v>
      </c>
      <c r="P43" s="74">
        <v>10000</v>
      </c>
      <c r="Q43" s="66" t="s">
        <v>4</v>
      </c>
      <c r="R43" s="66" t="s">
        <v>54</v>
      </c>
      <c r="S43" s="75">
        <v>11</v>
      </c>
      <c r="T43" s="75">
        <v>13</v>
      </c>
      <c r="U43" s="66" t="s">
        <v>36</v>
      </c>
      <c r="V43" s="66" t="s">
        <v>29</v>
      </c>
      <c r="W43" s="75">
        <v>8883031255</v>
      </c>
      <c r="X43" s="65" t="s">
        <v>171</v>
      </c>
      <c r="Y43" s="65" t="s">
        <v>77</v>
      </c>
      <c r="Z43" s="64" t="s">
        <v>128</v>
      </c>
      <c r="AA43" s="64"/>
      <c r="AB43" s="75" t="s">
        <v>36</v>
      </c>
      <c r="AC43" s="65" t="s">
        <v>29</v>
      </c>
      <c r="AD43" s="65" t="s">
        <v>129</v>
      </c>
      <c r="AE43" s="68" t="s">
        <v>31</v>
      </c>
      <c r="AF43" s="76" t="s">
        <v>42</v>
      </c>
      <c r="AG43" s="76" t="s">
        <v>172</v>
      </c>
      <c r="AH43" s="77" t="s">
        <v>142</v>
      </c>
      <c r="AI43" s="77" t="s">
        <v>151</v>
      </c>
      <c r="AJ43" s="75">
        <v>32.369999999999997</v>
      </c>
      <c r="AK43" s="112" t="s">
        <v>123</v>
      </c>
      <c r="AL43" s="64" t="s">
        <v>139</v>
      </c>
      <c r="AM43" s="78"/>
      <c r="AN43" s="78"/>
      <c r="AO43" s="78"/>
      <c r="AR43" s="79"/>
    </row>
    <row r="44" spans="1:44" x14ac:dyDescent="0.2">
      <c r="A44" s="2"/>
      <c r="B44" s="28"/>
      <c r="C44" s="29"/>
      <c r="D44" s="29"/>
      <c r="E44" s="5"/>
      <c r="F44" s="2"/>
      <c r="G44" s="7"/>
      <c r="H44" s="12"/>
      <c r="I44" s="12"/>
      <c r="J44" s="12"/>
      <c r="K44" s="80">
        <v>1039</v>
      </c>
      <c r="L44" s="34"/>
      <c r="M44" s="37">
        <v>540961</v>
      </c>
      <c r="N44" s="37">
        <v>488947</v>
      </c>
      <c r="O44" s="37">
        <v>574700</v>
      </c>
      <c r="P44" s="37">
        <v>1604608</v>
      </c>
      <c r="Q44" s="3"/>
      <c r="R44" s="3"/>
      <c r="S44" s="4"/>
      <c r="T44" s="4"/>
      <c r="U44" s="3"/>
      <c r="V44" s="7"/>
      <c r="W44" s="7"/>
      <c r="X44" s="3"/>
      <c r="Y44" s="3"/>
      <c r="Z44" s="4"/>
      <c r="AA44" s="4"/>
      <c r="AB44" s="2"/>
      <c r="AC44" s="7"/>
      <c r="AD44" s="7"/>
      <c r="AE44" s="6"/>
      <c r="AF44" s="6"/>
      <c r="AG44" s="9"/>
      <c r="AH44" s="9"/>
      <c r="AI44" s="9"/>
      <c r="AM44" s="91"/>
      <c r="AN44" s="91"/>
      <c r="AO44" s="91"/>
      <c r="AR44" s="79"/>
    </row>
    <row r="45" spans="1:44" x14ac:dyDescent="0.2">
      <c r="AN45" s="57"/>
      <c r="AO45" s="78"/>
      <c r="AR45" s="79"/>
    </row>
    <row r="46" spans="1:44" x14ac:dyDescent="0.2">
      <c r="K46" s="82"/>
      <c r="L46" s="82"/>
      <c r="M46" s="83"/>
      <c r="N46" s="83"/>
      <c r="O46" s="83"/>
      <c r="P46" s="83"/>
      <c r="AN46" s="57"/>
      <c r="AO46" s="78"/>
      <c r="AR46" s="79"/>
    </row>
    <row r="47" spans="1:44" x14ac:dyDescent="0.2">
      <c r="K47" s="84"/>
      <c r="L47" s="84"/>
      <c r="M47" s="84"/>
      <c r="N47" s="84"/>
      <c r="O47" s="84"/>
      <c r="P47" s="84"/>
      <c r="AN47" s="57"/>
      <c r="AO47" s="78"/>
      <c r="AR47" s="79"/>
    </row>
    <row r="48" spans="1:44" x14ac:dyDescent="0.2">
      <c r="B48" s="117" t="s">
        <v>174</v>
      </c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  <c r="AN48" s="57"/>
      <c r="AO48" s="78"/>
      <c r="AR48" s="79"/>
    </row>
    <row r="49" spans="1:1026" ht="16.5" x14ac:dyDescent="0.3">
      <c r="B49" s="115" t="s">
        <v>140</v>
      </c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AN49" s="57"/>
      <c r="AO49" s="78"/>
      <c r="AR49" s="79"/>
    </row>
    <row r="50" spans="1:1026" ht="16.5" x14ac:dyDescent="0.3">
      <c r="B50" s="115" t="s">
        <v>141</v>
      </c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  <c r="AN50" s="57"/>
      <c r="AO50" s="78"/>
      <c r="AR50" s="79"/>
    </row>
    <row r="51" spans="1:1026" ht="16.5" x14ac:dyDescent="0.3">
      <c r="B51" s="115" t="s">
        <v>166</v>
      </c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AN51" s="57"/>
      <c r="AO51" s="78"/>
      <c r="AR51" s="79"/>
    </row>
    <row r="52" spans="1:1026" ht="16.5" x14ac:dyDescent="0.3">
      <c r="B52" s="115" t="s">
        <v>167</v>
      </c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AN52" s="57"/>
      <c r="AO52" s="78"/>
      <c r="AR52" s="79"/>
    </row>
    <row r="53" spans="1:1026" ht="16.5" x14ac:dyDescent="0.3">
      <c r="B53" s="115" t="s">
        <v>168</v>
      </c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AN53" s="57"/>
      <c r="AO53" s="78"/>
      <c r="AR53" s="79"/>
    </row>
    <row r="54" spans="1:1026" ht="16.5" x14ac:dyDescent="0.3">
      <c r="B54" s="115" t="s">
        <v>176</v>
      </c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  <c r="AN54" s="57"/>
      <c r="AO54" s="78"/>
      <c r="AR54" s="79"/>
    </row>
    <row r="55" spans="1:1026" x14ac:dyDescent="0.2">
      <c r="B55" s="85"/>
      <c r="AN55" s="57"/>
      <c r="AO55" s="78"/>
      <c r="AR55" s="79"/>
    </row>
    <row r="56" spans="1:1026" x14ac:dyDescent="0.2">
      <c r="AN56" s="57"/>
      <c r="AO56" s="78"/>
      <c r="AR56" s="79"/>
    </row>
    <row r="57" spans="1:1026" ht="15" customHeight="1" x14ac:dyDescent="0.2">
      <c r="A57" s="2">
        <v>3</v>
      </c>
      <c r="B57" s="13" t="s">
        <v>6</v>
      </c>
      <c r="C57" s="86" t="s">
        <v>76</v>
      </c>
      <c r="D57" s="30"/>
      <c r="E57" s="31"/>
      <c r="F57" s="30"/>
      <c r="G57" s="11"/>
      <c r="H57" s="15"/>
      <c r="I57" s="15"/>
      <c r="J57" s="15"/>
      <c r="K57" s="6"/>
      <c r="L57" s="6"/>
      <c r="M57" s="8"/>
      <c r="N57" s="8"/>
      <c r="O57" s="8"/>
      <c r="P57" s="8"/>
      <c r="Q57" s="3"/>
      <c r="R57" s="3"/>
      <c r="S57" s="4"/>
      <c r="T57" s="4"/>
      <c r="U57" s="3"/>
      <c r="V57" s="7"/>
      <c r="W57" s="7"/>
      <c r="X57" s="3"/>
      <c r="Y57" s="3"/>
      <c r="Z57" s="4"/>
      <c r="AA57" s="4"/>
      <c r="AB57" s="4"/>
      <c r="AC57" s="7"/>
      <c r="AD57" s="6"/>
      <c r="AE57" s="6"/>
      <c r="AF57" s="9"/>
      <c r="AG57" s="10"/>
      <c r="AH57" s="10"/>
      <c r="AI57" s="7"/>
      <c r="AJ57" s="7"/>
      <c r="AK57" s="7"/>
      <c r="AL57" s="7"/>
      <c r="AM57" s="7"/>
      <c r="AN57" s="57"/>
      <c r="AO57" s="78"/>
      <c r="AP57" s="7"/>
      <c r="AQ57" s="7"/>
      <c r="AR57" s="79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IP57" s="7"/>
      <c r="IQ57" s="7"/>
      <c r="IR57" s="7"/>
      <c r="IS57" s="7"/>
      <c r="IT57" s="7"/>
      <c r="IU57" s="7"/>
      <c r="IV57" s="7"/>
      <c r="IW57" s="7"/>
      <c r="IX57" s="7"/>
      <c r="IY57" s="7"/>
      <c r="IZ57" s="7"/>
      <c r="JA57" s="7"/>
      <c r="JB57" s="7"/>
      <c r="JC57" s="7"/>
      <c r="JD57" s="7"/>
      <c r="JE57" s="7"/>
      <c r="JF57" s="7"/>
      <c r="JG57" s="7"/>
      <c r="JH57" s="7"/>
      <c r="JI57" s="7"/>
      <c r="JJ57" s="7"/>
      <c r="JK57" s="7"/>
      <c r="JL57" s="7"/>
      <c r="JM57" s="7"/>
      <c r="JN57" s="7"/>
      <c r="JO57" s="7"/>
      <c r="JP57" s="7"/>
      <c r="JQ57" s="7"/>
      <c r="JR57" s="7"/>
      <c r="JS57" s="7"/>
      <c r="JT57" s="7"/>
      <c r="JU57" s="7"/>
      <c r="JV57" s="7"/>
      <c r="JW57" s="7"/>
      <c r="JX57" s="7"/>
      <c r="JY57" s="7"/>
      <c r="JZ57" s="7"/>
      <c r="KA57" s="7"/>
      <c r="KB57" s="7"/>
      <c r="KC57" s="7"/>
      <c r="KD57" s="7"/>
      <c r="KE57" s="7"/>
      <c r="KF57" s="7"/>
      <c r="KG57" s="7"/>
      <c r="KH57" s="7"/>
      <c r="KI57" s="7"/>
      <c r="KJ57" s="7"/>
      <c r="KK57" s="7"/>
      <c r="KL57" s="7"/>
      <c r="KM57" s="7"/>
      <c r="KN57" s="7"/>
      <c r="KO57" s="7"/>
      <c r="KP57" s="7"/>
      <c r="KQ57" s="7"/>
      <c r="KR57" s="7"/>
      <c r="KS57" s="7"/>
      <c r="KT57" s="7"/>
      <c r="KU57" s="7"/>
      <c r="KV57" s="7"/>
      <c r="KW57" s="7"/>
      <c r="KX57" s="7"/>
      <c r="KY57" s="7"/>
      <c r="KZ57" s="7"/>
      <c r="LA57" s="7"/>
      <c r="LB57" s="7"/>
      <c r="LC57" s="7"/>
      <c r="LD57" s="7"/>
      <c r="LE57" s="7"/>
      <c r="LF57" s="7"/>
      <c r="LG57" s="7"/>
      <c r="LH57" s="7"/>
      <c r="LI57" s="7"/>
      <c r="LJ57" s="7"/>
      <c r="LK57" s="7"/>
      <c r="LL57" s="7"/>
      <c r="LM57" s="7"/>
      <c r="LN57" s="7"/>
      <c r="LO57" s="7"/>
      <c r="LP57" s="7"/>
      <c r="LQ57" s="7"/>
      <c r="LR57" s="7"/>
      <c r="LS57" s="7"/>
      <c r="LT57" s="7"/>
      <c r="LU57" s="7"/>
      <c r="LV57" s="7"/>
      <c r="LW57" s="7"/>
      <c r="LX57" s="7"/>
      <c r="LY57" s="7"/>
      <c r="LZ57" s="7"/>
      <c r="MA57" s="7"/>
      <c r="MB57" s="7"/>
      <c r="MC57" s="7"/>
      <c r="MD57" s="7"/>
      <c r="ME57" s="7"/>
      <c r="MF57" s="7"/>
      <c r="MG57" s="7"/>
      <c r="MH57" s="7"/>
      <c r="MI57" s="7"/>
      <c r="MJ57" s="7"/>
      <c r="MK57" s="7"/>
      <c r="ML57" s="7"/>
      <c r="MM57" s="7"/>
      <c r="MN57" s="7"/>
      <c r="MO57" s="7"/>
      <c r="MP57" s="7"/>
      <c r="MQ57" s="7"/>
      <c r="MR57" s="7"/>
      <c r="MS57" s="7"/>
      <c r="MT57" s="7"/>
      <c r="MU57" s="7"/>
      <c r="MV57" s="7"/>
      <c r="MW57" s="7"/>
      <c r="MX57" s="7"/>
      <c r="MY57" s="7"/>
      <c r="MZ57" s="7"/>
      <c r="NA57" s="7"/>
      <c r="NB57" s="7"/>
      <c r="NC57" s="7"/>
      <c r="ND57" s="7"/>
      <c r="NE57" s="7"/>
      <c r="NF57" s="7"/>
      <c r="NG57" s="7"/>
      <c r="NH57" s="7"/>
      <c r="NI57" s="7"/>
      <c r="NJ57" s="7"/>
      <c r="NK57" s="7"/>
      <c r="NL57" s="7"/>
      <c r="NM57" s="7"/>
      <c r="NN57" s="7"/>
      <c r="NO57" s="7"/>
      <c r="NP57" s="7"/>
      <c r="NQ57" s="7"/>
      <c r="NR57" s="7"/>
      <c r="NS57" s="7"/>
      <c r="NT57" s="7"/>
      <c r="NU57" s="7"/>
      <c r="NV57" s="7"/>
      <c r="NW57" s="7"/>
      <c r="NX57" s="7"/>
      <c r="NY57" s="7"/>
      <c r="NZ57" s="7"/>
      <c r="OA57" s="7"/>
      <c r="OB57" s="7"/>
      <c r="OC57" s="7"/>
      <c r="OD57" s="7"/>
      <c r="OE57" s="7"/>
      <c r="OF57" s="7"/>
      <c r="OG57" s="7"/>
      <c r="OH57" s="7"/>
      <c r="OI57" s="7"/>
      <c r="OJ57" s="7"/>
      <c r="OK57" s="7"/>
      <c r="OL57" s="7"/>
      <c r="OM57" s="7"/>
      <c r="ON57" s="7"/>
      <c r="OO57" s="7"/>
      <c r="OP57" s="7"/>
      <c r="OQ57" s="7"/>
      <c r="OR57" s="7"/>
      <c r="OS57" s="7"/>
      <c r="OT57" s="7"/>
      <c r="OU57" s="7"/>
      <c r="OV57" s="7"/>
      <c r="OW57" s="7"/>
      <c r="OX57" s="7"/>
      <c r="OY57" s="7"/>
      <c r="OZ57" s="7"/>
      <c r="PA57" s="7"/>
      <c r="PB57" s="7"/>
      <c r="PC57" s="7"/>
      <c r="PD57" s="7"/>
      <c r="PE57" s="7"/>
      <c r="PF57" s="7"/>
      <c r="PG57" s="7"/>
      <c r="PH57" s="7"/>
      <c r="PI57" s="7"/>
      <c r="PJ57" s="7"/>
      <c r="PK57" s="7"/>
      <c r="PL57" s="7"/>
      <c r="PM57" s="7"/>
      <c r="PN57" s="7"/>
      <c r="PO57" s="7"/>
      <c r="PP57" s="7"/>
      <c r="PQ57" s="7"/>
      <c r="PR57" s="7"/>
      <c r="PS57" s="7"/>
      <c r="PT57" s="7"/>
      <c r="PU57" s="7"/>
      <c r="PV57" s="7"/>
      <c r="PW57" s="7"/>
      <c r="PX57" s="7"/>
      <c r="PY57" s="7"/>
      <c r="PZ57" s="7"/>
      <c r="QA57" s="7"/>
      <c r="QB57" s="7"/>
      <c r="QC57" s="7"/>
      <c r="QD57" s="7"/>
      <c r="QE57" s="7"/>
      <c r="QF57" s="7"/>
      <c r="QG57" s="7"/>
      <c r="QH57" s="7"/>
      <c r="QI57" s="7"/>
      <c r="QJ57" s="7"/>
      <c r="QK57" s="7"/>
      <c r="QL57" s="7"/>
      <c r="QM57" s="7"/>
      <c r="QN57" s="7"/>
      <c r="QO57" s="7"/>
      <c r="QP57" s="7"/>
      <c r="QQ57" s="7"/>
      <c r="QR57" s="7"/>
      <c r="QS57" s="7"/>
      <c r="QT57" s="7"/>
      <c r="QU57" s="7"/>
      <c r="QV57" s="7"/>
      <c r="QW57" s="7"/>
      <c r="QX57" s="7"/>
      <c r="QY57" s="7"/>
      <c r="QZ57" s="7"/>
      <c r="RA57" s="7"/>
      <c r="RB57" s="7"/>
      <c r="RC57" s="7"/>
      <c r="RD57" s="7"/>
      <c r="RE57" s="7"/>
      <c r="RF57" s="7"/>
      <c r="RG57" s="7"/>
      <c r="RH57" s="7"/>
      <c r="RI57" s="7"/>
      <c r="RJ57" s="7"/>
      <c r="RK57" s="7"/>
      <c r="RL57" s="7"/>
      <c r="RM57" s="7"/>
      <c r="RN57" s="7"/>
      <c r="RO57" s="7"/>
      <c r="RP57" s="7"/>
      <c r="RQ57" s="7"/>
      <c r="RR57" s="7"/>
      <c r="RS57" s="7"/>
      <c r="RT57" s="7"/>
      <c r="RU57" s="7"/>
      <c r="RV57" s="7"/>
      <c r="RW57" s="7"/>
      <c r="RX57" s="7"/>
      <c r="RY57" s="7"/>
      <c r="RZ57" s="7"/>
      <c r="SA57" s="7"/>
      <c r="SB57" s="7"/>
      <c r="SC57" s="7"/>
      <c r="SD57" s="7"/>
      <c r="SE57" s="7"/>
      <c r="SF57" s="7"/>
      <c r="SG57" s="7"/>
      <c r="SH57" s="7"/>
      <c r="SI57" s="7"/>
      <c r="SJ57" s="7"/>
      <c r="SK57" s="7"/>
      <c r="SL57" s="7"/>
      <c r="SM57" s="7"/>
      <c r="SN57" s="7"/>
      <c r="SO57" s="7"/>
      <c r="SP57" s="7"/>
      <c r="SQ57" s="7"/>
      <c r="SR57" s="7"/>
      <c r="SS57" s="7"/>
      <c r="ST57" s="7"/>
      <c r="SU57" s="7"/>
      <c r="SV57" s="7"/>
      <c r="SW57" s="7"/>
      <c r="SX57" s="7"/>
      <c r="SY57" s="7"/>
      <c r="SZ57" s="7"/>
      <c r="TA57" s="7"/>
      <c r="TB57" s="7"/>
      <c r="TC57" s="7"/>
      <c r="TD57" s="7"/>
      <c r="TE57" s="7"/>
      <c r="TF57" s="7"/>
      <c r="TG57" s="7"/>
      <c r="TH57" s="7"/>
      <c r="TI57" s="7"/>
      <c r="TJ57" s="7"/>
      <c r="TK57" s="7"/>
      <c r="TL57" s="7"/>
      <c r="TM57" s="7"/>
      <c r="TN57" s="7"/>
      <c r="TO57" s="7"/>
      <c r="TP57" s="7"/>
      <c r="TQ57" s="7"/>
      <c r="TR57" s="7"/>
      <c r="TS57" s="7"/>
      <c r="TT57" s="7"/>
      <c r="TU57" s="7"/>
      <c r="TV57" s="7"/>
      <c r="TW57" s="7"/>
      <c r="TX57" s="7"/>
      <c r="TY57" s="7"/>
      <c r="TZ57" s="7"/>
      <c r="UA57" s="7"/>
      <c r="UB57" s="7"/>
      <c r="UC57" s="7"/>
      <c r="UD57" s="7"/>
      <c r="UE57" s="7"/>
      <c r="UF57" s="7"/>
      <c r="UG57" s="7"/>
      <c r="UH57" s="7"/>
      <c r="UI57" s="7"/>
      <c r="UJ57" s="7"/>
      <c r="UK57" s="7"/>
      <c r="UL57" s="7"/>
      <c r="UM57" s="7"/>
      <c r="UN57" s="7"/>
      <c r="UO57" s="7"/>
      <c r="UP57" s="7"/>
      <c r="UQ57" s="7"/>
      <c r="UR57" s="7"/>
      <c r="US57" s="7"/>
      <c r="UT57" s="7"/>
      <c r="UU57" s="7"/>
      <c r="UV57" s="7"/>
      <c r="UW57" s="7"/>
      <c r="UX57" s="7"/>
      <c r="UY57" s="7"/>
      <c r="UZ57" s="7"/>
      <c r="VA57" s="7"/>
      <c r="VB57" s="7"/>
      <c r="VC57" s="7"/>
      <c r="VD57" s="7"/>
      <c r="VE57" s="7"/>
      <c r="VF57" s="7"/>
      <c r="VG57" s="7"/>
      <c r="VH57" s="7"/>
      <c r="VI57" s="7"/>
      <c r="VJ57" s="7"/>
      <c r="VK57" s="7"/>
      <c r="VL57" s="7"/>
      <c r="VM57" s="7"/>
      <c r="VN57" s="7"/>
      <c r="VO57" s="7"/>
      <c r="VP57" s="7"/>
      <c r="VQ57" s="7"/>
      <c r="VR57" s="7"/>
      <c r="VS57" s="7"/>
      <c r="VT57" s="7"/>
      <c r="VU57" s="7"/>
      <c r="VV57" s="7"/>
      <c r="VW57" s="7"/>
      <c r="VX57" s="7"/>
      <c r="VY57" s="7"/>
      <c r="VZ57" s="7"/>
      <c r="WA57" s="7"/>
      <c r="WB57" s="7"/>
      <c r="WC57" s="7"/>
      <c r="WD57" s="7"/>
      <c r="WE57" s="7"/>
      <c r="WF57" s="7"/>
      <c r="WG57" s="7"/>
      <c r="WH57" s="7"/>
      <c r="WI57" s="7"/>
      <c r="WJ57" s="7"/>
      <c r="WK57" s="7"/>
      <c r="WL57" s="7"/>
      <c r="WM57" s="7"/>
      <c r="WN57" s="7"/>
      <c r="WO57" s="7"/>
      <c r="WP57" s="7"/>
      <c r="WQ57" s="7"/>
      <c r="WR57" s="7"/>
      <c r="WS57" s="7"/>
      <c r="WT57" s="7"/>
      <c r="WU57" s="7"/>
      <c r="WV57" s="7"/>
      <c r="WW57" s="7"/>
      <c r="WX57" s="7"/>
      <c r="WY57" s="7"/>
      <c r="WZ57" s="7"/>
      <c r="XA57" s="7"/>
      <c r="XB57" s="7"/>
      <c r="XC57" s="7"/>
      <c r="XD57" s="7"/>
      <c r="XE57" s="7"/>
      <c r="XF57" s="7"/>
      <c r="XG57" s="7"/>
      <c r="XH57" s="7"/>
      <c r="XI57" s="7"/>
      <c r="XJ57" s="7"/>
      <c r="XK57" s="7"/>
      <c r="XL57" s="7"/>
      <c r="XM57" s="7"/>
      <c r="XN57" s="7"/>
      <c r="XO57" s="7"/>
      <c r="XP57" s="7"/>
      <c r="XQ57" s="7"/>
      <c r="XR57" s="7"/>
      <c r="XS57" s="7"/>
      <c r="XT57" s="7"/>
      <c r="XU57" s="7"/>
      <c r="XV57" s="7"/>
      <c r="XW57" s="7"/>
      <c r="XX57" s="7"/>
      <c r="XY57" s="7"/>
      <c r="XZ57" s="7"/>
      <c r="YA57" s="7"/>
      <c r="YB57" s="7"/>
      <c r="YC57" s="7"/>
      <c r="YD57" s="7"/>
      <c r="YE57" s="7"/>
      <c r="YF57" s="7"/>
      <c r="YG57" s="7"/>
      <c r="YH57" s="7"/>
      <c r="YI57" s="7"/>
      <c r="YJ57" s="7"/>
      <c r="YK57" s="7"/>
      <c r="YL57" s="7"/>
      <c r="YM57" s="7"/>
      <c r="YN57" s="7"/>
      <c r="YO57" s="7"/>
      <c r="YP57" s="7"/>
      <c r="YQ57" s="7"/>
      <c r="YR57" s="7"/>
      <c r="YS57" s="7"/>
      <c r="YT57" s="7"/>
      <c r="YU57" s="7"/>
      <c r="YV57" s="7"/>
      <c r="YW57" s="7"/>
      <c r="YX57" s="7"/>
      <c r="YY57" s="7"/>
      <c r="YZ57" s="7"/>
      <c r="ZA57" s="7"/>
      <c r="ZB57" s="7"/>
      <c r="ZC57" s="7"/>
      <c r="ZD57" s="7"/>
      <c r="ZE57" s="7"/>
      <c r="ZF57" s="7"/>
      <c r="ZG57" s="7"/>
      <c r="ZH57" s="7"/>
      <c r="ZI57" s="7"/>
      <c r="ZJ57" s="7"/>
      <c r="ZK57" s="7"/>
      <c r="ZL57" s="7"/>
      <c r="ZM57" s="7"/>
      <c r="ZN57" s="7"/>
      <c r="ZO57" s="7"/>
      <c r="ZP57" s="7"/>
      <c r="ZQ57" s="7"/>
      <c r="ZR57" s="7"/>
      <c r="ZS57" s="7"/>
      <c r="ZT57" s="7"/>
      <c r="ZU57" s="7"/>
      <c r="ZV57" s="7"/>
      <c r="ZW57" s="7"/>
      <c r="ZX57" s="7"/>
      <c r="ZY57" s="7"/>
      <c r="ZZ57" s="7"/>
      <c r="AAA57" s="7"/>
      <c r="AAB57" s="7"/>
      <c r="AAC57" s="7"/>
      <c r="AAD57" s="7"/>
      <c r="AAE57" s="7"/>
      <c r="AAF57" s="7"/>
      <c r="AAG57" s="7"/>
      <c r="AAH57" s="7"/>
      <c r="AAI57" s="7"/>
      <c r="AAJ57" s="7"/>
      <c r="AAK57" s="7"/>
      <c r="AAL57" s="7"/>
      <c r="AAM57" s="7"/>
      <c r="AAN57" s="7"/>
      <c r="AAO57" s="7"/>
      <c r="AAP57" s="7"/>
      <c r="AAQ57" s="7"/>
      <c r="AAR57" s="7"/>
      <c r="AAS57" s="7"/>
      <c r="AAT57" s="7"/>
      <c r="AAU57" s="7"/>
      <c r="AAV57" s="7"/>
      <c r="AAW57" s="7"/>
      <c r="AAX57" s="7"/>
      <c r="AAY57" s="7"/>
      <c r="AAZ57" s="7"/>
      <c r="ABA57" s="7"/>
      <c r="ABB57" s="7"/>
      <c r="ABC57" s="7"/>
      <c r="ABD57" s="7"/>
      <c r="ABE57" s="7"/>
      <c r="ABF57" s="7"/>
      <c r="ABG57" s="7"/>
      <c r="ABH57" s="7"/>
      <c r="ABI57" s="7"/>
      <c r="ABJ57" s="7"/>
      <c r="ABK57" s="7"/>
      <c r="ABL57" s="7"/>
      <c r="ABM57" s="7"/>
      <c r="ABN57" s="7"/>
      <c r="ABO57" s="7"/>
      <c r="ABP57" s="7"/>
      <c r="ABQ57" s="7"/>
      <c r="ABR57" s="7"/>
      <c r="ABS57" s="7"/>
      <c r="ABT57" s="7"/>
      <c r="ABU57" s="7"/>
      <c r="ABV57" s="7"/>
      <c r="ABW57" s="7"/>
      <c r="ABX57" s="7"/>
      <c r="ABY57" s="7"/>
      <c r="ABZ57" s="7"/>
      <c r="ACA57" s="7"/>
      <c r="ACB57" s="7"/>
      <c r="ACC57" s="7"/>
      <c r="ACD57" s="7"/>
      <c r="ACE57" s="7"/>
      <c r="ACF57" s="7"/>
      <c r="ACG57" s="7"/>
      <c r="ACH57" s="7"/>
      <c r="ACI57" s="7"/>
      <c r="ACJ57" s="7"/>
      <c r="ACK57" s="7"/>
      <c r="ACL57" s="7"/>
      <c r="ACM57" s="7"/>
      <c r="ACN57" s="7"/>
      <c r="ACO57" s="7"/>
      <c r="ACP57" s="7"/>
      <c r="ACQ57" s="7"/>
      <c r="ACR57" s="7"/>
      <c r="ACS57" s="7"/>
      <c r="ACT57" s="7"/>
      <c r="ACU57" s="7"/>
      <c r="ACV57" s="7"/>
      <c r="ACW57" s="7"/>
      <c r="ACX57" s="7"/>
      <c r="ACY57" s="7"/>
      <c r="ACZ57" s="7"/>
      <c r="ADA57" s="7"/>
      <c r="ADB57" s="7"/>
      <c r="ADC57" s="7"/>
      <c r="ADD57" s="7"/>
      <c r="ADE57" s="7"/>
      <c r="ADF57" s="7"/>
      <c r="ADG57" s="7"/>
      <c r="ADH57" s="7"/>
      <c r="ADI57" s="7"/>
      <c r="ADJ57" s="7"/>
      <c r="ADK57" s="7"/>
      <c r="ADL57" s="7"/>
      <c r="ADM57" s="7"/>
      <c r="ADN57" s="7"/>
      <c r="ADO57" s="7"/>
      <c r="ADP57" s="7"/>
      <c r="ADQ57" s="7"/>
      <c r="ADR57" s="7"/>
      <c r="ADS57" s="7"/>
      <c r="ADT57" s="7"/>
      <c r="ADU57" s="7"/>
      <c r="ADV57" s="7"/>
      <c r="ADW57" s="7"/>
      <c r="ADX57" s="7"/>
      <c r="ADY57" s="7"/>
      <c r="ADZ57" s="7"/>
      <c r="AEA57" s="7"/>
      <c r="AEB57" s="7"/>
      <c r="AEC57" s="7"/>
      <c r="AED57" s="7"/>
      <c r="AEE57" s="7"/>
      <c r="AEF57" s="7"/>
      <c r="AEG57" s="7"/>
      <c r="AEH57" s="7"/>
      <c r="AEI57" s="7"/>
      <c r="AEJ57" s="7"/>
      <c r="AEK57" s="7"/>
      <c r="AEL57" s="7"/>
      <c r="AEM57" s="7"/>
      <c r="AEN57" s="7"/>
      <c r="AEO57" s="7"/>
      <c r="AEP57" s="7"/>
      <c r="AEQ57" s="7"/>
      <c r="AER57" s="7"/>
      <c r="AES57" s="7"/>
      <c r="AET57" s="7"/>
      <c r="AEU57" s="7"/>
      <c r="AEV57" s="7"/>
      <c r="AEW57" s="7"/>
      <c r="AEX57" s="7"/>
      <c r="AEY57" s="7"/>
      <c r="AEZ57" s="7"/>
      <c r="AFA57" s="7"/>
      <c r="AFB57" s="7"/>
      <c r="AFC57" s="7"/>
      <c r="AFD57" s="7"/>
      <c r="AFE57" s="7"/>
      <c r="AFF57" s="7"/>
      <c r="AFG57" s="7"/>
      <c r="AFH57" s="7"/>
      <c r="AFI57" s="7"/>
      <c r="AFJ57" s="7"/>
      <c r="AFK57" s="7"/>
      <c r="AFL57" s="7"/>
      <c r="AFM57" s="7"/>
      <c r="AFN57" s="7"/>
      <c r="AFO57" s="7"/>
      <c r="AFP57" s="7"/>
      <c r="AFQ57" s="7"/>
      <c r="AFR57" s="7"/>
      <c r="AFS57" s="7"/>
      <c r="AFT57" s="7"/>
      <c r="AFU57" s="7"/>
      <c r="AFV57" s="7"/>
      <c r="AFW57" s="7"/>
      <c r="AFX57" s="7"/>
      <c r="AFY57" s="7"/>
      <c r="AFZ57" s="7"/>
      <c r="AGA57" s="7"/>
      <c r="AGB57" s="7"/>
      <c r="AGC57" s="7"/>
      <c r="AGD57" s="7"/>
      <c r="AGE57" s="7"/>
      <c r="AGF57" s="7"/>
      <c r="AGG57" s="7"/>
      <c r="AGH57" s="7"/>
      <c r="AGI57" s="7"/>
      <c r="AGJ57" s="7"/>
      <c r="AGK57" s="7"/>
      <c r="AGL57" s="7"/>
      <c r="AGM57" s="7"/>
      <c r="AGN57" s="7"/>
      <c r="AGO57" s="7"/>
      <c r="AGP57" s="7"/>
      <c r="AGQ57" s="7"/>
      <c r="AGR57" s="7"/>
      <c r="AGS57" s="7"/>
      <c r="AGT57" s="7"/>
      <c r="AGU57" s="7"/>
      <c r="AGV57" s="7"/>
      <c r="AGW57" s="7"/>
      <c r="AGX57" s="7"/>
      <c r="AGY57" s="7"/>
      <c r="AGZ57" s="7"/>
      <c r="AHA57" s="7"/>
      <c r="AHB57" s="7"/>
      <c r="AHC57" s="7"/>
      <c r="AHD57" s="7"/>
      <c r="AHE57" s="7"/>
      <c r="AHF57" s="7"/>
      <c r="AHG57" s="7"/>
      <c r="AHH57" s="7"/>
      <c r="AHI57" s="7"/>
      <c r="AHJ57" s="7"/>
      <c r="AHK57" s="7"/>
      <c r="AHL57" s="7"/>
      <c r="AHM57" s="7"/>
      <c r="AHN57" s="7"/>
      <c r="AHO57" s="7"/>
      <c r="AHP57" s="7"/>
      <c r="AHQ57" s="7"/>
      <c r="AHR57" s="7"/>
      <c r="AHS57" s="7"/>
      <c r="AHT57" s="7"/>
      <c r="AHU57" s="7"/>
      <c r="AHV57" s="7"/>
      <c r="AHW57" s="7"/>
      <c r="AHX57" s="7"/>
      <c r="AHY57" s="7"/>
      <c r="AHZ57" s="7"/>
      <c r="AIA57" s="7"/>
      <c r="AIB57" s="7"/>
      <c r="AIC57" s="7"/>
      <c r="AID57" s="7"/>
      <c r="AIE57" s="7"/>
      <c r="AIF57" s="7"/>
      <c r="AIG57" s="7"/>
      <c r="AIH57" s="7"/>
      <c r="AII57" s="7"/>
      <c r="AIJ57" s="7"/>
      <c r="AIK57" s="7"/>
      <c r="AIL57" s="7"/>
      <c r="AIM57" s="7"/>
      <c r="AIN57" s="7"/>
      <c r="AIO57" s="7"/>
      <c r="AIP57" s="7"/>
      <c r="AIQ57" s="7"/>
      <c r="AIR57" s="7"/>
      <c r="AIS57" s="7"/>
      <c r="AIT57" s="7"/>
      <c r="AIU57" s="7"/>
      <c r="AIV57" s="7"/>
      <c r="AIW57" s="7"/>
      <c r="AIX57" s="7"/>
      <c r="AIY57" s="7"/>
      <c r="AIZ57" s="7"/>
      <c r="AJA57" s="7"/>
      <c r="AJB57" s="7"/>
      <c r="AJC57" s="7"/>
      <c r="AJD57" s="7"/>
      <c r="AJE57" s="7"/>
      <c r="AJF57" s="7"/>
      <c r="AJG57" s="7"/>
      <c r="AJH57" s="7"/>
      <c r="AJI57" s="7"/>
      <c r="AJJ57" s="7"/>
      <c r="AJK57" s="7"/>
      <c r="AJL57" s="7"/>
      <c r="AJM57" s="7"/>
      <c r="AJN57" s="7"/>
      <c r="AJO57" s="7"/>
      <c r="AJP57" s="7"/>
      <c r="AJQ57" s="7"/>
      <c r="AJR57" s="7"/>
      <c r="AJS57" s="7"/>
      <c r="AJT57" s="7"/>
      <c r="AJU57" s="7"/>
      <c r="AJV57" s="7"/>
      <c r="AJW57" s="7"/>
      <c r="AJX57" s="7"/>
      <c r="AJY57" s="7"/>
      <c r="AJZ57" s="7"/>
      <c r="AKA57" s="7"/>
      <c r="AKB57" s="7"/>
      <c r="AKC57" s="7"/>
      <c r="AKD57" s="7"/>
      <c r="AKE57" s="7"/>
      <c r="AKF57" s="7"/>
      <c r="AKG57" s="7"/>
      <c r="AKH57" s="7"/>
      <c r="AKI57" s="7"/>
      <c r="AKJ57" s="7"/>
      <c r="AKK57" s="7"/>
      <c r="AKL57" s="7"/>
      <c r="AKM57" s="7"/>
      <c r="AKN57" s="7"/>
      <c r="AKO57" s="7"/>
      <c r="AKP57" s="7"/>
      <c r="AKQ57" s="7"/>
      <c r="AKR57" s="7"/>
      <c r="AKS57" s="7"/>
      <c r="AKT57" s="7"/>
      <c r="AKU57" s="7"/>
      <c r="AKV57" s="7"/>
      <c r="AKW57" s="7"/>
      <c r="AKX57" s="7"/>
      <c r="AKY57" s="7"/>
      <c r="AKZ57" s="7"/>
      <c r="ALA57" s="7"/>
      <c r="ALB57" s="7"/>
      <c r="ALC57" s="7"/>
      <c r="ALD57" s="7"/>
      <c r="ALE57" s="7"/>
      <c r="ALF57" s="7"/>
      <c r="ALG57" s="7"/>
      <c r="ALH57" s="7"/>
      <c r="ALI57" s="7"/>
      <c r="ALJ57" s="7"/>
      <c r="ALK57" s="7"/>
      <c r="ALL57" s="7"/>
      <c r="ALM57" s="7"/>
      <c r="ALN57" s="7"/>
      <c r="ALO57" s="7"/>
      <c r="ALP57" s="7"/>
      <c r="ALQ57" s="7"/>
      <c r="ALR57" s="7"/>
      <c r="ALS57" s="7"/>
      <c r="ALT57" s="7"/>
      <c r="ALU57" s="7"/>
      <c r="ALV57" s="7"/>
      <c r="ALW57" s="7"/>
      <c r="ALX57" s="7"/>
      <c r="ALY57" s="7"/>
      <c r="ALZ57" s="7"/>
      <c r="AMA57" s="7"/>
      <c r="AMB57" s="7"/>
      <c r="AMC57" s="7"/>
      <c r="AMD57" s="7"/>
      <c r="AME57" s="7"/>
      <c r="AMF57" s="7"/>
      <c r="AMG57" s="7"/>
      <c r="AMH57" s="7"/>
      <c r="AMI57" s="7"/>
      <c r="AMJ57" s="7"/>
      <c r="AMK57" s="7"/>
      <c r="AML57" s="7"/>
    </row>
    <row r="58" spans="1:1026" x14ac:dyDescent="0.2">
      <c r="A58" s="2"/>
      <c r="B58" s="13" t="s">
        <v>7</v>
      </c>
      <c r="C58" s="86" t="s">
        <v>152</v>
      </c>
      <c r="D58" s="32"/>
      <c r="E58" s="33"/>
      <c r="F58" s="32"/>
      <c r="G58" s="11"/>
      <c r="H58" s="15"/>
      <c r="I58" s="15"/>
      <c r="J58" s="15"/>
      <c r="K58" s="6"/>
      <c r="L58" s="6"/>
      <c r="M58" s="8"/>
      <c r="N58" s="8"/>
      <c r="O58" s="8"/>
      <c r="P58" s="8"/>
      <c r="Q58" s="3"/>
      <c r="R58" s="3"/>
      <c r="S58" s="4"/>
      <c r="T58" s="4"/>
      <c r="U58" s="3"/>
      <c r="V58" s="7"/>
      <c r="W58" s="7"/>
      <c r="X58" s="3"/>
      <c r="Y58" s="3"/>
      <c r="Z58" s="4"/>
      <c r="AA58" s="4"/>
      <c r="AB58" s="4"/>
      <c r="AC58" s="7"/>
      <c r="AD58" s="6"/>
      <c r="AE58" s="6"/>
      <c r="AF58" s="9"/>
      <c r="AG58" s="10"/>
      <c r="AH58" s="10"/>
      <c r="AI58" s="7"/>
      <c r="AJ58" s="7"/>
      <c r="AK58" s="7"/>
      <c r="AL58" s="7"/>
      <c r="AM58" s="7"/>
      <c r="AN58" s="57"/>
      <c r="AO58" s="78"/>
      <c r="AP58" s="7"/>
      <c r="AQ58" s="7"/>
      <c r="AR58" s="79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  <c r="IN58" s="7"/>
      <c r="IO58" s="7"/>
      <c r="IP58" s="7"/>
      <c r="IQ58" s="7"/>
      <c r="IR58" s="7"/>
      <c r="IS58" s="7"/>
      <c r="IT58" s="7"/>
      <c r="IU58" s="7"/>
      <c r="IV58" s="7"/>
      <c r="IW58" s="7"/>
      <c r="IX58" s="7"/>
      <c r="IY58" s="7"/>
      <c r="IZ58" s="7"/>
      <c r="JA58" s="7"/>
      <c r="JB58" s="7"/>
      <c r="JC58" s="7"/>
      <c r="JD58" s="7"/>
      <c r="JE58" s="7"/>
      <c r="JF58" s="7"/>
      <c r="JG58" s="7"/>
      <c r="JH58" s="7"/>
      <c r="JI58" s="7"/>
      <c r="JJ58" s="7"/>
      <c r="JK58" s="7"/>
      <c r="JL58" s="7"/>
      <c r="JM58" s="7"/>
      <c r="JN58" s="7"/>
      <c r="JO58" s="7"/>
      <c r="JP58" s="7"/>
      <c r="JQ58" s="7"/>
      <c r="JR58" s="7"/>
      <c r="JS58" s="7"/>
      <c r="JT58" s="7"/>
      <c r="JU58" s="7"/>
      <c r="JV58" s="7"/>
      <c r="JW58" s="7"/>
      <c r="JX58" s="7"/>
      <c r="JY58" s="7"/>
      <c r="JZ58" s="7"/>
      <c r="KA58" s="7"/>
      <c r="KB58" s="7"/>
      <c r="KC58" s="7"/>
      <c r="KD58" s="7"/>
      <c r="KE58" s="7"/>
      <c r="KF58" s="7"/>
      <c r="KG58" s="7"/>
      <c r="KH58" s="7"/>
      <c r="KI58" s="7"/>
      <c r="KJ58" s="7"/>
      <c r="KK58" s="7"/>
      <c r="KL58" s="7"/>
      <c r="KM58" s="7"/>
      <c r="KN58" s="7"/>
      <c r="KO58" s="7"/>
      <c r="KP58" s="7"/>
      <c r="KQ58" s="7"/>
      <c r="KR58" s="7"/>
      <c r="KS58" s="7"/>
      <c r="KT58" s="7"/>
      <c r="KU58" s="7"/>
      <c r="KV58" s="7"/>
      <c r="KW58" s="7"/>
      <c r="KX58" s="7"/>
      <c r="KY58" s="7"/>
      <c r="KZ58" s="7"/>
      <c r="LA58" s="7"/>
      <c r="LB58" s="7"/>
      <c r="LC58" s="7"/>
      <c r="LD58" s="7"/>
      <c r="LE58" s="7"/>
      <c r="LF58" s="7"/>
      <c r="LG58" s="7"/>
      <c r="LH58" s="7"/>
      <c r="LI58" s="7"/>
      <c r="LJ58" s="7"/>
      <c r="LK58" s="7"/>
      <c r="LL58" s="7"/>
      <c r="LM58" s="7"/>
      <c r="LN58" s="7"/>
      <c r="LO58" s="7"/>
      <c r="LP58" s="7"/>
      <c r="LQ58" s="7"/>
      <c r="LR58" s="7"/>
      <c r="LS58" s="7"/>
      <c r="LT58" s="7"/>
      <c r="LU58" s="7"/>
      <c r="LV58" s="7"/>
      <c r="LW58" s="7"/>
      <c r="LX58" s="7"/>
      <c r="LY58" s="7"/>
      <c r="LZ58" s="7"/>
      <c r="MA58" s="7"/>
      <c r="MB58" s="7"/>
      <c r="MC58" s="7"/>
      <c r="MD58" s="7"/>
      <c r="ME58" s="7"/>
      <c r="MF58" s="7"/>
      <c r="MG58" s="7"/>
      <c r="MH58" s="7"/>
      <c r="MI58" s="7"/>
      <c r="MJ58" s="7"/>
      <c r="MK58" s="7"/>
      <c r="ML58" s="7"/>
      <c r="MM58" s="7"/>
      <c r="MN58" s="7"/>
      <c r="MO58" s="7"/>
      <c r="MP58" s="7"/>
      <c r="MQ58" s="7"/>
      <c r="MR58" s="7"/>
      <c r="MS58" s="7"/>
      <c r="MT58" s="7"/>
      <c r="MU58" s="7"/>
      <c r="MV58" s="7"/>
      <c r="MW58" s="7"/>
      <c r="MX58" s="7"/>
      <c r="MY58" s="7"/>
      <c r="MZ58" s="7"/>
      <c r="NA58" s="7"/>
      <c r="NB58" s="7"/>
      <c r="NC58" s="7"/>
      <c r="ND58" s="7"/>
      <c r="NE58" s="7"/>
      <c r="NF58" s="7"/>
      <c r="NG58" s="7"/>
      <c r="NH58" s="7"/>
      <c r="NI58" s="7"/>
      <c r="NJ58" s="7"/>
      <c r="NK58" s="7"/>
      <c r="NL58" s="7"/>
      <c r="NM58" s="7"/>
      <c r="NN58" s="7"/>
      <c r="NO58" s="7"/>
      <c r="NP58" s="7"/>
      <c r="NQ58" s="7"/>
      <c r="NR58" s="7"/>
      <c r="NS58" s="7"/>
      <c r="NT58" s="7"/>
      <c r="NU58" s="7"/>
      <c r="NV58" s="7"/>
      <c r="NW58" s="7"/>
      <c r="NX58" s="7"/>
      <c r="NY58" s="7"/>
      <c r="NZ58" s="7"/>
      <c r="OA58" s="7"/>
      <c r="OB58" s="7"/>
      <c r="OC58" s="7"/>
      <c r="OD58" s="7"/>
      <c r="OE58" s="7"/>
      <c r="OF58" s="7"/>
      <c r="OG58" s="7"/>
      <c r="OH58" s="7"/>
      <c r="OI58" s="7"/>
      <c r="OJ58" s="7"/>
      <c r="OK58" s="7"/>
      <c r="OL58" s="7"/>
      <c r="OM58" s="7"/>
      <c r="ON58" s="7"/>
      <c r="OO58" s="7"/>
      <c r="OP58" s="7"/>
      <c r="OQ58" s="7"/>
      <c r="OR58" s="7"/>
      <c r="OS58" s="7"/>
      <c r="OT58" s="7"/>
      <c r="OU58" s="7"/>
      <c r="OV58" s="7"/>
      <c r="OW58" s="7"/>
      <c r="OX58" s="7"/>
      <c r="OY58" s="7"/>
      <c r="OZ58" s="7"/>
      <c r="PA58" s="7"/>
      <c r="PB58" s="7"/>
      <c r="PC58" s="7"/>
      <c r="PD58" s="7"/>
      <c r="PE58" s="7"/>
      <c r="PF58" s="7"/>
      <c r="PG58" s="7"/>
      <c r="PH58" s="7"/>
      <c r="PI58" s="7"/>
      <c r="PJ58" s="7"/>
      <c r="PK58" s="7"/>
      <c r="PL58" s="7"/>
      <c r="PM58" s="7"/>
      <c r="PN58" s="7"/>
      <c r="PO58" s="7"/>
      <c r="PP58" s="7"/>
      <c r="PQ58" s="7"/>
      <c r="PR58" s="7"/>
      <c r="PS58" s="7"/>
      <c r="PT58" s="7"/>
      <c r="PU58" s="7"/>
      <c r="PV58" s="7"/>
      <c r="PW58" s="7"/>
      <c r="PX58" s="7"/>
      <c r="PY58" s="7"/>
      <c r="PZ58" s="7"/>
      <c r="QA58" s="7"/>
      <c r="QB58" s="7"/>
      <c r="QC58" s="7"/>
      <c r="QD58" s="7"/>
      <c r="QE58" s="7"/>
      <c r="QF58" s="7"/>
      <c r="QG58" s="7"/>
      <c r="QH58" s="7"/>
      <c r="QI58" s="7"/>
      <c r="QJ58" s="7"/>
      <c r="QK58" s="7"/>
      <c r="QL58" s="7"/>
      <c r="QM58" s="7"/>
      <c r="QN58" s="7"/>
      <c r="QO58" s="7"/>
      <c r="QP58" s="7"/>
      <c r="QQ58" s="7"/>
      <c r="QR58" s="7"/>
      <c r="QS58" s="7"/>
      <c r="QT58" s="7"/>
      <c r="QU58" s="7"/>
      <c r="QV58" s="7"/>
      <c r="QW58" s="7"/>
      <c r="QX58" s="7"/>
      <c r="QY58" s="7"/>
      <c r="QZ58" s="7"/>
      <c r="RA58" s="7"/>
      <c r="RB58" s="7"/>
      <c r="RC58" s="7"/>
      <c r="RD58" s="7"/>
      <c r="RE58" s="7"/>
      <c r="RF58" s="7"/>
      <c r="RG58" s="7"/>
      <c r="RH58" s="7"/>
      <c r="RI58" s="7"/>
      <c r="RJ58" s="7"/>
      <c r="RK58" s="7"/>
      <c r="RL58" s="7"/>
      <c r="RM58" s="7"/>
      <c r="RN58" s="7"/>
      <c r="RO58" s="7"/>
      <c r="RP58" s="7"/>
      <c r="RQ58" s="7"/>
      <c r="RR58" s="7"/>
      <c r="RS58" s="7"/>
      <c r="RT58" s="7"/>
      <c r="RU58" s="7"/>
      <c r="RV58" s="7"/>
      <c r="RW58" s="7"/>
      <c r="RX58" s="7"/>
      <c r="RY58" s="7"/>
      <c r="RZ58" s="7"/>
      <c r="SA58" s="7"/>
      <c r="SB58" s="7"/>
      <c r="SC58" s="7"/>
      <c r="SD58" s="7"/>
      <c r="SE58" s="7"/>
      <c r="SF58" s="7"/>
      <c r="SG58" s="7"/>
      <c r="SH58" s="7"/>
      <c r="SI58" s="7"/>
      <c r="SJ58" s="7"/>
      <c r="SK58" s="7"/>
      <c r="SL58" s="7"/>
      <c r="SM58" s="7"/>
      <c r="SN58" s="7"/>
      <c r="SO58" s="7"/>
      <c r="SP58" s="7"/>
      <c r="SQ58" s="7"/>
      <c r="SR58" s="7"/>
      <c r="SS58" s="7"/>
      <c r="ST58" s="7"/>
      <c r="SU58" s="7"/>
      <c r="SV58" s="7"/>
      <c r="SW58" s="7"/>
      <c r="SX58" s="7"/>
      <c r="SY58" s="7"/>
      <c r="SZ58" s="7"/>
      <c r="TA58" s="7"/>
      <c r="TB58" s="7"/>
      <c r="TC58" s="7"/>
      <c r="TD58" s="7"/>
      <c r="TE58" s="7"/>
      <c r="TF58" s="7"/>
      <c r="TG58" s="7"/>
      <c r="TH58" s="7"/>
      <c r="TI58" s="7"/>
      <c r="TJ58" s="7"/>
      <c r="TK58" s="7"/>
      <c r="TL58" s="7"/>
      <c r="TM58" s="7"/>
      <c r="TN58" s="7"/>
      <c r="TO58" s="7"/>
      <c r="TP58" s="7"/>
      <c r="TQ58" s="7"/>
      <c r="TR58" s="7"/>
      <c r="TS58" s="7"/>
      <c r="TT58" s="7"/>
      <c r="TU58" s="7"/>
      <c r="TV58" s="7"/>
      <c r="TW58" s="7"/>
      <c r="TX58" s="7"/>
      <c r="TY58" s="7"/>
      <c r="TZ58" s="7"/>
      <c r="UA58" s="7"/>
      <c r="UB58" s="7"/>
      <c r="UC58" s="7"/>
      <c r="UD58" s="7"/>
      <c r="UE58" s="7"/>
      <c r="UF58" s="7"/>
      <c r="UG58" s="7"/>
      <c r="UH58" s="7"/>
      <c r="UI58" s="7"/>
      <c r="UJ58" s="7"/>
      <c r="UK58" s="7"/>
      <c r="UL58" s="7"/>
      <c r="UM58" s="7"/>
      <c r="UN58" s="7"/>
      <c r="UO58" s="7"/>
      <c r="UP58" s="7"/>
      <c r="UQ58" s="7"/>
      <c r="UR58" s="7"/>
      <c r="US58" s="7"/>
      <c r="UT58" s="7"/>
      <c r="UU58" s="7"/>
      <c r="UV58" s="7"/>
      <c r="UW58" s="7"/>
      <c r="UX58" s="7"/>
      <c r="UY58" s="7"/>
      <c r="UZ58" s="7"/>
      <c r="VA58" s="7"/>
      <c r="VB58" s="7"/>
      <c r="VC58" s="7"/>
      <c r="VD58" s="7"/>
      <c r="VE58" s="7"/>
      <c r="VF58" s="7"/>
      <c r="VG58" s="7"/>
      <c r="VH58" s="7"/>
      <c r="VI58" s="7"/>
      <c r="VJ58" s="7"/>
      <c r="VK58" s="7"/>
      <c r="VL58" s="7"/>
      <c r="VM58" s="7"/>
      <c r="VN58" s="7"/>
      <c r="VO58" s="7"/>
      <c r="VP58" s="7"/>
      <c r="VQ58" s="7"/>
      <c r="VR58" s="7"/>
      <c r="VS58" s="7"/>
      <c r="VT58" s="7"/>
      <c r="VU58" s="7"/>
      <c r="VV58" s="7"/>
      <c r="VW58" s="7"/>
      <c r="VX58" s="7"/>
      <c r="VY58" s="7"/>
      <c r="VZ58" s="7"/>
      <c r="WA58" s="7"/>
      <c r="WB58" s="7"/>
      <c r="WC58" s="7"/>
      <c r="WD58" s="7"/>
      <c r="WE58" s="7"/>
      <c r="WF58" s="7"/>
      <c r="WG58" s="7"/>
      <c r="WH58" s="7"/>
      <c r="WI58" s="7"/>
      <c r="WJ58" s="7"/>
      <c r="WK58" s="7"/>
      <c r="WL58" s="7"/>
      <c r="WM58" s="7"/>
      <c r="WN58" s="7"/>
      <c r="WO58" s="7"/>
      <c r="WP58" s="7"/>
      <c r="WQ58" s="7"/>
      <c r="WR58" s="7"/>
      <c r="WS58" s="7"/>
      <c r="WT58" s="7"/>
      <c r="WU58" s="7"/>
      <c r="WV58" s="7"/>
      <c r="WW58" s="7"/>
      <c r="WX58" s="7"/>
      <c r="WY58" s="7"/>
      <c r="WZ58" s="7"/>
      <c r="XA58" s="7"/>
      <c r="XB58" s="7"/>
      <c r="XC58" s="7"/>
      <c r="XD58" s="7"/>
      <c r="XE58" s="7"/>
      <c r="XF58" s="7"/>
      <c r="XG58" s="7"/>
      <c r="XH58" s="7"/>
      <c r="XI58" s="7"/>
      <c r="XJ58" s="7"/>
      <c r="XK58" s="7"/>
      <c r="XL58" s="7"/>
      <c r="XM58" s="7"/>
      <c r="XN58" s="7"/>
      <c r="XO58" s="7"/>
      <c r="XP58" s="7"/>
      <c r="XQ58" s="7"/>
      <c r="XR58" s="7"/>
      <c r="XS58" s="7"/>
      <c r="XT58" s="7"/>
      <c r="XU58" s="7"/>
      <c r="XV58" s="7"/>
      <c r="XW58" s="7"/>
      <c r="XX58" s="7"/>
      <c r="XY58" s="7"/>
      <c r="XZ58" s="7"/>
      <c r="YA58" s="7"/>
      <c r="YB58" s="7"/>
      <c r="YC58" s="7"/>
      <c r="YD58" s="7"/>
      <c r="YE58" s="7"/>
      <c r="YF58" s="7"/>
      <c r="YG58" s="7"/>
      <c r="YH58" s="7"/>
      <c r="YI58" s="7"/>
      <c r="YJ58" s="7"/>
      <c r="YK58" s="7"/>
      <c r="YL58" s="7"/>
      <c r="YM58" s="7"/>
      <c r="YN58" s="7"/>
      <c r="YO58" s="7"/>
      <c r="YP58" s="7"/>
      <c r="YQ58" s="7"/>
      <c r="YR58" s="7"/>
      <c r="YS58" s="7"/>
      <c r="YT58" s="7"/>
      <c r="YU58" s="7"/>
      <c r="YV58" s="7"/>
      <c r="YW58" s="7"/>
      <c r="YX58" s="7"/>
      <c r="YY58" s="7"/>
      <c r="YZ58" s="7"/>
      <c r="ZA58" s="7"/>
      <c r="ZB58" s="7"/>
      <c r="ZC58" s="7"/>
      <c r="ZD58" s="7"/>
      <c r="ZE58" s="7"/>
      <c r="ZF58" s="7"/>
      <c r="ZG58" s="7"/>
      <c r="ZH58" s="7"/>
      <c r="ZI58" s="7"/>
      <c r="ZJ58" s="7"/>
      <c r="ZK58" s="7"/>
      <c r="ZL58" s="7"/>
      <c r="ZM58" s="7"/>
      <c r="ZN58" s="7"/>
      <c r="ZO58" s="7"/>
      <c r="ZP58" s="7"/>
      <c r="ZQ58" s="7"/>
      <c r="ZR58" s="7"/>
      <c r="ZS58" s="7"/>
      <c r="ZT58" s="7"/>
      <c r="ZU58" s="7"/>
      <c r="ZV58" s="7"/>
      <c r="ZW58" s="7"/>
      <c r="ZX58" s="7"/>
      <c r="ZY58" s="7"/>
      <c r="ZZ58" s="7"/>
      <c r="AAA58" s="7"/>
      <c r="AAB58" s="7"/>
      <c r="AAC58" s="7"/>
      <c r="AAD58" s="7"/>
      <c r="AAE58" s="7"/>
      <c r="AAF58" s="7"/>
      <c r="AAG58" s="7"/>
      <c r="AAH58" s="7"/>
      <c r="AAI58" s="7"/>
      <c r="AAJ58" s="7"/>
      <c r="AAK58" s="7"/>
      <c r="AAL58" s="7"/>
      <c r="AAM58" s="7"/>
      <c r="AAN58" s="7"/>
      <c r="AAO58" s="7"/>
      <c r="AAP58" s="7"/>
      <c r="AAQ58" s="7"/>
      <c r="AAR58" s="7"/>
      <c r="AAS58" s="7"/>
      <c r="AAT58" s="7"/>
      <c r="AAU58" s="7"/>
      <c r="AAV58" s="7"/>
      <c r="AAW58" s="7"/>
      <c r="AAX58" s="7"/>
      <c r="AAY58" s="7"/>
      <c r="AAZ58" s="7"/>
      <c r="ABA58" s="7"/>
      <c r="ABB58" s="7"/>
      <c r="ABC58" s="7"/>
      <c r="ABD58" s="7"/>
      <c r="ABE58" s="7"/>
      <c r="ABF58" s="7"/>
      <c r="ABG58" s="7"/>
      <c r="ABH58" s="7"/>
      <c r="ABI58" s="7"/>
      <c r="ABJ58" s="7"/>
      <c r="ABK58" s="7"/>
      <c r="ABL58" s="7"/>
      <c r="ABM58" s="7"/>
      <c r="ABN58" s="7"/>
      <c r="ABO58" s="7"/>
      <c r="ABP58" s="7"/>
      <c r="ABQ58" s="7"/>
      <c r="ABR58" s="7"/>
      <c r="ABS58" s="7"/>
      <c r="ABT58" s="7"/>
      <c r="ABU58" s="7"/>
      <c r="ABV58" s="7"/>
      <c r="ABW58" s="7"/>
      <c r="ABX58" s="7"/>
      <c r="ABY58" s="7"/>
      <c r="ABZ58" s="7"/>
      <c r="ACA58" s="7"/>
      <c r="ACB58" s="7"/>
      <c r="ACC58" s="7"/>
      <c r="ACD58" s="7"/>
      <c r="ACE58" s="7"/>
      <c r="ACF58" s="7"/>
      <c r="ACG58" s="7"/>
      <c r="ACH58" s="7"/>
      <c r="ACI58" s="7"/>
      <c r="ACJ58" s="7"/>
      <c r="ACK58" s="7"/>
      <c r="ACL58" s="7"/>
      <c r="ACM58" s="7"/>
      <c r="ACN58" s="7"/>
      <c r="ACO58" s="7"/>
      <c r="ACP58" s="7"/>
      <c r="ACQ58" s="7"/>
      <c r="ACR58" s="7"/>
      <c r="ACS58" s="7"/>
      <c r="ACT58" s="7"/>
      <c r="ACU58" s="7"/>
      <c r="ACV58" s="7"/>
      <c r="ACW58" s="7"/>
      <c r="ACX58" s="7"/>
      <c r="ACY58" s="7"/>
      <c r="ACZ58" s="7"/>
      <c r="ADA58" s="7"/>
      <c r="ADB58" s="7"/>
      <c r="ADC58" s="7"/>
      <c r="ADD58" s="7"/>
      <c r="ADE58" s="7"/>
      <c r="ADF58" s="7"/>
      <c r="ADG58" s="7"/>
      <c r="ADH58" s="7"/>
      <c r="ADI58" s="7"/>
      <c r="ADJ58" s="7"/>
      <c r="ADK58" s="7"/>
      <c r="ADL58" s="7"/>
      <c r="ADM58" s="7"/>
      <c r="ADN58" s="7"/>
      <c r="ADO58" s="7"/>
      <c r="ADP58" s="7"/>
      <c r="ADQ58" s="7"/>
      <c r="ADR58" s="7"/>
      <c r="ADS58" s="7"/>
      <c r="ADT58" s="7"/>
      <c r="ADU58" s="7"/>
      <c r="ADV58" s="7"/>
      <c r="ADW58" s="7"/>
      <c r="ADX58" s="7"/>
      <c r="ADY58" s="7"/>
      <c r="ADZ58" s="7"/>
      <c r="AEA58" s="7"/>
      <c r="AEB58" s="7"/>
      <c r="AEC58" s="7"/>
      <c r="AED58" s="7"/>
      <c r="AEE58" s="7"/>
      <c r="AEF58" s="7"/>
      <c r="AEG58" s="7"/>
      <c r="AEH58" s="7"/>
      <c r="AEI58" s="7"/>
      <c r="AEJ58" s="7"/>
      <c r="AEK58" s="7"/>
      <c r="AEL58" s="7"/>
      <c r="AEM58" s="7"/>
      <c r="AEN58" s="7"/>
      <c r="AEO58" s="7"/>
      <c r="AEP58" s="7"/>
      <c r="AEQ58" s="7"/>
      <c r="AER58" s="7"/>
      <c r="AES58" s="7"/>
      <c r="AET58" s="7"/>
      <c r="AEU58" s="7"/>
      <c r="AEV58" s="7"/>
      <c r="AEW58" s="7"/>
      <c r="AEX58" s="7"/>
      <c r="AEY58" s="7"/>
      <c r="AEZ58" s="7"/>
      <c r="AFA58" s="7"/>
      <c r="AFB58" s="7"/>
      <c r="AFC58" s="7"/>
      <c r="AFD58" s="7"/>
      <c r="AFE58" s="7"/>
      <c r="AFF58" s="7"/>
      <c r="AFG58" s="7"/>
      <c r="AFH58" s="7"/>
      <c r="AFI58" s="7"/>
      <c r="AFJ58" s="7"/>
      <c r="AFK58" s="7"/>
      <c r="AFL58" s="7"/>
      <c r="AFM58" s="7"/>
      <c r="AFN58" s="7"/>
      <c r="AFO58" s="7"/>
      <c r="AFP58" s="7"/>
      <c r="AFQ58" s="7"/>
      <c r="AFR58" s="7"/>
      <c r="AFS58" s="7"/>
      <c r="AFT58" s="7"/>
      <c r="AFU58" s="7"/>
      <c r="AFV58" s="7"/>
      <c r="AFW58" s="7"/>
      <c r="AFX58" s="7"/>
      <c r="AFY58" s="7"/>
      <c r="AFZ58" s="7"/>
      <c r="AGA58" s="7"/>
      <c r="AGB58" s="7"/>
      <c r="AGC58" s="7"/>
      <c r="AGD58" s="7"/>
      <c r="AGE58" s="7"/>
      <c r="AGF58" s="7"/>
      <c r="AGG58" s="7"/>
      <c r="AGH58" s="7"/>
      <c r="AGI58" s="7"/>
      <c r="AGJ58" s="7"/>
      <c r="AGK58" s="7"/>
      <c r="AGL58" s="7"/>
      <c r="AGM58" s="7"/>
      <c r="AGN58" s="7"/>
      <c r="AGO58" s="7"/>
      <c r="AGP58" s="7"/>
      <c r="AGQ58" s="7"/>
      <c r="AGR58" s="7"/>
      <c r="AGS58" s="7"/>
      <c r="AGT58" s="7"/>
      <c r="AGU58" s="7"/>
      <c r="AGV58" s="7"/>
      <c r="AGW58" s="7"/>
      <c r="AGX58" s="7"/>
      <c r="AGY58" s="7"/>
      <c r="AGZ58" s="7"/>
      <c r="AHA58" s="7"/>
      <c r="AHB58" s="7"/>
      <c r="AHC58" s="7"/>
      <c r="AHD58" s="7"/>
      <c r="AHE58" s="7"/>
      <c r="AHF58" s="7"/>
      <c r="AHG58" s="7"/>
      <c r="AHH58" s="7"/>
      <c r="AHI58" s="7"/>
      <c r="AHJ58" s="7"/>
      <c r="AHK58" s="7"/>
      <c r="AHL58" s="7"/>
      <c r="AHM58" s="7"/>
      <c r="AHN58" s="7"/>
      <c r="AHO58" s="7"/>
      <c r="AHP58" s="7"/>
      <c r="AHQ58" s="7"/>
      <c r="AHR58" s="7"/>
      <c r="AHS58" s="7"/>
      <c r="AHT58" s="7"/>
      <c r="AHU58" s="7"/>
      <c r="AHV58" s="7"/>
      <c r="AHW58" s="7"/>
      <c r="AHX58" s="7"/>
      <c r="AHY58" s="7"/>
      <c r="AHZ58" s="7"/>
      <c r="AIA58" s="7"/>
      <c r="AIB58" s="7"/>
      <c r="AIC58" s="7"/>
      <c r="AID58" s="7"/>
      <c r="AIE58" s="7"/>
      <c r="AIF58" s="7"/>
      <c r="AIG58" s="7"/>
      <c r="AIH58" s="7"/>
      <c r="AII58" s="7"/>
      <c r="AIJ58" s="7"/>
      <c r="AIK58" s="7"/>
      <c r="AIL58" s="7"/>
      <c r="AIM58" s="7"/>
      <c r="AIN58" s="7"/>
      <c r="AIO58" s="7"/>
      <c r="AIP58" s="7"/>
      <c r="AIQ58" s="7"/>
      <c r="AIR58" s="7"/>
      <c r="AIS58" s="7"/>
      <c r="AIT58" s="7"/>
      <c r="AIU58" s="7"/>
      <c r="AIV58" s="7"/>
      <c r="AIW58" s="7"/>
      <c r="AIX58" s="7"/>
      <c r="AIY58" s="7"/>
      <c r="AIZ58" s="7"/>
      <c r="AJA58" s="7"/>
      <c r="AJB58" s="7"/>
      <c r="AJC58" s="7"/>
      <c r="AJD58" s="7"/>
      <c r="AJE58" s="7"/>
      <c r="AJF58" s="7"/>
      <c r="AJG58" s="7"/>
      <c r="AJH58" s="7"/>
      <c r="AJI58" s="7"/>
      <c r="AJJ58" s="7"/>
      <c r="AJK58" s="7"/>
      <c r="AJL58" s="7"/>
      <c r="AJM58" s="7"/>
      <c r="AJN58" s="7"/>
      <c r="AJO58" s="7"/>
      <c r="AJP58" s="7"/>
      <c r="AJQ58" s="7"/>
      <c r="AJR58" s="7"/>
      <c r="AJS58" s="7"/>
      <c r="AJT58" s="7"/>
      <c r="AJU58" s="7"/>
      <c r="AJV58" s="7"/>
      <c r="AJW58" s="7"/>
      <c r="AJX58" s="7"/>
      <c r="AJY58" s="7"/>
      <c r="AJZ58" s="7"/>
      <c r="AKA58" s="7"/>
      <c r="AKB58" s="7"/>
      <c r="AKC58" s="7"/>
      <c r="AKD58" s="7"/>
      <c r="AKE58" s="7"/>
      <c r="AKF58" s="7"/>
      <c r="AKG58" s="7"/>
      <c r="AKH58" s="7"/>
      <c r="AKI58" s="7"/>
      <c r="AKJ58" s="7"/>
      <c r="AKK58" s="7"/>
      <c r="AKL58" s="7"/>
      <c r="AKM58" s="7"/>
      <c r="AKN58" s="7"/>
      <c r="AKO58" s="7"/>
      <c r="AKP58" s="7"/>
      <c r="AKQ58" s="7"/>
      <c r="AKR58" s="7"/>
      <c r="AKS58" s="7"/>
      <c r="AKT58" s="7"/>
      <c r="AKU58" s="7"/>
      <c r="AKV58" s="7"/>
      <c r="AKW58" s="7"/>
      <c r="AKX58" s="7"/>
      <c r="AKY58" s="7"/>
      <c r="AKZ58" s="7"/>
      <c r="ALA58" s="7"/>
      <c r="ALB58" s="7"/>
      <c r="ALC58" s="7"/>
      <c r="ALD58" s="7"/>
      <c r="ALE58" s="7"/>
      <c r="ALF58" s="7"/>
      <c r="ALG58" s="7"/>
      <c r="ALH58" s="7"/>
      <c r="ALI58" s="7"/>
      <c r="ALJ58" s="7"/>
      <c r="ALK58" s="7"/>
      <c r="ALL58" s="7"/>
      <c r="ALM58" s="7"/>
      <c r="ALN58" s="7"/>
      <c r="ALO58" s="7"/>
      <c r="ALP58" s="7"/>
      <c r="ALQ58" s="7"/>
      <c r="ALR58" s="7"/>
      <c r="ALS58" s="7"/>
      <c r="ALT58" s="7"/>
      <c r="ALU58" s="7"/>
      <c r="ALV58" s="7"/>
      <c r="ALW58" s="7"/>
      <c r="ALX58" s="7"/>
      <c r="ALY58" s="7"/>
      <c r="ALZ58" s="7"/>
      <c r="AMA58" s="7"/>
      <c r="AMB58" s="7"/>
      <c r="AMC58" s="7"/>
      <c r="AMD58" s="7"/>
      <c r="AME58" s="7"/>
      <c r="AMF58" s="7"/>
      <c r="AMG58" s="7"/>
      <c r="AMH58" s="7"/>
      <c r="AMI58" s="7"/>
      <c r="AMJ58" s="7"/>
      <c r="AMK58" s="7"/>
      <c r="AML58" s="7"/>
    </row>
    <row r="59" spans="1:1026" x14ac:dyDescent="0.2">
      <c r="A59" s="2"/>
      <c r="B59" s="13" t="s">
        <v>8</v>
      </c>
      <c r="C59" s="86" t="s">
        <v>153</v>
      </c>
      <c r="D59" s="32"/>
      <c r="E59" s="33"/>
      <c r="F59" s="32"/>
      <c r="G59" s="11"/>
      <c r="H59" s="15"/>
      <c r="I59" s="15"/>
      <c r="J59" s="15"/>
      <c r="K59" s="6"/>
      <c r="L59" s="6"/>
      <c r="M59" s="8"/>
      <c r="N59" s="8"/>
      <c r="O59" s="8"/>
      <c r="P59" s="8"/>
      <c r="Q59" s="3"/>
      <c r="R59" s="3"/>
      <c r="S59" s="4"/>
      <c r="T59" s="4"/>
      <c r="U59" s="3"/>
      <c r="V59" s="7"/>
      <c r="W59" s="7"/>
      <c r="X59" s="3"/>
      <c r="Y59" s="3"/>
      <c r="Z59" s="4"/>
      <c r="AA59" s="4"/>
      <c r="AB59" s="4"/>
      <c r="AC59" s="7"/>
      <c r="AD59" s="6"/>
      <c r="AE59" s="6"/>
      <c r="AF59" s="9"/>
      <c r="AG59" s="10"/>
      <c r="AH59" s="10"/>
      <c r="AI59" s="7"/>
      <c r="AJ59" s="7"/>
      <c r="AK59" s="7"/>
      <c r="AL59" s="7"/>
      <c r="AM59" s="7"/>
      <c r="AN59" s="57"/>
      <c r="AO59" s="78"/>
      <c r="AP59" s="7"/>
      <c r="AQ59" s="7"/>
      <c r="AR59" s="79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  <c r="IN59" s="7"/>
      <c r="IO59" s="7"/>
      <c r="IP59" s="7"/>
      <c r="IQ59" s="7"/>
      <c r="IR59" s="7"/>
      <c r="IS59" s="7"/>
      <c r="IT59" s="7"/>
      <c r="IU59" s="7"/>
      <c r="IV59" s="7"/>
      <c r="IW59" s="7"/>
      <c r="IX59" s="7"/>
      <c r="IY59" s="7"/>
      <c r="IZ59" s="7"/>
      <c r="JA59" s="7"/>
      <c r="JB59" s="7"/>
      <c r="JC59" s="7"/>
      <c r="JD59" s="7"/>
      <c r="JE59" s="7"/>
      <c r="JF59" s="7"/>
      <c r="JG59" s="7"/>
      <c r="JH59" s="7"/>
      <c r="JI59" s="7"/>
      <c r="JJ59" s="7"/>
      <c r="JK59" s="7"/>
      <c r="JL59" s="7"/>
      <c r="JM59" s="7"/>
      <c r="JN59" s="7"/>
      <c r="JO59" s="7"/>
      <c r="JP59" s="7"/>
      <c r="JQ59" s="7"/>
      <c r="JR59" s="7"/>
      <c r="JS59" s="7"/>
      <c r="JT59" s="7"/>
      <c r="JU59" s="7"/>
      <c r="JV59" s="7"/>
      <c r="JW59" s="7"/>
      <c r="JX59" s="7"/>
      <c r="JY59" s="7"/>
      <c r="JZ59" s="7"/>
      <c r="KA59" s="7"/>
      <c r="KB59" s="7"/>
      <c r="KC59" s="7"/>
      <c r="KD59" s="7"/>
      <c r="KE59" s="7"/>
      <c r="KF59" s="7"/>
      <c r="KG59" s="7"/>
      <c r="KH59" s="7"/>
      <c r="KI59" s="7"/>
      <c r="KJ59" s="7"/>
      <c r="KK59" s="7"/>
      <c r="KL59" s="7"/>
      <c r="KM59" s="7"/>
      <c r="KN59" s="7"/>
      <c r="KO59" s="7"/>
      <c r="KP59" s="7"/>
      <c r="KQ59" s="7"/>
      <c r="KR59" s="7"/>
      <c r="KS59" s="7"/>
      <c r="KT59" s="7"/>
      <c r="KU59" s="7"/>
      <c r="KV59" s="7"/>
      <c r="KW59" s="7"/>
      <c r="KX59" s="7"/>
      <c r="KY59" s="7"/>
      <c r="KZ59" s="7"/>
      <c r="LA59" s="7"/>
      <c r="LB59" s="7"/>
      <c r="LC59" s="7"/>
      <c r="LD59" s="7"/>
      <c r="LE59" s="7"/>
      <c r="LF59" s="7"/>
      <c r="LG59" s="7"/>
      <c r="LH59" s="7"/>
      <c r="LI59" s="7"/>
      <c r="LJ59" s="7"/>
      <c r="LK59" s="7"/>
      <c r="LL59" s="7"/>
      <c r="LM59" s="7"/>
      <c r="LN59" s="7"/>
      <c r="LO59" s="7"/>
      <c r="LP59" s="7"/>
      <c r="LQ59" s="7"/>
      <c r="LR59" s="7"/>
      <c r="LS59" s="7"/>
      <c r="LT59" s="7"/>
      <c r="LU59" s="7"/>
      <c r="LV59" s="7"/>
      <c r="LW59" s="7"/>
      <c r="LX59" s="7"/>
      <c r="LY59" s="7"/>
      <c r="LZ59" s="7"/>
      <c r="MA59" s="7"/>
      <c r="MB59" s="7"/>
      <c r="MC59" s="7"/>
      <c r="MD59" s="7"/>
      <c r="ME59" s="7"/>
      <c r="MF59" s="7"/>
      <c r="MG59" s="7"/>
      <c r="MH59" s="7"/>
      <c r="MI59" s="7"/>
      <c r="MJ59" s="7"/>
      <c r="MK59" s="7"/>
      <c r="ML59" s="7"/>
      <c r="MM59" s="7"/>
      <c r="MN59" s="7"/>
      <c r="MO59" s="7"/>
      <c r="MP59" s="7"/>
      <c r="MQ59" s="7"/>
      <c r="MR59" s="7"/>
      <c r="MS59" s="7"/>
      <c r="MT59" s="7"/>
      <c r="MU59" s="7"/>
      <c r="MV59" s="7"/>
      <c r="MW59" s="7"/>
      <c r="MX59" s="7"/>
      <c r="MY59" s="7"/>
      <c r="MZ59" s="7"/>
      <c r="NA59" s="7"/>
      <c r="NB59" s="7"/>
      <c r="NC59" s="7"/>
      <c r="ND59" s="7"/>
      <c r="NE59" s="7"/>
      <c r="NF59" s="7"/>
      <c r="NG59" s="7"/>
      <c r="NH59" s="7"/>
      <c r="NI59" s="7"/>
      <c r="NJ59" s="7"/>
      <c r="NK59" s="7"/>
      <c r="NL59" s="7"/>
      <c r="NM59" s="7"/>
      <c r="NN59" s="7"/>
      <c r="NO59" s="7"/>
      <c r="NP59" s="7"/>
      <c r="NQ59" s="7"/>
      <c r="NR59" s="7"/>
      <c r="NS59" s="7"/>
      <c r="NT59" s="7"/>
      <c r="NU59" s="7"/>
      <c r="NV59" s="7"/>
      <c r="NW59" s="7"/>
      <c r="NX59" s="7"/>
      <c r="NY59" s="7"/>
      <c r="NZ59" s="7"/>
      <c r="OA59" s="7"/>
      <c r="OB59" s="7"/>
      <c r="OC59" s="7"/>
      <c r="OD59" s="7"/>
      <c r="OE59" s="7"/>
      <c r="OF59" s="7"/>
      <c r="OG59" s="7"/>
      <c r="OH59" s="7"/>
      <c r="OI59" s="7"/>
      <c r="OJ59" s="7"/>
      <c r="OK59" s="7"/>
      <c r="OL59" s="7"/>
      <c r="OM59" s="7"/>
      <c r="ON59" s="7"/>
      <c r="OO59" s="7"/>
      <c r="OP59" s="7"/>
      <c r="OQ59" s="7"/>
      <c r="OR59" s="7"/>
      <c r="OS59" s="7"/>
      <c r="OT59" s="7"/>
      <c r="OU59" s="7"/>
      <c r="OV59" s="7"/>
      <c r="OW59" s="7"/>
      <c r="OX59" s="7"/>
      <c r="OY59" s="7"/>
      <c r="OZ59" s="7"/>
      <c r="PA59" s="7"/>
      <c r="PB59" s="7"/>
      <c r="PC59" s="7"/>
      <c r="PD59" s="7"/>
      <c r="PE59" s="7"/>
      <c r="PF59" s="7"/>
      <c r="PG59" s="7"/>
      <c r="PH59" s="7"/>
      <c r="PI59" s="7"/>
      <c r="PJ59" s="7"/>
      <c r="PK59" s="7"/>
      <c r="PL59" s="7"/>
      <c r="PM59" s="7"/>
      <c r="PN59" s="7"/>
      <c r="PO59" s="7"/>
      <c r="PP59" s="7"/>
      <c r="PQ59" s="7"/>
      <c r="PR59" s="7"/>
      <c r="PS59" s="7"/>
      <c r="PT59" s="7"/>
      <c r="PU59" s="7"/>
      <c r="PV59" s="7"/>
      <c r="PW59" s="7"/>
      <c r="PX59" s="7"/>
      <c r="PY59" s="7"/>
      <c r="PZ59" s="7"/>
      <c r="QA59" s="7"/>
      <c r="QB59" s="7"/>
      <c r="QC59" s="7"/>
      <c r="QD59" s="7"/>
      <c r="QE59" s="7"/>
      <c r="QF59" s="7"/>
      <c r="QG59" s="7"/>
      <c r="QH59" s="7"/>
      <c r="QI59" s="7"/>
      <c r="QJ59" s="7"/>
      <c r="QK59" s="7"/>
      <c r="QL59" s="7"/>
      <c r="QM59" s="7"/>
      <c r="QN59" s="7"/>
      <c r="QO59" s="7"/>
      <c r="QP59" s="7"/>
      <c r="QQ59" s="7"/>
      <c r="QR59" s="7"/>
      <c r="QS59" s="7"/>
      <c r="QT59" s="7"/>
      <c r="QU59" s="7"/>
      <c r="QV59" s="7"/>
      <c r="QW59" s="7"/>
      <c r="QX59" s="7"/>
      <c r="QY59" s="7"/>
      <c r="QZ59" s="7"/>
      <c r="RA59" s="7"/>
      <c r="RB59" s="7"/>
      <c r="RC59" s="7"/>
      <c r="RD59" s="7"/>
      <c r="RE59" s="7"/>
      <c r="RF59" s="7"/>
      <c r="RG59" s="7"/>
      <c r="RH59" s="7"/>
      <c r="RI59" s="7"/>
      <c r="RJ59" s="7"/>
      <c r="RK59" s="7"/>
      <c r="RL59" s="7"/>
      <c r="RM59" s="7"/>
      <c r="RN59" s="7"/>
      <c r="RO59" s="7"/>
      <c r="RP59" s="7"/>
      <c r="RQ59" s="7"/>
      <c r="RR59" s="7"/>
      <c r="RS59" s="7"/>
      <c r="RT59" s="7"/>
      <c r="RU59" s="7"/>
      <c r="RV59" s="7"/>
      <c r="RW59" s="7"/>
      <c r="RX59" s="7"/>
      <c r="RY59" s="7"/>
      <c r="RZ59" s="7"/>
      <c r="SA59" s="7"/>
      <c r="SB59" s="7"/>
      <c r="SC59" s="7"/>
      <c r="SD59" s="7"/>
      <c r="SE59" s="7"/>
      <c r="SF59" s="7"/>
      <c r="SG59" s="7"/>
      <c r="SH59" s="7"/>
      <c r="SI59" s="7"/>
      <c r="SJ59" s="7"/>
      <c r="SK59" s="7"/>
      <c r="SL59" s="7"/>
      <c r="SM59" s="7"/>
      <c r="SN59" s="7"/>
      <c r="SO59" s="7"/>
      <c r="SP59" s="7"/>
      <c r="SQ59" s="7"/>
      <c r="SR59" s="7"/>
      <c r="SS59" s="7"/>
      <c r="ST59" s="7"/>
      <c r="SU59" s="7"/>
      <c r="SV59" s="7"/>
      <c r="SW59" s="7"/>
      <c r="SX59" s="7"/>
      <c r="SY59" s="7"/>
      <c r="SZ59" s="7"/>
      <c r="TA59" s="7"/>
      <c r="TB59" s="7"/>
      <c r="TC59" s="7"/>
      <c r="TD59" s="7"/>
      <c r="TE59" s="7"/>
      <c r="TF59" s="7"/>
      <c r="TG59" s="7"/>
      <c r="TH59" s="7"/>
      <c r="TI59" s="7"/>
      <c r="TJ59" s="7"/>
      <c r="TK59" s="7"/>
      <c r="TL59" s="7"/>
      <c r="TM59" s="7"/>
      <c r="TN59" s="7"/>
      <c r="TO59" s="7"/>
      <c r="TP59" s="7"/>
      <c r="TQ59" s="7"/>
      <c r="TR59" s="7"/>
      <c r="TS59" s="7"/>
      <c r="TT59" s="7"/>
      <c r="TU59" s="7"/>
      <c r="TV59" s="7"/>
      <c r="TW59" s="7"/>
      <c r="TX59" s="7"/>
      <c r="TY59" s="7"/>
      <c r="TZ59" s="7"/>
      <c r="UA59" s="7"/>
      <c r="UB59" s="7"/>
      <c r="UC59" s="7"/>
      <c r="UD59" s="7"/>
      <c r="UE59" s="7"/>
      <c r="UF59" s="7"/>
      <c r="UG59" s="7"/>
      <c r="UH59" s="7"/>
      <c r="UI59" s="7"/>
      <c r="UJ59" s="7"/>
      <c r="UK59" s="7"/>
      <c r="UL59" s="7"/>
      <c r="UM59" s="7"/>
      <c r="UN59" s="7"/>
      <c r="UO59" s="7"/>
      <c r="UP59" s="7"/>
      <c r="UQ59" s="7"/>
      <c r="UR59" s="7"/>
      <c r="US59" s="7"/>
      <c r="UT59" s="7"/>
      <c r="UU59" s="7"/>
      <c r="UV59" s="7"/>
      <c r="UW59" s="7"/>
      <c r="UX59" s="7"/>
      <c r="UY59" s="7"/>
      <c r="UZ59" s="7"/>
      <c r="VA59" s="7"/>
      <c r="VB59" s="7"/>
      <c r="VC59" s="7"/>
      <c r="VD59" s="7"/>
      <c r="VE59" s="7"/>
      <c r="VF59" s="7"/>
      <c r="VG59" s="7"/>
      <c r="VH59" s="7"/>
      <c r="VI59" s="7"/>
      <c r="VJ59" s="7"/>
      <c r="VK59" s="7"/>
      <c r="VL59" s="7"/>
      <c r="VM59" s="7"/>
      <c r="VN59" s="7"/>
      <c r="VO59" s="7"/>
      <c r="VP59" s="7"/>
      <c r="VQ59" s="7"/>
      <c r="VR59" s="7"/>
      <c r="VS59" s="7"/>
      <c r="VT59" s="7"/>
      <c r="VU59" s="7"/>
      <c r="VV59" s="7"/>
      <c r="VW59" s="7"/>
      <c r="VX59" s="7"/>
      <c r="VY59" s="7"/>
      <c r="VZ59" s="7"/>
      <c r="WA59" s="7"/>
      <c r="WB59" s="7"/>
      <c r="WC59" s="7"/>
      <c r="WD59" s="7"/>
      <c r="WE59" s="7"/>
      <c r="WF59" s="7"/>
      <c r="WG59" s="7"/>
      <c r="WH59" s="7"/>
      <c r="WI59" s="7"/>
      <c r="WJ59" s="7"/>
      <c r="WK59" s="7"/>
      <c r="WL59" s="7"/>
      <c r="WM59" s="7"/>
      <c r="WN59" s="7"/>
      <c r="WO59" s="7"/>
      <c r="WP59" s="7"/>
      <c r="WQ59" s="7"/>
      <c r="WR59" s="7"/>
      <c r="WS59" s="7"/>
      <c r="WT59" s="7"/>
      <c r="WU59" s="7"/>
      <c r="WV59" s="7"/>
      <c r="WW59" s="7"/>
      <c r="WX59" s="7"/>
      <c r="WY59" s="7"/>
      <c r="WZ59" s="7"/>
      <c r="XA59" s="7"/>
      <c r="XB59" s="7"/>
      <c r="XC59" s="7"/>
      <c r="XD59" s="7"/>
      <c r="XE59" s="7"/>
      <c r="XF59" s="7"/>
      <c r="XG59" s="7"/>
      <c r="XH59" s="7"/>
      <c r="XI59" s="7"/>
      <c r="XJ59" s="7"/>
      <c r="XK59" s="7"/>
      <c r="XL59" s="7"/>
      <c r="XM59" s="7"/>
      <c r="XN59" s="7"/>
      <c r="XO59" s="7"/>
      <c r="XP59" s="7"/>
      <c r="XQ59" s="7"/>
      <c r="XR59" s="7"/>
      <c r="XS59" s="7"/>
      <c r="XT59" s="7"/>
      <c r="XU59" s="7"/>
      <c r="XV59" s="7"/>
      <c r="XW59" s="7"/>
      <c r="XX59" s="7"/>
      <c r="XY59" s="7"/>
      <c r="XZ59" s="7"/>
      <c r="YA59" s="7"/>
      <c r="YB59" s="7"/>
      <c r="YC59" s="7"/>
      <c r="YD59" s="7"/>
      <c r="YE59" s="7"/>
      <c r="YF59" s="7"/>
      <c r="YG59" s="7"/>
      <c r="YH59" s="7"/>
      <c r="YI59" s="7"/>
      <c r="YJ59" s="7"/>
      <c r="YK59" s="7"/>
      <c r="YL59" s="7"/>
      <c r="YM59" s="7"/>
      <c r="YN59" s="7"/>
      <c r="YO59" s="7"/>
      <c r="YP59" s="7"/>
      <c r="YQ59" s="7"/>
      <c r="YR59" s="7"/>
      <c r="YS59" s="7"/>
      <c r="YT59" s="7"/>
      <c r="YU59" s="7"/>
      <c r="YV59" s="7"/>
      <c r="YW59" s="7"/>
      <c r="YX59" s="7"/>
      <c r="YY59" s="7"/>
      <c r="YZ59" s="7"/>
      <c r="ZA59" s="7"/>
      <c r="ZB59" s="7"/>
      <c r="ZC59" s="7"/>
      <c r="ZD59" s="7"/>
      <c r="ZE59" s="7"/>
      <c r="ZF59" s="7"/>
      <c r="ZG59" s="7"/>
      <c r="ZH59" s="7"/>
      <c r="ZI59" s="7"/>
      <c r="ZJ59" s="7"/>
      <c r="ZK59" s="7"/>
      <c r="ZL59" s="7"/>
      <c r="ZM59" s="7"/>
      <c r="ZN59" s="7"/>
      <c r="ZO59" s="7"/>
      <c r="ZP59" s="7"/>
      <c r="ZQ59" s="7"/>
      <c r="ZR59" s="7"/>
      <c r="ZS59" s="7"/>
      <c r="ZT59" s="7"/>
      <c r="ZU59" s="7"/>
      <c r="ZV59" s="7"/>
      <c r="ZW59" s="7"/>
      <c r="ZX59" s="7"/>
      <c r="ZY59" s="7"/>
      <c r="ZZ59" s="7"/>
      <c r="AAA59" s="7"/>
      <c r="AAB59" s="7"/>
      <c r="AAC59" s="7"/>
      <c r="AAD59" s="7"/>
      <c r="AAE59" s="7"/>
      <c r="AAF59" s="7"/>
      <c r="AAG59" s="7"/>
      <c r="AAH59" s="7"/>
      <c r="AAI59" s="7"/>
      <c r="AAJ59" s="7"/>
      <c r="AAK59" s="7"/>
      <c r="AAL59" s="7"/>
      <c r="AAM59" s="7"/>
      <c r="AAN59" s="7"/>
      <c r="AAO59" s="7"/>
      <c r="AAP59" s="7"/>
      <c r="AAQ59" s="7"/>
      <c r="AAR59" s="7"/>
      <c r="AAS59" s="7"/>
      <c r="AAT59" s="7"/>
      <c r="AAU59" s="7"/>
      <c r="AAV59" s="7"/>
      <c r="AAW59" s="7"/>
      <c r="AAX59" s="7"/>
      <c r="AAY59" s="7"/>
      <c r="AAZ59" s="7"/>
      <c r="ABA59" s="7"/>
      <c r="ABB59" s="7"/>
      <c r="ABC59" s="7"/>
      <c r="ABD59" s="7"/>
      <c r="ABE59" s="7"/>
      <c r="ABF59" s="7"/>
      <c r="ABG59" s="7"/>
      <c r="ABH59" s="7"/>
      <c r="ABI59" s="7"/>
      <c r="ABJ59" s="7"/>
      <c r="ABK59" s="7"/>
      <c r="ABL59" s="7"/>
      <c r="ABM59" s="7"/>
      <c r="ABN59" s="7"/>
      <c r="ABO59" s="7"/>
      <c r="ABP59" s="7"/>
      <c r="ABQ59" s="7"/>
      <c r="ABR59" s="7"/>
      <c r="ABS59" s="7"/>
      <c r="ABT59" s="7"/>
      <c r="ABU59" s="7"/>
      <c r="ABV59" s="7"/>
      <c r="ABW59" s="7"/>
      <c r="ABX59" s="7"/>
      <c r="ABY59" s="7"/>
      <c r="ABZ59" s="7"/>
      <c r="ACA59" s="7"/>
      <c r="ACB59" s="7"/>
      <c r="ACC59" s="7"/>
      <c r="ACD59" s="7"/>
      <c r="ACE59" s="7"/>
      <c r="ACF59" s="7"/>
      <c r="ACG59" s="7"/>
      <c r="ACH59" s="7"/>
      <c r="ACI59" s="7"/>
      <c r="ACJ59" s="7"/>
      <c r="ACK59" s="7"/>
      <c r="ACL59" s="7"/>
      <c r="ACM59" s="7"/>
      <c r="ACN59" s="7"/>
      <c r="ACO59" s="7"/>
      <c r="ACP59" s="7"/>
      <c r="ACQ59" s="7"/>
      <c r="ACR59" s="7"/>
      <c r="ACS59" s="7"/>
      <c r="ACT59" s="7"/>
      <c r="ACU59" s="7"/>
      <c r="ACV59" s="7"/>
      <c r="ACW59" s="7"/>
      <c r="ACX59" s="7"/>
      <c r="ACY59" s="7"/>
      <c r="ACZ59" s="7"/>
      <c r="ADA59" s="7"/>
      <c r="ADB59" s="7"/>
      <c r="ADC59" s="7"/>
      <c r="ADD59" s="7"/>
      <c r="ADE59" s="7"/>
      <c r="ADF59" s="7"/>
      <c r="ADG59" s="7"/>
      <c r="ADH59" s="7"/>
      <c r="ADI59" s="7"/>
      <c r="ADJ59" s="7"/>
      <c r="ADK59" s="7"/>
      <c r="ADL59" s="7"/>
      <c r="ADM59" s="7"/>
      <c r="ADN59" s="7"/>
      <c r="ADO59" s="7"/>
      <c r="ADP59" s="7"/>
      <c r="ADQ59" s="7"/>
      <c r="ADR59" s="7"/>
      <c r="ADS59" s="7"/>
      <c r="ADT59" s="7"/>
      <c r="ADU59" s="7"/>
      <c r="ADV59" s="7"/>
      <c r="ADW59" s="7"/>
      <c r="ADX59" s="7"/>
      <c r="ADY59" s="7"/>
      <c r="ADZ59" s="7"/>
      <c r="AEA59" s="7"/>
      <c r="AEB59" s="7"/>
      <c r="AEC59" s="7"/>
      <c r="AED59" s="7"/>
      <c r="AEE59" s="7"/>
      <c r="AEF59" s="7"/>
      <c r="AEG59" s="7"/>
      <c r="AEH59" s="7"/>
      <c r="AEI59" s="7"/>
      <c r="AEJ59" s="7"/>
      <c r="AEK59" s="7"/>
      <c r="AEL59" s="7"/>
      <c r="AEM59" s="7"/>
      <c r="AEN59" s="7"/>
      <c r="AEO59" s="7"/>
      <c r="AEP59" s="7"/>
      <c r="AEQ59" s="7"/>
      <c r="AER59" s="7"/>
      <c r="AES59" s="7"/>
      <c r="AET59" s="7"/>
      <c r="AEU59" s="7"/>
      <c r="AEV59" s="7"/>
      <c r="AEW59" s="7"/>
      <c r="AEX59" s="7"/>
      <c r="AEY59" s="7"/>
      <c r="AEZ59" s="7"/>
      <c r="AFA59" s="7"/>
      <c r="AFB59" s="7"/>
      <c r="AFC59" s="7"/>
      <c r="AFD59" s="7"/>
      <c r="AFE59" s="7"/>
      <c r="AFF59" s="7"/>
      <c r="AFG59" s="7"/>
      <c r="AFH59" s="7"/>
      <c r="AFI59" s="7"/>
      <c r="AFJ59" s="7"/>
      <c r="AFK59" s="7"/>
      <c r="AFL59" s="7"/>
      <c r="AFM59" s="7"/>
      <c r="AFN59" s="7"/>
      <c r="AFO59" s="7"/>
      <c r="AFP59" s="7"/>
      <c r="AFQ59" s="7"/>
      <c r="AFR59" s="7"/>
      <c r="AFS59" s="7"/>
      <c r="AFT59" s="7"/>
      <c r="AFU59" s="7"/>
      <c r="AFV59" s="7"/>
      <c r="AFW59" s="7"/>
      <c r="AFX59" s="7"/>
      <c r="AFY59" s="7"/>
      <c r="AFZ59" s="7"/>
      <c r="AGA59" s="7"/>
      <c r="AGB59" s="7"/>
      <c r="AGC59" s="7"/>
      <c r="AGD59" s="7"/>
      <c r="AGE59" s="7"/>
      <c r="AGF59" s="7"/>
      <c r="AGG59" s="7"/>
      <c r="AGH59" s="7"/>
      <c r="AGI59" s="7"/>
      <c r="AGJ59" s="7"/>
      <c r="AGK59" s="7"/>
      <c r="AGL59" s="7"/>
      <c r="AGM59" s="7"/>
      <c r="AGN59" s="7"/>
      <c r="AGO59" s="7"/>
      <c r="AGP59" s="7"/>
      <c r="AGQ59" s="7"/>
      <c r="AGR59" s="7"/>
      <c r="AGS59" s="7"/>
      <c r="AGT59" s="7"/>
      <c r="AGU59" s="7"/>
      <c r="AGV59" s="7"/>
      <c r="AGW59" s="7"/>
      <c r="AGX59" s="7"/>
      <c r="AGY59" s="7"/>
      <c r="AGZ59" s="7"/>
      <c r="AHA59" s="7"/>
      <c r="AHB59" s="7"/>
      <c r="AHC59" s="7"/>
      <c r="AHD59" s="7"/>
      <c r="AHE59" s="7"/>
      <c r="AHF59" s="7"/>
      <c r="AHG59" s="7"/>
      <c r="AHH59" s="7"/>
      <c r="AHI59" s="7"/>
      <c r="AHJ59" s="7"/>
      <c r="AHK59" s="7"/>
      <c r="AHL59" s="7"/>
      <c r="AHM59" s="7"/>
      <c r="AHN59" s="7"/>
      <c r="AHO59" s="7"/>
      <c r="AHP59" s="7"/>
      <c r="AHQ59" s="7"/>
      <c r="AHR59" s="7"/>
      <c r="AHS59" s="7"/>
      <c r="AHT59" s="7"/>
      <c r="AHU59" s="7"/>
      <c r="AHV59" s="7"/>
      <c r="AHW59" s="7"/>
      <c r="AHX59" s="7"/>
      <c r="AHY59" s="7"/>
      <c r="AHZ59" s="7"/>
      <c r="AIA59" s="7"/>
      <c r="AIB59" s="7"/>
      <c r="AIC59" s="7"/>
      <c r="AID59" s="7"/>
      <c r="AIE59" s="7"/>
      <c r="AIF59" s="7"/>
      <c r="AIG59" s="7"/>
      <c r="AIH59" s="7"/>
      <c r="AII59" s="7"/>
      <c r="AIJ59" s="7"/>
      <c r="AIK59" s="7"/>
      <c r="AIL59" s="7"/>
      <c r="AIM59" s="7"/>
      <c r="AIN59" s="7"/>
      <c r="AIO59" s="7"/>
      <c r="AIP59" s="7"/>
      <c r="AIQ59" s="7"/>
      <c r="AIR59" s="7"/>
      <c r="AIS59" s="7"/>
      <c r="AIT59" s="7"/>
      <c r="AIU59" s="7"/>
      <c r="AIV59" s="7"/>
      <c r="AIW59" s="7"/>
      <c r="AIX59" s="7"/>
      <c r="AIY59" s="7"/>
      <c r="AIZ59" s="7"/>
      <c r="AJA59" s="7"/>
      <c r="AJB59" s="7"/>
      <c r="AJC59" s="7"/>
      <c r="AJD59" s="7"/>
      <c r="AJE59" s="7"/>
      <c r="AJF59" s="7"/>
      <c r="AJG59" s="7"/>
      <c r="AJH59" s="7"/>
      <c r="AJI59" s="7"/>
      <c r="AJJ59" s="7"/>
      <c r="AJK59" s="7"/>
      <c r="AJL59" s="7"/>
      <c r="AJM59" s="7"/>
      <c r="AJN59" s="7"/>
      <c r="AJO59" s="7"/>
      <c r="AJP59" s="7"/>
      <c r="AJQ59" s="7"/>
      <c r="AJR59" s="7"/>
      <c r="AJS59" s="7"/>
      <c r="AJT59" s="7"/>
      <c r="AJU59" s="7"/>
      <c r="AJV59" s="7"/>
      <c r="AJW59" s="7"/>
      <c r="AJX59" s="7"/>
      <c r="AJY59" s="7"/>
      <c r="AJZ59" s="7"/>
      <c r="AKA59" s="7"/>
      <c r="AKB59" s="7"/>
      <c r="AKC59" s="7"/>
      <c r="AKD59" s="7"/>
      <c r="AKE59" s="7"/>
      <c r="AKF59" s="7"/>
      <c r="AKG59" s="7"/>
      <c r="AKH59" s="7"/>
      <c r="AKI59" s="7"/>
      <c r="AKJ59" s="7"/>
      <c r="AKK59" s="7"/>
      <c r="AKL59" s="7"/>
      <c r="AKM59" s="7"/>
      <c r="AKN59" s="7"/>
      <c r="AKO59" s="7"/>
      <c r="AKP59" s="7"/>
      <c r="AKQ59" s="7"/>
      <c r="AKR59" s="7"/>
      <c r="AKS59" s="7"/>
      <c r="AKT59" s="7"/>
      <c r="AKU59" s="7"/>
      <c r="AKV59" s="7"/>
      <c r="AKW59" s="7"/>
      <c r="AKX59" s="7"/>
      <c r="AKY59" s="7"/>
      <c r="AKZ59" s="7"/>
      <c r="ALA59" s="7"/>
      <c r="ALB59" s="7"/>
      <c r="ALC59" s="7"/>
      <c r="ALD59" s="7"/>
      <c r="ALE59" s="7"/>
      <c r="ALF59" s="7"/>
      <c r="ALG59" s="7"/>
      <c r="ALH59" s="7"/>
      <c r="ALI59" s="7"/>
      <c r="ALJ59" s="7"/>
      <c r="ALK59" s="7"/>
      <c r="ALL59" s="7"/>
      <c r="ALM59" s="7"/>
      <c r="ALN59" s="7"/>
      <c r="ALO59" s="7"/>
      <c r="ALP59" s="7"/>
      <c r="ALQ59" s="7"/>
      <c r="ALR59" s="7"/>
      <c r="ALS59" s="7"/>
      <c r="ALT59" s="7"/>
      <c r="ALU59" s="7"/>
      <c r="ALV59" s="7"/>
      <c r="ALW59" s="7"/>
      <c r="ALX59" s="7"/>
      <c r="ALY59" s="7"/>
      <c r="ALZ59" s="7"/>
      <c r="AMA59" s="7"/>
      <c r="AMB59" s="7"/>
      <c r="AMC59" s="7"/>
      <c r="AMD59" s="7"/>
      <c r="AME59" s="7"/>
      <c r="AMF59" s="7"/>
      <c r="AMG59" s="7"/>
      <c r="AMH59" s="7"/>
      <c r="AMI59" s="7"/>
      <c r="AMJ59" s="7"/>
      <c r="AMK59" s="7"/>
      <c r="AML59" s="7"/>
    </row>
    <row r="60" spans="1:1026" x14ac:dyDescent="0.2">
      <c r="A60" s="2"/>
      <c r="B60" s="3"/>
      <c r="C60" s="86" t="s">
        <v>9</v>
      </c>
      <c r="D60" s="32"/>
      <c r="E60" s="33"/>
      <c r="F60" s="32"/>
      <c r="G60" s="11"/>
      <c r="H60" s="15"/>
      <c r="I60" s="15"/>
      <c r="J60" s="15"/>
      <c r="K60" s="17"/>
      <c r="L60" s="6"/>
      <c r="M60" s="8"/>
      <c r="N60" s="8"/>
      <c r="O60" s="8"/>
      <c r="P60" s="8"/>
      <c r="Q60" s="3"/>
      <c r="R60" s="3"/>
      <c r="S60" s="4"/>
      <c r="T60" s="4"/>
      <c r="U60" s="3"/>
      <c r="V60" s="7"/>
      <c r="W60" s="7"/>
      <c r="X60" s="3"/>
      <c r="Y60" s="3"/>
      <c r="Z60" s="4"/>
      <c r="AA60" s="4"/>
      <c r="AB60" s="4"/>
      <c r="AC60" s="7"/>
      <c r="AD60" s="6"/>
      <c r="AE60" s="6"/>
      <c r="AF60" s="9"/>
      <c r="AG60" s="10"/>
      <c r="AH60" s="10"/>
      <c r="AI60" s="7"/>
      <c r="AJ60" s="7"/>
      <c r="AK60" s="7"/>
      <c r="AL60" s="7"/>
      <c r="AM60" s="7"/>
      <c r="AN60" s="57"/>
      <c r="AO60" s="78"/>
      <c r="AP60" s="7"/>
      <c r="AQ60" s="7"/>
      <c r="AR60" s="79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  <c r="IN60" s="7"/>
      <c r="IO60" s="7"/>
      <c r="IP60" s="7"/>
      <c r="IQ60" s="7"/>
      <c r="IR60" s="7"/>
      <c r="IS60" s="7"/>
      <c r="IT60" s="7"/>
      <c r="IU60" s="7"/>
      <c r="IV60" s="7"/>
      <c r="IW60" s="7"/>
      <c r="IX60" s="7"/>
      <c r="IY60" s="7"/>
      <c r="IZ60" s="7"/>
      <c r="JA60" s="7"/>
      <c r="JB60" s="7"/>
      <c r="JC60" s="7"/>
      <c r="JD60" s="7"/>
      <c r="JE60" s="7"/>
      <c r="JF60" s="7"/>
      <c r="JG60" s="7"/>
      <c r="JH60" s="7"/>
      <c r="JI60" s="7"/>
      <c r="JJ60" s="7"/>
      <c r="JK60" s="7"/>
      <c r="JL60" s="7"/>
      <c r="JM60" s="7"/>
      <c r="JN60" s="7"/>
      <c r="JO60" s="7"/>
      <c r="JP60" s="7"/>
      <c r="JQ60" s="7"/>
      <c r="JR60" s="7"/>
      <c r="JS60" s="7"/>
      <c r="JT60" s="7"/>
      <c r="JU60" s="7"/>
      <c r="JV60" s="7"/>
      <c r="JW60" s="7"/>
      <c r="JX60" s="7"/>
      <c r="JY60" s="7"/>
      <c r="JZ60" s="7"/>
      <c r="KA60" s="7"/>
      <c r="KB60" s="7"/>
      <c r="KC60" s="7"/>
      <c r="KD60" s="7"/>
      <c r="KE60" s="7"/>
      <c r="KF60" s="7"/>
      <c r="KG60" s="7"/>
      <c r="KH60" s="7"/>
      <c r="KI60" s="7"/>
      <c r="KJ60" s="7"/>
      <c r="KK60" s="7"/>
      <c r="KL60" s="7"/>
      <c r="KM60" s="7"/>
      <c r="KN60" s="7"/>
      <c r="KO60" s="7"/>
      <c r="KP60" s="7"/>
      <c r="KQ60" s="7"/>
      <c r="KR60" s="7"/>
      <c r="KS60" s="7"/>
      <c r="KT60" s="7"/>
      <c r="KU60" s="7"/>
      <c r="KV60" s="7"/>
      <c r="KW60" s="7"/>
      <c r="KX60" s="7"/>
      <c r="KY60" s="7"/>
      <c r="KZ60" s="7"/>
      <c r="LA60" s="7"/>
      <c r="LB60" s="7"/>
      <c r="LC60" s="7"/>
      <c r="LD60" s="7"/>
      <c r="LE60" s="7"/>
      <c r="LF60" s="7"/>
      <c r="LG60" s="7"/>
      <c r="LH60" s="7"/>
      <c r="LI60" s="7"/>
      <c r="LJ60" s="7"/>
      <c r="LK60" s="7"/>
      <c r="LL60" s="7"/>
      <c r="LM60" s="7"/>
      <c r="LN60" s="7"/>
      <c r="LO60" s="7"/>
      <c r="LP60" s="7"/>
      <c r="LQ60" s="7"/>
      <c r="LR60" s="7"/>
      <c r="LS60" s="7"/>
      <c r="LT60" s="7"/>
      <c r="LU60" s="7"/>
      <c r="LV60" s="7"/>
      <c r="LW60" s="7"/>
      <c r="LX60" s="7"/>
      <c r="LY60" s="7"/>
      <c r="LZ60" s="7"/>
      <c r="MA60" s="7"/>
      <c r="MB60" s="7"/>
      <c r="MC60" s="7"/>
      <c r="MD60" s="7"/>
      <c r="ME60" s="7"/>
      <c r="MF60" s="7"/>
      <c r="MG60" s="7"/>
      <c r="MH60" s="7"/>
      <c r="MI60" s="7"/>
      <c r="MJ60" s="7"/>
      <c r="MK60" s="7"/>
      <c r="ML60" s="7"/>
      <c r="MM60" s="7"/>
      <c r="MN60" s="7"/>
      <c r="MO60" s="7"/>
      <c r="MP60" s="7"/>
      <c r="MQ60" s="7"/>
      <c r="MR60" s="7"/>
      <c r="MS60" s="7"/>
      <c r="MT60" s="7"/>
      <c r="MU60" s="7"/>
      <c r="MV60" s="7"/>
      <c r="MW60" s="7"/>
      <c r="MX60" s="7"/>
      <c r="MY60" s="7"/>
      <c r="MZ60" s="7"/>
      <c r="NA60" s="7"/>
      <c r="NB60" s="7"/>
      <c r="NC60" s="7"/>
      <c r="ND60" s="7"/>
      <c r="NE60" s="7"/>
      <c r="NF60" s="7"/>
      <c r="NG60" s="7"/>
      <c r="NH60" s="7"/>
      <c r="NI60" s="7"/>
      <c r="NJ60" s="7"/>
      <c r="NK60" s="7"/>
      <c r="NL60" s="7"/>
      <c r="NM60" s="7"/>
      <c r="NN60" s="7"/>
      <c r="NO60" s="7"/>
      <c r="NP60" s="7"/>
      <c r="NQ60" s="7"/>
      <c r="NR60" s="7"/>
      <c r="NS60" s="7"/>
      <c r="NT60" s="7"/>
      <c r="NU60" s="7"/>
      <c r="NV60" s="7"/>
      <c r="NW60" s="7"/>
      <c r="NX60" s="7"/>
      <c r="NY60" s="7"/>
      <c r="NZ60" s="7"/>
      <c r="OA60" s="7"/>
      <c r="OB60" s="7"/>
      <c r="OC60" s="7"/>
      <c r="OD60" s="7"/>
      <c r="OE60" s="7"/>
      <c r="OF60" s="7"/>
      <c r="OG60" s="7"/>
      <c r="OH60" s="7"/>
      <c r="OI60" s="7"/>
      <c r="OJ60" s="7"/>
      <c r="OK60" s="7"/>
      <c r="OL60" s="7"/>
      <c r="OM60" s="7"/>
      <c r="ON60" s="7"/>
      <c r="OO60" s="7"/>
      <c r="OP60" s="7"/>
      <c r="OQ60" s="7"/>
      <c r="OR60" s="7"/>
      <c r="OS60" s="7"/>
      <c r="OT60" s="7"/>
      <c r="OU60" s="7"/>
      <c r="OV60" s="7"/>
      <c r="OW60" s="7"/>
      <c r="OX60" s="7"/>
      <c r="OY60" s="7"/>
      <c r="OZ60" s="7"/>
      <c r="PA60" s="7"/>
      <c r="PB60" s="7"/>
      <c r="PC60" s="7"/>
      <c r="PD60" s="7"/>
      <c r="PE60" s="7"/>
      <c r="PF60" s="7"/>
      <c r="PG60" s="7"/>
      <c r="PH60" s="7"/>
      <c r="PI60" s="7"/>
      <c r="PJ60" s="7"/>
      <c r="PK60" s="7"/>
      <c r="PL60" s="7"/>
      <c r="PM60" s="7"/>
      <c r="PN60" s="7"/>
      <c r="PO60" s="7"/>
      <c r="PP60" s="7"/>
      <c r="PQ60" s="7"/>
      <c r="PR60" s="7"/>
      <c r="PS60" s="7"/>
      <c r="PT60" s="7"/>
      <c r="PU60" s="7"/>
      <c r="PV60" s="7"/>
      <c r="PW60" s="7"/>
      <c r="PX60" s="7"/>
      <c r="PY60" s="7"/>
      <c r="PZ60" s="7"/>
      <c r="QA60" s="7"/>
      <c r="QB60" s="7"/>
      <c r="QC60" s="7"/>
      <c r="QD60" s="7"/>
      <c r="QE60" s="7"/>
      <c r="QF60" s="7"/>
      <c r="QG60" s="7"/>
      <c r="QH60" s="7"/>
      <c r="QI60" s="7"/>
      <c r="QJ60" s="7"/>
      <c r="QK60" s="7"/>
      <c r="QL60" s="7"/>
      <c r="QM60" s="7"/>
      <c r="QN60" s="7"/>
      <c r="QO60" s="7"/>
      <c r="QP60" s="7"/>
      <c r="QQ60" s="7"/>
      <c r="QR60" s="7"/>
      <c r="QS60" s="7"/>
      <c r="QT60" s="7"/>
      <c r="QU60" s="7"/>
      <c r="QV60" s="7"/>
      <c r="QW60" s="7"/>
      <c r="QX60" s="7"/>
      <c r="QY60" s="7"/>
      <c r="QZ60" s="7"/>
      <c r="RA60" s="7"/>
      <c r="RB60" s="7"/>
      <c r="RC60" s="7"/>
      <c r="RD60" s="7"/>
      <c r="RE60" s="7"/>
      <c r="RF60" s="7"/>
      <c r="RG60" s="7"/>
      <c r="RH60" s="7"/>
      <c r="RI60" s="7"/>
      <c r="RJ60" s="7"/>
      <c r="RK60" s="7"/>
      <c r="RL60" s="7"/>
      <c r="RM60" s="7"/>
      <c r="RN60" s="7"/>
      <c r="RO60" s="7"/>
      <c r="RP60" s="7"/>
      <c r="RQ60" s="7"/>
      <c r="RR60" s="7"/>
      <c r="RS60" s="7"/>
      <c r="RT60" s="7"/>
      <c r="RU60" s="7"/>
      <c r="RV60" s="7"/>
      <c r="RW60" s="7"/>
      <c r="RX60" s="7"/>
      <c r="RY60" s="7"/>
      <c r="RZ60" s="7"/>
      <c r="SA60" s="7"/>
      <c r="SB60" s="7"/>
      <c r="SC60" s="7"/>
      <c r="SD60" s="7"/>
      <c r="SE60" s="7"/>
      <c r="SF60" s="7"/>
      <c r="SG60" s="7"/>
      <c r="SH60" s="7"/>
      <c r="SI60" s="7"/>
      <c r="SJ60" s="7"/>
      <c r="SK60" s="7"/>
      <c r="SL60" s="7"/>
      <c r="SM60" s="7"/>
      <c r="SN60" s="7"/>
      <c r="SO60" s="7"/>
      <c r="SP60" s="7"/>
      <c r="SQ60" s="7"/>
      <c r="SR60" s="7"/>
      <c r="SS60" s="7"/>
      <c r="ST60" s="7"/>
      <c r="SU60" s="7"/>
      <c r="SV60" s="7"/>
      <c r="SW60" s="7"/>
      <c r="SX60" s="7"/>
      <c r="SY60" s="7"/>
      <c r="SZ60" s="7"/>
      <c r="TA60" s="7"/>
      <c r="TB60" s="7"/>
      <c r="TC60" s="7"/>
      <c r="TD60" s="7"/>
      <c r="TE60" s="7"/>
      <c r="TF60" s="7"/>
      <c r="TG60" s="7"/>
      <c r="TH60" s="7"/>
      <c r="TI60" s="7"/>
      <c r="TJ60" s="7"/>
      <c r="TK60" s="7"/>
      <c r="TL60" s="7"/>
      <c r="TM60" s="7"/>
      <c r="TN60" s="7"/>
      <c r="TO60" s="7"/>
      <c r="TP60" s="7"/>
      <c r="TQ60" s="7"/>
      <c r="TR60" s="7"/>
      <c r="TS60" s="7"/>
      <c r="TT60" s="7"/>
      <c r="TU60" s="7"/>
      <c r="TV60" s="7"/>
      <c r="TW60" s="7"/>
      <c r="TX60" s="7"/>
      <c r="TY60" s="7"/>
      <c r="TZ60" s="7"/>
      <c r="UA60" s="7"/>
      <c r="UB60" s="7"/>
      <c r="UC60" s="7"/>
      <c r="UD60" s="7"/>
      <c r="UE60" s="7"/>
      <c r="UF60" s="7"/>
      <c r="UG60" s="7"/>
      <c r="UH60" s="7"/>
      <c r="UI60" s="7"/>
      <c r="UJ60" s="7"/>
      <c r="UK60" s="7"/>
      <c r="UL60" s="7"/>
      <c r="UM60" s="7"/>
      <c r="UN60" s="7"/>
      <c r="UO60" s="7"/>
      <c r="UP60" s="7"/>
      <c r="UQ60" s="7"/>
      <c r="UR60" s="7"/>
      <c r="US60" s="7"/>
      <c r="UT60" s="7"/>
      <c r="UU60" s="7"/>
      <c r="UV60" s="7"/>
      <c r="UW60" s="7"/>
      <c r="UX60" s="7"/>
      <c r="UY60" s="7"/>
      <c r="UZ60" s="7"/>
      <c r="VA60" s="7"/>
      <c r="VB60" s="7"/>
      <c r="VC60" s="7"/>
      <c r="VD60" s="7"/>
      <c r="VE60" s="7"/>
      <c r="VF60" s="7"/>
      <c r="VG60" s="7"/>
      <c r="VH60" s="7"/>
      <c r="VI60" s="7"/>
      <c r="VJ60" s="7"/>
      <c r="VK60" s="7"/>
      <c r="VL60" s="7"/>
      <c r="VM60" s="7"/>
      <c r="VN60" s="7"/>
      <c r="VO60" s="7"/>
      <c r="VP60" s="7"/>
      <c r="VQ60" s="7"/>
      <c r="VR60" s="7"/>
      <c r="VS60" s="7"/>
      <c r="VT60" s="7"/>
      <c r="VU60" s="7"/>
      <c r="VV60" s="7"/>
      <c r="VW60" s="7"/>
      <c r="VX60" s="7"/>
      <c r="VY60" s="7"/>
      <c r="VZ60" s="7"/>
      <c r="WA60" s="7"/>
      <c r="WB60" s="7"/>
      <c r="WC60" s="7"/>
      <c r="WD60" s="7"/>
      <c r="WE60" s="7"/>
      <c r="WF60" s="7"/>
      <c r="WG60" s="7"/>
      <c r="WH60" s="7"/>
      <c r="WI60" s="7"/>
      <c r="WJ60" s="7"/>
      <c r="WK60" s="7"/>
      <c r="WL60" s="7"/>
      <c r="WM60" s="7"/>
      <c r="WN60" s="7"/>
      <c r="WO60" s="7"/>
      <c r="WP60" s="7"/>
      <c r="WQ60" s="7"/>
      <c r="WR60" s="7"/>
      <c r="WS60" s="7"/>
      <c r="WT60" s="7"/>
      <c r="WU60" s="7"/>
      <c r="WV60" s="7"/>
      <c r="WW60" s="7"/>
      <c r="WX60" s="7"/>
      <c r="WY60" s="7"/>
      <c r="WZ60" s="7"/>
      <c r="XA60" s="7"/>
      <c r="XB60" s="7"/>
      <c r="XC60" s="7"/>
      <c r="XD60" s="7"/>
      <c r="XE60" s="7"/>
      <c r="XF60" s="7"/>
      <c r="XG60" s="7"/>
      <c r="XH60" s="7"/>
      <c r="XI60" s="7"/>
      <c r="XJ60" s="7"/>
      <c r="XK60" s="7"/>
      <c r="XL60" s="7"/>
      <c r="XM60" s="7"/>
      <c r="XN60" s="7"/>
      <c r="XO60" s="7"/>
      <c r="XP60" s="7"/>
      <c r="XQ60" s="7"/>
      <c r="XR60" s="7"/>
      <c r="XS60" s="7"/>
      <c r="XT60" s="7"/>
      <c r="XU60" s="7"/>
      <c r="XV60" s="7"/>
      <c r="XW60" s="7"/>
      <c r="XX60" s="7"/>
      <c r="XY60" s="7"/>
      <c r="XZ60" s="7"/>
      <c r="YA60" s="7"/>
      <c r="YB60" s="7"/>
      <c r="YC60" s="7"/>
      <c r="YD60" s="7"/>
      <c r="YE60" s="7"/>
      <c r="YF60" s="7"/>
      <c r="YG60" s="7"/>
      <c r="YH60" s="7"/>
      <c r="YI60" s="7"/>
      <c r="YJ60" s="7"/>
      <c r="YK60" s="7"/>
      <c r="YL60" s="7"/>
      <c r="YM60" s="7"/>
      <c r="YN60" s="7"/>
      <c r="YO60" s="7"/>
      <c r="YP60" s="7"/>
      <c r="YQ60" s="7"/>
      <c r="YR60" s="7"/>
      <c r="YS60" s="7"/>
      <c r="YT60" s="7"/>
      <c r="YU60" s="7"/>
      <c r="YV60" s="7"/>
      <c r="YW60" s="7"/>
      <c r="YX60" s="7"/>
      <c r="YY60" s="7"/>
      <c r="YZ60" s="7"/>
      <c r="ZA60" s="7"/>
      <c r="ZB60" s="7"/>
      <c r="ZC60" s="7"/>
      <c r="ZD60" s="7"/>
      <c r="ZE60" s="7"/>
      <c r="ZF60" s="7"/>
      <c r="ZG60" s="7"/>
      <c r="ZH60" s="7"/>
      <c r="ZI60" s="7"/>
      <c r="ZJ60" s="7"/>
      <c r="ZK60" s="7"/>
      <c r="ZL60" s="7"/>
      <c r="ZM60" s="7"/>
      <c r="ZN60" s="7"/>
      <c r="ZO60" s="7"/>
      <c r="ZP60" s="7"/>
      <c r="ZQ60" s="7"/>
      <c r="ZR60" s="7"/>
      <c r="ZS60" s="7"/>
      <c r="ZT60" s="7"/>
      <c r="ZU60" s="7"/>
      <c r="ZV60" s="7"/>
      <c r="ZW60" s="7"/>
      <c r="ZX60" s="7"/>
      <c r="ZY60" s="7"/>
      <c r="ZZ60" s="7"/>
      <c r="AAA60" s="7"/>
      <c r="AAB60" s="7"/>
      <c r="AAC60" s="7"/>
      <c r="AAD60" s="7"/>
      <c r="AAE60" s="7"/>
      <c r="AAF60" s="7"/>
      <c r="AAG60" s="7"/>
      <c r="AAH60" s="7"/>
      <c r="AAI60" s="7"/>
      <c r="AAJ60" s="7"/>
      <c r="AAK60" s="7"/>
      <c r="AAL60" s="7"/>
      <c r="AAM60" s="7"/>
      <c r="AAN60" s="7"/>
      <c r="AAO60" s="7"/>
      <c r="AAP60" s="7"/>
      <c r="AAQ60" s="7"/>
      <c r="AAR60" s="7"/>
      <c r="AAS60" s="7"/>
      <c r="AAT60" s="7"/>
      <c r="AAU60" s="7"/>
      <c r="AAV60" s="7"/>
      <c r="AAW60" s="7"/>
      <c r="AAX60" s="7"/>
      <c r="AAY60" s="7"/>
      <c r="AAZ60" s="7"/>
      <c r="ABA60" s="7"/>
      <c r="ABB60" s="7"/>
      <c r="ABC60" s="7"/>
      <c r="ABD60" s="7"/>
      <c r="ABE60" s="7"/>
      <c r="ABF60" s="7"/>
      <c r="ABG60" s="7"/>
      <c r="ABH60" s="7"/>
      <c r="ABI60" s="7"/>
      <c r="ABJ60" s="7"/>
      <c r="ABK60" s="7"/>
      <c r="ABL60" s="7"/>
      <c r="ABM60" s="7"/>
      <c r="ABN60" s="7"/>
      <c r="ABO60" s="7"/>
      <c r="ABP60" s="7"/>
      <c r="ABQ60" s="7"/>
      <c r="ABR60" s="7"/>
      <c r="ABS60" s="7"/>
      <c r="ABT60" s="7"/>
      <c r="ABU60" s="7"/>
      <c r="ABV60" s="7"/>
      <c r="ABW60" s="7"/>
      <c r="ABX60" s="7"/>
      <c r="ABY60" s="7"/>
      <c r="ABZ60" s="7"/>
      <c r="ACA60" s="7"/>
      <c r="ACB60" s="7"/>
      <c r="ACC60" s="7"/>
      <c r="ACD60" s="7"/>
      <c r="ACE60" s="7"/>
      <c r="ACF60" s="7"/>
      <c r="ACG60" s="7"/>
      <c r="ACH60" s="7"/>
      <c r="ACI60" s="7"/>
      <c r="ACJ60" s="7"/>
      <c r="ACK60" s="7"/>
      <c r="ACL60" s="7"/>
      <c r="ACM60" s="7"/>
      <c r="ACN60" s="7"/>
      <c r="ACO60" s="7"/>
      <c r="ACP60" s="7"/>
      <c r="ACQ60" s="7"/>
      <c r="ACR60" s="7"/>
      <c r="ACS60" s="7"/>
      <c r="ACT60" s="7"/>
      <c r="ACU60" s="7"/>
      <c r="ACV60" s="7"/>
      <c r="ACW60" s="7"/>
      <c r="ACX60" s="7"/>
      <c r="ACY60" s="7"/>
      <c r="ACZ60" s="7"/>
      <c r="ADA60" s="7"/>
      <c r="ADB60" s="7"/>
      <c r="ADC60" s="7"/>
      <c r="ADD60" s="7"/>
      <c r="ADE60" s="7"/>
      <c r="ADF60" s="7"/>
      <c r="ADG60" s="7"/>
      <c r="ADH60" s="7"/>
      <c r="ADI60" s="7"/>
      <c r="ADJ60" s="7"/>
      <c r="ADK60" s="7"/>
      <c r="ADL60" s="7"/>
      <c r="ADM60" s="7"/>
      <c r="ADN60" s="7"/>
      <c r="ADO60" s="7"/>
      <c r="ADP60" s="7"/>
      <c r="ADQ60" s="7"/>
      <c r="ADR60" s="7"/>
      <c r="ADS60" s="7"/>
      <c r="ADT60" s="7"/>
      <c r="ADU60" s="7"/>
      <c r="ADV60" s="7"/>
      <c r="ADW60" s="7"/>
      <c r="ADX60" s="7"/>
      <c r="ADY60" s="7"/>
      <c r="ADZ60" s="7"/>
      <c r="AEA60" s="7"/>
      <c r="AEB60" s="7"/>
      <c r="AEC60" s="7"/>
      <c r="AED60" s="7"/>
      <c r="AEE60" s="7"/>
      <c r="AEF60" s="7"/>
      <c r="AEG60" s="7"/>
      <c r="AEH60" s="7"/>
      <c r="AEI60" s="7"/>
      <c r="AEJ60" s="7"/>
      <c r="AEK60" s="7"/>
      <c r="AEL60" s="7"/>
      <c r="AEM60" s="7"/>
      <c r="AEN60" s="7"/>
      <c r="AEO60" s="7"/>
      <c r="AEP60" s="7"/>
      <c r="AEQ60" s="7"/>
      <c r="AER60" s="7"/>
      <c r="AES60" s="7"/>
      <c r="AET60" s="7"/>
      <c r="AEU60" s="7"/>
      <c r="AEV60" s="7"/>
      <c r="AEW60" s="7"/>
      <c r="AEX60" s="7"/>
      <c r="AEY60" s="7"/>
      <c r="AEZ60" s="7"/>
      <c r="AFA60" s="7"/>
      <c r="AFB60" s="7"/>
      <c r="AFC60" s="7"/>
      <c r="AFD60" s="7"/>
      <c r="AFE60" s="7"/>
      <c r="AFF60" s="7"/>
      <c r="AFG60" s="7"/>
      <c r="AFH60" s="7"/>
      <c r="AFI60" s="7"/>
      <c r="AFJ60" s="7"/>
      <c r="AFK60" s="7"/>
      <c r="AFL60" s="7"/>
      <c r="AFM60" s="7"/>
      <c r="AFN60" s="7"/>
      <c r="AFO60" s="7"/>
      <c r="AFP60" s="7"/>
      <c r="AFQ60" s="7"/>
      <c r="AFR60" s="7"/>
      <c r="AFS60" s="7"/>
      <c r="AFT60" s="7"/>
      <c r="AFU60" s="7"/>
      <c r="AFV60" s="7"/>
      <c r="AFW60" s="7"/>
      <c r="AFX60" s="7"/>
      <c r="AFY60" s="7"/>
      <c r="AFZ60" s="7"/>
      <c r="AGA60" s="7"/>
      <c r="AGB60" s="7"/>
      <c r="AGC60" s="7"/>
      <c r="AGD60" s="7"/>
      <c r="AGE60" s="7"/>
      <c r="AGF60" s="7"/>
      <c r="AGG60" s="7"/>
      <c r="AGH60" s="7"/>
      <c r="AGI60" s="7"/>
      <c r="AGJ60" s="7"/>
      <c r="AGK60" s="7"/>
      <c r="AGL60" s="7"/>
      <c r="AGM60" s="7"/>
      <c r="AGN60" s="7"/>
      <c r="AGO60" s="7"/>
      <c r="AGP60" s="7"/>
      <c r="AGQ60" s="7"/>
      <c r="AGR60" s="7"/>
      <c r="AGS60" s="7"/>
      <c r="AGT60" s="7"/>
      <c r="AGU60" s="7"/>
      <c r="AGV60" s="7"/>
      <c r="AGW60" s="7"/>
      <c r="AGX60" s="7"/>
      <c r="AGY60" s="7"/>
      <c r="AGZ60" s="7"/>
      <c r="AHA60" s="7"/>
      <c r="AHB60" s="7"/>
      <c r="AHC60" s="7"/>
      <c r="AHD60" s="7"/>
      <c r="AHE60" s="7"/>
      <c r="AHF60" s="7"/>
      <c r="AHG60" s="7"/>
      <c r="AHH60" s="7"/>
      <c r="AHI60" s="7"/>
      <c r="AHJ60" s="7"/>
      <c r="AHK60" s="7"/>
      <c r="AHL60" s="7"/>
      <c r="AHM60" s="7"/>
      <c r="AHN60" s="7"/>
      <c r="AHO60" s="7"/>
      <c r="AHP60" s="7"/>
      <c r="AHQ60" s="7"/>
      <c r="AHR60" s="7"/>
      <c r="AHS60" s="7"/>
      <c r="AHT60" s="7"/>
      <c r="AHU60" s="7"/>
      <c r="AHV60" s="7"/>
      <c r="AHW60" s="7"/>
      <c r="AHX60" s="7"/>
      <c r="AHY60" s="7"/>
      <c r="AHZ60" s="7"/>
      <c r="AIA60" s="7"/>
      <c r="AIB60" s="7"/>
      <c r="AIC60" s="7"/>
      <c r="AID60" s="7"/>
      <c r="AIE60" s="7"/>
      <c r="AIF60" s="7"/>
      <c r="AIG60" s="7"/>
      <c r="AIH60" s="7"/>
      <c r="AII60" s="7"/>
      <c r="AIJ60" s="7"/>
      <c r="AIK60" s="7"/>
      <c r="AIL60" s="7"/>
      <c r="AIM60" s="7"/>
      <c r="AIN60" s="7"/>
      <c r="AIO60" s="7"/>
      <c r="AIP60" s="7"/>
      <c r="AIQ60" s="7"/>
      <c r="AIR60" s="7"/>
      <c r="AIS60" s="7"/>
      <c r="AIT60" s="7"/>
      <c r="AIU60" s="7"/>
      <c r="AIV60" s="7"/>
      <c r="AIW60" s="7"/>
      <c r="AIX60" s="7"/>
      <c r="AIY60" s="7"/>
      <c r="AIZ60" s="7"/>
      <c r="AJA60" s="7"/>
      <c r="AJB60" s="7"/>
      <c r="AJC60" s="7"/>
      <c r="AJD60" s="7"/>
      <c r="AJE60" s="7"/>
      <c r="AJF60" s="7"/>
      <c r="AJG60" s="7"/>
      <c r="AJH60" s="7"/>
      <c r="AJI60" s="7"/>
      <c r="AJJ60" s="7"/>
      <c r="AJK60" s="7"/>
      <c r="AJL60" s="7"/>
      <c r="AJM60" s="7"/>
      <c r="AJN60" s="7"/>
      <c r="AJO60" s="7"/>
      <c r="AJP60" s="7"/>
      <c r="AJQ60" s="7"/>
      <c r="AJR60" s="7"/>
      <c r="AJS60" s="7"/>
      <c r="AJT60" s="7"/>
      <c r="AJU60" s="7"/>
      <c r="AJV60" s="7"/>
      <c r="AJW60" s="7"/>
      <c r="AJX60" s="7"/>
      <c r="AJY60" s="7"/>
      <c r="AJZ60" s="7"/>
      <c r="AKA60" s="7"/>
      <c r="AKB60" s="7"/>
      <c r="AKC60" s="7"/>
      <c r="AKD60" s="7"/>
      <c r="AKE60" s="7"/>
      <c r="AKF60" s="7"/>
      <c r="AKG60" s="7"/>
      <c r="AKH60" s="7"/>
      <c r="AKI60" s="7"/>
      <c r="AKJ60" s="7"/>
      <c r="AKK60" s="7"/>
      <c r="AKL60" s="7"/>
      <c r="AKM60" s="7"/>
      <c r="AKN60" s="7"/>
      <c r="AKO60" s="7"/>
      <c r="AKP60" s="7"/>
      <c r="AKQ60" s="7"/>
      <c r="AKR60" s="7"/>
      <c r="AKS60" s="7"/>
      <c r="AKT60" s="7"/>
      <c r="AKU60" s="7"/>
      <c r="AKV60" s="7"/>
      <c r="AKW60" s="7"/>
      <c r="AKX60" s="7"/>
      <c r="AKY60" s="7"/>
      <c r="AKZ60" s="7"/>
      <c r="ALA60" s="7"/>
      <c r="ALB60" s="7"/>
      <c r="ALC60" s="7"/>
      <c r="ALD60" s="7"/>
      <c r="ALE60" s="7"/>
      <c r="ALF60" s="7"/>
      <c r="ALG60" s="7"/>
      <c r="ALH60" s="7"/>
      <c r="ALI60" s="7"/>
      <c r="ALJ60" s="7"/>
      <c r="ALK60" s="7"/>
      <c r="ALL60" s="7"/>
      <c r="ALM60" s="7"/>
      <c r="ALN60" s="7"/>
      <c r="ALO60" s="7"/>
      <c r="ALP60" s="7"/>
      <c r="ALQ60" s="7"/>
      <c r="ALR60" s="7"/>
      <c r="ALS60" s="7"/>
      <c r="ALT60" s="7"/>
      <c r="ALU60" s="7"/>
      <c r="ALV60" s="7"/>
      <c r="ALW60" s="7"/>
      <c r="ALX60" s="7"/>
      <c r="ALY60" s="7"/>
      <c r="ALZ60" s="7"/>
      <c r="AMA60" s="7"/>
      <c r="AMB60" s="7"/>
      <c r="AMC60" s="7"/>
      <c r="AMD60" s="7"/>
      <c r="AME60" s="7"/>
      <c r="AMF60" s="7"/>
      <c r="AMG60" s="7"/>
      <c r="AMH60" s="7"/>
      <c r="AMI60" s="7"/>
      <c r="AMJ60" s="7"/>
      <c r="AMK60" s="7"/>
      <c r="AML60" s="7"/>
    </row>
    <row r="61" spans="1:1026" x14ac:dyDescent="0.2">
      <c r="A61" s="2"/>
      <c r="B61" s="3"/>
      <c r="C61" s="14"/>
      <c r="D61" s="32"/>
      <c r="E61" s="33"/>
      <c r="F61" s="32"/>
      <c r="G61" s="11"/>
      <c r="H61" s="15"/>
      <c r="I61" s="15"/>
      <c r="J61" s="15"/>
      <c r="K61" s="17"/>
      <c r="L61" s="6"/>
      <c r="M61" s="8"/>
      <c r="N61" s="8"/>
      <c r="O61" s="8"/>
      <c r="P61" s="8"/>
      <c r="Q61" s="3"/>
      <c r="R61" s="3"/>
      <c r="S61" s="4"/>
      <c r="T61" s="4"/>
      <c r="U61" s="3"/>
      <c r="V61" s="7"/>
      <c r="W61" s="7"/>
      <c r="X61" s="3"/>
      <c r="Y61" s="3"/>
      <c r="Z61" s="4"/>
      <c r="AA61" s="4"/>
      <c r="AB61" s="4"/>
      <c r="AC61" s="7"/>
      <c r="AD61" s="6"/>
      <c r="AE61" s="6"/>
      <c r="AF61" s="9"/>
      <c r="AG61" s="10"/>
      <c r="AH61" s="10"/>
      <c r="AI61" s="7"/>
      <c r="AJ61" s="7"/>
      <c r="AK61" s="7"/>
      <c r="AL61" s="7"/>
      <c r="AM61" s="7"/>
      <c r="AN61" s="57"/>
      <c r="AO61" s="78"/>
      <c r="AP61" s="7"/>
      <c r="AQ61" s="7"/>
      <c r="AR61" s="79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  <c r="IN61" s="7"/>
      <c r="IO61" s="7"/>
      <c r="IP61" s="7"/>
      <c r="IQ61" s="7"/>
      <c r="IR61" s="7"/>
      <c r="IS61" s="7"/>
      <c r="IT61" s="7"/>
      <c r="IU61" s="7"/>
      <c r="IV61" s="7"/>
      <c r="IW61" s="7"/>
      <c r="IX61" s="7"/>
      <c r="IY61" s="7"/>
      <c r="IZ61" s="7"/>
      <c r="JA61" s="7"/>
      <c r="JB61" s="7"/>
      <c r="JC61" s="7"/>
      <c r="JD61" s="7"/>
      <c r="JE61" s="7"/>
      <c r="JF61" s="7"/>
      <c r="JG61" s="7"/>
      <c r="JH61" s="7"/>
      <c r="JI61" s="7"/>
      <c r="JJ61" s="7"/>
      <c r="JK61" s="7"/>
      <c r="JL61" s="7"/>
      <c r="JM61" s="7"/>
      <c r="JN61" s="7"/>
      <c r="JO61" s="7"/>
      <c r="JP61" s="7"/>
      <c r="JQ61" s="7"/>
      <c r="JR61" s="7"/>
      <c r="JS61" s="7"/>
      <c r="JT61" s="7"/>
      <c r="JU61" s="7"/>
      <c r="JV61" s="7"/>
      <c r="JW61" s="7"/>
      <c r="JX61" s="7"/>
      <c r="JY61" s="7"/>
      <c r="JZ61" s="7"/>
      <c r="KA61" s="7"/>
      <c r="KB61" s="7"/>
      <c r="KC61" s="7"/>
      <c r="KD61" s="7"/>
      <c r="KE61" s="7"/>
      <c r="KF61" s="7"/>
      <c r="KG61" s="7"/>
      <c r="KH61" s="7"/>
      <c r="KI61" s="7"/>
      <c r="KJ61" s="7"/>
      <c r="KK61" s="7"/>
      <c r="KL61" s="7"/>
      <c r="KM61" s="7"/>
      <c r="KN61" s="7"/>
      <c r="KO61" s="7"/>
      <c r="KP61" s="7"/>
      <c r="KQ61" s="7"/>
      <c r="KR61" s="7"/>
      <c r="KS61" s="7"/>
      <c r="KT61" s="7"/>
      <c r="KU61" s="7"/>
      <c r="KV61" s="7"/>
      <c r="KW61" s="7"/>
      <c r="KX61" s="7"/>
      <c r="KY61" s="7"/>
      <c r="KZ61" s="7"/>
      <c r="LA61" s="7"/>
      <c r="LB61" s="7"/>
      <c r="LC61" s="7"/>
      <c r="LD61" s="7"/>
      <c r="LE61" s="7"/>
      <c r="LF61" s="7"/>
      <c r="LG61" s="7"/>
      <c r="LH61" s="7"/>
      <c r="LI61" s="7"/>
      <c r="LJ61" s="7"/>
      <c r="LK61" s="7"/>
      <c r="LL61" s="7"/>
      <c r="LM61" s="7"/>
      <c r="LN61" s="7"/>
      <c r="LO61" s="7"/>
      <c r="LP61" s="7"/>
      <c r="LQ61" s="7"/>
      <c r="LR61" s="7"/>
      <c r="LS61" s="7"/>
      <c r="LT61" s="7"/>
      <c r="LU61" s="7"/>
      <c r="LV61" s="7"/>
      <c r="LW61" s="7"/>
      <c r="LX61" s="7"/>
      <c r="LY61" s="7"/>
      <c r="LZ61" s="7"/>
      <c r="MA61" s="7"/>
      <c r="MB61" s="7"/>
      <c r="MC61" s="7"/>
      <c r="MD61" s="7"/>
      <c r="ME61" s="7"/>
      <c r="MF61" s="7"/>
      <c r="MG61" s="7"/>
      <c r="MH61" s="7"/>
      <c r="MI61" s="7"/>
      <c r="MJ61" s="7"/>
      <c r="MK61" s="7"/>
      <c r="ML61" s="7"/>
      <c r="MM61" s="7"/>
      <c r="MN61" s="7"/>
      <c r="MO61" s="7"/>
      <c r="MP61" s="7"/>
      <c r="MQ61" s="7"/>
      <c r="MR61" s="7"/>
      <c r="MS61" s="7"/>
      <c r="MT61" s="7"/>
      <c r="MU61" s="7"/>
      <c r="MV61" s="7"/>
      <c r="MW61" s="7"/>
      <c r="MX61" s="7"/>
      <c r="MY61" s="7"/>
      <c r="MZ61" s="7"/>
      <c r="NA61" s="7"/>
      <c r="NB61" s="7"/>
      <c r="NC61" s="7"/>
      <c r="ND61" s="7"/>
      <c r="NE61" s="7"/>
      <c r="NF61" s="7"/>
      <c r="NG61" s="7"/>
      <c r="NH61" s="7"/>
      <c r="NI61" s="7"/>
      <c r="NJ61" s="7"/>
      <c r="NK61" s="7"/>
      <c r="NL61" s="7"/>
      <c r="NM61" s="7"/>
      <c r="NN61" s="7"/>
      <c r="NO61" s="7"/>
      <c r="NP61" s="7"/>
      <c r="NQ61" s="7"/>
      <c r="NR61" s="7"/>
      <c r="NS61" s="7"/>
      <c r="NT61" s="7"/>
      <c r="NU61" s="7"/>
      <c r="NV61" s="7"/>
      <c r="NW61" s="7"/>
      <c r="NX61" s="7"/>
      <c r="NY61" s="7"/>
      <c r="NZ61" s="7"/>
      <c r="OA61" s="7"/>
      <c r="OB61" s="7"/>
      <c r="OC61" s="7"/>
      <c r="OD61" s="7"/>
      <c r="OE61" s="7"/>
      <c r="OF61" s="7"/>
      <c r="OG61" s="7"/>
      <c r="OH61" s="7"/>
      <c r="OI61" s="7"/>
      <c r="OJ61" s="7"/>
      <c r="OK61" s="7"/>
      <c r="OL61" s="7"/>
      <c r="OM61" s="7"/>
      <c r="ON61" s="7"/>
      <c r="OO61" s="7"/>
      <c r="OP61" s="7"/>
      <c r="OQ61" s="7"/>
      <c r="OR61" s="7"/>
      <c r="OS61" s="7"/>
      <c r="OT61" s="7"/>
      <c r="OU61" s="7"/>
      <c r="OV61" s="7"/>
      <c r="OW61" s="7"/>
      <c r="OX61" s="7"/>
      <c r="OY61" s="7"/>
      <c r="OZ61" s="7"/>
      <c r="PA61" s="7"/>
      <c r="PB61" s="7"/>
      <c r="PC61" s="7"/>
      <c r="PD61" s="7"/>
      <c r="PE61" s="7"/>
      <c r="PF61" s="7"/>
      <c r="PG61" s="7"/>
      <c r="PH61" s="7"/>
      <c r="PI61" s="7"/>
      <c r="PJ61" s="7"/>
      <c r="PK61" s="7"/>
      <c r="PL61" s="7"/>
      <c r="PM61" s="7"/>
      <c r="PN61" s="7"/>
      <c r="PO61" s="7"/>
      <c r="PP61" s="7"/>
      <c r="PQ61" s="7"/>
      <c r="PR61" s="7"/>
      <c r="PS61" s="7"/>
      <c r="PT61" s="7"/>
      <c r="PU61" s="7"/>
      <c r="PV61" s="7"/>
      <c r="PW61" s="7"/>
      <c r="PX61" s="7"/>
      <c r="PY61" s="7"/>
      <c r="PZ61" s="7"/>
      <c r="QA61" s="7"/>
      <c r="QB61" s="7"/>
      <c r="QC61" s="7"/>
      <c r="QD61" s="7"/>
      <c r="QE61" s="7"/>
      <c r="QF61" s="7"/>
      <c r="QG61" s="7"/>
      <c r="QH61" s="7"/>
      <c r="QI61" s="7"/>
      <c r="QJ61" s="7"/>
      <c r="QK61" s="7"/>
      <c r="QL61" s="7"/>
      <c r="QM61" s="7"/>
      <c r="QN61" s="7"/>
      <c r="QO61" s="7"/>
      <c r="QP61" s="7"/>
      <c r="QQ61" s="7"/>
      <c r="QR61" s="7"/>
      <c r="QS61" s="7"/>
      <c r="QT61" s="7"/>
      <c r="QU61" s="7"/>
      <c r="QV61" s="7"/>
      <c r="QW61" s="7"/>
      <c r="QX61" s="7"/>
      <c r="QY61" s="7"/>
      <c r="QZ61" s="7"/>
      <c r="RA61" s="7"/>
      <c r="RB61" s="7"/>
      <c r="RC61" s="7"/>
      <c r="RD61" s="7"/>
      <c r="RE61" s="7"/>
      <c r="RF61" s="7"/>
      <c r="RG61" s="7"/>
      <c r="RH61" s="7"/>
      <c r="RI61" s="7"/>
      <c r="RJ61" s="7"/>
      <c r="RK61" s="7"/>
      <c r="RL61" s="7"/>
      <c r="RM61" s="7"/>
      <c r="RN61" s="7"/>
      <c r="RO61" s="7"/>
      <c r="RP61" s="7"/>
      <c r="RQ61" s="7"/>
      <c r="RR61" s="7"/>
      <c r="RS61" s="7"/>
      <c r="RT61" s="7"/>
      <c r="RU61" s="7"/>
      <c r="RV61" s="7"/>
      <c r="RW61" s="7"/>
      <c r="RX61" s="7"/>
      <c r="RY61" s="7"/>
      <c r="RZ61" s="7"/>
      <c r="SA61" s="7"/>
      <c r="SB61" s="7"/>
      <c r="SC61" s="7"/>
      <c r="SD61" s="7"/>
      <c r="SE61" s="7"/>
      <c r="SF61" s="7"/>
      <c r="SG61" s="7"/>
      <c r="SH61" s="7"/>
      <c r="SI61" s="7"/>
      <c r="SJ61" s="7"/>
      <c r="SK61" s="7"/>
      <c r="SL61" s="7"/>
      <c r="SM61" s="7"/>
      <c r="SN61" s="7"/>
      <c r="SO61" s="7"/>
      <c r="SP61" s="7"/>
      <c r="SQ61" s="7"/>
      <c r="SR61" s="7"/>
      <c r="SS61" s="7"/>
      <c r="ST61" s="7"/>
      <c r="SU61" s="7"/>
      <c r="SV61" s="7"/>
      <c r="SW61" s="7"/>
      <c r="SX61" s="7"/>
      <c r="SY61" s="7"/>
      <c r="SZ61" s="7"/>
      <c r="TA61" s="7"/>
      <c r="TB61" s="7"/>
      <c r="TC61" s="7"/>
      <c r="TD61" s="7"/>
      <c r="TE61" s="7"/>
      <c r="TF61" s="7"/>
      <c r="TG61" s="7"/>
      <c r="TH61" s="7"/>
      <c r="TI61" s="7"/>
      <c r="TJ61" s="7"/>
      <c r="TK61" s="7"/>
      <c r="TL61" s="7"/>
      <c r="TM61" s="7"/>
      <c r="TN61" s="7"/>
      <c r="TO61" s="7"/>
      <c r="TP61" s="7"/>
      <c r="TQ61" s="7"/>
      <c r="TR61" s="7"/>
      <c r="TS61" s="7"/>
      <c r="TT61" s="7"/>
      <c r="TU61" s="7"/>
      <c r="TV61" s="7"/>
      <c r="TW61" s="7"/>
      <c r="TX61" s="7"/>
      <c r="TY61" s="7"/>
      <c r="TZ61" s="7"/>
      <c r="UA61" s="7"/>
      <c r="UB61" s="7"/>
      <c r="UC61" s="7"/>
      <c r="UD61" s="7"/>
      <c r="UE61" s="7"/>
      <c r="UF61" s="7"/>
      <c r="UG61" s="7"/>
      <c r="UH61" s="7"/>
      <c r="UI61" s="7"/>
      <c r="UJ61" s="7"/>
      <c r="UK61" s="7"/>
      <c r="UL61" s="7"/>
      <c r="UM61" s="7"/>
      <c r="UN61" s="7"/>
      <c r="UO61" s="7"/>
      <c r="UP61" s="7"/>
      <c r="UQ61" s="7"/>
      <c r="UR61" s="7"/>
      <c r="US61" s="7"/>
      <c r="UT61" s="7"/>
      <c r="UU61" s="7"/>
      <c r="UV61" s="7"/>
      <c r="UW61" s="7"/>
      <c r="UX61" s="7"/>
      <c r="UY61" s="7"/>
      <c r="UZ61" s="7"/>
      <c r="VA61" s="7"/>
      <c r="VB61" s="7"/>
      <c r="VC61" s="7"/>
      <c r="VD61" s="7"/>
      <c r="VE61" s="7"/>
      <c r="VF61" s="7"/>
      <c r="VG61" s="7"/>
      <c r="VH61" s="7"/>
      <c r="VI61" s="7"/>
      <c r="VJ61" s="7"/>
      <c r="VK61" s="7"/>
      <c r="VL61" s="7"/>
      <c r="VM61" s="7"/>
      <c r="VN61" s="7"/>
      <c r="VO61" s="7"/>
      <c r="VP61" s="7"/>
      <c r="VQ61" s="7"/>
      <c r="VR61" s="7"/>
      <c r="VS61" s="7"/>
      <c r="VT61" s="7"/>
      <c r="VU61" s="7"/>
      <c r="VV61" s="7"/>
      <c r="VW61" s="7"/>
      <c r="VX61" s="7"/>
      <c r="VY61" s="7"/>
      <c r="VZ61" s="7"/>
      <c r="WA61" s="7"/>
      <c r="WB61" s="7"/>
      <c r="WC61" s="7"/>
      <c r="WD61" s="7"/>
      <c r="WE61" s="7"/>
      <c r="WF61" s="7"/>
      <c r="WG61" s="7"/>
      <c r="WH61" s="7"/>
      <c r="WI61" s="7"/>
      <c r="WJ61" s="7"/>
      <c r="WK61" s="7"/>
      <c r="WL61" s="7"/>
      <c r="WM61" s="7"/>
      <c r="WN61" s="7"/>
      <c r="WO61" s="7"/>
      <c r="WP61" s="7"/>
      <c r="WQ61" s="7"/>
      <c r="WR61" s="7"/>
      <c r="WS61" s="7"/>
      <c r="WT61" s="7"/>
      <c r="WU61" s="7"/>
      <c r="WV61" s="7"/>
      <c r="WW61" s="7"/>
      <c r="WX61" s="7"/>
      <c r="WY61" s="7"/>
      <c r="WZ61" s="7"/>
      <c r="XA61" s="7"/>
      <c r="XB61" s="7"/>
      <c r="XC61" s="7"/>
      <c r="XD61" s="7"/>
      <c r="XE61" s="7"/>
      <c r="XF61" s="7"/>
      <c r="XG61" s="7"/>
      <c r="XH61" s="7"/>
      <c r="XI61" s="7"/>
      <c r="XJ61" s="7"/>
      <c r="XK61" s="7"/>
      <c r="XL61" s="7"/>
      <c r="XM61" s="7"/>
      <c r="XN61" s="7"/>
      <c r="XO61" s="7"/>
      <c r="XP61" s="7"/>
      <c r="XQ61" s="7"/>
      <c r="XR61" s="7"/>
      <c r="XS61" s="7"/>
      <c r="XT61" s="7"/>
      <c r="XU61" s="7"/>
      <c r="XV61" s="7"/>
      <c r="XW61" s="7"/>
      <c r="XX61" s="7"/>
      <c r="XY61" s="7"/>
      <c r="XZ61" s="7"/>
      <c r="YA61" s="7"/>
      <c r="YB61" s="7"/>
      <c r="YC61" s="7"/>
      <c r="YD61" s="7"/>
      <c r="YE61" s="7"/>
      <c r="YF61" s="7"/>
      <c r="YG61" s="7"/>
      <c r="YH61" s="7"/>
      <c r="YI61" s="7"/>
      <c r="YJ61" s="7"/>
      <c r="YK61" s="7"/>
      <c r="YL61" s="7"/>
      <c r="YM61" s="7"/>
      <c r="YN61" s="7"/>
      <c r="YO61" s="7"/>
      <c r="YP61" s="7"/>
      <c r="YQ61" s="7"/>
      <c r="YR61" s="7"/>
      <c r="YS61" s="7"/>
      <c r="YT61" s="7"/>
      <c r="YU61" s="7"/>
      <c r="YV61" s="7"/>
      <c r="YW61" s="7"/>
      <c r="YX61" s="7"/>
      <c r="YY61" s="7"/>
      <c r="YZ61" s="7"/>
      <c r="ZA61" s="7"/>
      <c r="ZB61" s="7"/>
      <c r="ZC61" s="7"/>
      <c r="ZD61" s="7"/>
      <c r="ZE61" s="7"/>
      <c r="ZF61" s="7"/>
      <c r="ZG61" s="7"/>
      <c r="ZH61" s="7"/>
      <c r="ZI61" s="7"/>
      <c r="ZJ61" s="7"/>
      <c r="ZK61" s="7"/>
      <c r="ZL61" s="7"/>
      <c r="ZM61" s="7"/>
      <c r="ZN61" s="7"/>
      <c r="ZO61" s="7"/>
      <c r="ZP61" s="7"/>
      <c r="ZQ61" s="7"/>
      <c r="ZR61" s="7"/>
      <c r="ZS61" s="7"/>
      <c r="ZT61" s="7"/>
      <c r="ZU61" s="7"/>
      <c r="ZV61" s="7"/>
      <c r="ZW61" s="7"/>
      <c r="ZX61" s="7"/>
      <c r="ZY61" s="7"/>
      <c r="ZZ61" s="7"/>
      <c r="AAA61" s="7"/>
      <c r="AAB61" s="7"/>
      <c r="AAC61" s="7"/>
      <c r="AAD61" s="7"/>
      <c r="AAE61" s="7"/>
      <c r="AAF61" s="7"/>
      <c r="AAG61" s="7"/>
      <c r="AAH61" s="7"/>
      <c r="AAI61" s="7"/>
      <c r="AAJ61" s="7"/>
      <c r="AAK61" s="7"/>
      <c r="AAL61" s="7"/>
      <c r="AAM61" s="7"/>
      <c r="AAN61" s="7"/>
      <c r="AAO61" s="7"/>
      <c r="AAP61" s="7"/>
      <c r="AAQ61" s="7"/>
      <c r="AAR61" s="7"/>
      <c r="AAS61" s="7"/>
      <c r="AAT61" s="7"/>
      <c r="AAU61" s="7"/>
      <c r="AAV61" s="7"/>
      <c r="AAW61" s="7"/>
      <c r="AAX61" s="7"/>
      <c r="AAY61" s="7"/>
      <c r="AAZ61" s="7"/>
      <c r="ABA61" s="7"/>
      <c r="ABB61" s="7"/>
      <c r="ABC61" s="7"/>
      <c r="ABD61" s="7"/>
      <c r="ABE61" s="7"/>
      <c r="ABF61" s="7"/>
      <c r="ABG61" s="7"/>
      <c r="ABH61" s="7"/>
      <c r="ABI61" s="7"/>
      <c r="ABJ61" s="7"/>
      <c r="ABK61" s="7"/>
      <c r="ABL61" s="7"/>
      <c r="ABM61" s="7"/>
      <c r="ABN61" s="7"/>
      <c r="ABO61" s="7"/>
      <c r="ABP61" s="7"/>
      <c r="ABQ61" s="7"/>
      <c r="ABR61" s="7"/>
      <c r="ABS61" s="7"/>
      <c r="ABT61" s="7"/>
      <c r="ABU61" s="7"/>
      <c r="ABV61" s="7"/>
      <c r="ABW61" s="7"/>
      <c r="ABX61" s="7"/>
      <c r="ABY61" s="7"/>
      <c r="ABZ61" s="7"/>
      <c r="ACA61" s="7"/>
      <c r="ACB61" s="7"/>
      <c r="ACC61" s="7"/>
      <c r="ACD61" s="7"/>
      <c r="ACE61" s="7"/>
      <c r="ACF61" s="7"/>
      <c r="ACG61" s="7"/>
      <c r="ACH61" s="7"/>
      <c r="ACI61" s="7"/>
      <c r="ACJ61" s="7"/>
      <c r="ACK61" s="7"/>
      <c r="ACL61" s="7"/>
      <c r="ACM61" s="7"/>
      <c r="ACN61" s="7"/>
      <c r="ACO61" s="7"/>
      <c r="ACP61" s="7"/>
      <c r="ACQ61" s="7"/>
      <c r="ACR61" s="7"/>
      <c r="ACS61" s="7"/>
      <c r="ACT61" s="7"/>
      <c r="ACU61" s="7"/>
      <c r="ACV61" s="7"/>
      <c r="ACW61" s="7"/>
      <c r="ACX61" s="7"/>
      <c r="ACY61" s="7"/>
      <c r="ACZ61" s="7"/>
      <c r="ADA61" s="7"/>
      <c r="ADB61" s="7"/>
      <c r="ADC61" s="7"/>
      <c r="ADD61" s="7"/>
      <c r="ADE61" s="7"/>
      <c r="ADF61" s="7"/>
      <c r="ADG61" s="7"/>
      <c r="ADH61" s="7"/>
      <c r="ADI61" s="7"/>
      <c r="ADJ61" s="7"/>
      <c r="ADK61" s="7"/>
      <c r="ADL61" s="7"/>
      <c r="ADM61" s="7"/>
      <c r="ADN61" s="7"/>
      <c r="ADO61" s="7"/>
      <c r="ADP61" s="7"/>
      <c r="ADQ61" s="7"/>
      <c r="ADR61" s="7"/>
      <c r="ADS61" s="7"/>
      <c r="ADT61" s="7"/>
      <c r="ADU61" s="7"/>
      <c r="ADV61" s="7"/>
      <c r="ADW61" s="7"/>
      <c r="ADX61" s="7"/>
      <c r="ADY61" s="7"/>
      <c r="ADZ61" s="7"/>
      <c r="AEA61" s="7"/>
      <c r="AEB61" s="7"/>
      <c r="AEC61" s="7"/>
      <c r="AED61" s="7"/>
      <c r="AEE61" s="7"/>
      <c r="AEF61" s="7"/>
      <c r="AEG61" s="7"/>
      <c r="AEH61" s="7"/>
      <c r="AEI61" s="7"/>
      <c r="AEJ61" s="7"/>
      <c r="AEK61" s="7"/>
      <c r="AEL61" s="7"/>
      <c r="AEM61" s="7"/>
      <c r="AEN61" s="7"/>
      <c r="AEO61" s="7"/>
      <c r="AEP61" s="7"/>
      <c r="AEQ61" s="7"/>
      <c r="AER61" s="7"/>
      <c r="AES61" s="7"/>
      <c r="AET61" s="7"/>
      <c r="AEU61" s="7"/>
      <c r="AEV61" s="7"/>
      <c r="AEW61" s="7"/>
      <c r="AEX61" s="7"/>
      <c r="AEY61" s="7"/>
      <c r="AEZ61" s="7"/>
      <c r="AFA61" s="7"/>
      <c r="AFB61" s="7"/>
      <c r="AFC61" s="7"/>
      <c r="AFD61" s="7"/>
      <c r="AFE61" s="7"/>
      <c r="AFF61" s="7"/>
      <c r="AFG61" s="7"/>
      <c r="AFH61" s="7"/>
      <c r="AFI61" s="7"/>
      <c r="AFJ61" s="7"/>
      <c r="AFK61" s="7"/>
      <c r="AFL61" s="7"/>
      <c r="AFM61" s="7"/>
      <c r="AFN61" s="7"/>
      <c r="AFO61" s="7"/>
      <c r="AFP61" s="7"/>
      <c r="AFQ61" s="7"/>
      <c r="AFR61" s="7"/>
      <c r="AFS61" s="7"/>
      <c r="AFT61" s="7"/>
      <c r="AFU61" s="7"/>
      <c r="AFV61" s="7"/>
      <c r="AFW61" s="7"/>
      <c r="AFX61" s="7"/>
      <c r="AFY61" s="7"/>
      <c r="AFZ61" s="7"/>
      <c r="AGA61" s="7"/>
      <c r="AGB61" s="7"/>
      <c r="AGC61" s="7"/>
      <c r="AGD61" s="7"/>
      <c r="AGE61" s="7"/>
      <c r="AGF61" s="7"/>
      <c r="AGG61" s="7"/>
      <c r="AGH61" s="7"/>
      <c r="AGI61" s="7"/>
      <c r="AGJ61" s="7"/>
      <c r="AGK61" s="7"/>
      <c r="AGL61" s="7"/>
      <c r="AGM61" s="7"/>
      <c r="AGN61" s="7"/>
      <c r="AGO61" s="7"/>
      <c r="AGP61" s="7"/>
      <c r="AGQ61" s="7"/>
      <c r="AGR61" s="7"/>
      <c r="AGS61" s="7"/>
      <c r="AGT61" s="7"/>
      <c r="AGU61" s="7"/>
      <c r="AGV61" s="7"/>
      <c r="AGW61" s="7"/>
      <c r="AGX61" s="7"/>
      <c r="AGY61" s="7"/>
      <c r="AGZ61" s="7"/>
      <c r="AHA61" s="7"/>
      <c r="AHB61" s="7"/>
      <c r="AHC61" s="7"/>
      <c r="AHD61" s="7"/>
      <c r="AHE61" s="7"/>
      <c r="AHF61" s="7"/>
      <c r="AHG61" s="7"/>
      <c r="AHH61" s="7"/>
      <c r="AHI61" s="7"/>
      <c r="AHJ61" s="7"/>
      <c r="AHK61" s="7"/>
      <c r="AHL61" s="7"/>
      <c r="AHM61" s="7"/>
      <c r="AHN61" s="7"/>
      <c r="AHO61" s="7"/>
      <c r="AHP61" s="7"/>
      <c r="AHQ61" s="7"/>
      <c r="AHR61" s="7"/>
      <c r="AHS61" s="7"/>
      <c r="AHT61" s="7"/>
      <c r="AHU61" s="7"/>
      <c r="AHV61" s="7"/>
      <c r="AHW61" s="7"/>
      <c r="AHX61" s="7"/>
      <c r="AHY61" s="7"/>
      <c r="AHZ61" s="7"/>
      <c r="AIA61" s="7"/>
      <c r="AIB61" s="7"/>
      <c r="AIC61" s="7"/>
      <c r="AID61" s="7"/>
      <c r="AIE61" s="7"/>
      <c r="AIF61" s="7"/>
      <c r="AIG61" s="7"/>
      <c r="AIH61" s="7"/>
      <c r="AII61" s="7"/>
      <c r="AIJ61" s="7"/>
      <c r="AIK61" s="7"/>
      <c r="AIL61" s="7"/>
      <c r="AIM61" s="7"/>
      <c r="AIN61" s="7"/>
      <c r="AIO61" s="7"/>
      <c r="AIP61" s="7"/>
      <c r="AIQ61" s="7"/>
      <c r="AIR61" s="7"/>
      <c r="AIS61" s="7"/>
      <c r="AIT61" s="7"/>
      <c r="AIU61" s="7"/>
      <c r="AIV61" s="7"/>
      <c r="AIW61" s="7"/>
      <c r="AIX61" s="7"/>
      <c r="AIY61" s="7"/>
      <c r="AIZ61" s="7"/>
      <c r="AJA61" s="7"/>
      <c r="AJB61" s="7"/>
      <c r="AJC61" s="7"/>
      <c r="AJD61" s="7"/>
      <c r="AJE61" s="7"/>
      <c r="AJF61" s="7"/>
      <c r="AJG61" s="7"/>
      <c r="AJH61" s="7"/>
      <c r="AJI61" s="7"/>
      <c r="AJJ61" s="7"/>
      <c r="AJK61" s="7"/>
      <c r="AJL61" s="7"/>
      <c r="AJM61" s="7"/>
      <c r="AJN61" s="7"/>
      <c r="AJO61" s="7"/>
      <c r="AJP61" s="7"/>
      <c r="AJQ61" s="7"/>
      <c r="AJR61" s="7"/>
      <c r="AJS61" s="7"/>
      <c r="AJT61" s="7"/>
      <c r="AJU61" s="7"/>
      <c r="AJV61" s="7"/>
      <c r="AJW61" s="7"/>
      <c r="AJX61" s="7"/>
      <c r="AJY61" s="7"/>
      <c r="AJZ61" s="7"/>
      <c r="AKA61" s="7"/>
      <c r="AKB61" s="7"/>
      <c r="AKC61" s="7"/>
      <c r="AKD61" s="7"/>
      <c r="AKE61" s="7"/>
      <c r="AKF61" s="7"/>
      <c r="AKG61" s="7"/>
      <c r="AKH61" s="7"/>
      <c r="AKI61" s="7"/>
      <c r="AKJ61" s="7"/>
      <c r="AKK61" s="7"/>
      <c r="AKL61" s="7"/>
      <c r="AKM61" s="7"/>
      <c r="AKN61" s="7"/>
      <c r="AKO61" s="7"/>
      <c r="AKP61" s="7"/>
      <c r="AKQ61" s="7"/>
      <c r="AKR61" s="7"/>
      <c r="AKS61" s="7"/>
      <c r="AKT61" s="7"/>
      <c r="AKU61" s="7"/>
      <c r="AKV61" s="7"/>
      <c r="AKW61" s="7"/>
      <c r="AKX61" s="7"/>
      <c r="AKY61" s="7"/>
      <c r="AKZ61" s="7"/>
      <c r="ALA61" s="7"/>
      <c r="ALB61" s="7"/>
      <c r="ALC61" s="7"/>
      <c r="ALD61" s="7"/>
      <c r="ALE61" s="7"/>
      <c r="ALF61" s="7"/>
      <c r="ALG61" s="7"/>
      <c r="ALH61" s="7"/>
      <c r="ALI61" s="7"/>
      <c r="ALJ61" s="7"/>
      <c r="ALK61" s="7"/>
      <c r="ALL61" s="7"/>
      <c r="ALM61" s="7"/>
      <c r="ALN61" s="7"/>
      <c r="ALO61" s="7"/>
      <c r="ALP61" s="7"/>
      <c r="ALQ61" s="7"/>
      <c r="ALR61" s="7"/>
      <c r="ALS61" s="7"/>
      <c r="ALT61" s="7"/>
      <c r="ALU61" s="7"/>
      <c r="ALV61" s="7"/>
      <c r="ALW61" s="7"/>
      <c r="ALX61" s="7"/>
      <c r="ALY61" s="7"/>
      <c r="ALZ61" s="7"/>
      <c r="AMA61" s="7"/>
      <c r="AMB61" s="7"/>
      <c r="AMC61" s="7"/>
      <c r="AMD61" s="7"/>
      <c r="AME61" s="7"/>
      <c r="AMF61" s="7"/>
      <c r="AMG61" s="7"/>
      <c r="AMH61" s="7"/>
      <c r="AMI61" s="7"/>
      <c r="AMJ61" s="7"/>
      <c r="AMK61" s="7"/>
      <c r="AML61" s="7"/>
    </row>
    <row r="62" spans="1:1026" x14ac:dyDescent="0.2">
      <c r="A62" s="2"/>
      <c r="B62" s="3"/>
      <c r="C62" s="138"/>
      <c r="D62" s="138"/>
      <c r="E62" s="138"/>
      <c r="F62" s="138"/>
      <c r="G62" s="18"/>
      <c r="H62" s="19"/>
      <c r="I62" s="19"/>
      <c r="J62" s="19"/>
      <c r="K62" s="17"/>
      <c r="L62" s="6"/>
      <c r="M62" s="8"/>
      <c r="N62" s="8"/>
      <c r="O62" s="8"/>
      <c r="P62" s="8"/>
      <c r="Q62" s="3"/>
      <c r="R62" s="3"/>
      <c r="S62" s="4"/>
      <c r="T62" s="4"/>
      <c r="U62" s="3"/>
      <c r="V62" s="7"/>
      <c r="W62" s="7"/>
      <c r="X62" s="3"/>
      <c r="Y62" s="3"/>
      <c r="Z62" s="4"/>
      <c r="AA62" s="4"/>
      <c r="AB62" s="4"/>
      <c r="AC62" s="7"/>
      <c r="AD62" s="6"/>
      <c r="AE62" s="6"/>
      <c r="AF62" s="9"/>
      <c r="AG62" s="10"/>
      <c r="AH62" s="10"/>
      <c r="AI62" s="7"/>
      <c r="AJ62" s="7"/>
      <c r="AK62" s="7"/>
      <c r="AL62" s="7"/>
      <c r="AM62" s="7"/>
      <c r="AN62" s="57"/>
      <c r="AO62" s="78"/>
      <c r="AP62" s="7"/>
      <c r="AQ62" s="7"/>
      <c r="AR62" s="79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  <c r="IU62" s="7"/>
      <c r="IV62" s="7"/>
      <c r="IW62" s="7"/>
      <c r="IX62" s="7"/>
      <c r="IY62" s="7"/>
      <c r="IZ62" s="7"/>
      <c r="JA62" s="7"/>
      <c r="JB62" s="7"/>
      <c r="JC62" s="7"/>
      <c r="JD62" s="7"/>
      <c r="JE62" s="7"/>
      <c r="JF62" s="7"/>
      <c r="JG62" s="7"/>
      <c r="JH62" s="7"/>
      <c r="JI62" s="7"/>
      <c r="JJ62" s="7"/>
      <c r="JK62" s="7"/>
      <c r="JL62" s="7"/>
      <c r="JM62" s="7"/>
      <c r="JN62" s="7"/>
      <c r="JO62" s="7"/>
      <c r="JP62" s="7"/>
      <c r="JQ62" s="7"/>
      <c r="JR62" s="7"/>
      <c r="JS62" s="7"/>
      <c r="JT62" s="7"/>
      <c r="JU62" s="7"/>
      <c r="JV62" s="7"/>
      <c r="JW62" s="7"/>
      <c r="JX62" s="7"/>
      <c r="JY62" s="7"/>
      <c r="JZ62" s="7"/>
      <c r="KA62" s="7"/>
      <c r="KB62" s="7"/>
      <c r="KC62" s="7"/>
      <c r="KD62" s="7"/>
      <c r="KE62" s="7"/>
      <c r="KF62" s="7"/>
      <c r="KG62" s="7"/>
      <c r="KH62" s="7"/>
      <c r="KI62" s="7"/>
      <c r="KJ62" s="7"/>
      <c r="KK62" s="7"/>
      <c r="KL62" s="7"/>
      <c r="KM62" s="7"/>
      <c r="KN62" s="7"/>
      <c r="KO62" s="7"/>
      <c r="KP62" s="7"/>
      <c r="KQ62" s="7"/>
      <c r="KR62" s="7"/>
      <c r="KS62" s="7"/>
      <c r="KT62" s="7"/>
      <c r="KU62" s="7"/>
      <c r="KV62" s="7"/>
      <c r="KW62" s="7"/>
      <c r="KX62" s="7"/>
      <c r="KY62" s="7"/>
      <c r="KZ62" s="7"/>
      <c r="LA62" s="7"/>
      <c r="LB62" s="7"/>
      <c r="LC62" s="7"/>
      <c r="LD62" s="7"/>
      <c r="LE62" s="7"/>
      <c r="LF62" s="7"/>
      <c r="LG62" s="7"/>
      <c r="LH62" s="7"/>
      <c r="LI62" s="7"/>
      <c r="LJ62" s="7"/>
      <c r="LK62" s="7"/>
      <c r="LL62" s="7"/>
      <c r="LM62" s="7"/>
      <c r="LN62" s="7"/>
      <c r="LO62" s="7"/>
      <c r="LP62" s="7"/>
      <c r="LQ62" s="7"/>
      <c r="LR62" s="7"/>
      <c r="LS62" s="7"/>
      <c r="LT62" s="7"/>
      <c r="LU62" s="7"/>
      <c r="LV62" s="7"/>
      <c r="LW62" s="7"/>
      <c r="LX62" s="7"/>
      <c r="LY62" s="7"/>
      <c r="LZ62" s="7"/>
      <c r="MA62" s="7"/>
      <c r="MB62" s="7"/>
      <c r="MC62" s="7"/>
      <c r="MD62" s="7"/>
      <c r="ME62" s="7"/>
      <c r="MF62" s="7"/>
      <c r="MG62" s="7"/>
      <c r="MH62" s="7"/>
      <c r="MI62" s="7"/>
      <c r="MJ62" s="7"/>
      <c r="MK62" s="7"/>
      <c r="ML62" s="7"/>
      <c r="MM62" s="7"/>
      <c r="MN62" s="7"/>
      <c r="MO62" s="7"/>
      <c r="MP62" s="7"/>
      <c r="MQ62" s="7"/>
      <c r="MR62" s="7"/>
      <c r="MS62" s="7"/>
      <c r="MT62" s="7"/>
      <c r="MU62" s="7"/>
      <c r="MV62" s="7"/>
      <c r="MW62" s="7"/>
      <c r="MX62" s="7"/>
      <c r="MY62" s="7"/>
      <c r="MZ62" s="7"/>
      <c r="NA62" s="7"/>
      <c r="NB62" s="7"/>
      <c r="NC62" s="7"/>
      <c r="ND62" s="7"/>
      <c r="NE62" s="7"/>
      <c r="NF62" s="7"/>
      <c r="NG62" s="7"/>
      <c r="NH62" s="7"/>
      <c r="NI62" s="7"/>
      <c r="NJ62" s="7"/>
      <c r="NK62" s="7"/>
      <c r="NL62" s="7"/>
      <c r="NM62" s="7"/>
      <c r="NN62" s="7"/>
      <c r="NO62" s="7"/>
      <c r="NP62" s="7"/>
      <c r="NQ62" s="7"/>
      <c r="NR62" s="7"/>
      <c r="NS62" s="7"/>
      <c r="NT62" s="7"/>
      <c r="NU62" s="7"/>
      <c r="NV62" s="7"/>
      <c r="NW62" s="7"/>
      <c r="NX62" s="7"/>
      <c r="NY62" s="7"/>
      <c r="NZ62" s="7"/>
      <c r="OA62" s="7"/>
      <c r="OB62" s="7"/>
      <c r="OC62" s="7"/>
      <c r="OD62" s="7"/>
      <c r="OE62" s="7"/>
      <c r="OF62" s="7"/>
      <c r="OG62" s="7"/>
      <c r="OH62" s="7"/>
      <c r="OI62" s="7"/>
      <c r="OJ62" s="7"/>
      <c r="OK62" s="7"/>
      <c r="OL62" s="7"/>
      <c r="OM62" s="7"/>
      <c r="ON62" s="7"/>
      <c r="OO62" s="7"/>
      <c r="OP62" s="7"/>
      <c r="OQ62" s="7"/>
      <c r="OR62" s="7"/>
      <c r="OS62" s="7"/>
      <c r="OT62" s="7"/>
      <c r="OU62" s="7"/>
      <c r="OV62" s="7"/>
      <c r="OW62" s="7"/>
      <c r="OX62" s="7"/>
      <c r="OY62" s="7"/>
      <c r="OZ62" s="7"/>
      <c r="PA62" s="7"/>
      <c r="PB62" s="7"/>
      <c r="PC62" s="7"/>
      <c r="PD62" s="7"/>
      <c r="PE62" s="7"/>
      <c r="PF62" s="7"/>
      <c r="PG62" s="7"/>
      <c r="PH62" s="7"/>
      <c r="PI62" s="7"/>
      <c r="PJ62" s="7"/>
      <c r="PK62" s="7"/>
      <c r="PL62" s="7"/>
      <c r="PM62" s="7"/>
      <c r="PN62" s="7"/>
      <c r="PO62" s="7"/>
      <c r="PP62" s="7"/>
      <c r="PQ62" s="7"/>
      <c r="PR62" s="7"/>
      <c r="PS62" s="7"/>
      <c r="PT62" s="7"/>
      <c r="PU62" s="7"/>
      <c r="PV62" s="7"/>
      <c r="PW62" s="7"/>
      <c r="PX62" s="7"/>
      <c r="PY62" s="7"/>
      <c r="PZ62" s="7"/>
      <c r="QA62" s="7"/>
      <c r="QB62" s="7"/>
      <c r="QC62" s="7"/>
      <c r="QD62" s="7"/>
      <c r="QE62" s="7"/>
      <c r="QF62" s="7"/>
      <c r="QG62" s="7"/>
      <c r="QH62" s="7"/>
      <c r="QI62" s="7"/>
      <c r="QJ62" s="7"/>
      <c r="QK62" s="7"/>
      <c r="QL62" s="7"/>
      <c r="QM62" s="7"/>
      <c r="QN62" s="7"/>
      <c r="QO62" s="7"/>
      <c r="QP62" s="7"/>
      <c r="QQ62" s="7"/>
      <c r="QR62" s="7"/>
      <c r="QS62" s="7"/>
      <c r="QT62" s="7"/>
      <c r="QU62" s="7"/>
      <c r="QV62" s="7"/>
      <c r="QW62" s="7"/>
      <c r="QX62" s="7"/>
      <c r="QY62" s="7"/>
      <c r="QZ62" s="7"/>
      <c r="RA62" s="7"/>
      <c r="RB62" s="7"/>
      <c r="RC62" s="7"/>
      <c r="RD62" s="7"/>
      <c r="RE62" s="7"/>
      <c r="RF62" s="7"/>
      <c r="RG62" s="7"/>
      <c r="RH62" s="7"/>
      <c r="RI62" s="7"/>
      <c r="RJ62" s="7"/>
      <c r="RK62" s="7"/>
      <c r="RL62" s="7"/>
      <c r="RM62" s="7"/>
      <c r="RN62" s="7"/>
      <c r="RO62" s="7"/>
      <c r="RP62" s="7"/>
      <c r="RQ62" s="7"/>
      <c r="RR62" s="7"/>
      <c r="RS62" s="7"/>
      <c r="RT62" s="7"/>
      <c r="RU62" s="7"/>
      <c r="RV62" s="7"/>
      <c r="RW62" s="7"/>
      <c r="RX62" s="7"/>
      <c r="RY62" s="7"/>
      <c r="RZ62" s="7"/>
      <c r="SA62" s="7"/>
      <c r="SB62" s="7"/>
      <c r="SC62" s="7"/>
      <c r="SD62" s="7"/>
      <c r="SE62" s="7"/>
      <c r="SF62" s="7"/>
      <c r="SG62" s="7"/>
      <c r="SH62" s="7"/>
      <c r="SI62" s="7"/>
      <c r="SJ62" s="7"/>
      <c r="SK62" s="7"/>
      <c r="SL62" s="7"/>
      <c r="SM62" s="7"/>
      <c r="SN62" s="7"/>
      <c r="SO62" s="7"/>
      <c r="SP62" s="7"/>
      <c r="SQ62" s="7"/>
      <c r="SR62" s="7"/>
      <c r="SS62" s="7"/>
      <c r="ST62" s="7"/>
      <c r="SU62" s="7"/>
      <c r="SV62" s="7"/>
      <c r="SW62" s="7"/>
      <c r="SX62" s="7"/>
      <c r="SY62" s="7"/>
      <c r="SZ62" s="7"/>
      <c r="TA62" s="7"/>
      <c r="TB62" s="7"/>
      <c r="TC62" s="7"/>
      <c r="TD62" s="7"/>
      <c r="TE62" s="7"/>
      <c r="TF62" s="7"/>
      <c r="TG62" s="7"/>
      <c r="TH62" s="7"/>
      <c r="TI62" s="7"/>
      <c r="TJ62" s="7"/>
      <c r="TK62" s="7"/>
      <c r="TL62" s="7"/>
      <c r="TM62" s="7"/>
      <c r="TN62" s="7"/>
      <c r="TO62" s="7"/>
      <c r="TP62" s="7"/>
      <c r="TQ62" s="7"/>
      <c r="TR62" s="7"/>
      <c r="TS62" s="7"/>
      <c r="TT62" s="7"/>
      <c r="TU62" s="7"/>
      <c r="TV62" s="7"/>
      <c r="TW62" s="7"/>
      <c r="TX62" s="7"/>
      <c r="TY62" s="7"/>
      <c r="TZ62" s="7"/>
      <c r="UA62" s="7"/>
      <c r="UB62" s="7"/>
      <c r="UC62" s="7"/>
      <c r="UD62" s="7"/>
      <c r="UE62" s="7"/>
      <c r="UF62" s="7"/>
      <c r="UG62" s="7"/>
      <c r="UH62" s="7"/>
      <c r="UI62" s="7"/>
      <c r="UJ62" s="7"/>
      <c r="UK62" s="7"/>
      <c r="UL62" s="7"/>
      <c r="UM62" s="7"/>
      <c r="UN62" s="7"/>
      <c r="UO62" s="7"/>
      <c r="UP62" s="7"/>
      <c r="UQ62" s="7"/>
      <c r="UR62" s="7"/>
      <c r="US62" s="7"/>
      <c r="UT62" s="7"/>
      <c r="UU62" s="7"/>
      <c r="UV62" s="7"/>
      <c r="UW62" s="7"/>
      <c r="UX62" s="7"/>
      <c r="UY62" s="7"/>
      <c r="UZ62" s="7"/>
      <c r="VA62" s="7"/>
      <c r="VB62" s="7"/>
      <c r="VC62" s="7"/>
      <c r="VD62" s="7"/>
      <c r="VE62" s="7"/>
      <c r="VF62" s="7"/>
      <c r="VG62" s="7"/>
      <c r="VH62" s="7"/>
      <c r="VI62" s="7"/>
      <c r="VJ62" s="7"/>
      <c r="VK62" s="7"/>
      <c r="VL62" s="7"/>
      <c r="VM62" s="7"/>
      <c r="VN62" s="7"/>
      <c r="VO62" s="7"/>
      <c r="VP62" s="7"/>
      <c r="VQ62" s="7"/>
      <c r="VR62" s="7"/>
      <c r="VS62" s="7"/>
      <c r="VT62" s="7"/>
      <c r="VU62" s="7"/>
      <c r="VV62" s="7"/>
      <c r="VW62" s="7"/>
      <c r="VX62" s="7"/>
      <c r="VY62" s="7"/>
      <c r="VZ62" s="7"/>
      <c r="WA62" s="7"/>
      <c r="WB62" s="7"/>
      <c r="WC62" s="7"/>
      <c r="WD62" s="7"/>
      <c r="WE62" s="7"/>
      <c r="WF62" s="7"/>
      <c r="WG62" s="7"/>
      <c r="WH62" s="7"/>
      <c r="WI62" s="7"/>
      <c r="WJ62" s="7"/>
      <c r="WK62" s="7"/>
      <c r="WL62" s="7"/>
      <c r="WM62" s="7"/>
      <c r="WN62" s="7"/>
      <c r="WO62" s="7"/>
      <c r="WP62" s="7"/>
      <c r="WQ62" s="7"/>
      <c r="WR62" s="7"/>
      <c r="WS62" s="7"/>
      <c r="WT62" s="7"/>
      <c r="WU62" s="7"/>
      <c r="WV62" s="7"/>
      <c r="WW62" s="7"/>
      <c r="WX62" s="7"/>
      <c r="WY62" s="7"/>
      <c r="WZ62" s="7"/>
      <c r="XA62" s="7"/>
      <c r="XB62" s="7"/>
      <c r="XC62" s="7"/>
      <c r="XD62" s="7"/>
      <c r="XE62" s="7"/>
      <c r="XF62" s="7"/>
      <c r="XG62" s="7"/>
      <c r="XH62" s="7"/>
      <c r="XI62" s="7"/>
      <c r="XJ62" s="7"/>
      <c r="XK62" s="7"/>
      <c r="XL62" s="7"/>
      <c r="XM62" s="7"/>
      <c r="XN62" s="7"/>
      <c r="XO62" s="7"/>
      <c r="XP62" s="7"/>
      <c r="XQ62" s="7"/>
      <c r="XR62" s="7"/>
      <c r="XS62" s="7"/>
      <c r="XT62" s="7"/>
      <c r="XU62" s="7"/>
      <c r="XV62" s="7"/>
      <c r="XW62" s="7"/>
      <c r="XX62" s="7"/>
      <c r="XY62" s="7"/>
      <c r="XZ62" s="7"/>
      <c r="YA62" s="7"/>
      <c r="YB62" s="7"/>
      <c r="YC62" s="7"/>
      <c r="YD62" s="7"/>
      <c r="YE62" s="7"/>
      <c r="YF62" s="7"/>
      <c r="YG62" s="7"/>
      <c r="YH62" s="7"/>
      <c r="YI62" s="7"/>
      <c r="YJ62" s="7"/>
      <c r="YK62" s="7"/>
      <c r="YL62" s="7"/>
      <c r="YM62" s="7"/>
      <c r="YN62" s="7"/>
      <c r="YO62" s="7"/>
      <c r="YP62" s="7"/>
      <c r="YQ62" s="7"/>
      <c r="YR62" s="7"/>
      <c r="YS62" s="7"/>
      <c r="YT62" s="7"/>
      <c r="YU62" s="7"/>
      <c r="YV62" s="7"/>
      <c r="YW62" s="7"/>
      <c r="YX62" s="7"/>
      <c r="YY62" s="7"/>
      <c r="YZ62" s="7"/>
      <c r="ZA62" s="7"/>
      <c r="ZB62" s="7"/>
      <c r="ZC62" s="7"/>
      <c r="ZD62" s="7"/>
      <c r="ZE62" s="7"/>
      <c r="ZF62" s="7"/>
      <c r="ZG62" s="7"/>
      <c r="ZH62" s="7"/>
      <c r="ZI62" s="7"/>
      <c r="ZJ62" s="7"/>
      <c r="ZK62" s="7"/>
      <c r="ZL62" s="7"/>
      <c r="ZM62" s="7"/>
      <c r="ZN62" s="7"/>
      <c r="ZO62" s="7"/>
      <c r="ZP62" s="7"/>
      <c r="ZQ62" s="7"/>
      <c r="ZR62" s="7"/>
      <c r="ZS62" s="7"/>
      <c r="ZT62" s="7"/>
      <c r="ZU62" s="7"/>
      <c r="ZV62" s="7"/>
      <c r="ZW62" s="7"/>
      <c r="ZX62" s="7"/>
      <c r="ZY62" s="7"/>
      <c r="ZZ62" s="7"/>
      <c r="AAA62" s="7"/>
      <c r="AAB62" s="7"/>
      <c r="AAC62" s="7"/>
      <c r="AAD62" s="7"/>
      <c r="AAE62" s="7"/>
      <c r="AAF62" s="7"/>
      <c r="AAG62" s="7"/>
      <c r="AAH62" s="7"/>
      <c r="AAI62" s="7"/>
      <c r="AAJ62" s="7"/>
      <c r="AAK62" s="7"/>
      <c r="AAL62" s="7"/>
      <c r="AAM62" s="7"/>
      <c r="AAN62" s="7"/>
      <c r="AAO62" s="7"/>
      <c r="AAP62" s="7"/>
      <c r="AAQ62" s="7"/>
      <c r="AAR62" s="7"/>
      <c r="AAS62" s="7"/>
      <c r="AAT62" s="7"/>
      <c r="AAU62" s="7"/>
      <c r="AAV62" s="7"/>
      <c r="AAW62" s="7"/>
      <c r="AAX62" s="7"/>
      <c r="AAY62" s="7"/>
      <c r="AAZ62" s="7"/>
      <c r="ABA62" s="7"/>
      <c r="ABB62" s="7"/>
      <c r="ABC62" s="7"/>
      <c r="ABD62" s="7"/>
      <c r="ABE62" s="7"/>
      <c r="ABF62" s="7"/>
      <c r="ABG62" s="7"/>
      <c r="ABH62" s="7"/>
      <c r="ABI62" s="7"/>
      <c r="ABJ62" s="7"/>
      <c r="ABK62" s="7"/>
      <c r="ABL62" s="7"/>
      <c r="ABM62" s="7"/>
      <c r="ABN62" s="7"/>
      <c r="ABO62" s="7"/>
      <c r="ABP62" s="7"/>
      <c r="ABQ62" s="7"/>
      <c r="ABR62" s="7"/>
      <c r="ABS62" s="7"/>
      <c r="ABT62" s="7"/>
      <c r="ABU62" s="7"/>
      <c r="ABV62" s="7"/>
      <c r="ABW62" s="7"/>
      <c r="ABX62" s="7"/>
      <c r="ABY62" s="7"/>
      <c r="ABZ62" s="7"/>
      <c r="ACA62" s="7"/>
      <c r="ACB62" s="7"/>
      <c r="ACC62" s="7"/>
      <c r="ACD62" s="7"/>
      <c r="ACE62" s="7"/>
      <c r="ACF62" s="7"/>
      <c r="ACG62" s="7"/>
      <c r="ACH62" s="7"/>
      <c r="ACI62" s="7"/>
      <c r="ACJ62" s="7"/>
      <c r="ACK62" s="7"/>
      <c r="ACL62" s="7"/>
      <c r="ACM62" s="7"/>
      <c r="ACN62" s="7"/>
      <c r="ACO62" s="7"/>
      <c r="ACP62" s="7"/>
      <c r="ACQ62" s="7"/>
      <c r="ACR62" s="7"/>
      <c r="ACS62" s="7"/>
      <c r="ACT62" s="7"/>
      <c r="ACU62" s="7"/>
      <c r="ACV62" s="7"/>
      <c r="ACW62" s="7"/>
      <c r="ACX62" s="7"/>
      <c r="ACY62" s="7"/>
      <c r="ACZ62" s="7"/>
      <c r="ADA62" s="7"/>
      <c r="ADB62" s="7"/>
      <c r="ADC62" s="7"/>
      <c r="ADD62" s="7"/>
      <c r="ADE62" s="7"/>
      <c r="ADF62" s="7"/>
      <c r="ADG62" s="7"/>
      <c r="ADH62" s="7"/>
      <c r="ADI62" s="7"/>
      <c r="ADJ62" s="7"/>
      <c r="ADK62" s="7"/>
      <c r="ADL62" s="7"/>
      <c r="ADM62" s="7"/>
      <c r="ADN62" s="7"/>
      <c r="ADO62" s="7"/>
      <c r="ADP62" s="7"/>
      <c r="ADQ62" s="7"/>
      <c r="ADR62" s="7"/>
      <c r="ADS62" s="7"/>
      <c r="ADT62" s="7"/>
      <c r="ADU62" s="7"/>
      <c r="ADV62" s="7"/>
      <c r="ADW62" s="7"/>
      <c r="ADX62" s="7"/>
      <c r="ADY62" s="7"/>
      <c r="ADZ62" s="7"/>
      <c r="AEA62" s="7"/>
      <c r="AEB62" s="7"/>
      <c r="AEC62" s="7"/>
      <c r="AED62" s="7"/>
      <c r="AEE62" s="7"/>
      <c r="AEF62" s="7"/>
      <c r="AEG62" s="7"/>
      <c r="AEH62" s="7"/>
      <c r="AEI62" s="7"/>
      <c r="AEJ62" s="7"/>
      <c r="AEK62" s="7"/>
      <c r="AEL62" s="7"/>
      <c r="AEM62" s="7"/>
      <c r="AEN62" s="7"/>
      <c r="AEO62" s="7"/>
      <c r="AEP62" s="7"/>
      <c r="AEQ62" s="7"/>
      <c r="AER62" s="7"/>
      <c r="AES62" s="7"/>
      <c r="AET62" s="7"/>
      <c r="AEU62" s="7"/>
      <c r="AEV62" s="7"/>
      <c r="AEW62" s="7"/>
      <c r="AEX62" s="7"/>
      <c r="AEY62" s="7"/>
      <c r="AEZ62" s="7"/>
      <c r="AFA62" s="7"/>
      <c r="AFB62" s="7"/>
      <c r="AFC62" s="7"/>
      <c r="AFD62" s="7"/>
      <c r="AFE62" s="7"/>
      <c r="AFF62" s="7"/>
      <c r="AFG62" s="7"/>
      <c r="AFH62" s="7"/>
      <c r="AFI62" s="7"/>
      <c r="AFJ62" s="7"/>
      <c r="AFK62" s="7"/>
      <c r="AFL62" s="7"/>
      <c r="AFM62" s="7"/>
      <c r="AFN62" s="7"/>
      <c r="AFO62" s="7"/>
      <c r="AFP62" s="7"/>
      <c r="AFQ62" s="7"/>
      <c r="AFR62" s="7"/>
      <c r="AFS62" s="7"/>
      <c r="AFT62" s="7"/>
      <c r="AFU62" s="7"/>
      <c r="AFV62" s="7"/>
      <c r="AFW62" s="7"/>
      <c r="AFX62" s="7"/>
      <c r="AFY62" s="7"/>
      <c r="AFZ62" s="7"/>
      <c r="AGA62" s="7"/>
      <c r="AGB62" s="7"/>
      <c r="AGC62" s="7"/>
      <c r="AGD62" s="7"/>
      <c r="AGE62" s="7"/>
      <c r="AGF62" s="7"/>
      <c r="AGG62" s="7"/>
      <c r="AGH62" s="7"/>
      <c r="AGI62" s="7"/>
      <c r="AGJ62" s="7"/>
      <c r="AGK62" s="7"/>
      <c r="AGL62" s="7"/>
      <c r="AGM62" s="7"/>
      <c r="AGN62" s="7"/>
      <c r="AGO62" s="7"/>
      <c r="AGP62" s="7"/>
      <c r="AGQ62" s="7"/>
      <c r="AGR62" s="7"/>
      <c r="AGS62" s="7"/>
      <c r="AGT62" s="7"/>
      <c r="AGU62" s="7"/>
      <c r="AGV62" s="7"/>
      <c r="AGW62" s="7"/>
      <c r="AGX62" s="7"/>
      <c r="AGY62" s="7"/>
      <c r="AGZ62" s="7"/>
      <c r="AHA62" s="7"/>
      <c r="AHB62" s="7"/>
      <c r="AHC62" s="7"/>
      <c r="AHD62" s="7"/>
      <c r="AHE62" s="7"/>
      <c r="AHF62" s="7"/>
      <c r="AHG62" s="7"/>
      <c r="AHH62" s="7"/>
      <c r="AHI62" s="7"/>
      <c r="AHJ62" s="7"/>
      <c r="AHK62" s="7"/>
      <c r="AHL62" s="7"/>
      <c r="AHM62" s="7"/>
      <c r="AHN62" s="7"/>
      <c r="AHO62" s="7"/>
      <c r="AHP62" s="7"/>
      <c r="AHQ62" s="7"/>
      <c r="AHR62" s="7"/>
      <c r="AHS62" s="7"/>
      <c r="AHT62" s="7"/>
      <c r="AHU62" s="7"/>
      <c r="AHV62" s="7"/>
      <c r="AHW62" s="7"/>
      <c r="AHX62" s="7"/>
      <c r="AHY62" s="7"/>
      <c r="AHZ62" s="7"/>
      <c r="AIA62" s="7"/>
      <c r="AIB62" s="7"/>
      <c r="AIC62" s="7"/>
      <c r="AID62" s="7"/>
      <c r="AIE62" s="7"/>
      <c r="AIF62" s="7"/>
      <c r="AIG62" s="7"/>
      <c r="AIH62" s="7"/>
      <c r="AII62" s="7"/>
      <c r="AIJ62" s="7"/>
      <c r="AIK62" s="7"/>
      <c r="AIL62" s="7"/>
      <c r="AIM62" s="7"/>
      <c r="AIN62" s="7"/>
      <c r="AIO62" s="7"/>
      <c r="AIP62" s="7"/>
      <c r="AIQ62" s="7"/>
      <c r="AIR62" s="7"/>
      <c r="AIS62" s="7"/>
      <c r="AIT62" s="7"/>
      <c r="AIU62" s="7"/>
      <c r="AIV62" s="7"/>
      <c r="AIW62" s="7"/>
      <c r="AIX62" s="7"/>
      <c r="AIY62" s="7"/>
      <c r="AIZ62" s="7"/>
      <c r="AJA62" s="7"/>
      <c r="AJB62" s="7"/>
      <c r="AJC62" s="7"/>
      <c r="AJD62" s="7"/>
      <c r="AJE62" s="7"/>
      <c r="AJF62" s="7"/>
      <c r="AJG62" s="7"/>
      <c r="AJH62" s="7"/>
      <c r="AJI62" s="7"/>
      <c r="AJJ62" s="7"/>
      <c r="AJK62" s="7"/>
      <c r="AJL62" s="7"/>
      <c r="AJM62" s="7"/>
      <c r="AJN62" s="7"/>
      <c r="AJO62" s="7"/>
      <c r="AJP62" s="7"/>
      <c r="AJQ62" s="7"/>
      <c r="AJR62" s="7"/>
      <c r="AJS62" s="7"/>
      <c r="AJT62" s="7"/>
      <c r="AJU62" s="7"/>
      <c r="AJV62" s="7"/>
      <c r="AJW62" s="7"/>
      <c r="AJX62" s="7"/>
      <c r="AJY62" s="7"/>
      <c r="AJZ62" s="7"/>
      <c r="AKA62" s="7"/>
      <c r="AKB62" s="7"/>
      <c r="AKC62" s="7"/>
      <c r="AKD62" s="7"/>
      <c r="AKE62" s="7"/>
      <c r="AKF62" s="7"/>
      <c r="AKG62" s="7"/>
      <c r="AKH62" s="7"/>
      <c r="AKI62" s="7"/>
      <c r="AKJ62" s="7"/>
      <c r="AKK62" s="7"/>
      <c r="AKL62" s="7"/>
      <c r="AKM62" s="7"/>
      <c r="AKN62" s="7"/>
      <c r="AKO62" s="7"/>
      <c r="AKP62" s="7"/>
      <c r="AKQ62" s="7"/>
      <c r="AKR62" s="7"/>
      <c r="AKS62" s="7"/>
      <c r="AKT62" s="7"/>
      <c r="AKU62" s="7"/>
      <c r="AKV62" s="7"/>
      <c r="AKW62" s="7"/>
      <c r="AKX62" s="7"/>
      <c r="AKY62" s="7"/>
      <c r="AKZ62" s="7"/>
      <c r="ALA62" s="7"/>
      <c r="ALB62" s="7"/>
      <c r="ALC62" s="7"/>
      <c r="ALD62" s="7"/>
      <c r="ALE62" s="7"/>
      <c r="ALF62" s="7"/>
      <c r="ALG62" s="7"/>
      <c r="ALH62" s="7"/>
      <c r="ALI62" s="7"/>
      <c r="ALJ62" s="7"/>
      <c r="ALK62" s="7"/>
      <c r="ALL62" s="7"/>
      <c r="ALM62" s="7"/>
      <c r="ALN62" s="7"/>
      <c r="ALO62" s="7"/>
      <c r="ALP62" s="7"/>
      <c r="ALQ62" s="7"/>
      <c r="ALR62" s="7"/>
      <c r="ALS62" s="7"/>
      <c r="ALT62" s="7"/>
      <c r="ALU62" s="7"/>
      <c r="ALV62" s="7"/>
      <c r="ALW62" s="7"/>
      <c r="ALX62" s="7"/>
      <c r="ALY62" s="7"/>
      <c r="ALZ62" s="7"/>
      <c r="AMA62" s="7"/>
      <c r="AMB62" s="7"/>
      <c r="AMC62" s="7"/>
      <c r="AMD62" s="7"/>
      <c r="AME62" s="7"/>
      <c r="AMF62" s="7"/>
      <c r="AMG62" s="7"/>
      <c r="AMH62" s="7"/>
      <c r="AMI62" s="7"/>
      <c r="AMJ62" s="7"/>
      <c r="AMK62" s="7"/>
      <c r="AML62" s="7"/>
    </row>
    <row r="63" spans="1:1026" ht="30" customHeight="1" x14ac:dyDescent="0.2">
      <c r="A63" s="125" t="s">
        <v>0</v>
      </c>
      <c r="B63" s="125" t="s">
        <v>11</v>
      </c>
      <c r="C63" s="125" t="s">
        <v>12</v>
      </c>
      <c r="D63" s="125"/>
      <c r="E63" s="125"/>
      <c r="F63" s="125"/>
      <c r="G63" s="125"/>
      <c r="H63" s="139" t="s">
        <v>13</v>
      </c>
      <c r="I63" s="132" t="s">
        <v>90</v>
      </c>
      <c r="J63" s="132" t="s">
        <v>91</v>
      </c>
      <c r="K63" s="125" t="s">
        <v>14</v>
      </c>
      <c r="L63" s="125"/>
      <c r="M63" s="140" t="s">
        <v>87</v>
      </c>
      <c r="N63" s="140"/>
      <c r="O63" s="140"/>
      <c r="P63" s="140"/>
      <c r="Q63" s="130" t="s">
        <v>144</v>
      </c>
      <c r="R63" s="126" t="s">
        <v>145</v>
      </c>
      <c r="S63" s="127"/>
      <c r="T63" s="127"/>
      <c r="U63" s="127"/>
      <c r="V63" s="128"/>
      <c r="W63" s="130" t="s">
        <v>146</v>
      </c>
      <c r="X63" s="130" t="s">
        <v>147</v>
      </c>
      <c r="Y63" s="126" t="s">
        <v>148</v>
      </c>
      <c r="Z63" s="127"/>
      <c r="AA63" s="127"/>
      <c r="AB63" s="127"/>
      <c r="AC63" s="127"/>
      <c r="AD63" s="128"/>
      <c r="AE63" s="125" t="s">
        <v>15</v>
      </c>
      <c r="AF63" s="125" t="s">
        <v>16</v>
      </c>
      <c r="AG63" s="125" t="s">
        <v>85</v>
      </c>
      <c r="AH63" s="129" t="s">
        <v>17</v>
      </c>
      <c r="AI63" s="129"/>
      <c r="AJ63" s="135" t="s">
        <v>86</v>
      </c>
      <c r="AK63" s="136" t="s">
        <v>122</v>
      </c>
      <c r="AL63" s="134" t="s">
        <v>127</v>
      </c>
      <c r="AN63" s="57"/>
      <c r="AO63" s="78"/>
      <c r="AR63" s="79"/>
    </row>
    <row r="64" spans="1:1026" ht="25.5" x14ac:dyDescent="0.2">
      <c r="A64" s="125"/>
      <c r="B64" s="125"/>
      <c r="C64" s="20" t="s">
        <v>18</v>
      </c>
      <c r="D64" s="20" t="s">
        <v>19</v>
      </c>
      <c r="E64" s="21" t="s">
        <v>82</v>
      </c>
      <c r="F64" s="20" t="s">
        <v>20</v>
      </c>
      <c r="G64" s="20" t="s">
        <v>21</v>
      </c>
      <c r="H64" s="139"/>
      <c r="I64" s="133"/>
      <c r="J64" s="133"/>
      <c r="K64" s="22" t="s">
        <v>22</v>
      </c>
      <c r="L64" s="22" t="s">
        <v>23</v>
      </c>
      <c r="M64" s="22" t="s">
        <v>24</v>
      </c>
      <c r="N64" s="22" t="s">
        <v>25</v>
      </c>
      <c r="O64" s="22" t="s">
        <v>26</v>
      </c>
      <c r="P64" s="22" t="s">
        <v>2</v>
      </c>
      <c r="Q64" s="131"/>
      <c r="R64" s="49" t="s">
        <v>19</v>
      </c>
      <c r="S64" s="49" t="s">
        <v>82</v>
      </c>
      <c r="T64" s="49" t="s">
        <v>83</v>
      </c>
      <c r="U64" s="49" t="s">
        <v>20</v>
      </c>
      <c r="V64" s="35" t="s">
        <v>21</v>
      </c>
      <c r="W64" s="131"/>
      <c r="X64" s="131"/>
      <c r="Y64" s="49" t="s">
        <v>19</v>
      </c>
      <c r="Z64" s="49" t="s">
        <v>82</v>
      </c>
      <c r="AA64" s="49" t="s">
        <v>83</v>
      </c>
      <c r="AB64" s="49" t="s">
        <v>20</v>
      </c>
      <c r="AC64" s="49" t="s">
        <v>21</v>
      </c>
      <c r="AD64" s="35" t="s">
        <v>150</v>
      </c>
      <c r="AE64" s="125"/>
      <c r="AF64" s="125"/>
      <c r="AG64" s="125"/>
      <c r="AH64" s="23" t="s">
        <v>27</v>
      </c>
      <c r="AI64" s="23" t="s">
        <v>28</v>
      </c>
      <c r="AJ64" s="135"/>
      <c r="AK64" s="137"/>
      <c r="AL64" s="134"/>
      <c r="AN64" s="57"/>
      <c r="AO64" s="78"/>
      <c r="AR64" s="79"/>
    </row>
    <row r="65" spans="1:1031" s="38" customFormat="1" ht="25.5" x14ac:dyDescent="0.2">
      <c r="A65" s="51">
        <v>1</v>
      </c>
      <c r="B65" s="24" t="s">
        <v>116</v>
      </c>
      <c r="C65" s="24" t="s">
        <v>29</v>
      </c>
      <c r="D65" s="25" t="s">
        <v>74</v>
      </c>
      <c r="E65" s="21">
        <v>28</v>
      </c>
      <c r="F65" s="20" t="s">
        <v>36</v>
      </c>
      <c r="G65" s="26" t="s">
        <v>29</v>
      </c>
      <c r="H65" s="21" t="s">
        <v>126</v>
      </c>
      <c r="I65" s="21" t="s">
        <v>154</v>
      </c>
      <c r="J65" s="21" t="s">
        <v>155</v>
      </c>
      <c r="K65" s="27">
        <v>142</v>
      </c>
      <c r="L65" s="22" t="s">
        <v>35</v>
      </c>
      <c r="M65" s="87">
        <v>61750</v>
      </c>
      <c r="N65" s="87">
        <v>0</v>
      </c>
      <c r="O65" s="87">
        <v>0</v>
      </c>
      <c r="P65" s="88">
        <v>61750</v>
      </c>
      <c r="Q65" s="52" t="s">
        <v>76</v>
      </c>
      <c r="R65" s="52" t="s">
        <v>62</v>
      </c>
      <c r="S65" s="53">
        <v>28</v>
      </c>
      <c r="T65" s="53"/>
      <c r="U65" s="52" t="s">
        <v>36</v>
      </c>
      <c r="V65" s="54" t="s">
        <v>29</v>
      </c>
      <c r="W65" s="53">
        <v>8883118559</v>
      </c>
      <c r="X65" s="52" t="s">
        <v>76</v>
      </c>
      <c r="Y65" s="52" t="s">
        <v>62</v>
      </c>
      <c r="Z65" s="53">
        <v>28</v>
      </c>
      <c r="AA65" s="53"/>
      <c r="AB65" s="53" t="s">
        <v>36</v>
      </c>
      <c r="AC65" s="54" t="s">
        <v>29</v>
      </c>
      <c r="AD65" s="36" t="s">
        <v>121</v>
      </c>
      <c r="AE65" s="55" t="s">
        <v>31</v>
      </c>
      <c r="AF65" s="55" t="s">
        <v>42</v>
      </c>
      <c r="AG65" s="76" t="s">
        <v>172</v>
      </c>
      <c r="AH65" s="56" t="s">
        <v>142</v>
      </c>
      <c r="AI65" s="56" t="s">
        <v>151</v>
      </c>
      <c r="AJ65" s="89">
        <v>35.840000000000003</v>
      </c>
      <c r="AK65" s="114" t="s">
        <v>123</v>
      </c>
      <c r="AL65" s="89" t="s">
        <v>137</v>
      </c>
      <c r="AM65" s="42"/>
      <c r="AN65" s="42"/>
      <c r="AO65" s="42"/>
      <c r="AR65" s="79"/>
    </row>
    <row r="66" spans="1:1031" s="38" customFormat="1" ht="25.5" x14ac:dyDescent="0.2">
      <c r="A66" s="51">
        <v>2</v>
      </c>
      <c r="B66" s="24" t="s">
        <v>117</v>
      </c>
      <c r="C66" s="24" t="s">
        <v>29</v>
      </c>
      <c r="D66" s="25" t="s">
        <v>73</v>
      </c>
      <c r="E66" s="21">
        <v>2</v>
      </c>
      <c r="F66" s="20" t="s">
        <v>36</v>
      </c>
      <c r="G66" s="26" t="s">
        <v>29</v>
      </c>
      <c r="H66" s="21" t="s">
        <v>118</v>
      </c>
      <c r="I66" s="21" t="s">
        <v>156</v>
      </c>
      <c r="J66" s="21" t="s">
        <v>157</v>
      </c>
      <c r="K66" s="27">
        <v>104</v>
      </c>
      <c r="L66" s="22" t="s">
        <v>35</v>
      </c>
      <c r="M66" s="87">
        <v>30000</v>
      </c>
      <c r="N66" s="87">
        <v>0</v>
      </c>
      <c r="O66" s="87">
        <v>0</v>
      </c>
      <c r="P66" s="88">
        <v>30000</v>
      </c>
      <c r="Q66" s="52" t="s">
        <v>76</v>
      </c>
      <c r="R66" s="52" t="s">
        <v>62</v>
      </c>
      <c r="S66" s="53">
        <v>28</v>
      </c>
      <c r="T66" s="53"/>
      <c r="U66" s="52" t="s">
        <v>36</v>
      </c>
      <c r="V66" s="54" t="s">
        <v>29</v>
      </c>
      <c r="W66" s="53">
        <v>8883118559</v>
      </c>
      <c r="X66" s="52" t="s">
        <v>76</v>
      </c>
      <c r="Y66" s="52" t="s">
        <v>62</v>
      </c>
      <c r="Z66" s="53">
        <v>28</v>
      </c>
      <c r="AA66" s="53"/>
      <c r="AB66" s="53" t="s">
        <v>36</v>
      </c>
      <c r="AC66" s="54" t="s">
        <v>29</v>
      </c>
      <c r="AD66" s="36" t="s">
        <v>121</v>
      </c>
      <c r="AE66" s="55" t="s">
        <v>31</v>
      </c>
      <c r="AF66" s="55" t="s">
        <v>42</v>
      </c>
      <c r="AG66" s="76" t="s">
        <v>172</v>
      </c>
      <c r="AH66" s="56" t="s">
        <v>142</v>
      </c>
      <c r="AI66" s="56" t="s">
        <v>151</v>
      </c>
      <c r="AJ66" s="89">
        <v>6.93</v>
      </c>
      <c r="AK66" s="114" t="s">
        <v>123</v>
      </c>
      <c r="AL66" s="89" t="s">
        <v>138</v>
      </c>
      <c r="AM66" s="42"/>
      <c r="AN66" s="42"/>
      <c r="AO66" s="42"/>
      <c r="AR66" s="79"/>
    </row>
    <row r="67" spans="1:1031" x14ac:dyDescent="0.2">
      <c r="A67" s="2"/>
      <c r="B67" s="28"/>
      <c r="C67" s="29"/>
      <c r="D67" s="29"/>
      <c r="E67" s="5"/>
      <c r="F67" s="2"/>
      <c r="G67" s="7"/>
      <c r="H67" s="12"/>
      <c r="I67" s="12"/>
      <c r="J67" s="12"/>
      <c r="K67" s="80">
        <v>246</v>
      </c>
      <c r="L67" s="34"/>
      <c r="M67" s="37">
        <v>91750</v>
      </c>
      <c r="N67" s="37">
        <v>0</v>
      </c>
      <c r="O67" s="37">
        <v>0</v>
      </c>
      <c r="P67" s="37">
        <v>91750</v>
      </c>
      <c r="Q67" s="3"/>
      <c r="R67" s="3"/>
      <c r="S67" s="4"/>
      <c r="T67" s="4"/>
      <c r="U67" s="3"/>
      <c r="V67" s="7"/>
      <c r="W67" s="7"/>
      <c r="X67" s="3"/>
      <c r="Y67" s="3"/>
      <c r="Z67" s="4"/>
      <c r="AA67" s="4"/>
      <c r="AB67" s="2"/>
      <c r="AC67" s="7"/>
      <c r="AD67" s="7"/>
      <c r="AE67" s="6"/>
      <c r="AF67" s="6"/>
      <c r="AG67" s="9"/>
      <c r="AH67" s="9"/>
      <c r="AI67" s="9"/>
      <c r="AM67" s="91"/>
      <c r="AN67" s="91"/>
      <c r="AO67" s="91"/>
    </row>
    <row r="72" spans="1:1031" s="58" customFormat="1" ht="15" customHeight="1" x14ac:dyDescent="0.2">
      <c r="A72" s="93"/>
      <c r="B72" s="94" t="s">
        <v>79</v>
      </c>
      <c r="C72" s="95" t="str">
        <f>B3</f>
        <v>Część 4 - Kompleksowa dostawa energii elektrycznej - Prosumenci</v>
      </c>
      <c r="D72" s="99"/>
      <c r="E72" s="100"/>
      <c r="F72" s="99"/>
      <c r="G72" s="98"/>
      <c r="H72" s="101"/>
      <c r="I72" s="101"/>
      <c r="J72" s="101"/>
      <c r="K72" s="96"/>
      <c r="L72" s="96"/>
      <c r="M72" s="96"/>
      <c r="N72" s="96"/>
      <c r="O72" s="96"/>
      <c r="P72" s="96"/>
      <c r="Q72" s="1"/>
      <c r="R72" s="1"/>
      <c r="S72" s="93"/>
      <c r="T72" s="93"/>
      <c r="U72" s="1"/>
      <c r="V72" s="1"/>
      <c r="W72" s="1"/>
      <c r="X72" s="1"/>
      <c r="Y72" s="1"/>
      <c r="Z72" s="93"/>
      <c r="AA72" s="93"/>
      <c r="AB72" s="93"/>
      <c r="AC72" s="1"/>
      <c r="AD72" s="96"/>
      <c r="AE72" s="96"/>
      <c r="AF72" s="97"/>
      <c r="AG72" s="103"/>
      <c r="AH72" s="103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  <c r="IY72" s="1"/>
      <c r="IZ72" s="1"/>
      <c r="JA72" s="1"/>
      <c r="JB72" s="1"/>
      <c r="JC72" s="1"/>
      <c r="JD72" s="1"/>
      <c r="JE72" s="1"/>
      <c r="JF72" s="1"/>
      <c r="JG72" s="1"/>
      <c r="JH72" s="1"/>
      <c r="JI72" s="1"/>
      <c r="JJ72" s="1"/>
      <c r="JK72" s="1"/>
      <c r="JL72" s="1"/>
      <c r="JM72" s="1"/>
      <c r="JN72" s="1"/>
      <c r="JO72" s="1"/>
      <c r="JP72" s="1"/>
      <c r="JQ72" s="1"/>
      <c r="JR72" s="1"/>
      <c r="JS72" s="1"/>
      <c r="JT72" s="1"/>
      <c r="JU72" s="1"/>
      <c r="JV72" s="1"/>
      <c r="JW72" s="1"/>
      <c r="JX72" s="1"/>
      <c r="JY72" s="1"/>
      <c r="JZ72" s="1"/>
      <c r="KA72" s="1"/>
      <c r="KB72" s="1"/>
      <c r="KC72" s="1"/>
      <c r="KD72" s="1"/>
      <c r="KE72" s="1"/>
      <c r="KF72" s="1"/>
      <c r="KG72" s="1"/>
      <c r="KH72" s="1"/>
      <c r="KI72" s="1"/>
      <c r="KJ72" s="1"/>
      <c r="KK72" s="1"/>
      <c r="KL72" s="1"/>
      <c r="KM72" s="1"/>
      <c r="KN72" s="1"/>
      <c r="KO72" s="1"/>
      <c r="KP72" s="1"/>
      <c r="KQ72" s="1"/>
      <c r="KR72" s="1"/>
      <c r="KS72" s="1"/>
      <c r="KT72" s="1"/>
      <c r="KU72" s="1"/>
      <c r="KV72" s="1"/>
      <c r="KW72" s="1"/>
      <c r="KX72" s="1"/>
      <c r="KY72" s="1"/>
      <c r="KZ72" s="1"/>
      <c r="LA72" s="1"/>
      <c r="LB72" s="1"/>
      <c r="LC72" s="1"/>
      <c r="LD72" s="1"/>
      <c r="LE72" s="1"/>
      <c r="LF72" s="1"/>
      <c r="LG72" s="1"/>
      <c r="LH72" s="1"/>
      <c r="LI72" s="1"/>
      <c r="LJ72" s="1"/>
      <c r="LK72" s="1"/>
      <c r="LL72" s="1"/>
      <c r="LM72" s="1"/>
      <c r="LN72" s="1"/>
      <c r="LO72" s="1"/>
      <c r="LP72" s="1"/>
      <c r="LQ72" s="1"/>
      <c r="LR72" s="1"/>
      <c r="LS72" s="1"/>
      <c r="LT72" s="1"/>
      <c r="LU72" s="1"/>
      <c r="LV72" s="1"/>
      <c r="LW72" s="1"/>
      <c r="LX72" s="1"/>
      <c r="LY72" s="1"/>
      <c r="LZ72" s="1"/>
      <c r="MA72" s="1"/>
      <c r="MB72" s="1"/>
      <c r="MC72" s="1"/>
      <c r="MD72" s="1"/>
      <c r="ME72" s="1"/>
      <c r="MF72" s="1"/>
      <c r="MG72" s="1"/>
      <c r="MH72" s="1"/>
      <c r="MI72" s="1"/>
      <c r="MJ72" s="1"/>
      <c r="MK72" s="1"/>
      <c r="ML72" s="1"/>
      <c r="MM72" s="1"/>
      <c r="MN72" s="1"/>
      <c r="MO72" s="1"/>
      <c r="MP72" s="1"/>
      <c r="MQ72" s="1"/>
      <c r="MR72" s="1"/>
      <c r="MS72" s="1"/>
      <c r="MT72" s="1"/>
      <c r="MU72" s="1"/>
      <c r="MV72" s="1"/>
      <c r="MW72" s="1"/>
      <c r="MX72" s="1"/>
      <c r="MY72" s="1"/>
      <c r="MZ72" s="1"/>
      <c r="NA72" s="1"/>
      <c r="NB72" s="1"/>
      <c r="NC72" s="1"/>
      <c r="ND72" s="1"/>
      <c r="NE72" s="1"/>
      <c r="NF72" s="1"/>
      <c r="NG72" s="1"/>
      <c r="NH72" s="1"/>
      <c r="NI72" s="1"/>
      <c r="NJ72" s="1"/>
      <c r="NK72" s="1"/>
      <c r="NL72" s="1"/>
      <c r="NM72" s="1"/>
      <c r="NN72" s="1"/>
      <c r="NO72" s="1"/>
      <c r="NP72" s="1"/>
      <c r="NQ72" s="1"/>
      <c r="NR72" s="1"/>
      <c r="NS72" s="1"/>
      <c r="NT72" s="1"/>
      <c r="NU72" s="1"/>
      <c r="NV72" s="1"/>
      <c r="NW72" s="1"/>
      <c r="NX72" s="1"/>
      <c r="NY72" s="1"/>
      <c r="NZ72" s="1"/>
      <c r="OA72" s="1"/>
      <c r="OB72" s="1"/>
      <c r="OC72" s="1"/>
      <c r="OD72" s="1"/>
      <c r="OE72" s="1"/>
      <c r="OF72" s="1"/>
      <c r="OG72" s="1"/>
      <c r="OH72" s="1"/>
      <c r="OI72" s="1"/>
      <c r="OJ72" s="1"/>
      <c r="OK72" s="1"/>
      <c r="OL72" s="1"/>
      <c r="OM72" s="1"/>
      <c r="ON72" s="1"/>
      <c r="OO72" s="1"/>
      <c r="OP72" s="1"/>
      <c r="OQ72" s="1"/>
      <c r="OR72" s="1"/>
      <c r="OS72" s="1"/>
      <c r="OT72" s="1"/>
      <c r="OU72" s="1"/>
      <c r="OV72" s="1"/>
      <c r="OW72" s="1"/>
      <c r="OX72" s="1"/>
      <c r="OY72" s="1"/>
      <c r="OZ72" s="1"/>
      <c r="PA72" s="1"/>
      <c r="PB72" s="1"/>
      <c r="PC72" s="1"/>
      <c r="PD72" s="1"/>
      <c r="PE72" s="1"/>
      <c r="PF72" s="1"/>
      <c r="PG72" s="1"/>
      <c r="PH72" s="1"/>
      <c r="PI72" s="1"/>
      <c r="PJ72" s="1"/>
      <c r="PK72" s="1"/>
      <c r="PL72" s="1"/>
      <c r="PM72" s="1"/>
      <c r="PN72" s="1"/>
      <c r="PO72" s="1"/>
      <c r="PP72" s="1"/>
      <c r="PQ72" s="1"/>
      <c r="PR72" s="1"/>
      <c r="PS72" s="1"/>
      <c r="PT72" s="1"/>
      <c r="PU72" s="1"/>
      <c r="PV72" s="1"/>
      <c r="PW72" s="1"/>
      <c r="PX72" s="1"/>
      <c r="PY72" s="1"/>
      <c r="PZ72" s="1"/>
      <c r="QA72" s="1"/>
      <c r="QB72" s="1"/>
      <c r="QC72" s="1"/>
      <c r="QD72" s="1"/>
      <c r="QE72" s="1"/>
      <c r="QF72" s="1"/>
      <c r="QG72" s="1"/>
      <c r="QH72" s="1"/>
      <c r="QI72" s="1"/>
      <c r="QJ72" s="1"/>
      <c r="QK72" s="1"/>
      <c r="QL72" s="1"/>
      <c r="QM72" s="1"/>
      <c r="QN72" s="1"/>
      <c r="QO72" s="1"/>
      <c r="QP72" s="1"/>
      <c r="QQ72" s="1"/>
      <c r="QR72" s="1"/>
      <c r="QS72" s="1"/>
      <c r="QT72" s="1"/>
      <c r="QU72" s="1"/>
      <c r="QV72" s="1"/>
      <c r="QW72" s="1"/>
      <c r="QX72" s="1"/>
      <c r="QY72" s="1"/>
      <c r="QZ72" s="1"/>
      <c r="RA72" s="1"/>
      <c r="RB72" s="1"/>
      <c r="RC72" s="1"/>
      <c r="RD72" s="1"/>
      <c r="RE72" s="1"/>
      <c r="RF72" s="1"/>
      <c r="RG72" s="1"/>
      <c r="RH72" s="1"/>
      <c r="RI72" s="1"/>
      <c r="RJ72" s="1"/>
      <c r="RK72" s="1"/>
      <c r="RL72" s="1"/>
      <c r="RM72" s="1"/>
      <c r="RN72" s="1"/>
      <c r="RO72" s="1"/>
      <c r="RP72" s="1"/>
      <c r="RQ72" s="1"/>
      <c r="RR72" s="1"/>
      <c r="RS72" s="1"/>
      <c r="RT72" s="1"/>
      <c r="RU72" s="1"/>
      <c r="RV72" s="1"/>
      <c r="RW72" s="1"/>
      <c r="RX72" s="1"/>
      <c r="RY72" s="1"/>
      <c r="RZ72" s="1"/>
      <c r="SA72" s="1"/>
      <c r="SB72" s="1"/>
      <c r="SC72" s="1"/>
      <c r="SD72" s="1"/>
      <c r="SE72" s="1"/>
      <c r="SF72" s="1"/>
      <c r="SG72" s="1"/>
      <c r="SH72" s="1"/>
      <c r="SI72" s="1"/>
      <c r="SJ72" s="1"/>
      <c r="SK72" s="1"/>
      <c r="SL72" s="1"/>
      <c r="SM72" s="1"/>
      <c r="SN72" s="1"/>
      <c r="SO72" s="1"/>
      <c r="SP72" s="1"/>
      <c r="SQ72" s="1"/>
      <c r="SR72" s="1"/>
      <c r="SS72" s="1"/>
      <c r="ST72" s="1"/>
      <c r="SU72" s="1"/>
      <c r="SV72" s="1"/>
      <c r="SW72" s="1"/>
      <c r="SX72" s="1"/>
      <c r="SY72" s="1"/>
      <c r="SZ72" s="1"/>
      <c r="TA72" s="1"/>
      <c r="TB72" s="1"/>
      <c r="TC72" s="1"/>
      <c r="TD72" s="1"/>
      <c r="TE72" s="1"/>
      <c r="TF72" s="1"/>
      <c r="TG72" s="1"/>
      <c r="TH72" s="1"/>
      <c r="TI72" s="1"/>
      <c r="TJ72" s="1"/>
      <c r="TK72" s="1"/>
      <c r="TL72" s="1"/>
      <c r="TM72" s="1"/>
      <c r="TN72" s="1"/>
      <c r="TO72" s="1"/>
      <c r="TP72" s="1"/>
      <c r="TQ72" s="1"/>
      <c r="TR72" s="1"/>
      <c r="TS72" s="1"/>
      <c r="TT72" s="1"/>
      <c r="TU72" s="1"/>
      <c r="TV72" s="1"/>
      <c r="TW72" s="1"/>
      <c r="TX72" s="1"/>
      <c r="TY72" s="1"/>
      <c r="TZ72" s="1"/>
      <c r="UA72" s="1"/>
      <c r="UB72" s="1"/>
      <c r="UC72" s="1"/>
      <c r="UD72" s="1"/>
      <c r="UE72" s="1"/>
      <c r="UF72" s="1"/>
      <c r="UG72" s="1"/>
      <c r="UH72" s="1"/>
      <c r="UI72" s="1"/>
      <c r="UJ72" s="1"/>
      <c r="UK72" s="1"/>
      <c r="UL72" s="1"/>
      <c r="UM72" s="1"/>
      <c r="UN72" s="1"/>
      <c r="UO72" s="1"/>
      <c r="UP72" s="1"/>
      <c r="UQ72" s="1"/>
      <c r="UR72" s="1"/>
      <c r="US72" s="1"/>
      <c r="UT72" s="1"/>
      <c r="UU72" s="1"/>
      <c r="UV72" s="1"/>
      <c r="UW72" s="1"/>
      <c r="UX72" s="1"/>
      <c r="UY72" s="1"/>
      <c r="UZ72" s="1"/>
      <c r="VA72" s="1"/>
      <c r="VB72" s="1"/>
      <c r="VC72" s="1"/>
      <c r="VD72" s="1"/>
      <c r="VE72" s="1"/>
      <c r="VF72" s="1"/>
      <c r="VG72" s="1"/>
      <c r="VH72" s="1"/>
      <c r="VI72" s="1"/>
      <c r="VJ72" s="1"/>
      <c r="VK72" s="1"/>
      <c r="VL72" s="1"/>
      <c r="VM72" s="1"/>
      <c r="VN72" s="1"/>
      <c r="VO72" s="1"/>
      <c r="VP72" s="1"/>
      <c r="VQ72" s="1"/>
      <c r="VR72" s="1"/>
      <c r="VS72" s="1"/>
      <c r="VT72" s="1"/>
      <c r="VU72" s="1"/>
      <c r="VV72" s="1"/>
      <c r="VW72" s="1"/>
      <c r="VX72" s="1"/>
      <c r="VY72" s="1"/>
      <c r="VZ72" s="1"/>
      <c r="WA72" s="1"/>
      <c r="WB72" s="1"/>
      <c r="WC72" s="1"/>
      <c r="WD72" s="1"/>
      <c r="WE72" s="1"/>
      <c r="WF72" s="1"/>
      <c r="WG72" s="1"/>
      <c r="WH72" s="1"/>
      <c r="WI72" s="1"/>
      <c r="WJ72" s="1"/>
      <c r="WK72" s="1"/>
      <c r="WL72" s="1"/>
      <c r="WM72" s="1"/>
      <c r="WN72" s="1"/>
      <c r="WO72" s="1"/>
      <c r="WP72" s="1"/>
      <c r="WQ72" s="1"/>
      <c r="WR72" s="1"/>
      <c r="WS72" s="1"/>
      <c r="WT72" s="1"/>
      <c r="WU72" s="1"/>
      <c r="WV72" s="1"/>
      <c r="WW72" s="1"/>
      <c r="WX72" s="1"/>
      <c r="WY72" s="1"/>
      <c r="WZ72" s="1"/>
      <c r="XA72" s="1"/>
      <c r="XB72" s="1"/>
      <c r="XC72" s="1"/>
      <c r="XD72" s="1"/>
      <c r="XE72" s="1"/>
      <c r="XF72" s="1"/>
      <c r="XG72" s="1"/>
      <c r="XH72" s="1"/>
      <c r="XI72" s="1"/>
      <c r="XJ72" s="1"/>
      <c r="XK72" s="1"/>
      <c r="XL72" s="1"/>
      <c r="XM72" s="1"/>
      <c r="XN72" s="1"/>
      <c r="XO72" s="1"/>
      <c r="XP72" s="1"/>
      <c r="XQ72" s="1"/>
      <c r="XR72" s="1"/>
      <c r="XS72" s="1"/>
      <c r="XT72" s="1"/>
      <c r="XU72" s="1"/>
      <c r="XV72" s="1"/>
      <c r="XW72" s="1"/>
      <c r="XX72" s="1"/>
      <c r="XY72" s="1"/>
      <c r="XZ72" s="1"/>
      <c r="YA72" s="1"/>
      <c r="YB72" s="1"/>
      <c r="YC72" s="1"/>
      <c r="YD72" s="1"/>
      <c r="YE72" s="1"/>
      <c r="YF72" s="1"/>
      <c r="YG72" s="1"/>
      <c r="YH72" s="1"/>
      <c r="YI72" s="1"/>
      <c r="YJ72" s="1"/>
      <c r="YK72" s="1"/>
      <c r="YL72" s="1"/>
      <c r="YM72" s="1"/>
      <c r="YN72" s="1"/>
      <c r="YO72" s="1"/>
      <c r="YP72" s="1"/>
      <c r="YQ72" s="1"/>
      <c r="YR72" s="1"/>
      <c r="YS72" s="1"/>
      <c r="YT72" s="1"/>
      <c r="YU72" s="1"/>
      <c r="YV72" s="1"/>
      <c r="YW72" s="1"/>
      <c r="YX72" s="1"/>
      <c r="YY72" s="1"/>
      <c r="YZ72" s="1"/>
      <c r="ZA72" s="1"/>
      <c r="ZB72" s="1"/>
      <c r="ZC72" s="1"/>
      <c r="ZD72" s="1"/>
      <c r="ZE72" s="1"/>
      <c r="ZF72" s="1"/>
      <c r="ZG72" s="1"/>
      <c r="ZH72" s="1"/>
      <c r="ZI72" s="1"/>
      <c r="ZJ72" s="1"/>
      <c r="ZK72" s="1"/>
      <c r="ZL72" s="1"/>
      <c r="ZM72" s="1"/>
      <c r="ZN72" s="1"/>
      <c r="ZO72" s="1"/>
      <c r="ZP72" s="1"/>
      <c r="ZQ72" s="1"/>
      <c r="ZR72" s="1"/>
      <c r="ZS72" s="1"/>
      <c r="ZT72" s="1"/>
      <c r="ZU72" s="1"/>
      <c r="ZV72" s="1"/>
      <c r="ZW72" s="1"/>
      <c r="ZX72" s="1"/>
      <c r="ZY72" s="1"/>
      <c r="ZZ72" s="1"/>
      <c r="AAA72" s="1"/>
      <c r="AAB72" s="1"/>
      <c r="AAC72" s="1"/>
      <c r="AAD72" s="1"/>
      <c r="AAE72" s="1"/>
      <c r="AAF72" s="1"/>
      <c r="AAG72" s="1"/>
      <c r="AAH72" s="1"/>
      <c r="AAI72" s="1"/>
      <c r="AAJ72" s="1"/>
      <c r="AAK72" s="1"/>
      <c r="AAL72" s="1"/>
      <c r="AAM72" s="1"/>
      <c r="AAN72" s="1"/>
      <c r="AAO72" s="1"/>
      <c r="AAP72" s="1"/>
      <c r="AAQ72" s="1"/>
      <c r="AAR72" s="1"/>
      <c r="AAS72" s="1"/>
      <c r="AAT72" s="1"/>
      <c r="AAU72" s="1"/>
      <c r="AAV72" s="1"/>
      <c r="AAW72" s="1"/>
      <c r="AAX72" s="1"/>
      <c r="AAY72" s="1"/>
      <c r="AAZ72" s="1"/>
      <c r="ABA72" s="1"/>
      <c r="ABB72" s="1"/>
      <c r="ABC72" s="1"/>
      <c r="ABD72" s="1"/>
      <c r="ABE72" s="1"/>
      <c r="ABF72" s="1"/>
      <c r="ABG72" s="1"/>
      <c r="ABH72" s="1"/>
      <c r="ABI72" s="1"/>
      <c r="ABJ72" s="1"/>
      <c r="ABK72" s="1"/>
      <c r="ABL72" s="1"/>
      <c r="ABM72" s="1"/>
      <c r="ABN72" s="1"/>
      <c r="ABO72" s="1"/>
      <c r="ABP72" s="1"/>
      <c r="ABQ72" s="1"/>
      <c r="ABR72" s="1"/>
      <c r="ABS72" s="1"/>
      <c r="ABT72" s="1"/>
      <c r="ABU72" s="1"/>
      <c r="ABV72" s="1"/>
      <c r="ABW72" s="1"/>
      <c r="ABX72" s="1"/>
      <c r="ABY72" s="1"/>
      <c r="ABZ72" s="1"/>
      <c r="ACA72" s="1"/>
      <c r="ACB72" s="1"/>
      <c r="ACC72" s="1"/>
      <c r="ACD72" s="1"/>
      <c r="ACE72" s="1"/>
      <c r="ACF72" s="1"/>
      <c r="ACG72" s="1"/>
      <c r="ACH72" s="1"/>
      <c r="ACI72" s="1"/>
      <c r="ACJ72" s="1"/>
      <c r="ACK72" s="1"/>
      <c r="ACL72" s="1"/>
      <c r="ACM72" s="1"/>
      <c r="ACN72" s="1"/>
      <c r="ACO72" s="1"/>
      <c r="ACP72" s="1"/>
      <c r="ACQ72" s="1"/>
      <c r="ACR72" s="1"/>
      <c r="ACS72" s="1"/>
      <c r="ACT72" s="1"/>
      <c r="ACU72" s="1"/>
      <c r="ACV72" s="1"/>
      <c r="ACW72" s="1"/>
      <c r="ACX72" s="1"/>
      <c r="ACY72" s="1"/>
      <c r="ACZ72" s="1"/>
      <c r="ADA72" s="1"/>
      <c r="ADB72" s="1"/>
      <c r="ADC72" s="1"/>
      <c r="ADD72" s="1"/>
      <c r="ADE72" s="1"/>
      <c r="ADF72" s="1"/>
      <c r="ADG72" s="1"/>
      <c r="ADH72" s="1"/>
      <c r="ADI72" s="1"/>
      <c r="ADJ72" s="1"/>
      <c r="ADK72" s="1"/>
      <c r="ADL72" s="1"/>
      <c r="ADM72" s="1"/>
      <c r="ADN72" s="1"/>
      <c r="ADO72" s="1"/>
      <c r="ADP72" s="1"/>
      <c r="ADQ72" s="1"/>
      <c r="ADR72" s="1"/>
      <c r="ADS72" s="1"/>
      <c r="ADT72" s="1"/>
      <c r="ADU72" s="1"/>
      <c r="ADV72" s="1"/>
      <c r="ADW72" s="1"/>
      <c r="ADX72" s="1"/>
      <c r="ADY72" s="1"/>
      <c r="ADZ72" s="1"/>
      <c r="AEA72" s="1"/>
      <c r="AEB72" s="1"/>
      <c r="AEC72" s="1"/>
      <c r="AED72" s="1"/>
      <c r="AEE72" s="1"/>
      <c r="AEF72" s="1"/>
      <c r="AEG72" s="1"/>
      <c r="AEH72" s="1"/>
      <c r="AEI72" s="1"/>
      <c r="AEJ72" s="1"/>
      <c r="AEK72" s="1"/>
      <c r="AEL72" s="1"/>
      <c r="AEM72" s="1"/>
      <c r="AEN72" s="1"/>
      <c r="AEO72" s="1"/>
      <c r="AEP72" s="1"/>
      <c r="AEQ72" s="1"/>
      <c r="AER72" s="1"/>
      <c r="AES72" s="1"/>
      <c r="AET72" s="1"/>
      <c r="AEU72" s="1"/>
      <c r="AEV72" s="1"/>
      <c r="AEW72" s="1"/>
      <c r="AEX72" s="1"/>
      <c r="AEY72" s="1"/>
      <c r="AEZ72" s="1"/>
      <c r="AFA72" s="1"/>
      <c r="AFB72" s="1"/>
      <c r="AFC72" s="1"/>
      <c r="AFD72" s="1"/>
      <c r="AFE72" s="1"/>
      <c r="AFF72" s="1"/>
      <c r="AFG72" s="1"/>
      <c r="AFH72" s="1"/>
      <c r="AFI72" s="1"/>
      <c r="AFJ72" s="1"/>
      <c r="AFK72" s="1"/>
      <c r="AFL72" s="1"/>
      <c r="AFM72" s="1"/>
      <c r="AFN72" s="1"/>
      <c r="AFO72" s="1"/>
      <c r="AFP72" s="1"/>
      <c r="AFQ72" s="1"/>
      <c r="AFR72" s="1"/>
      <c r="AFS72" s="1"/>
      <c r="AFT72" s="1"/>
      <c r="AFU72" s="1"/>
      <c r="AFV72" s="1"/>
      <c r="AFW72" s="1"/>
      <c r="AFX72" s="1"/>
      <c r="AFY72" s="1"/>
      <c r="AFZ72" s="1"/>
      <c r="AGA72" s="1"/>
      <c r="AGB72" s="1"/>
      <c r="AGC72" s="1"/>
      <c r="AGD72" s="1"/>
      <c r="AGE72" s="1"/>
      <c r="AGF72" s="1"/>
      <c r="AGG72" s="1"/>
      <c r="AGH72" s="1"/>
      <c r="AGI72" s="1"/>
      <c r="AGJ72" s="1"/>
      <c r="AGK72" s="1"/>
      <c r="AGL72" s="1"/>
      <c r="AGM72" s="1"/>
      <c r="AGN72" s="1"/>
      <c r="AGO72" s="1"/>
      <c r="AGP72" s="1"/>
      <c r="AGQ72" s="1"/>
      <c r="AGR72" s="1"/>
      <c r="AGS72" s="1"/>
      <c r="AGT72" s="1"/>
      <c r="AGU72" s="1"/>
      <c r="AGV72" s="1"/>
      <c r="AGW72" s="1"/>
      <c r="AGX72" s="1"/>
      <c r="AGY72" s="1"/>
      <c r="AGZ72" s="1"/>
      <c r="AHA72" s="1"/>
      <c r="AHB72" s="1"/>
      <c r="AHC72" s="1"/>
      <c r="AHD72" s="1"/>
      <c r="AHE72" s="1"/>
      <c r="AHF72" s="1"/>
      <c r="AHG72" s="1"/>
      <c r="AHH72" s="1"/>
      <c r="AHI72" s="1"/>
      <c r="AHJ72" s="1"/>
      <c r="AHK72" s="1"/>
      <c r="AHL72" s="1"/>
      <c r="AHM72" s="1"/>
      <c r="AHN72" s="1"/>
      <c r="AHO72" s="1"/>
      <c r="AHP72" s="1"/>
      <c r="AHQ72" s="1"/>
      <c r="AHR72" s="1"/>
      <c r="AHS72" s="1"/>
      <c r="AHT72" s="1"/>
      <c r="AHU72" s="1"/>
      <c r="AHV72" s="1"/>
      <c r="AHW72" s="1"/>
      <c r="AHX72" s="1"/>
      <c r="AHY72" s="1"/>
      <c r="AHZ72" s="1"/>
      <c r="AIA72" s="1"/>
      <c r="AIB72" s="1"/>
      <c r="AIC72" s="1"/>
      <c r="AID72" s="1"/>
      <c r="AIE72" s="1"/>
      <c r="AIF72" s="1"/>
      <c r="AIG72" s="1"/>
      <c r="AIH72" s="1"/>
      <c r="AII72" s="1"/>
      <c r="AIJ72" s="1"/>
      <c r="AIK72" s="1"/>
      <c r="AIL72" s="1"/>
      <c r="AIM72" s="1"/>
      <c r="AIN72" s="1"/>
      <c r="AIO72" s="1"/>
      <c r="AIP72" s="1"/>
      <c r="AIQ72" s="1"/>
      <c r="AIR72" s="1"/>
      <c r="AIS72" s="1"/>
      <c r="AIT72" s="1"/>
      <c r="AIU72" s="1"/>
      <c r="AIV72" s="1"/>
      <c r="AIW72" s="1"/>
      <c r="AIX72" s="1"/>
      <c r="AIY72" s="1"/>
      <c r="AIZ72" s="1"/>
      <c r="AJA72" s="1"/>
      <c r="AJB72" s="1"/>
      <c r="AJC72" s="1"/>
      <c r="AJD72" s="1"/>
      <c r="AJE72" s="1"/>
      <c r="AJF72" s="1"/>
      <c r="AJG72" s="1"/>
      <c r="AJH72" s="1"/>
      <c r="AJI72" s="1"/>
      <c r="AJJ72" s="1"/>
      <c r="AJK72" s="1"/>
      <c r="AJL72" s="1"/>
      <c r="AJM72" s="1"/>
      <c r="AJN72" s="1"/>
      <c r="AJO72" s="1"/>
      <c r="AJP72" s="1"/>
      <c r="AJQ72" s="1"/>
      <c r="AJR72" s="1"/>
      <c r="AJS72" s="1"/>
      <c r="AJT72" s="1"/>
      <c r="AJU72" s="1"/>
      <c r="AJV72" s="1"/>
      <c r="AJW72" s="1"/>
      <c r="AJX72" s="1"/>
      <c r="AJY72" s="1"/>
      <c r="AJZ72" s="1"/>
      <c r="AKA72" s="1"/>
      <c r="AKB72" s="1"/>
      <c r="AKC72" s="1"/>
      <c r="AKD72" s="1"/>
      <c r="AKE72" s="1"/>
      <c r="AKF72" s="1"/>
      <c r="AKG72" s="1"/>
      <c r="AKH72" s="1"/>
      <c r="AKI72" s="1"/>
      <c r="AKJ72" s="1"/>
      <c r="AKK72" s="1"/>
      <c r="AKL72" s="1"/>
      <c r="AKM72" s="1"/>
      <c r="AKN72" s="1"/>
      <c r="AKO72" s="1"/>
      <c r="AKP72" s="1"/>
      <c r="AKQ72" s="1"/>
      <c r="AKR72" s="1"/>
      <c r="AKS72" s="1"/>
      <c r="AKT72" s="1"/>
      <c r="AKU72" s="1"/>
      <c r="AKV72" s="1"/>
      <c r="AKW72" s="1"/>
      <c r="AKX72" s="1"/>
      <c r="AKY72" s="1"/>
      <c r="AKZ72" s="1"/>
      <c r="ALA72" s="1"/>
      <c r="ALB72" s="1"/>
      <c r="ALC72" s="1"/>
      <c r="ALD72" s="1"/>
      <c r="ALE72" s="1"/>
      <c r="ALF72" s="1"/>
      <c r="ALG72" s="1"/>
      <c r="ALH72" s="1"/>
      <c r="ALI72" s="1"/>
      <c r="ALJ72" s="1"/>
      <c r="ALK72" s="1"/>
      <c r="ALL72" s="1"/>
      <c r="ALM72" s="1"/>
      <c r="ALN72" s="1"/>
      <c r="ALO72" s="1"/>
      <c r="ALP72" s="1"/>
      <c r="ALQ72" s="1"/>
      <c r="ALR72" s="1"/>
      <c r="ALS72" s="1"/>
      <c r="ALT72" s="1"/>
      <c r="ALU72" s="1"/>
      <c r="ALV72" s="1"/>
      <c r="ALW72" s="1"/>
      <c r="ALX72" s="1"/>
      <c r="ALY72" s="1"/>
      <c r="ALZ72" s="1"/>
      <c r="AMA72" s="1"/>
      <c r="AMB72" s="1"/>
      <c r="AMC72" s="1"/>
      <c r="AMD72" s="1"/>
      <c r="AME72" s="1"/>
      <c r="AMF72" s="1"/>
      <c r="AMG72" s="1"/>
      <c r="AMH72" s="1"/>
      <c r="AMI72" s="1"/>
      <c r="AMJ72" s="1"/>
      <c r="AMK72" s="1"/>
      <c r="AML72" s="1"/>
      <c r="AMM72" s="1"/>
      <c r="AMN72" s="1"/>
      <c r="AMO72" s="1"/>
      <c r="AMP72" s="1"/>
      <c r="AMQ72" s="1"/>
    </row>
    <row r="73" spans="1:1031" s="58" customFormat="1" ht="15" customHeight="1" x14ac:dyDescent="0.2">
      <c r="A73" s="93"/>
      <c r="B73" s="98"/>
      <c r="C73" s="98"/>
      <c r="D73" s="99"/>
      <c r="E73" s="100"/>
      <c r="F73" s="99"/>
      <c r="G73" s="98"/>
      <c r="H73" s="101"/>
      <c r="I73" s="101"/>
      <c r="J73" s="101"/>
      <c r="K73" s="96"/>
      <c r="L73" s="1"/>
      <c r="M73" s="102"/>
      <c r="N73" s="102"/>
      <c r="O73" s="102"/>
      <c r="P73" s="102"/>
      <c r="Q73" s="1"/>
      <c r="R73" s="1"/>
      <c r="S73" s="93"/>
      <c r="T73" s="93"/>
      <c r="U73" s="1"/>
      <c r="V73" s="1"/>
      <c r="W73" s="1"/>
      <c r="X73" s="1"/>
      <c r="Y73" s="1"/>
      <c r="Z73" s="93"/>
      <c r="AA73" s="93"/>
      <c r="AB73" s="93"/>
      <c r="AC73" s="1"/>
      <c r="AD73" s="96"/>
      <c r="AE73" s="96"/>
      <c r="AF73" s="97"/>
      <c r="AG73" s="103"/>
      <c r="AH73" s="103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  <c r="IX73" s="1"/>
      <c r="IY73" s="1"/>
      <c r="IZ73" s="1"/>
      <c r="JA73" s="1"/>
      <c r="JB73" s="1"/>
      <c r="JC73" s="1"/>
      <c r="JD73" s="1"/>
      <c r="JE73" s="1"/>
      <c r="JF73" s="1"/>
      <c r="JG73" s="1"/>
      <c r="JH73" s="1"/>
      <c r="JI73" s="1"/>
      <c r="JJ73" s="1"/>
      <c r="JK73" s="1"/>
      <c r="JL73" s="1"/>
      <c r="JM73" s="1"/>
      <c r="JN73" s="1"/>
      <c r="JO73" s="1"/>
      <c r="JP73" s="1"/>
      <c r="JQ73" s="1"/>
      <c r="JR73" s="1"/>
      <c r="JS73" s="1"/>
      <c r="JT73" s="1"/>
      <c r="JU73" s="1"/>
      <c r="JV73" s="1"/>
      <c r="JW73" s="1"/>
      <c r="JX73" s="1"/>
      <c r="JY73" s="1"/>
      <c r="JZ73" s="1"/>
      <c r="KA73" s="1"/>
      <c r="KB73" s="1"/>
      <c r="KC73" s="1"/>
      <c r="KD73" s="1"/>
      <c r="KE73" s="1"/>
      <c r="KF73" s="1"/>
      <c r="KG73" s="1"/>
      <c r="KH73" s="1"/>
      <c r="KI73" s="1"/>
      <c r="KJ73" s="1"/>
      <c r="KK73" s="1"/>
      <c r="KL73" s="1"/>
      <c r="KM73" s="1"/>
      <c r="KN73" s="1"/>
      <c r="KO73" s="1"/>
      <c r="KP73" s="1"/>
      <c r="KQ73" s="1"/>
      <c r="KR73" s="1"/>
      <c r="KS73" s="1"/>
      <c r="KT73" s="1"/>
      <c r="KU73" s="1"/>
      <c r="KV73" s="1"/>
      <c r="KW73" s="1"/>
      <c r="KX73" s="1"/>
      <c r="KY73" s="1"/>
      <c r="KZ73" s="1"/>
      <c r="LA73" s="1"/>
      <c r="LB73" s="1"/>
      <c r="LC73" s="1"/>
      <c r="LD73" s="1"/>
      <c r="LE73" s="1"/>
      <c r="LF73" s="1"/>
      <c r="LG73" s="1"/>
      <c r="LH73" s="1"/>
      <c r="LI73" s="1"/>
      <c r="LJ73" s="1"/>
      <c r="LK73" s="1"/>
      <c r="LL73" s="1"/>
      <c r="LM73" s="1"/>
      <c r="LN73" s="1"/>
      <c r="LO73" s="1"/>
      <c r="LP73" s="1"/>
      <c r="LQ73" s="1"/>
      <c r="LR73" s="1"/>
      <c r="LS73" s="1"/>
      <c r="LT73" s="1"/>
      <c r="LU73" s="1"/>
      <c r="LV73" s="1"/>
      <c r="LW73" s="1"/>
      <c r="LX73" s="1"/>
      <c r="LY73" s="1"/>
      <c r="LZ73" s="1"/>
      <c r="MA73" s="1"/>
      <c r="MB73" s="1"/>
      <c r="MC73" s="1"/>
      <c r="MD73" s="1"/>
      <c r="ME73" s="1"/>
      <c r="MF73" s="1"/>
      <c r="MG73" s="1"/>
      <c r="MH73" s="1"/>
      <c r="MI73" s="1"/>
      <c r="MJ73" s="1"/>
      <c r="MK73" s="1"/>
      <c r="ML73" s="1"/>
      <c r="MM73" s="1"/>
      <c r="MN73" s="1"/>
      <c r="MO73" s="1"/>
      <c r="MP73" s="1"/>
      <c r="MQ73" s="1"/>
      <c r="MR73" s="1"/>
      <c r="MS73" s="1"/>
      <c r="MT73" s="1"/>
      <c r="MU73" s="1"/>
      <c r="MV73" s="1"/>
      <c r="MW73" s="1"/>
      <c r="MX73" s="1"/>
      <c r="MY73" s="1"/>
      <c r="MZ73" s="1"/>
      <c r="NA73" s="1"/>
      <c r="NB73" s="1"/>
      <c r="NC73" s="1"/>
      <c r="ND73" s="1"/>
      <c r="NE73" s="1"/>
      <c r="NF73" s="1"/>
      <c r="NG73" s="1"/>
      <c r="NH73" s="1"/>
      <c r="NI73" s="1"/>
      <c r="NJ73" s="1"/>
      <c r="NK73" s="1"/>
      <c r="NL73" s="1"/>
      <c r="NM73" s="1"/>
      <c r="NN73" s="1"/>
      <c r="NO73" s="1"/>
      <c r="NP73" s="1"/>
      <c r="NQ73" s="1"/>
      <c r="NR73" s="1"/>
      <c r="NS73" s="1"/>
      <c r="NT73" s="1"/>
      <c r="NU73" s="1"/>
      <c r="NV73" s="1"/>
      <c r="NW73" s="1"/>
      <c r="NX73" s="1"/>
      <c r="NY73" s="1"/>
      <c r="NZ73" s="1"/>
      <c r="OA73" s="1"/>
      <c r="OB73" s="1"/>
      <c r="OC73" s="1"/>
      <c r="OD73" s="1"/>
      <c r="OE73" s="1"/>
      <c r="OF73" s="1"/>
      <c r="OG73" s="1"/>
      <c r="OH73" s="1"/>
      <c r="OI73" s="1"/>
      <c r="OJ73" s="1"/>
      <c r="OK73" s="1"/>
      <c r="OL73" s="1"/>
      <c r="OM73" s="1"/>
      <c r="ON73" s="1"/>
      <c r="OO73" s="1"/>
      <c r="OP73" s="1"/>
      <c r="OQ73" s="1"/>
      <c r="OR73" s="1"/>
      <c r="OS73" s="1"/>
      <c r="OT73" s="1"/>
      <c r="OU73" s="1"/>
      <c r="OV73" s="1"/>
      <c r="OW73" s="1"/>
      <c r="OX73" s="1"/>
      <c r="OY73" s="1"/>
      <c r="OZ73" s="1"/>
      <c r="PA73" s="1"/>
      <c r="PB73" s="1"/>
      <c r="PC73" s="1"/>
      <c r="PD73" s="1"/>
      <c r="PE73" s="1"/>
      <c r="PF73" s="1"/>
      <c r="PG73" s="1"/>
      <c r="PH73" s="1"/>
      <c r="PI73" s="1"/>
      <c r="PJ73" s="1"/>
      <c r="PK73" s="1"/>
      <c r="PL73" s="1"/>
      <c r="PM73" s="1"/>
      <c r="PN73" s="1"/>
      <c r="PO73" s="1"/>
      <c r="PP73" s="1"/>
      <c r="PQ73" s="1"/>
      <c r="PR73" s="1"/>
      <c r="PS73" s="1"/>
      <c r="PT73" s="1"/>
      <c r="PU73" s="1"/>
      <c r="PV73" s="1"/>
      <c r="PW73" s="1"/>
      <c r="PX73" s="1"/>
      <c r="PY73" s="1"/>
      <c r="PZ73" s="1"/>
      <c r="QA73" s="1"/>
      <c r="QB73" s="1"/>
      <c r="QC73" s="1"/>
      <c r="QD73" s="1"/>
      <c r="QE73" s="1"/>
      <c r="QF73" s="1"/>
      <c r="QG73" s="1"/>
      <c r="QH73" s="1"/>
      <c r="QI73" s="1"/>
      <c r="QJ73" s="1"/>
      <c r="QK73" s="1"/>
      <c r="QL73" s="1"/>
      <c r="QM73" s="1"/>
      <c r="QN73" s="1"/>
      <c r="QO73" s="1"/>
      <c r="QP73" s="1"/>
      <c r="QQ73" s="1"/>
      <c r="QR73" s="1"/>
      <c r="QS73" s="1"/>
      <c r="QT73" s="1"/>
      <c r="QU73" s="1"/>
      <c r="QV73" s="1"/>
      <c r="QW73" s="1"/>
      <c r="QX73" s="1"/>
      <c r="QY73" s="1"/>
      <c r="QZ73" s="1"/>
      <c r="RA73" s="1"/>
      <c r="RB73" s="1"/>
      <c r="RC73" s="1"/>
      <c r="RD73" s="1"/>
      <c r="RE73" s="1"/>
      <c r="RF73" s="1"/>
      <c r="RG73" s="1"/>
      <c r="RH73" s="1"/>
      <c r="RI73" s="1"/>
      <c r="RJ73" s="1"/>
      <c r="RK73" s="1"/>
      <c r="RL73" s="1"/>
      <c r="RM73" s="1"/>
      <c r="RN73" s="1"/>
      <c r="RO73" s="1"/>
      <c r="RP73" s="1"/>
      <c r="RQ73" s="1"/>
      <c r="RR73" s="1"/>
      <c r="RS73" s="1"/>
      <c r="RT73" s="1"/>
      <c r="RU73" s="1"/>
      <c r="RV73" s="1"/>
      <c r="RW73" s="1"/>
      <c r="RX73" s="1"/>
      <c r="RY73" s="1"/>
      <c r="RZ73" s="1"/>
      <c r="SA73" s="1"/>
      <c r="SB73" s="1"/>
      <c r="SC73" s="1"/>
      <c r="SD73" s="1"/>
      <c r="SE73" s="1"/>
      <c r="SF73" s="1"/>
      <c r="SG73" s="1"/>
      <c r="SH73" s="1"/>
      <c r="SI73" s="1"/>
      <c r="SJ73" s="1"/>
      <c r="SK73" s="1"/>
      <c r="SL73" s="1"/>
      <c r="SM73" s="1"/>
      <c r="SN73" s="1"/>
      <c r="SO73" s="1"/>
      <c r="SP73" s="1"/>
      <c r="SQ73" s="1"/>
      <c r="SR73" s="1"/>
      <c r="SS73" s="1"/>
      <c r="ST73" s="1"/>
      <c r="SU73" s="1"/>
      <c r="SV73" s="1"/>
      <c r="SW73" s="1"/>
      <c r="SX73" s="1"/>
      <c r="SY73" s="1"/>
      <c r="SZ73" s="1"/>
      <c r="TA73" s="1"/>
      <c r="TB73" s="1"/>
      <c r="TC73" s="1"/>
      <c r="TD73" s="1"/>
      <c r="TE73" s="1"/>
      <c r="TF73" s="1"/>
      <c r="TG73" s="1"/>
      <c r="TH73" s="1"/>
      <c r="TI73" s="1"/>
      <c r="TJ73" s="1"/>
      <c r="TK73" s="1"/>
      <c r="TL73" s="1"/>
      <c r="TM73" s="1"/>
      <c r="TN73" s="1"/>
      <c r="TO73" s="1"/>
      <c r="TP73" s="1"/>
      <c r="TQ73" s="1"/>
      <c r="TR73" s="1"/>
      <c r="TS73" s="1"/>
      <c r="TT73" s="1"/>
      <c r="TU73" s="1"/>
      <c r="TV73" s="1"/>
      <c r="TW73" s="1"/>
      <c r="TX73" s="1"/>
      <c r="TY73" s="1"/>
      <c r="TZ73" s="1"/>
      <c r="UA73" s="1"/>
      <c r="UB73" s="1"/>
      <c r="UC73" s="1"/>
      <c r="UD73" s="1"/>
      <c r="UE73" s="1"/>
      <c r="UF73" s="1"/>
      <c r="UG73" s="1"/>
      <c r="UH73" s="1"/>
      <c r="UI73" s="1"/>
      <c r="UJ73" s="1"/>
      <c r="UK73" s="1"/>
      <c r="UL73" s="1"/>
      <c r="UM73" s="1"/>
      <c r="UN73" s="1"/>
      <c r="UO73" s="1"/>
      <c r="UP73" s="1"/>
      <c r="UQ73" s="1"/>
      <c r="UR73" s="1"/>
      <c r="US73" s="1"/>
      <c r="UT73" s="1"/>
      <c r="UU73" s="1"/>
      <c r="UV73" s="1"/>
      <c r="UW73" s="1"/>
      <c r="UX73" s="1"/>
      <c r="UY73" s="1"/>
      <c r="UZ73" s="1"/>
      <c r="VA73" s="1"/>
      <c r="VB73" s="1"/>
      <c r="VC73" s="1"/>
      <c r="VD73" s="1"/>
      <c r="VE73" s="1"/>
      <c r="VF73" s="1"/>
      <c r="VG73" s="1"/>
      <c r="VH73" s="1"/>
      <c r="VI73" s="1"/>
      <c r="VJ73" s="1"/>
      <c r="VK73" s="1"/>
      <c r="VL73" s="1"/>
      <c r="VM73" s="1"/>
      <c r="VN73" s="1"/>
      <c r="VO73" s="1"/>
      <c r="VP73" s="1"/>
      <c r="VQ73" s="1"/>
      <c r="VR73" s="1"/>
      <c r="VS73" s="1"/>
      <c r="VT73" s="1"/>
      <c r="VU73" s="1"/>
      <c r="VV73" s="1"/>
      <c r="VW73" s="1"/>
      <c r="VX73" s="1"/>
      <c r="VY73" s="1"/>
      <c r="VZ73" s="1"/>
      <c r="WA73" s="1"/>
      <c r="WB73" s="1"/>
      <c r="WC73" s="1"/>
      <c r="WD73" s="1"/>
      <c r="WE73" s="1"/>
      <c r="WF73" s="1"/>
      <c r="WG73" s="1"/>
      <c r="WH73" s="1"/>
      <c r="WI73" s="1"/>
      <c r="WJ73" s="1"/>
      <c r="WK73" s="1"/>
      <c r="WL73" s="1"/>
      <c r="WM73" s="1"/>
      <c r="WN73" s="1"/>
      <c r="WO73" s="1"/>
      <c r="WP73" s="1"/>
      <c r="WQ73" s="1"/>
      <c r="WR73" s="1"/>
      <c r="WS73" s="1"/>
      <c r="WT73" s="1"/>
      <c r="WU73" s="1"/>
      <c r="WV73" s="1"/>
      <c r="WW73" s="1"/>
      <c r="WX73" s="1"/>
      <c r="WY73" s="1"/>
      <c r="WZ73" s="1"/>
      <c r="XA73" s="1"/>
      <c r="XB73" s="1"/>
      <c r="XC73" s="1"/>
      <c r="XD73" s="1"/>
      <c r="XE73" s="1"/>
      <c r="XF73" s="1"/>
      <c r="XG73" s="1"/>
      <c r="XH73" s="1"/>
      <c r="XI73" s="1"/>
      <c r="XJ73" s="1"/>
      <c r="XK73" s="1"/>
      <c r="XL73" s="1"/>
      <c r="XM73" s="1"/>
      <c r="XN73" s="1"/>
      <c r="XO73" s="1"/>
      <c r="XP73" s="1"/>
      <c r="XQ73" s="1"/>
      <c r="XR73" s="1"/>
      <c r="XS73" s="1"/>
      <c r="XT73" s="1"/>
      <c r="XU73" s="1"/>
      <c r="XV73" s="1"/>
      <c r="XW73" s="1"/>
      <c r="XX73" s="1"/>
      <c r="XY73" s="1"/>
      <c r="XZ73" s="1"/>
      <c r="YA73" s="1"/>
      <c r="YB73" s="1"/>
      <c r="YC73" s="1"/>
      <c r="YD73" s="1"/>
      <c r="YE73" s="1"/>
      <c r="YF73" s="1"/>
      <c r="YG73" s="1"/>
      <c r="YH73" s="1"/>
      <c r="YI73" s="1"/>
      <c r="YJ73" s="1"/>
      <c r="YK73" s="1"/>
      <c r="YL73" s="1"/>
      <c r="YM73" s="1"/>
      <c r="YN73" s="1"/>
      <c r="YO73" s="1"/>
      <c r="YP73" s="1"/>
      <c r="YQ73" s="1"/>
      <c r="YR73" s="1"/>
      <c r="YS73" s="1"/>
      <c r="YT73" s="1"/>
      <c r="YU73" s="1"/>
      <c r="YV73" s="1"/>
      <c r="YW73" s="1"/>
      <c r="YX73" s="1"/>
      <c r="YY73" s="1"/>
      <c r="YZ73" s="1"/>
      <c r="ZA73" s="1"/>
      <c r="ZB73" s="1"/>
      <c r="ZC73" s="1"/>
      <c r="ZD73" s="1"/>
      <c r="ZE73" s="1"/>
      <c r="ZF73" s="1"/>
      <c r="ZG73" s="1"/>
      <c r="ZH73" s="1"/>
      <c r="ZI73" s="1"/>
      <c r="ZJ73" s="1"/>
      <c r="ZK73" s="1"/>
      <c r="ZL73" s="1"/>
      <c r="ZM73" s="1"/>
      <c r="ZN73" s="1"/>
      <c r="ZO73" s="1"/>
      <c r="ZP73" s="1"/>
      <c r="ZQ73" s="1"/>
      <c r="ZR73" s="1"/>
      <c r="ZS73" s="1"/>
      <c r="ZT73" s="1"/>
      <c r="ZU73" s="1"/>
      <c r="ZV73" s="1"/>
      <c r="ZW73" s="1"/>
      <c r="ZX73" s="1"/>
      <c r="ZY73" s="1"/>
      <c r="ZZ73" s="1"/>
      <c r="AAA73" s="1"/>
      <c r="AAB73" s="1"/>
      <c r="AAC73" s="1"/>
      <c r="AAD73" s="1"/>
      <c r="AAE73" s="1"/>
      <c r="AAF73" s="1"/>
      <c r="AAG73" s="1"/>
      <c r="AAH73" s="1"/>
      <c r="AAI73" s="1"/>
      <c r="AAJ73" s="1"/>
      <c r="AAK73" s="1"/>
      <c r="AAL73" s="1"/>
      <c r="AAM73" s="1"/>
      <c r="AAN73" s="1"/>
      <c r="AAO73" s="1"/>
      <c r="AAP73" s="1"/>
      <c r="AAQ73" s="1"/>
      <c r="AAR73" s="1"/>
      <c r="AAS73" s="1"/>
      <c r="AAT73" s="1"/>
      <c r="AAU73" s="1"/>
      <c r="AAV73" s="1"/>
      <c r="AAW73" s="1"/>
      <c r="AAX73" s="1"/>
      <c r="AAY73" s="1"/>
      <c r="AAZ73" s="1"/>
      <c r="ABA73" s="1"/>
      <c r="ABB73" s="1"/>
      <c r="ABC73" s="1"/>
      <c r="ABD73" s="1"/>
      <c r="ABE73" s="1"/>
      <c r="ABF73" s="1"/>
      <c r="ABG73" s="1"/>
      <c r="ABH73" s="1"/>
      <c r="ABI73" s="1"/>
      <c r="ABJ73" s="1"/>
      <c r="ABK73" s="1"/>
      <c r="ABL73" s="1"/>
      <c r="ABM73" s="1"/>
      <c r="ABN73" s="1"/>
      <c r="ABO73" s="1"/>
      <c r="ABP73" s="1"/>
      <c r="ABQ73" s="1"/>
      <c r="ABR73" s="1"/>
      <c r="ABS73" s="1"/>
      <c r="ABT73" s="1"/>
      <c r="ABU73" s="1"/>
      <c r="ABV73" s="1"/>
      <c r="ABW73" s="1"/>
      <c r="ABX73" s="1"/>
      <c r="ABY73" s="1"/>
      <c r="ABZ73" s="1"/>
      <c r="ACA73" s="1"/>
      <c r="ACB73" s="1"/>
      <c r="ACC73" s="1"/>
      <c r="ACD73" s="1"/>
      <c r="ACE73" s="1"/>
      <c r="ACF73" s="1"/>
      <c r="ACG73" s="1"/>
      <c r="ACH73" s="1"/>
      <c r="ACI73" s="1"/>
      <c r="ACJ73" s="1"/>
      <c r="ACK73" s="1"/>
      <c r="ACL73" s="1"/>
      <c r="ACM73" s="1"/>
      <c r="ACN73" s="1"/>
      <c r="ACO73" s="1"/>
      <c r="ACP73" s="1"/>
      <c r="ACQ73" s="1"/>
      <c r="ACR73" s="1"/>
      <c r="ACS73" s="1"/>
      <c r="ACT73" s="1"/>
      <c r="ACU73" s="1"/>
      <c r="ACV73" s="1"/>
      <c r="ACW73" s="1"/>
      <c r="ACX73" s="1"/>
      <c r="ACY73" s="1"/>
      <c r="ACZ73" s="1"/>
      <c r="ADA73" s="1"/>
      <c r="ADB73" s="1"/>
      <c r="ADC73" s="1"/>
      <c r="ADD73" s="1"/>
      <c r="ADE73" s="1"/>
      <c r="ADF73" s="1"/>
      <c r="ADG73" s="1"/>
      <c r="ADH73" s="1"/>
      <c r="ADI73" s="1"/>
      <c r="ADJ73" s="1"/>
      <c r="ADK73" s="1"/>
      <c r="ADL73" s="1"/>
      <c r="ADM73" s="1"/>
      <c r="ADN73" s="1"/>
      <c r="ADO73" s="1"/>
      <c r="ADP73" s="1"/>
      <c r="ADQ73" s="1"/>
      <c r="ADR73" s="1"/>
      <c r="ADS73" s="1"/>
      <c r="ADT73" s="1"/>
      <c r="ADU73" s="1"/>
      <c r="ADV73" s="1"/>
      <c r="ADW73" s="1"/>
      <c r="ADX73" s="1"/>
      <c r="ADY73" s="1"/>
      <c r="ADZ73" s="1"/>
      <c r="AEA73" s="1"/>
      <c r="AEB73" s="1"/>
      <c r="AEC73" s="1"/>
      <c r="AED73" s="1"/>
      <c r="AEE73" s="1"/>
      <c r="AEF73" s="1"/>
      <c r="AEG73" s="1"/>
      <c r="AEH73" s="1"/>
      <c r="AEI73" s="1"/>
      <c r="AEJ73" s="1"/>
      <c r="AEK73" s="1"/>
      <c r="AEL73" s="1"/>
      <c r="AEM73" s="1"/>
      <c r="AEN73" s="1"/>
      <c r="AEO73" s="1"/>
      <c r="AEP73" s="1"/>
      <c r="AEQ73" s="1"/>
      <c r="AER73" s="1"/>
      <c r="AES73" s="1"/>
      <c r="AET73" s="1"/>
      <c r="AEU73" s="1"/>
      <c r="AEV73" s="1"/>
      <c r="AEW73" s="1"/>
      <c r="AEX73" s="1"/>
      <c r="AEY73" s="1"/>
      <c r="AEZ73" s="1"/>
      <c r="AFA73" s="1"/>
      <c r="AFB73" s="1"/>
      <c r="AFC73" s="1"/>
      <c r="AFD73" s="1"/>
      <c r="AFE73" s="1"/>
      <c r="AFF73" s="1"/>
      <c r="AFG73" s="1"/>
      <c r="AFH73" s="1"/>
      <c r="AFI73" s="1"/>
      <c r="AFJ73" s="1"/>
      <c r="AFK73" s="1"/>
      <c r="AFL73" s="1"/>
      <c r="AFM73" s="1"/>
      <c r="AFN73" s="1"/>
      <c r="AFO73" s="1"/>
      <c r="AFP73" s="1"/>
      <c r="AFQ73" s="1"/>
      <c r="AFR73" s="1"/>
      <c r="AFS73" s="1"/>
      <c r="AFT73" s="1"/>
      <c r="AFU73" s="1"/>
      <c r="AFV73" s="1"/>
      <c r="AFW73" s="1"/>
      <c r="AFX73" s="1"/>
      <c r="AFY73" s="1"/>
      <c r="AFZ73" s="1"/>
      <c r="AGA73" s="1"/>
      <c r="AGB73" s="1"/>
      <c r="AGC73" s="1"/>
      <c r="AGD73" s="1"/>
      <c r="AGE73" s="1"/>
      <c r="AGF73" s="1"/>
      <c r="AGG73" s="1"/>
      <c r="AGH73" s="1"/>
      <c r="AGI73" s="1"/>
      <c r="AGJ73" s="1"/>
      <c r="AGK73" s="1"/>
      <c r="AGL73" s="1"/>
      <c r="AGM73" s="1"/>
      <c r="AGN73" s="1"/>
      <c r="AGO73" s="1"/>
      <c r="AGP73" s="1"/>
      <c r="AGQ73" s="1"/>
      <c r="AGR73" s="1"/>
      <c r="AGS73" s="1"/>
      <c r="AGT73" s="1"/>
      <c r="AGU73" s="1"/>
      <c r="AGV73" s="1"/>
      <c r="AGW73" s="1"/>
      <c r="AGX73" s="1"/>
      <c r="AGY73" s="1"/>
      <c r="AGZ73" s="1"/>
      <c r="AHA73" s="1"/>
      <c r="AHB73" s="1"/>
      <c r="AHC73" s="1"/>
      <c r="AHD73" s="1"/>
      <c r="AHE73" s="1"/>
      <c r="AHF73" s="1"/>
      <c r="AHG73" s="1"/>
      <c r="AHH73" s="1"/>
      <c r="AHI73" s="1"/>
      <c r="AHJ73" s="1"/>
      <c r="AHK73" s="1"/>
      <c r="AHL73" s="1"/>
      <c r="AHM73" s="1"/>
      <c r="AHN73" s="1"/>
      <c r="AHO73" s="1"/>
      <c r="AHP73" s="1"/>
      <c r="AHQ73" s="1"/>
      <c r="AHR73" s="1"/>
      <c r="AHS73" s="1"/>
      <c r="AHT73" s="1"/>
      <c r="AHU73" s="1"/>
      <c r="AHV73" s="1"/>
      <c r="AHW73" s="1"/>
      <c r="AHX73" s="1"/>
      <c r="AHY73" s="1"/>
      <c r="AHZ73" s="1"/>
      <c r="AIA73" s="1"/>
      <c r="AIB73" s="1"/>
      <c r="AIC73" s="1"/>
      <c r="AID73" s="1"/>
      <c r="AIE73" s="1"/>
      <c r="AIF73" s="1"/>
      <c r="AIG73" s="1"/>
      <c r="AIH73" s="1"/>
      <c r="AII73" s="1"/>
      <c r="AIJ73" s="1"/>
      <c r="AIK73" s="1"/>
      <c r="AIL73" s="1"/>
      <c r="AIM73" s="1"/>
      <c r="AIN73" s="1"/>
      <c r="AIO73" s="1"/>
      <c r="AIP73" s="1"/>
      <c r="AIQ73" s="1"/>
      <c r="AIR73" s="1"/>
      <c r="AIS73" s="1"/>
      <c r="AIT73" s="1"/>
      <c r="AIU73" s="1"/>
      <c r="AIV73" s="1"/>
      <c r="AIW73" s="1"/>
      <c r="AIX73" s="1"/>
      <c r="AIY73" s="1"/>
      <c r="AIZ73" s="1"/>
      <c r="AJA73" s="1"/>
      <c r="AJB73" s="1"/>
      <c r="AJC73" s="1"/>
      <c r="AJD73" s="1"/>
      <c r="AJE73" s="1"/>
      <c r="AJF73" s="1"/>
      <c r="AJG73" s="1"/>
      <c r="AJH73" s="1"/>
      <c r="AJI73" s="1"/>
      <c r="AJJ73" s="1"/>
      <c r="AJK73" s="1"/>
      <c r="AJL73" s="1"/>
      <c r="AJM73" s="1"/>
      <c r="AJN73" s="1"/>
      <c r="AJO73" s="1"/>
      <c r="AJP73" s="1"/>
      <c r="AJQ73" s="1"/>
      <c r="AJR73" s="1"/>
      <c r="AJS73" s="1"/>
      <c r="AJT73" s="1"/>
      <c r="AJU73" s="1"/>
      <c r="AJV73" s="1"/>
      <c r="AJW73" s="1"/>
      <c r="AJX73" s="1"/>
      <c r="AJY73" s="1"/>
      <c r="AJZ73" s="1"/>
      <c r="AKA73" s="1"/>
      <c r="AKB73" s="1"/>
      <c r="AKC73" s="1"/>
      <c r="AKD73" s="1"/>
      <c r="AKE73" s="1"/>
      <c r="AKF73" s="1"/>
      <c r="AKG73" s="1"/>
      <c r="AKH73" s="1"/>
      <c r="AKI73" s="1"/>
      <c r="AKJ73" s="1"/>
      <c r="AKK73" s="1"/>
      <c r="AKL73" s="1"/>
      <c r="AKM73" s="1"/>
      <c r="AKN73" s="1"/>
      <c r="AKO73" s="1"/>
      <c r="AKP73" s="1"/>
      <c r="AKQ73" s="1"/>
      <c r="AKR73" s="1"/>
      <c r="AKS73" s="1"/>
      <c r="AKT73" s="1"/>
      <c r="AKU73" s="1"/>
      <c r="AKV73" s="1"/>
      <c r="AKW73" s="1"/>
      <c r="AKX73" s="1"/>
      <c r="AKY73" s="1"/>
      <c r="AKZ73" s="1"/>
      <c r="ALA73" s="1"/>
      <c r="ALB73" s="1"/>
      <c r="ALC73" s="1"/>
      <c r="ALD73" s="1"/>
      <c r="ALE73" s="1"/>
      <c r="ALF73" s="1"/>
      <c r="ALG73" s="1"/>
      <c r="ALH73" s="1"/>
      <c r="ALI73" s="1"/>
      <c r="ALJ73" s="1"/>
      <c r="ALK73" s="1"/>
      <c r="ALL73" s="1"/>
      <c r="ALM73" s="1"/>
      <c r="ALN73" s="1"/>
      <c r="ALO73" s="1"/>
      <c r="ALP73" s="1"/>
      <c r="ALQ73" s="1"/>
      <c r="ALR73" s="1"/>
      <c r="ALS73" s="1"/>
      <c r="ALT73" s="1"/>
      <c r="ALU73" s="1"/>
      <c r="ALV73" s="1"/>
      <c r="ALW73" s="1"/>
      <c r="ALX73" s="1"/>
      <c r="ALY73" s="1"/>
      <c r="ALZ73" s="1"/>
      <c r="AMA73" s="1"/>
      <c r="AMB73" s="1"/>
      <c r="AMC73" s="1"/>
      <c r="AMD73" s="1"/>
      <c r="AME73" s="1"/>
      <c r="AMF73" s="1"/>
      <c r="AMG73" s="1"/>
      <c r="AMH73" s="1"/>
      <c r="AMI73" s="1"/>
      <c r="AMJ73" s="1"/>
      <c r="AMK73" s="1"/>
      <c r="AML73" s="1"/>
      <c r="AMM73" s="1"/>
      <c r="AMN73" s="1"/>
      <c r="AMO73" s="1"/>
      <c r="AMP73" s="1"/>
      <c r="AMQ73" s="1"/>
    </row>
    <row r="74" spans="1:1031" s="1" customFormat="1" ht="30" customHeight="1" x14ac:dyDescent="0.2">
      <c r="A74" s="123" t="s">
        <v>0</v>
      </c>
      <c r="B74" s="124" t="s">
        <v>1</v>
      </c>
      <c r="C74" s="121" t="s">
        <v>84</v>
      </c>
      <c r="D74" s="121"/>
      <c r="E74" s="121"/>
      <c r="F74" s="121"/>
      <c r="G74" s="122" t="s">
        <v>80</v>
      </c>
      <c r="H74" s="108"/>
      <c r="I74" s="108"/>
      <c r="J74" s="108"/>
      <c r="K74" s="96"/>
      <c r="L74" s="96"/>
      <c r="S74" s="93"/>
      <c r="T74" s="93"/>
      <c r="V74" s="97"/>
      <c r="W74" s="97"/>
      <c r="X74" s="97"/>
      <c r="Y74" s="97"/>
      <c r="Z74" s="96"/>
      <c r="AA74" s="96"/>
      <c r="AB74" s="96"/>
      <c r="AC74" s="103"/>
      <c r="AD74" s="105"/>
      <c r="AE74" s="93"/>
    </row>
    <row r="75" spans="1:1031" s="1" customFormat="1" ht="30" customHeight="1" x14ac:dyDescent="0.2">
      <c r="A75" s="123"/>
      <c r="B75" s="124"/>
      <c r="C75" s="116" t="s">
        <v>24</v>
      </c>
      <c r="D75" s="116" t="s">
        <v>25</v>
      </c>
      <c r="E75" s="116" t="s">
        <v>26</v>
      </c>
      <c r="F75" s="116" t="s">
        <v>2</v>
      </c>
      <c r="G75" s="122"/>
      <c r="H75" s="108"/>
      <c r="I75" s="108"/>
      <c r="J75" s="108"/>
      <c r="K75" s="96"/>
      <c r="L75" s="96"/>
      <c r="S75" s="93"/>
      <c r="T75" s="93"/>
      <c r="V75" s="97"/>
      <c r="W75" s="97"/>
      <c r="X75" s="97"/>
      <c r="Y75" s="97"/>
      <c r="Z75" s="96"/>
      <c r="AA75" s="96"/>
      <c r="AB75" s="96"/>
      <c r="AC75" s="103"/>
      <c r="AD75" s="105"/>
      <c r="AE75" s="93"/>
    </row>
    <row r="76" spans="1:1031" s="1" customFormat="1" ht="25.5" customHeight="1" x14ac:dyDescent="0.2">
      <c r="A76" s="104">
        <v>1</v>
      </c>
      <c r="B76" s="109" t="s">
        <v>3</v>
      </c>
      <c r="C76" s="106">
        <v>4.4000000000000004</v>
      </c>
      <c r="D76" s="106">
        <v>10.199999999999999</v>
      </c>
      <c r="E76" s="106">
        <v>0</v>
      </c>
      <c r="F76" s="110">
        <f>C76+D76+E76</f>
        <v>14.6</v>
      </c>
      <c r="G76" s="104">
        <f>A16</f>
        <v>1</v>
      </c>
      <c r="H76" s="108"/>
      <c r="I76" s="108"/>
      <c r="J76" s="108"/>
      <c r="K76" s="96"/>
      <c r="L76" s="96"/>
      <c r="S76" s="93"/>
      <c r="T76" s="93"/>
      <c r="V76" s="97"/>
      <c r="W76" s="97"/>
      <c r="X76" s="97"/>
      <c r="Y76" s="97"/>
      <c r="Z76" s="96"/>
      <c r="AA76" s="96"/>
      <c r="AB76" s="96"/>
      <c r="AC76" s="103"/>
      <c r="AD76" s="105"/>
      <c r="AE76" s="93"/>
    </row>
    <row r="77" spans="1:1031" s="1" customFormat="1" ht="25.5" customHeight="1" x14ac:dyDescent="0.2">
      <c r="A77" s="104">
        <v>2</v>
      </c>
      <c r="B77" s="109" t="s">
        <v>4</v>
      </c>
      <c r="C77" s="106">
        <v>540.96</v>
      </c>
      <c r="D77" s="106">
        <v>488.95</v>
      </c>
      <c r="E77" s="106">
        <v>574.70000000000005</v>
      </c>
      <c r="F77" s="110">
        <f t="shared" ref="F77:F78" si="0">C77+D77+E77</f>
        <v>1604.6100000000001</v>
      </c>
      <c r="G77" s="104">
        <f>A43</f>
        <v>15</v>
      </c>
      <c r="H77" s="108"/>
      <c r="I77" s="108"/>
      <c r="J77" s="108"/>
      <c r="K77" s="96"/>
      <c r="L77" s="96"/>
      <c r="S77" s="93"/>
      <c r="T77" s="93"/>
      <c r="V77" s="97"/>
      <c r="W77" s="97"/>
      <c r="X77" s="97"/>
      <c r="Y77" s="97"/>
      <c r="Z77" s="96"/>
      <c r="AA77" s="96"/>
      <c r="AB77" s="96"/>
      <c r="AC77" s="103"/>
      <c r="AD77" s="105"/>
      <c r="AE77" s="93"/>
    </row>
    <row r="78" spans="1:1031" s="1" customFormat="1" ht="25.5" customHeight="1" x14ac:dyDescent="0.2">
      <c r="A78" s="104">
        <v>3</v>
      </c>
      <c r="B78" s="109" t="s">
        <v>76</v>
      </c>
      <c r="C78" s="106">
        <v>91.75</v>
      </c>
      <c r="D78" s="106">
        <v>0</v>
      </c>
      <c r="E78" s="106">
        <v>0</v>
      </c>
      <c r="F78" s="110">
        <f t="shared" si="0"/>
        <v>91.75</v>
      </c>
      <c r="G78" s="111">
        <f>A66</f>
        <v>2</v>
      </c>
      <c r="H78" s="108"/>
      <c r="I78" s="108"/>
      <c r="J78" s="108"/>
      <c r="K78" s="96"/>
      <c r="L78" s="96"/>
      <c r="S78" s="93"/>
      <c r="T78" s="93"/>
      <c r="V78" s="97"/>
      <c r="W78" s="97"/>
      <c r="X78" s="97"/>
      <c r="Y78" s="97"/>
      <c r="Z78" s="96"/>
      <c r="AA78" s="96"/>
      <c r="AB78" s="96"/>
      <c r="AC78" s="103"/>
      <c r="AD78" s="105"/>
      <c r="AE78" s="93"/>
    </row>
    <row r="79" spans="1:1031" s="1" customFormat="1" ht="25.5" customHeight="1" x14ac:dyDescent="0.2">
      <c r="A79" s="93"/>
      <c r="B79" s="98"/>
      <c r="C79" s="107">
        <f>SUM(C76:C78)</f>
        <v>637.11</v>
      </c>
      <c r="D79" s="107">
        <f t="shared" ref="D79:F79" si="1">SUM(D76:D78)</f>
        <v>499.15</v>
      </c>
      <c r="E79" s="107">
        <f t="shared" si="1"/>
        <v>574.70000000000005</v>
      </c>
      <c r="F79" s="107">
        <f t="shared" si="1"/>
        <v>1710.96</v>
      </c>
      <c r="G79" s="118">
        <f>SUM(G76:G78)</f>
        <v>18</v>
      </c>
      <c r="H79" s="108"/>
      <c r="I79" s="108"/>
      <c r="J79" s="108"/>
      <c r="K79" s="96"/>
      <c r="L79" s="96"/>
      <c r="S79" s="93"/>
      <c r="T79" s="93"/>
      <c r="V79" s="97"/>
      <c r="W79" s="97"/>
      <c r="X79" s="97"/>
      <c r="Y79" s="97"/>
      <c r="Z79" s="96"/>
      <c r="AA79" s="96"/>
      <c r="AB79" s="96"/>
      <c r="AC79" s="103"/>
      <c r="AD79" s="105"/>
      <c r="AE79" s="93"/>
    </row>
    <row r="80" spans="1:1031" s="39" customFormat="1" ht="15" customHeight="1" x14ac:dyDescent="0.25">
      <c r="A80" s="40"/>
      <c r="B80" s="41"/>
      <c r="C80" s="41"/>
      <c r="D80" s="44"/>
      <c r="E80" s="45"/>
      <c r="F80" s="44"/>
      <c r="G80" s="41"/>
      <c r="H80" s="46"/>
      <c r="I80" s="46"/>
      <c r="J80" s="46"/>
      <c r="K80" s="47"/>
      <c r="L80" s="38"/>
      <c r="M80" s="48"/>
      <c r="N80" s="48"/>
      <c r="O80" s="48"/>
      <c r="P80" s="48"/>
      <c r="Q80" s="38"/>
      <c r="R80" s="38"/>
      <c r="S80" s="40"/>
      <c r="T80" s="40"/>
      <c r="U80" s="38"/>
      <c r="V80" s="38"/>
      <c r="W80" s="38"/>
      <c r="X80" s="38"/>
      <c r="Y80" s="38"/>
      <c r="Z80" s="40"/>
      <c r="AA80" s="40"/>
      <c r="AB80" s="40"/>
      <c r="AC80" s="38"/>
      <c r="AD80" s="47"/>
      <c r="AE80" s="47"/>
      <c r="AF80" s="42"/>
      <c r="AG80" s="43"/>
      <c r="AH80" s="43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  <c r="CJ80" s="38"/>
      <c r="CK80" s="38"/>
      <c r="CL80" s="38"/>
      <c r="CM80" s="38"/>
      <c r="CN80" s="38"/>
      <c r="CO80" s="38"/>
      <c r="CP80" s="38"/>
      <c r="CQ80" s="38"/>
      <c r="CR80" s="38"/>
      <c r="CS80" s="38"/>
      <c r="CT80" s="38"/>
      <c r="CU80" s="38"/>
      <c r="CV80" s="38"/>
      <c r="CW80" s="38"/>
      <c r="CX80" s="38"/>
      <c r="CY80" s="38"/>
      <c r="CZ80" s="38"/>
      <c r="DA80" s="38"/>
      <c r="DB80" s="38"/>
      <c r="DC80" s="38"/>
      <c r="DD80" s="38"/>
      <c r="DE80" s="38"/>
      <c r="DF80" s="38"/>
      <c r="DG80" s="38"/>
      <c r="DH80" s="38"/>
      <c r="DI80" s="38"/>
      <c r="DJ80" s="38"/>
      <c r="DK80" s="38"/>
      <c r="DL80" s="38"/>
      <c r="DM80" s="38"/>
      <c r="DN80" s="38"/>
      <c r="DO80" s="38"/>
      <c r="DP80" s="38"/>
      <c r="DQ80" s="38"/>
      <c r="DR80" s="38"/>
      <c r="DS80" s="38"/>
      <c r="DT80" s="38"/>
      <c r="DU80" s="38"/>
      <c r="DV80" s="38"/>
      <c r="DW80" s="38"/>
      <c r="DX80" s="38"/>
      <c r="DY80" s="38"/>
      <c r="DZ80" s="38"/>
      <c r="EA80" s="38"/>
      <c r="EB80" s="38"/>
      <c r="EC80" s="38"/>
      <c r="ED80" s="38"/>
      <c r="EE80" s="38"/>
      <c r="EF80" s="38"/>
      <c r="EG80" s="38"/>
      <c r="EH80" s="38"/>
      <c r="EI80" s="38"/>
      <c r="EJ80" s="38"/>
      <c r="EK80" s="38"/>
      <c r="EL80" s="38"/>
      <c r="EM80" s="38"/>
      <c r="EN80" s="38"/>
      <c r="EO80" s="38"/>
      <c r="EP80" s="38"/>
      <c r="EQ80" s="38"/>
      <c r="ER80" s="38"/>
      <c r="ES80" s="38"/>
      <c r="ET80" s="38"/>
      <c r="EU80" s="38"/>
      <c r="EV80" s="38"/>
      <c r="EW80" s="38"/>
      <c r="EX80" s="38"/>
      <c r="EY80" s="38"/>
      <c r="EZ80" s="38"/>
      <c r="FA80" s="38"/>
      <c r="FB80" s="38"/>
      <c r="FC80" s="38"/>
      <c r="FD80" s="38"/>
      <c r="FE80" s="38"/>
      <c r="FF80" s="38"/>
      <c r="FG80" s="38"/>
      <c r="FH80" s="38"/>
      <c r="FI80" s="38"/>
      <c r="FJ80" s="38"/>
      <c r="FK80" s="38"/>
      <c r="FL80" s="38"/>
      <c r="FM80" s="38"/>
      <c r="FN80" s="38"/>
      <c r="FO80" s="38"/>
      <c r="FP80" s="38"/>
      <c r="FQ80" s="38"/>
      <c r="FR80" s="38"/>
      <c r="FS80" s="38"/>
      <c r="FT80" s="38"/>
      <c r="FU80" s="38"/>
      <c r="FV80" s="38"/>
      <c r="FW80" s="38"/>
      <c r="FX80" s="38"/>
      <c r="FY80" s="38"/>
      <c r="FZ80" s="38"/>
      <c r="GA80" s="38"/>
      <c r="GB80" s="38"/>
      <c r="GC80" s="38"/>
      <c r="GD80" s="38"/>
      <c r="GE80" s="38"/>
      <c r="GF80" s="38"/>
      <c r="GG80" s="38"/>
      <c r="GH80" s="38"/>
      <c r="GI80" s="38"/>
      <c r="GJ80" s="38"/>
      <c r="GK80" s="38"/>
      <c r="GL80" s="38"/>
      <c r="GM80" s="38"/>
      <c r="GN80" s="38"/>
      <c r="GO80" s="38"/>
      <c r="GP80" s="38"/>
      <c r="GQ80" s="38"/>
      <c r="GR80" s="38"/>
      <c r="GS80" s="38"/>
      <c r="GT80" s="38"/>
      <c r="GU80" s="38"/>
      <c r="GV80" s="38"/>
      <c r="GW80" s="38"/>
      <c r="GX80" s="38"/>
      <c r="GY80" s="38"/>
      <c r="GZ80" s="38"/>
      <c r="HA80" s="38"/>
      <c r="HB80" s="38"/>
      <c r="HC80" s="38"/>
      <c r="HD80" s="38"/>
      <c r="HE80" s="38"/>
      <c r="HF80" s="38"/>
      <c r="HG80" s="38"/>
      <c r="HH80" s="38"/>
      <c r="HI80" s="38"/>
      <c r="HJ80" s="38"/>
      <c r="HK80" s="38"/>
      <c r="HL80" s="38"/>
      <c r="HM80" s="38"/>
      <c r="HN80" s="38"/>
      <c r="HO80" s="38"/>
      <c r="HP80" s="38"/>
      <c r="HQ80" s="38"/>
      <c r="HR80" s="38"/>
      <c r="HS80" s="38"/>
      <c r="HT80" s="38"/>
      <c r="HU80" s="38"/>
      <c r="HV80" s="38"/>
      <c r="HW80" s="38"/>
      <c r="HX80" s="38"/>
      <c r="HY80" s="38"/>
      <c r="HZ80" s="38"/>
      <c r="IA80" s="38"/>
      <c r="IB80" s="38"/>
      <c r="IC80" s="38"/>
      <c r="ID80" s="38"/>
      <c r="IE80" s="38"/>
      <c r="IF80" s="38"/>
      <c r="IG80" s="38"/>
      <c r="IH80" s="38"/>
      <c r="II80" s="38"/>
      <c r="IJ80" s="38"/>
      <c r="IK80" s="38"/>
      <c r="IL80" s="38"/>
      <c r="IM80" s="38"/>
      <c r="IN80" s="38"/>
      <c r="IO80" s="38"/>
      <c r="IP80" s="38"/>
      <c r="IQ80" s="38"/>
      <c r="IR80" s="38"/>
      <c r="IS80" s="38"/>
      <c r="IT80" s="38"/>
      <c r="IU80" s="38"/>
      <c r="IV80" s="38"/>
      <c r="IW80" s="38"/>
      <c r="IX80" s="38"/>
      <c r="IY80" s="38"/>
      <c r="IZ80" s="38"/>
      <c r="JA80" s="38"/>
      <c r="JB80" s="38"/>
      <c r="JC80" s="38"/>
      <c r="JD80" s="38"/>
      <c r="JE80" s="38"/>
      <c r="JF80" s="38"/>
      <c r="JG80" s="38"/>
      <c r="JH80" s="38"/>
      <c r="JI80" s="38"/>
      <c r="JJ80" s="38"/>
      <c r="JK80" s="38"/>
      <c r="JL80" s="38"/>
      <c r="JM80" s="38"/>
      <c r="JN80" s="38"/>
      <c r="JO80" s="38"/>
      <c r="JP80" s="38"/>
      <c r="JQ80" s="38"/>
      <c r="JR80" s="38"/>
      <c r="JS80" s="38"/>
      <c r="JT80" s="38"/>
      <c r="JU80" s="38"/>
      <c r="JV80" s="38"/>
      <c r="JW80" s="38"/>
      <c r="JX80" s="38"/>
      <c r="JY80" s="38"/>
      <c r="JZ80" s="38"/>
      <c r="KA80" s="38"/>
      <c r="KB80" s="38"/>
      <c r="KC80" s="38"/>
      <c r="KD80" s="38"/>
      <c r="KE80" s="38"/>
      <c r="KF80" s="38"/>
      <c r="KG80" s="38"/>
      <c r="KH80" s="38"/>
      <c r="KI80" s="38"/>
      <c r="KJ80" s="38"/>
      <c r="KK80" s="38"/>
      <c r="KL80" s="38"/>
      <c r="KM80" s="38"/>
      <c r="KN80" s="38"/>
      <c r="KO80" s="38"/>
      <c r="KP80" s="38"/>
      <c r="KQ80" s="38"/>
      <c r="KR80" s="38"/>
      <c r="KS80" s="38"/>
      <c r="KT80" s="38"/>
      <c r="KU80" s="38"/>
      <c r="KV80" s="38"/>
      <c r="KW80" s="38"/>
      <c r="KX80" s="38"/>
      <c r="KY80" s="38"/>
      <c r="KZ80" s="38"/>
      <c r="LA80" s="38"/>
      <c r="LB80" s="38"/>
      <c r="LC80" s="38"/>
      <c r="LD80" s="38"/>
      <c r="LE80" s="38"/>
      <c r="LF80" s="38"/>
      <c r="LG80" s="38"/>
      <c r="LH80" s="38"/>
      <c r="LI80" s="38"/>
      <c r="LJ80" s="38"/>
      <c r="LK80" s="38"/>
      <c r="LL80" s="38"/>
      <c r="LM80" s="38"/>
      <c r="LN80" s="38"/>
      <c r="LO80" s="38"/>
      <c r="LP80" s="38"/>
      <c r="LQ80" s="38"/>
      <c r="LR80" s="38"/>
      <c r="LS80" s="38"/>
      <c r="LT80" s="38"/>
      <c r="LU80" s="38"/>
      <c r="LV80" s="38"/>
      <c r="LW80" s="38"/>
      <c r="LX80" s="38"/>
      <c r="LY80" s="38"/>
      <c r="LZ80" s="38"/>
      <c r="MA80" s="38"/>
      <c r="MB80" s="38"/>
      <c r="MC80" s="38"/>
      <c r="MD80" s="38"/>
      <c r="ME80" s="38"/>
      <c r="MF80" s="38"/>
      <c r="MG80" s="38"/>
      <c r="MH80" s="38"/>
      <c r="MI80" s="38"/>
      <c r="MJ80" s="38"/>
      <c r="MK80" s="38"/>
      <c r="ML80" s="38"/>
      <c r="MM80" s="38"/>
      <c r="MN80" s="38"/>
      <c r="MO80" s="38"/>
      <c r="MP80" s="38"/>
      <c r="MQ80" s="38"/>
      <c r="MR80" s="38"/>
      <c r="MS80" s="38"/>
      <c r="MT80" s="38"/>
      <c r="MU80" s="38"/>
      <c r="MV80" s="38"/>
      <c r="MW80" s="38"/>
      <c r="MX80" s="38"/>
      <c r="MY80" s="38"/>
      <c r="MZ80" s="38"/>
      <c r="NA80" s="38"/>
      <c r="NB80" s="38"/>
      <c r="NC80" s="38"/>
      <c r="ND80" s="38"/>
      <c r="NE80" s="38"/>
      <c r="NF80" s="38"/>
      <c r="NG80" s="38"/>
      <c r="NH80" s="38"/>
      <c r="NI80" s="38"/>
      <c r="NJ80" s="38"/>
      <c r="NK80" s="38"/>
      <c r="NL80" s="38"/>
      <c r="NM80" s="38"/>
      <c r="NN80" s="38"/>
      <c r="NO80" s="38"/>
      <c r="NP80" s="38"/>
      <c r="NQ80" s="38"/>
      <c r="NR80" s="38"/>
      <c r="NS80" s="38"/>
      <c r="NT80" s="38"/>
      <c r="NU80" s="38"/>
      <c r="NV80" s="38"/>
      <c r="NW80" s="38"/>
      <c r="NX80" s="38"/>
      <c r="NY80" s="38"/>
      <c r="NZ80" s="38"/>
      <c r="OA80" s="38"/>
      <c r="OB80" s="38"/>
      <c r="OC80" s="38"/>
      <c r="OD80" s="38"/>
      <c r="OE80" s="38"/>
      <c r="OF80" s="38"/>
      <c r="OG80" s="38"/>
      <c r="OH80" s="38"/>
      <c r="OI80" s="38"/>
      <c r="OJ80" s="38"/>
      <c r="OK80" s="38"/>
      <c r="OL80" s="38"/>
      <c r="OM80" s="38"/>
      <c r="ON80" s="38"/>
      <c r="OO80" s="38"/>
      <c r="OP80" s="38"/>
      <c r="OQ80" s="38"/>
      <c r="OR80" s="38"/>
      <c r="OS80" s="38"/>
      <c r="OT80" s="38"/>
      <c r="OU80" s="38"/>
      <c r="OV80" s="38"/>
      <c r="OW80" s="38"/>
      <c r="OX80" s="38"/>
      <c r="OY80" s="38"/>
      <c r="OZ80" s="38"/>
      <c r="PA80" s="38"/>
      <c r="PB80" s="38"/>
      <c r="PC80" s="38"/>
      <c r="PD80" s="38"/>
      <c r="PE80" s="38"/>
      <c r="PF80" s="38"/>
      <c r="PG80" s="38"/>
      <c r="PH80" s="38"/>
      <c r="PI80" s="38"/>
      <c r="PJ80" s="38"/>
      <c r="PK80" s="38"/>
      <c r="PL80" s="38"/>
      <c r="PM80" s="38"/>
      <c r="PN80" s="38"/>
      <c r="PO80" s="38"/>
      <c r="PP80" s="38"/>
      <c r="PQ80" s="38"/>
      <c r="PR80" s="38"/>
      <c r="PS80" s="38"/>
      <c r="PT80" s="38"/>
      <c r="PU80" s="38"/>
      <c r="PV80" s="38"/>
      <c r="PW80" s="38"/>
      <c r="PX80" s="38"/>
      <c r="PY80" s="38"/>
      <c r="PZ80" s="38"/>
      <c r="QA80" s="38"/>
      <c r="QB80" s="38"/>
      <c r="QC80" s="38"/>
      <c r="QD80" s="38"/>
      <c r="QE80" s="38"/>
      <c r="QF80" s="38"/>
      <c r="QG80" s="38"/>
      <c r="QH80" s="38"/>
      <c r="QI80" s="38"/>
      <c r="QJ80" s="38"/>
      <c r="QK80" s="38"/>
      <c r="QL80" s="38"/>
      <c r="QM80" s="38"/>
      <c r="QN80" s="38"/>
      <c r="QO80" s="38"/>
      <c r="QP80" s="38"/>
      <c r="QQ80" s="38"/>
      <c r="QR80" s="38"/>
      <c r="QS80" s="38"/>
      <c r="QT80" s="38"/>
      <c r="QU80" s="38"/>
      <c r="QV80" s="38"/>
      <c r="QW80" s="38"/>
      <c r="QX80" s="38"/>
      <c r="QY80" s="38"/>
      <c r="QZ80" s="38"/>
      <c r="RA80" s="38"/>
      <c r="RB80" s="38"/>
      <c r="RC80" s="38"/>
      <c r="RD80" s="38"/>
      <c r="RE80" s="38"/>
      <c r="RF80" s="38"/>
      <c r="RG80" s="38"/>
      <c r="RH80" s="38"/>
      <c r="RI80" s="38"/>
      <c r="RJ80" s="38"/>
      <c r="RK80" s="38"/>
      <c r="RL80" s="38"/>
      <c r="RM80" s="38"/>
      <c r="RN80" s="38"/>
      <c r="RO80" s="38"/>
      <c r="RP80" s="38"/>
      <c r="RQ80" s="38"/>
      <c r="RR80" s="38"/>
      <c r="RS80" s="38"/>
      <c r="RT80" s="38"/>
      <c r="RU80" s="38"/>
      <c r="RV80" s="38"/>
      <c r="RW80" s="38"/>
      <c r="RX80" s="38"/>
      <c r="RY80" s="38"/>
      <c r="RZ80" s="38"/>
      <c r="SA80" s="38"/>
      <c r="SB80" s="38"/>
      <c r="SC80" s="38"/>
      <c r="SD80" s="38"/>
      <c r="SE80" s="38"/>
      <c r="SF80" s="38"/>
      <c r="SG80" s="38"/>
      <c r="SH80" s="38"/>
      <c r="SI80" s="38"/>
      <c r="SJ80" s="38"/>
      <c r="SK80" s="38"/>
      <c r="SL80" s="38"/>
      <c r="SM80" s="38"/>
      <c r="SN80" s="38"/>
      <c r="SO80" s="38"/>
      <c r="SP80" s="38"/>
      <c r="SQ80" s="38"/>
      <c r="SR80" s="38"/>
      <c r="SS80" s="38"/>
      <c r="ST80" s="38"/>
      <c r="SU80" s="38"/>
      <c r="SV80" s="38"/>
      <c r="SW80" s="38"/>
      <c r="SX80" s="38"/>
      <c r="SY80" s="38"/>
      <c r="SZ80" s="38"/>
      <c r="TA80" s="38"/>
      <c r="TB80" s="38"/>
      <c r="TC80" s="38"/>
      <c r="TD80" s="38"/>
      <c r="TE80" s="38"/>
      <c r="TF80" s="38"/>
      <c r="TG80" s="38"/>
      <c r="TH80" s="38"/>
      <c r="TI80" s="38"/>
      <c r="TJ80" s="38"/>
      <c r="TK80" s="38"/>
      <c r="TL80" s="38"/>
      <c r="TM80" s="38"/>
      <c r="TN80" s="38"/>
      <c r="TO80" s="38"/>
      <c r="TP80" s="38"/>
      <c r="TQ80" s="38"/>
      <c r="TR80" s="38"/>
      <c r="TS80" s="38"/>
      <c r="TT80" s="38"/>
      <c r="TU80" s="38"/>
      <c r="TV80" s="38"/>
      <c r="TW80" s="38"/>
      <c r="TX80" s="38"/>
      <c r="TY80" s="38"/>
      <c r="TZ80" s="38"/>
      <c r="UA80" s="38"/>
      <c r="UB80" s="38"/>
      <c r="UC80" s="38"/>
      <c r="UD80" s="38"/>
      <c r="UE80" s="38"/>
      <c r="UF80" s="38"/>
      <c r="UG80" s="38"/>
      <c r="UH80" s="38"/>
      <c r="UI80" s="38"/>
      <c r="UJ80" s="38"/>
      <c r="UK80" s="38"/>
      <c r="UL80" s="38"/>
      <c r="UM80" s="38"/>
      <c r="UN80" s="38"/>
      <c r="UO80" s="38"/>
      <c r="UP80" s="38"/>
      <c r="UQ80" s="38"/>
      <c r="UR80" s="38"/>
      <c r="US80" s="38"/>
      <c r="UT80" s="38"/>
      <c r="UU80" s="38"/>
      <c r="UV80" s="38"/>
      <c r="UW80" s="38"/>
      <c r="UX80" s="38"/>
      <c r="UY80" s="38"/>
      <c r="UZ80" s="38"/>
      <c r="VA80" s="38"/>
      <c r="VB80" s="38"/>
      <c r="VC80" s="38"/>
      <c r="VD80" s="38"/>
      <c r="VE80" s="38"/>
      <c r="VF80" s="38"/>
      <c r="VG80" s="38"/>
      <c r="VH80" s="38"/>
      <c r="VI80" s="38"/>
      <c r="VJ80" s="38"/>
      <c r="VK80" s="38"/>
      <c r="VL80" s="38"/>
      <c r="VM80" s="38"/>
      <c r="VN80" s="38"/>
      <c r="VO80" s="38"/>
      <c r="VP80" s="38"/>
      <c r="VQ80" s="38"/>
      <c r="VR80" s="38"/>
      <c r="VS80" s="38"/>
      <c r="VT80" s="38"/>
      <c r="VU80" s="38"/>
      <c r="VV80" s="38"/>
      <c r="VW80" s="38"/>
      <c r="VX80" s="38"/>
      <c r="VY80" s="38"/>
      <c r="VZ80" s="38"/>
      <c r="WA80" s="38"/>
      <c r="WB80" s="38"/>
      <c r="WC80" s="38"/>
      <c r="WD80" s="38"/>
      <c r="WE80" s="38"/>
      <c r="WF80" s="38"/>
      <c r="WG80" s="38"/>
      <c r="WH80" s="38"/>
      <c r="WI80" s="38"/>
      <c r="WJ80" s="38"/>
      <c r="WK80" s="38"/>
      <c r="WL80" s="38"/>
      <c r="WM80" s="38"/>
      <c r="WN80" s="38"/>
      <c r="WO80" s="38"/>
      <c r="WP80" s="38"/>
      <c r="WQ80" s="38"/>
      <c r="WR80" s="38"/>
      <c r="WS80" s="38"/>
      <c r="WT80" s="38"/>
      <c r="WU80" s="38"/>
      <c r="WV80" s="38"/>
      <c r="WW80" s="38"/>
      <c r="WX80" s="38"/>
      <c r="WY80" s="38"/>
      <c r="WZ80" s="38"/>
      <c r="XA80" s="38"/>
      <c r="XB80" s="38"/>
      <c r="XC80" s="38"/>
      <c r="XD80" s="38"/>
      <c r="XE80" s="38"/>
      <c r="XF80" s="38"/>
      <c r="XG80" s="38"/>
      <c r="XH80" s="38"/>
      <c r="XI80" s="38"/>
      <c r="XJ80" s="38"/>
      <c r="XK80" s="38"/>
      <c r="XL80" s="38"/>
      <c r="XM80" s="38"/>
      <c r="XN80" s="38"/>
      <c r="XO80" s="38"/>
      <c r="XP80" s="38"/>
      <c r="XQ80" s="38"/>
      <c r="XR80" s="38"/>
      <c r="XS80" s="38"/>
      <c r="XT80" s="38"/>
      <c r="XU80" s="38"/>
      <c r="XV80" s="38"/>
      <c r="XW80" s="38"/>
      <c r="XX80" s="38"/>
      <c r="XY80" s="38"/>
      <c r="XZ80" s="38"/>
      <c r="YA80" s="38"/>
      <c r="YB80" s="38"/>
      <c r="YC80" s="38"/>
      <c r="YD80" s="38"/>
      <c r="YE80" s="38"/>
      <c r="YF80" s="38"/>
      <c r="YG80" s="38"/>
      <c r="YH80" s="38"/>
      <c r="YI80" s="38"/>
      <c r="YJ80" s="38"/>
      <c r="YK80" s="38"/>
      <c r="YL80" s="38"/>
      <c r="YM80" s="38"/>
      <c r="YN80" s="38"/>
      <c r="YO80" s="38"/>
      <c r="YP80" s="38"/>
      <c r="YQ80" s="38"/>
      <c r="YR80" s="38"/>
      <c r="YS80" s="38"/>
      <c r="YT80" s="38"/>
      <c r="YU80" s="38"/>
      <c r="YV80" s="38"/>
      <c r="YW80" s="38"/>
      <c r="YX80" s="38"/>
      <c r="YY80" s="38"/>
      <c r="YZ80" s="38"/>
      <c r="ZA80" s="38"/>
      <c r="ZB80" s="38"/>
      <c r="ZC80" s="38"/>
      <c r="ZD80" s="38"/>
      <c r="ZE80" s="38"/>
      <c r="ZF80" s="38"/>
      <c r="ZG80" s="38"/>
      <c r="ZH80" s="38"/>
      <c r="ZI80" s="38"/>
      <c r="ZJ80" s="38"/>
      <c r="ZK80" s="38"/>
      <c r="ZL80" s="38"/>
      <c r="ZM80" s="38"/>
      <c r="ZN80" s="38"/>
      <c r="ZO80" s="38"/>
      <c r="ZP80" s="38"/>
      <c r="ZQ80" s="38"/>
      <c r="ZR80" s="38"/>
      <c r="ZS80" s="38"/>
      <c r="ZT80" s="38"/>
      <c r="ZU80" s="38"/>
      <c r="ZV80" s="38"/>
      <c r="ZW80" s="38"/>
      <c r="ZX80" s="38"/>
      <c r="ZY80" s="38"/>
      <c r="ZZ80" s="38"/>
      <c r="AAA80" s="38"/>
      <c r="AAB80" s="38"/>
      <c r="AAC80" s="38"/>
      <c r="AAD80" s="38"/>
      <c r="AAE80" s="38"/>
      <c r="AAF80" s="38"/>
      <c r="AAG80" s="38"/>
      <c r="AAH80" s="38"/>
      <c r="AAI80" s="38"/>
      <c r="AAJ80" s="38"/>
      <c r="AAK80" s="38"/>
      <c r="AAL80" s="38"/>
      <c r="AAM80" s="38"/>
      <c r="AAN80" s="38"/>
      <c r="AAO80" s="38"/>
      <c r="AAP80" s="38"/>
      <c r="AAQ80" s="38"/>
      <c r="AAR80" s="38"/>
      <c r="AAS80" s="38"/>
      <c r="AAT80" s="38"/>
      <c r="AAU80" s="38"/>
      <c r="AAV80" s="38"/>
      <c r="AAW80" s="38"/>
      <c r="AAX80" s="38"/>
      <c r="AAY80" s="38"/>
      <c r="AAZ80" s="38"/>
      <c r="ABA80" s="38"/>
      <c r="ABB80" s="38"/>
      <c r="ABC80" s="38"/>
      <c r="ABD80" s="38"/>
      <c r="ABE80" s="38"/>
      <c r="ABF80" s="38"/>
      <c r="ABG80" s="38"/>
      <c r="ABH80" s="38"/>
      <c r="ABI80" s="38"/>
      <c r="ABJ80" s="38"/>
      <c r="ABK80" s="38"/>
      <c r="ABL80" s="38"/>
      <c r="ABM80" s="38"/>
      <c r="ABN80" s="38"/>
      <c r="ABO80" s="38"/>
      <c r="ABP80" s="38"/>
      <c r="ABQ80" s="38"/>
      <c r="ABR80" s="38"/>
      <c r="ABS80" s="38"/>
      <c r="ABT80" s="38"/>
      <c r="ABU80" s="38"/>
      <c r="ABV80" s="38"/>
      <c r="ABW80" s="38"/>
      <c r="ABX80" s="38"/>
      <c r="ABY80" s="38"/>
      <c r="ABZ80" s="38"/>
      <c r="ACA80" s="38"/>
      <c r="ACB80" s="38"/>
      <c r="ACC80" s="38"/>
      <c r="ACD80" s="38"/>
      <c r="ACE80" s="38"/>
      <c r="ACF80" s="38"/>
      <c r="ACG80" s="38"/>
      <c r="ACH80" s="38"/>
      <c r="ACI80" s="38"/>
      <c r="ACJ80" s="38"/>
      <c r="ACK80" s="38"/>
      <c r="ACL80" s="38"/>
      <c r="ACM80" s="38"/>
      <c r="ACN80" s="38"/>
      <c r="ACO80" s="38"/>
      <c r="ACP80" s="38"/>
      <c r="ACQ80" s="38"/>
      <c r="ACR80" s="38"/>
      <c r="ACS80" s="38"/>
      <c r="ACT80" s="38"/>
      <c r="ACU80" s="38"/>
      <c r="ACV80" s="38"/>
      <c r="ACW80" s="38"/>
      <c r="ACX80" s="38"/>
      <c r="ACY80" s="38"/>
      <c r="ACZ80" s="38"/>
      <c r="ADA80" s="38"/>
      <c r="ADB80" s="38"/>
      <c r="ADC80" s="38"/>
      <c r="ADD80" s="38"/>
      <c r="ADE80" s="38"/>
      <c r="ADF80" s="38"/>
      <c r="ADG80" s="38"/>
      <c r="ADH80" s="38"/>
      <c r="ADI80" s="38"/>
      <c r="ADJ80" s="38"/>
      <c r="ADK80" s="38"/>
      <c r="ADL80" s="38"/>
      <c r="ADM80" s="38"/>
      <c r="ADN80" s="38"/>
      <c r="ADO80" s="38"/>
      <c r="ADP80" s="38"/>
      <c r="ADQ80" s="38"/>
      <c r="ADR80" s="38"/>
      <c r="ADS80" s="38"/>
      <c r="ADT80" s="38"/>
      <c r="ADU80" s="38"/>
      <c r="ADV80" s="38"/>
      <c r="ADW80" s="38"/>
      <c r="ADX80" s="38"/>
      <c r="ADY80" s="38"/>
      <c r="ADZ80" s="38"/>
      <c r="AEA80" s="38"/>
      <c r="AEB80" s="38"/>
      <c r="AEC80" s="38"/>
      <c r="AED80" s="38"/>
      <c r="AEE80" s="38"/>
      <c r="AEF80" s="38"/>
      <c r="AEG80" s="38"/>
      <c r="AEH80" s="38"/>
      <c r="AEI80" s="38"/>
      <c r="AEJ80" s="38"/>
      <c r="AEK80" s="38"/>
      <c r="AEL80" s="38"/>
      <c r="AEM80" s="38"/>
      <c r="AEN80" s="38"/>
      <c r="AEO80" s="38"/>
      <c r="AEP80" s="38"/>
      <c r="AEQ80" s="38"/>
      <c r="AER80" s="38"/>
      <c r="AES80" s="38"/>
      <c r="AET80" s="38"/>
      <c r="AEU80" s="38"/>
      <c r="AEV80" s="38"/>
      <c r="AEW80" s="38"/>
      <c r="AEX80" s="38"/>
      <c r="AEY80" s="38"/>
      <c r="AEZ80" s="38"/>
      <c r="AFA80" s="38"/>
      <c r="AFB80" s="38"/>
      <c r="AFC80" s="38"/>
      <c r="AFD80" s="38"/>
      <c r="AFE80" s="38"/>
      <c r="AFF80" s="38"/>
      <c r="AFG80" s="38"/>
      <c r="AFH80" s="38"/>
      <c r="AFI80" s="38"/>
      <c r="AFJ80" s="38"/>
      <c r="AFK80" s="38"/>
      <c r="AFL80" s="38"/>
      <c r="AFM80" s="38"/>
      <c r="AFN80" s="38"/>
      <c r="AFO80" s="38"/>
      <c r="AFP80" s="38"/>
      <c r="AFQ80" s="38"/>
      <c r="AFR80" s="38"/>
      <c r="AFS80" s="38"/>
      <c r="AFT80" s="38"/>
      <c r="AFU80" s="38"/>
      <c r="AFV80" s="38"/>
      <c r="AFW80" s="38"/>
      <c r="AFX80" s="38"/>
      <c r="AFY80" s="38"/>
      <c r="AFZ80" s="38"/>
      <c r="AGA80" s="38"/>
      <c r="AGB80" s="38"/>
      <c r="AGC80" s="38"/>
      <c r="AGD80" s="38"/>
      <c r="AGE80" s="38"/>
      <c r="AGF80" s="38"/>
      <c r="AGG80" s="38"/>
      <c r="AGH80" s="38"/>
      <c r="AGI80" s="38"/>
      <c r="AGJ80" s="38"/>
      <c r="AGK80" s="38"/>
      <c r="AGL80" s="38"/>
      <c r="AGM80" s="38"/>
      <c r="AGN80" s="38"/>
      <c r="AGO80" s="38"/>
      <c r="AGP80" s="38"/>
      <c r="AGQ80" s="38"/>
      <c r="AGR80" s="38"/>
      <c r="AGS80" s="38"/>
      <c r="AGT80" s="38"/>
      <c r="AGU80" s="38"/>
      <c r="AGV80" s="38"/>
      <c r="AGW80" s="38"/>
      <c r="AGX80" s="38"/>
      <c r="AGY80" s="38"/>
      <c r="AGZ80" s="38"/>
      <c r="AHA80" s="38"/>
      <c r="AHB80" s="38"/>
      <c r="AHC80" s="38"/>
      <c r="AHD80" s="38"/>
      <c r="AHE80" s="38"/>
      <c r="AHF80" s="38"/>
      <c r="AHG80" s="38"/>
      <c r="AHH80" s="38"/>
      <c r="AHI80" s="38"/>
      <c r="AHJ80" s="38"/>
      <c r="AHK80" s="38"/>
      <c r="AHL80" s="38"/>
      <c r="AHM80" s="38"/>
      <c r="AHN80" s="38"/>
      <c r="AHO80" s="38"/>
      <c r="AHP80" s="38"/>
      <c r="AHQ80" s="38"/>
      <c r="AHR80" s="38"/>
      <c r="AHS80" s="38"/>
      <c r="AHT80" s="38"/>
      <c r="AHU80" s="38"/>
      <c r="AHV80" s="38"/>
      <c r="AHW80" s="38"/>
      <c r="AHX80" s="38"/>
      <c r="AHY80" s="38"/>
      <c r="AHZ80" s="38"/>
      <c r="AIA80" s="38"/>
      <c r="AIB80" s="38"/>
      <c r="AIC80" s="38"/>
      <c r="AID80" s="38"/>
      <c r="AIE80" s="38"/>
      <c r="AIF80" s="38"/>
      <c r="AIG80" s="38"/>
      <c r="AIH80" s="38"/>
      <c r="AII80" s="38"/>
      <c r="AIJ80" s="38"/>
      <c r="AIK80" s="38"/>
      <c r="AIL80" s="38"/>
      <c r="AIM80" s="38"/>
      <c r="AIN80" s="38"/>
      <c r="AIO80" s="38"/>
      <c r="AIP80" s="38"/>
      <c r="AIQ80" s="38"/>
      <c r="AIR80" s="38"/>
      <c r="AIS80" s="38"/>
      <c r="AIT80" s="38"/>
      <c r="AIU80" s="38"/>
      <c r="AIV80" s="38"/>
      <c r="AIW80" s="38"/>
      <c r="AIX80" s="38"/>
      <c r="AIY80" s="38"/>
      <c r="AIZ80" s="38"/>
      <c r="AJA80" s="38"/>
      <c r="AJB80" s="38"/>
      <c r="AJC80" s="38"/>
      <c r="AJD80" s="38"/>
      <c r="AJE80" s="38"/>
      <c r="AJF80" s="38"/>
      <c r="AJG80" s="38"/>
      <c r="AJH80" s="38"/>
      <c r="AJI80" s="38"/>
      <c r="AJJ80" s="38"/>
      <c r="AJK80" s="38"/>
      <c r="AJL80" s="38"/>
      <c r="AJM80" s="38"/>
      <c r="AJN80" s="38"/>
      <c r="AJO80" s="38"/>
      <c r="AJP80" s="38"/>
      <c r="AJQ80" s="38"/>
      <c r="AJR80" s="38"/>
      <c r="AJS80" s="38"/>
      <c r="AJT80" s="38"/>
      <c r="AJU80" s="38"/>
      <c r="AJV80" s="38"/>
      <c r="AJW80" s="38"/>
      <c r="AJX80" s="38"/>
      <c r="AJY80" s="38"/>
      <c r="AJZ80" s="38"/>
      <c r="AKA80" s="38"/>
      <c r="AKB80" s="38"/>
      <c r="AKC80" s="38"/>
      <c r="AKD80" s="38"/>
      <c r="AKE80" s="38"/>
      <c r="AKF80" s="38"/>
      <c r="AKG80" s="38"/>
      <c r="AKH80" s="38"/>
      <c r="AKI80" s="38"/>
      <c r="AKJ80" s="38"/>
      <c r="AKK80" s="38"/>
      <c r="AKL80" s="38"/>
      <c r="AKM80" s="38"/>
      <c r="AKN80" s="38"/>
      <c r="AKO80" s="38"/>
      <c r="AKP80" s="38"/>
      <c r="AKQ80" s="38"/>
      <c r="AKR80" s="38"/>
      <c r="AKS80" s="38"/>
      <c r="AKT80" s="38"/>
      <c r="AKU80" s="38"/>
      <c r="AKV80" s="38"/>
      <c r="AKW80" s="38"/>
      <c r="AKX80" s="38"/>
      <c r="AKY80" s="38"/>
      <c r="AKZ80" s="38"/>
      <c r="ALA80" s="38"/>
      <c r="ALB80" s="38"/>
      <c r="ALC80" s="38"/>
      <c r="ALD80" s="38"/>
      <c r="ALE80" s="38"/>
      <c r="ALF80" s="38"/>
      <c r="ALG80" s="38"/>
      <c r="ALH80" s="38"/>
      <c r="ALI80" s="38"/>
      <c r="ALJ80" s="38"/>
      <c r="ALK80" s="38"/>
      <c r="ALL80" s="38"/>
      <c r="ALM80" s="38"/>
      <c r="ALN80" s="38"/>
      <c r="ALO80" s="38"/>
      <c r="ALP80" s="38"/>
      <c r="ALQ80" s="38"/>
      <c r="ALR80" s="38"/>
      <c r="ALS80" s="38"/>
      <c r="ALT80" s="38"/>
      <c r="ALU80" s="38"/>
      <c r="ALV80" s="38"/>
      <c r="ALW80" s="38"/>
      <c r="ALX80" s="38"/>
      <c r="ALY80" s="38"/>
      <c r="ALZ80" s="38"/>
      <c r="AMA80" s="38"/>
      <c r="AMB80" s="38"/>
      <c r="AMC80" s="38"/>
      <c r="AMD80" s="38"/>
      <c r="AME80" s="38"/>
      <c r="AMF80" s="38"/>
      <c r="AMG80" s="38"/>
      <c r="AMH80" s="38"/>
      <c r="AMI80" s="38"/>
      <c r="AMJ80" s="38"/>
      <c r="AMK80" s="38"/>
      <c r="AML80" s="38"/>
      <c r="AMM80" s="38"/>
      <c r="AMN80" s="38"/>
      <c r="AMO80" s="38"/>
      <c r="AMP80" s="38"/>
      <c r="AMQ80" s="38"/>
    </row>
  </sheetData>
  <mergeCells count="69">
    <mergeCell ref="X27:X28"/>
    <mergeCell ref="Y27:AD27"/>
    <mergeCell ref="AL27:AL28"/>
    <mergeCell ref="AJ27:AJ28"/>
    <mergeCell ref="AE27:AE28"/>
    <mergeCell ref="AF27:AF28"/>
    <mergeCell ref="AG27:AG28"/>
    <mergeCell ref="AH27:AI27"/>
    <mergeCell ref="AK27:AK28"/>
    <mergeCell ref="Q27:Q28"/>
    <mergeCell ref="R27:V27"/>
    <mergeCell ref="W27:W28"/>
    <mergeCell ref="A14:A15"/>
    <mergeCell ref="B14:B15"/>
    <mergeCell ref="D4:N4"/>
    <mergeCell ref="C26:F26"/>
    <mergeCell ref="A27:A28"/>
    <mergeCell ref="B27:B28"/>
    <mergeCell ref="C27:G27"/>
    <mergeCell ref="H27:H28"/>
    <mergeCell ref="K27:L27"/>
    <mergeCell ref="M27:P27"/>
    <mergeCell ref="I27:I28"/>
    <mergeCell ref="J27:J28"/>
    <mergeCell ref="M63:P63"/>
    <mergeCell ref="Q63:Q64"/>
    <mergeCell ref="C62:F62"/>
    <mergeCell ref="A63:A64"/>
    <mergeCell ref="B63:B64"/>
    <mergeCell ref="C63:G63"/>
    <mergeCell ref="H63:H64"/>
    <mergeCell ref="AJ63:AJ64"/>
    <mergeCell ref="AK63:AK64"/>
    <mergeCell ref="AL63:AL64"/>
    <mergeCell ref="C13:F13"/>
    <mergeCell ref="C14:G14"/>
    <mergeCell ref="H14:H15"/>
    <mergeCell ref="I14:I15"/>
    <mergeCell ref="J14:J15"/>
    <mergeCell ref="K14:L14"/>
    <mergeCell ref="M14:P14"/>
    <mergeCell ref="Q14:Q15"/>
    <mergeCell ref="R14:V14"/>
    <mergeCell ref="W14:W15"/>
    <mergeCell ref="X14:X15"/>
    <mergeCell ref="Y14:AD14"/>
    <mergeCell ref="AK14:AK15"/>
    <mergeCell ref="AL14:AL15"/>
    <mergeCell ref="AE14:AE15"/>
    <mergeCell ref="AF14:AF15"/>
    <mergeCell ref="AG14:AG15"/>
    <mergeCell ref="AH14:AI14"/>
    <mergeCell ref="AJ14:AJ15"/>
    <mergeCell ref="A1:AH1"/>
    <mergeCell ref="C74:F74"/>
    <mergeCell ref="G74:G75"/>
    <mergeCell ref="A74:A75"/>
    <mergeCell ref="B74:B75"/>
    <mergeCell ref="AE63:AE64"/>
    <mergeCell ref="AF63:AF64"/>
    <mergeCell ref="Y63:AD63"/>
    <mergeCell ref="AG63:AG64"/>
    <mergeCell ref="AH63:AI63"/>
    <mergeCell ref="R63:V63"/>
    <mergeCell ref="W63:W64"/>
    <mergeCell ref="X63:X64"/>
    <mergeCell ref="I63:I64"/>
    <mergeCell ref="J63:J64"/>
    <mergeCell ref="K63:L63"/>
  </mergeCells>
  <pageMargins left="0.31496062992125984" right="0.31496062992125984" top="0.31496062992125984" bottom="0.31496062992125984" header="0.31496062992125984" footer="0.31496062992125984"/>
  <pageSetup paperSize="9" scale="36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część 4</vt:lpstr>
      <vt:lpstr>'część 4'!Obszar_wydruku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Justyna Kowalska</cp:lastModifiedBy>
  <cp:revision>42</cp:revision>
  <cp:lastPrinted>2025-02-25T13:04:21Z</cp:lastPrinted>
  <dcterms:created xsi:type="dcterms:W3CDTF">2022-05-19T06:34:58Z</dcterms:created>
  <dcterms:modified xsi:type="dcterms:W3CDTF">2025-02-25T13:04:26Z</dcterms:modified>
  <dc:language>pl-PL</dc:language>
</cp:coreProperties>
</file>