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ekl\Desktop\edyta\P R Z E T A R G I\2024\PZP\SPRZĄTANIE UE\edytowalne załączniki\Do publikacji\Załączniki edytowalne\"/>
    </mc:Choice>
  </mc:AlternateContent>
  <bookViews>
    <workbookView xWindow="0" yWindow="0" windowWidth="29010" windowHeight="11670"/>
  </bookViews>
  <sheets>
    <sheet name="ZUM1" sheetId="1" r:id="rId1"/>
    <sheet name="ZUM2" sheetId="2" r:id="rId2"/>
    <sheet name="ZUM3cz1" sheetId="3" r:id="rId3"/>
    <sheet name="ZUM3cz2" sheetId="4" r:id="rId4"/>
  </sheets>
  <calcPr calcId="152511"/>
</workbook>
</file>

<file path=xl/calcChain.xml><?xml version="1.0" encoding="utf-8"?>
<calcChain xmlns="http://schemas.openxmlformats.org/spreadsheetml/2006/main">
  <c r="H19" i="4" l="1"/>
  <c r="G19" i="4"/>
  <c r="F19" i="4"/>
  <c r="E19" i="4"/>
  <c r="D19" i="4"/>
  <c r="C19" i="4"/>
  <c r="H41" i="3"/>
  <c r="G41" i="3"/>
  <c r="F41" i="3"/>
  <c r="E41" i="3"/>
  <c r="D41" i="3"/>
  <c r="C41" i="3"/>
  <c r="J29" i="2"/>
  <c r="I29" i="2"/>
  <c r="H29" i="2"/>
  <c r="G29" i="2"/>
  <c r="F29" i="2"/>
  <c r="E29" i="2"/>
  <c r="D29" i="2"/>
  <c r="C29" i="2"/>
  <c r="H85" i="1"/>
  <c r="G85" i="1"/>
  <c r="F85" i="1"/>
  <c r="E85" i="1"/>
  <c r="D85" i="1"/>
  <c r="C85" i="1"/>
</calcChain>
</file>

<file path=xl/sharedStrings.xml><?xml version="1.0" encoding="utf-8"?>
<sst xmlns="http://schemas.openxmlformats.org/spreadsheetml/2006/main" count="216" uniqueCount="184">
  <si>
    <t>L.P.</t>
  </si>
  <si>
    <t>Adres nieruchomości</t>
  </si>
  <si>
    <t>Powierzchnia chodników m2</t>
  </si>
  <si>
    <t>Powierzchnia korytarzy piwnicznych m2</t>
  </si>
  <si>
    <t>Powierzchnia zieleni m2</t>
  </si>
  <si>
    <t>Powierzchnia klatek schodowych m2</t>
  </si>
  <si>
    <t>Powierzchnia okien m2</t>
  </si>
  <si>
    <t>Powierzchnia strychów m2</t>
  </si>
  <si>
    <t>Bernardyńska 8</t>
  </si>
  <si>
    <t>Bernardyńska 16</t>
  </si>
  <si>
    <t>Braci Saków 8a</t>
  </si>
  <si>
    <t>Braci Saków 14</t>
  </si>
  <si>
    <t>Braci Saków 1a</t>
  </si>
  <si>
    <t>Burtnicza 6</t>
  </si>
  <si>
    <t>Br.Pilzneńska 3-5</t>
  </si>
  <si>
    <t>Brodzińskiego 1</t>
  </si>
  <si>
    <t>Budowlana 9</t>
  </si>
  <si>
    <t>Dojazd 8</t>
  </si>
  <si>
    <t>Do Huty 17</t>
  </si>
  <si>
    <t>Ducha 11</t>
  </si>
  <si>
    <t xml:space="preserve">Dąbrowskiego 18 </t>
  </si>
  <si>
    <t>Dąbrowskiego 18 a</t>
  </si>
  <si>
    <t>Dąbrowskiego 19</t>
  </si>
  <si>
    <t>Dąbrowskiego 32</t>
  </si>
  <si>
    <t>Franciszkańska 10-12</t>
  </si>
  <si>
    <t>Gumniska 25</t>
  </si>
  <si>
    <t>Kapitulna 12</t>
  </si>
  <si>
    <t>Kąpielowa 4</t>
  </si>
  <si>
    <t>Kąpielowa 4a</t>
  </si>
  <si>
    <t>Kołłątaja 3</t>
  </si>
  <si>
    <t>Kołłątaja 15a</t>
  </si>
  <si>
    <t>Konarskiego 4c</t>
  </si>
  <si>
    <t>Krakowska 4</t>
  </si>
  <si>
    <t>Krakowska 16</t>
  </si>
  <si>
    <t>Krótka 6</t>
  </si>
  <si>
    <t>Lwowska 3</t>
  </si>
  <si>
    <t>Lwowska 9</t>
  </si>
  <si>
    <t>Lwowska 23</t>
  </si>
  <si>
    <t>Lwowska 69</t>
  </si>
  <si>
    <t>Monopolowa 4</t>
  </si>
  <si>
    <t>Narutowicza 42</t>
  </si>
  <si>
    <t>P.Marii 2</t>
  </si>
  <si>
    <t>P.Marii 15</t>
  </si>
  <si>
    <t>Piastowska 10</t>
  </si>
  <si>
    <t>Pracy 2</t>
  </si>
  <si>
    <t>Pracy 3</t>
  </si>
  <si>
    <t>Pszenna 5</t>
  </si>
  <si>
    <t>Rynek 9</t>
  </si>
  <si>
    <t>Rynek 17</t>
  </si>
  <si>
    <t>Sanguszków 22</t>
  </si>
  <si>
    <t>Sanguszków 24b</t>
  </si>
  <si>
    <t>Sanguszków 30</t>
  </si>
  <si>
    <t>Spytki 1a</t>
  </si>
  <si>
    <t>Spytki 1a -plac zabaw</t>
  </si>
  <si>
    <t>Spytki 1C</t>
  </si>
  <si>
    <t>Szeroka 3</t>
  </si>
  <si>
    <t>Św. Anny 9</t>
  </si>
  <si>
    <t>Tuchowska 76</t>
  </si>
  <si>
    <t>Tuchowska 94</t>
  </si>
  <si>
    <t>Tuchowska 96</t>
  </si>
  <si>
    <t>Urwana 29</t>
  </si>
  <si>
    <t>Urszulańska 12a</t>
  </si>
  <si>
    <t>Wałowa 10</t>
  </si>
  <si>
    <t>Wałowa 16</t>
  </si>
  <si>
    <t>Wałowa 37</t>
  </si>
  <si>
    <t>Wałowa 47</t>
  </si>
  <si>
    <t>Warzywna 5</t>
  </si>
  <si>
    <t>Warzywna 7</t>
  </si>
  <si>
    <t>Warzywna 9</t>
  </si>
  <si>
    <t>Warzywna 12</t>
  </si>
  <si>
    <t>Westwalewicza 4</t>
  </si>
  <si>
    <t>Wekslarska 2</t>
  </si>
  <si>
    <t>Wekslarska 3</t>
  </si>
  <si>
    <t>Wekslarska 5</t>
  </si>
  <si>
    <t>Wekslarska 6</t>
  </si>
  <si>
    <t>Wekslarska 7</t>
  </si>
  <si>
    <t>Wekslarska 11</t>
  </si>
  <si>
    <t>Zakątna 11</t>
  </si>
  <si>
    <t>Żydowska 2</t>
  </si>
  <si>
    <t>Żydowska 3</t>
  </si>
  <si>
    <t>Żydowska 4</t>
  </si>
  <si>
    <t>Żydowska 5-7</t>
  </si>
  <si>
    <t>Żydowska 6</t>
  </si>
  <si>
    <t>Żydowska 8</t>
  </si>
  <si>
    <t>Żydowska 9-11</t>
  </si>
  <si>
    <t>Żydowska 13</t>
  </si>
  <si>
    <t>Żydowska 15</t>
  </si>
  <si>
    <t>Żydowska 18</t>
  </si>
  <si>
    <t>WYKAZ POWIERZCHNI DO SPRZĄTANIA -ZAKŁAD USŁUG MIESZKANIOWYCH NR 2 – BUDYNKI KOMUNALNE</t>
  </si>
  <si>
    <t>Adres
Nieruchomości</t>
  </si>
  <si>
    <t>Powierzchnia
Placów,dojść
I chodników
M2</t>
  </si>
  <si>
    <t>Powierzchnia
Korytarzy
Piwnicznych
M2</t>
  </si>
  <si>
    <t>Powierzchnia
Zieleni w m2</t>
  </si>
  <si>
    <t>Powierzchnia
Klatek schod
Owych m2</t>
  </si>
  <si>
    <t>Powierzchnia
Okien i bram
 m2</t>
  </si>
  <si>
    <t>Powierzchnia
Strychów</t>
  </si>
  <si>
    <t>ilość
Mieszkań</t>
  </si>
  <si>
    <t>Chodniki zima</t>
  </si>
  <si>
    <t>Al.M.B.Fatimskiej 10</t>
  </si>
  <si>
    <t>Brodzińskiego 23</t>
  </si>
  <si>
    <t>Brodzińskiego 24</t>
  </si>
  <si>
    <t>Brodzińskiego 31</t>
  </si>
  <si>
    <t>Dębowa 1</t>
  </si>
  <si>
    <t>Dębowa 5</t>
  </si>
  <si>
    <t>Dwernickiego 18</t>
  </si>
  <si>
    <t>Dwernickiego 6</t>
  </si>
  <si>
    <t>Dwernickiego 8</t>
  </si>
  <si>
    <t>Garbarska 9</t>
  </si>
  <si>
    <t>Goldhammera 6</t>
  </si>
  <si>
    <t>Graniczna 8a</t>
  </si>
  <si>
    <t>Lwowska 10</t>
  </si>
  <si>
    <t>Mickiewicza 25</t>
  </si>
  <si>
    <t>Ochronek 8</t>
  </si>
  <si>
    <t>Piłsudskiego 22a</t>
  </si>
  <si>
    <t>Piłsudskiego 24</t>
  </si>
  <si>
    <t>Polna 11</t>
  </si>
  <si>
    <t>Powroźnicza 4</t>
  </si>
  <si>
    <t>Prostopadła 11</t>
  </si>
  <si>
    <t>Prostopadła 13</t>
  </si>
  <si>
    <t>Starodąbrowska 7</t>
  </si>
  <si>
    <t>Krzyska 17 B</t>
  </si>
  <si>
    <t>Razem</t>
  </si>
  <si>
    <t>Lp</t>
  </si>
  <si>
    <t>Powierzchnia placów, dojść i chodników m2</t>
  </si>
  <si>
    <t>Powierzchnia okien i bram m2</t>
  </si>
  <si>
    <t>Elektryczna 55</t>
  </si>
  <si>
    <t>Elektryczna 57</t>
  </si>
  <si>
    <t>Grottgera 25</t>
  </si>
  <si>
    <t>Klikowska 22A</t>
  </si>
  <si>
    <t>Konna 13</t>
  </si>
  <si>
    <t>Krakowska 23</t>
  </si>
  <si>
    <t>Kwiatkowskiego 3</t>
  </si>
  <si>
    <t>Kwiatkowskiego 19</t>
  </si>
  <si>
    <t>1-go Maja 1</t>
  </si>
  <si>
    <t>3-go Maja 2</t>
  </si>
  <si>
    <t>3-go Maja 6</t>
  </si>
  <si>
    <t>Malczewskiego 3</t>
  </si>
  <si>
    <t>Malczewskiego 5</t>
  </si>
  <si>
    <t>Matejki 5</t>
  </si>
  <si>
    <t>Matejki 9</t>
  </si>
  <si>
    <t>Nowy Świat 13</t>
  </si>
  <si>
    <t>Nowy Świat 25</t>
  </si>
  <si>
    <t>Pl. Kościuszki 1</t>
  </si>
  <si>
    <t>Pl. Kościuszki 2</t>
  </si>
  <si>
    <t>Pułaskiego 2</t>
  </si>
  <si>
    <t>Pułaskiego 93</t>
  </si>
  <si>
    <t>Pułaskiego 64</t>
  </si>
  <si>
    <t>Pułaskiego 91B</t>
  </si>
  <si>
    <t>Pułaskiego 97</t>
  </si>
  <si>
    <t>Pułaskiego 99</t>
  </si>
  <si>
    <t>Rogoyskiego 21</t>
  </si>
  <si>
    <t>Skargi 28</t>
  </si>
  <si>
    <t>Skargi 30</t>
  </si>
  <si>
    <t>Skargi 38A</t>
  </si>
  <si>
    <t>Szczepanika 2</t>
  </si>
  <si>
    <t>Św. Faustyny 6</t>
  </si>
  <si>
    <t>Św. Faustyny 8</t>
  </si>
  <si>
    <t xml:space="preserve">Szkotnik 8 </t>
  </si>
  <si>
    <t>Chopina 3</t>
  </si>
  <si>
    <t>Wilsona 63</t>
  </si>
  <si>
    <t>Wojtarowicza 25</t>
  </si>
  <si>
    <t>Zbylitowska 7</t>
  </si>
  <si>
    <t>Fredry 7</t>
  </si>
  <si>
    <t>Fredry 16A</t>
  </si>
  <si>
    <t>Giełdowa 8A i B</t>
  </si>
  <si>
    <t>Głowackiego 20</t>
  </si>
  <si>
    <t>Kochanowskiego 30</t>
  </si>
  <si>
    <t>Mościckiego 24</t>
  </si>
  <si>
    <t>Mościckiego 197</t>
  </si>
  <si>
    <t>Pułaskiego 91</t>
  </si>
  <si>
    <t>Pułaskiego 91A</t>
  </si>
  <si>
    <t>Równa 3</t>
  </si>
  <si>
    <t>Równa 4A</t>
  </si>
  <si>
    <t>Sowińskiego 4</t>
  </si>
  <si>
    <t>Sowińskiego 11</t>
  </si>
  <si>
    <t>Szujskiego 21A</t>
  </si>
  <si>
    <t>Szujskiego 33 Plac</t>
  </si>
  <si>
    <t>Wieniawskiego 8</t>
  </si>
  <si>
    <t>Uwaga : Rynek 9 -mycie kl. schodowej 1 x w tygodniu , mycie okien 2x w miesiącu</t>
  </si>
  <si>
    <t>Wykaz powierzchni</t>
  </si>
  <si>
    <t>zadanie nr 1</t>
  </si>
  <si>
    <t>Zadanie nr 2</t>
  </si>
  <si>
    <t xml:space="preserve">Wykaz powierzchni do sprzątania ZUM-3 budynki komunalne – zadanie nr 3 </t>
  </si>
  <si>
    <t xml:space="preserve">Wykaz powierzchni do sprzątania ZUM-3 budynki komunalne – zadanie nr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</si>
</sst>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&quot;[$zł-415];[Red]&quot;-&quot;#,##0.00&quot; &quot;[$zł-415]"/>
    <numFmt numFmtId="165" formatCode="&quot; &quot;#,##0.00&quot; &quot;[$zł]&quot; &quot;;&quot;-&quot;#,##0.00&quot; &quot;[$zł]&quot; &quot;;&quot; -&quot;00&quot; &quot;[$zł]&quot; &quot;;&quot; &quot;@&quot; &quot;"/>
  </numFmts>
  <fonts count="8" x14ac:knownFonts="1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i/>
      <sz val="10"/>
      <color rgb="FF000000"/>
      <name val="Arial CE"/>
      <charset val="238"/>
    </font>
    <font>
      <i/>
      <sz val="9"/>
      <color rgb="FF000000"/>
      <name val="Arial CE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23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1" applyNumberFormat="1" applyFont="1" applyFill="1" applyBorder="1" applyAlignment="1">
      <alignment horizontal="center"/>
    </xf>
    <xf numFmtId="1" fontId="0" fillId="0" borderId="1" xfId="1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6" fillId="0" borderId="1" xfId="0" applyFont="1" applyBorder="1"/>
    <xf numFmtId="0" fontId="6" fillId="0" borderId="4" xfId="0" applyFont="1" applyBorder="1"/>
    <xf numFmtId="0" fontId="0" fillId="0" borderId="1" xfId="0" applyBorder="1" applyAlignment="1">
      <alignment horizontal="justify"/>
    </xf>
    <xf numFmtId="0" fontId="7" fillId="0" borderId="1" xfId="0" applyFont="1" applyBorder="1" applyAlignment="1">
      <alignment horizontal="justify"/>
    </xf>
    <xf numFmtId="0" fontId="0" fillId="0" borderId="1" xfId="0" applyBorder="1" applyAlignment="1">
      <alignment horizontal="right"/>
    </xf>
    <xf numFmtId="0" fontId="7" fillId="0" borderId="1" xfId="0" applyFont="1" applyBorder="1"/>
    <xf numFmtId="0" fontId="0" fillId="0" borderId="0" xfId="0"/>
    <xf numFmtId="0" fontId="7" fillId="0" borderId="1" xfId="0" applyFont="1" applyFill="1" applyBorder="1" applyAlignment="1">
      <alignment horizontal="center"/>
    </xf>
  </cellXfs>
  <cellStyles count="6">
    <cellStyle name="Heading" xfId="2"/>
    <cellStyle name="Heading1" xfId="3"/>
    <cellStyle name="Normalny" xfId="0" builtinId="0" customBuiltin="1"/>
    <cellStyle name="Result" xfId="4"/>
    <cellStyle name="Result2" xfId="5"/>
    <cellStyle name="Walutowy" xfId="1" builtinId="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tabSelected="1" workbookViewId="0">
      <selection activeCell="J13" sqref="J12:J13"/>
    </sheetView>
  </sheetViews>
  <sheetFormatPr defaultRowHeight="14.25" x14ac:dyDescent="0.2"/>
  <cols>
    <col min="1" max="1" width="9" customWidth="1"/>
    <col min="2" max="2" width="28.625" customWidth="1"/>
    <col min="3" max="3" width="12.125" customWidth="1"/>
    <col min="4" max="4" width="13.5" customWidth="1"/>
    <col min="5" max="5" width="12.5" customWidth="1"/>
    <col min="6" max="6" width="12.625" customWidth="1"/>
    <col min="7" max="7" width="11.125" customWidth="1"/>
    <col min="8" max="8" width="12.875" customWidth="1"/>
    <col min="9" max="9" width="9" customWidth="1"/>
  </cols>
  <sheetData>
    <row r="1" spans="1:8" x14ac:dyDescent="0.2">
      <c r="B1" t="s">
        <v>180</v>
      </c>
      <c r="F1" t="s">
        <v>179</v>
      </c>
    </row>
    <row r="2" spans="1:8" ht="38.25" x14ac:dyDescent="0.2">
      <c r="A2" s="1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x14ac:dyDescent="0.2">
      <c r="A3" s="4">
        <v>1</v>
      </c>
      <c r="B3" s="5" t="s">
        <v>8</v>
      </c>
      <c r="C3" s="4">
        <v>160</v>
      </c>
      <c r="D3" s="4">
        <v>18</v>
      </c>
      <c r="E3" s="4">
        <v>517</v>
      </c>
      <c r="F3" s="4">
        <v>53</v>
      </c>
      <c r="G3" s="6">
        <v>7.9</v>
      </c>
      <c r="H3" s="4">
        <v>286</v>
      </c>
    </row>
    <row r="4" spans="1:8" x14ac:dyDescent="0.2">
      <c r="A4" s="4">
        <v>2</v>
      </c>
      <c r="B4" s="5" t="s">
        <v>9</v>
      </c>
      <c r="C4" s="4">
        <v>113</v>
      </c>
      <c r="D4" s="4">
        <v>12</v>
      </c>
      <c r="E4" s="4">
        <v>0</v>
      </c>
      <c r="F4" s="4">
        <v>71</v>
      </c>
      <c r="G4" s="6">
        <v>17.02</v>
      </c>
      <c r="H4" s="4">
        <v>0</v>
      </c>
    </row>
    <row r="5" spans="1:8" x14ac:dyDescent="0.2">
      <c r="A5" s="4">
        <v>3</v>
      </c>
      <c r="B5" s="5" t="s">
        <v>10</v>
      </c>
      <c r="C5" s="4">
        <v>142</v>
      </c>
      <c r="D5" s="4">
        <v>0</v>
      </c>
      <c r="E5" s="4">
        <v>0</v>
      </c>
      <c r="F5" s="4">
        <v>0</v>
      </c>
      <c r="G5" s="7">
        <v>0</v>
      </c>
      <c r="H5" s="4">
        <v>0</v>
      </c>
    </row>
    <row r="6" spans="1:8" x14ac:dyDescent="0.2">
      <c r="A6" s="4">
        <v>4</v>
      </c>
      <c r="B6" s="5" t="s">
        <v>11</v>
      </c>
      <c r="C6" s="4">
        <v>52</v>
      </c>
      <c r="D6" s="4">
        <v>0</v>
      </c>
      <c r="E6" s="4">
        <v>0</v>
      </c>
      <c r="F6" s="4">
        <v>0</v>
      </c>
      <c r="G6" s="7">
        <v>0</v>
      </c>
      <c r="H6" s="4">
        <v>0</v>
      </c>
    </row>
    <row r="7" spans="1:8" x14ac:dyDescent="0.2">
      <c r="A7" s="4">
        <v>5</v>
      </c>
      <c r="B7" s="5" t="s">
        <v>12</v>
      </c>
      <c r="C7" s="4">
        <v>102</v>
      </c>
      <c r="D7" s="4">
        <v>0</v>
      </c>
      <c r="E7" s="4">
        <v>0</v>
      </c>
      <c r="F7" s="4">
        <v>0</v>
      </c>
      <c r="G7" s="8">
        <v>0</v>
      </c>
      <c r="H7" s="4">
        <v>0</v>
      </c>
    </row>
    <row r="8" spans="1:8" x14ac:dyDescent="0.2">
      <c r="A8" s="4">
        <v>6</v>
      </c>
      <c r="B8" s="5" t="s">
        <v>13</v>
      </c>
      <c r="C8" s="4">
        <v>0</v>
      </c>
      <c r="D8" s="4">
        <v>0</v>
      </c>
      <c r="E8" s="4">
        <v>2605</v>
      </c>
      <c r="F8" s="4">
        <v>0</v>
      </c>
      <c r="G8" s="8">
        <v>0</v>
      </c>
      <c r="H8" s="4">
        <v>0</v>
      </c>
    </row>
    <row r="9" spans="1:8" x14ac:dyDescent="0.2">
      <c r="A9" s="4">
        <v>7</v>
      </c>
      <c r="B9" s="5" t="s">
        <v>14</v>
      </c>
      <c r="C9" s="4">
        <v>146</v>
      </c>
      <c r="D9" s="4">
        <v>52</v>
      </c>
      <c r="E9" s="4">
        <v>0</v>
      </c>
      <c r="F9" s="4">
        <v>157</v>
      </c>
      <c r="G9" s="4">
        <v>8.36</v>
      </c>
      <c r="H9" s="4">
        <v>273</v>
      </c>
    </row>
    <row r="10" spans="1:8" x14ac:dyDescent="0.2">
      <c r="A10" s="4">
        <v>8</v>
      </c>
      <c r="B10" s="5" t="s">
        <v>15</v>
      </c>
      <c r="C10" s="4">
        <v>122.1</v>
      </c>
      <c r="D10" s="4">
        <v>0</v>
      </c>
      <c r="E10" s="4">
        <v>0</v>
      </c>
      <c r="F10" s="4">
        <v>59.87</v>
      </c>
      <c r="G10" s="4">
        <v>10.68</v>
      </c>
      <c r="H10" s="4">
        <v>0</v>
      </c>
    </row>
    <row r="11" spans="1:8" x14ac:dyDescent="0.2">
      <c r="A11" s="4">
        <v>9</v>
      </c>
      <c r="B11" s="5" t="s">
        <v>16</v>
      </c>
      <c r="C11" s="4">
        <v>598</v>
      </c>
      <c r="D11" s="4">
        <v>100</v>
      </c>
      <c r="E11" s="4">
        <v>1326</v>
      </c>
      <c r="F11" s="4">
        <v>135</v>
      </c>
      <c r="G11" s="4">
        <v>35.17</v>
      </c>
      <c r="H11" s="4">
        <v>0</v>
      </c>
    </row>
    <row r="12" spans="1:8" x14ac:dyDescent="0.2">
      <c r="A12" s="4">
        <v>10</v>
      </c>
      <c r="B12" s="5" t="s">
        <v>17</v>
      </c>
      <c r="C12" s="4">
        <v>628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</row>
    <row r="13" spans="1:8" x14ac:dyDescent="0.2">
      <c r="A13" s="4">
        <v>11</v>
      </c>
      <c r="B13" s="5" t="s">
        <v>18</v>
      </c>
      <c r="C13" s="4">
        <v>0</v>
      </c>
      <c r="D13" s="4">
        <v>0</v>
      </c>
      <c r="E13" s="4">
        <v>0</v>
      </c>
      <c r="F13" s="9">
        <v>56.6</v>
      </c>
      <c r="G13" s="4">
        <v>0</v>
      </c>
      <c r="H13" s="4">
        <v>0</v>
      </c>
    </row>
    <row r="14" spans="1:8" x14ac:dyDescent="0.2">
      <c r="A14" s="4">
        <v>12</v>
      </c>
      <c r="B14" s="5" t="s">
        <v>19</v>
      </c>
      <c r="C14" s="4">
        <v>101</v>
      </c>
      <c r="D14" s="4">
        <v>8</v>
      </c>
      <c r="E14" s="4">
        <v>0</v>
      </c>
      <c r="F14" s="4">
        <v>41</v>
      </c>
      <c r="G14" s="4">
        <v>6.72</v>
      </c>
      <c r="H14" s="4">
        <v>124</v>
      </c>
    </row>
    <row r="15" spans="1:8" x14ac:dyDescent="0.2">
      <c r="A15" s="4">
        <v>13</v>
      </c>
      <c r="B15" s="5" t="s">
        <v>20</v>
      </c>
      <c r="C15" s="4">
        <v>258</v>
      </c>
      <c r="D15" s="4">
        <v>11</v>
      </c>
      <c r="E15" s="4">
        <v>55</v>
      </c>
      <c r="F15" s="4">
        <v>39</v>
      </c>
      <c r="G15" s="4">
        <v>9.9700000000000006</v>
      </c>
      <c r="H15" s="4">
        <v>88</v>
      </c>
    </row>
    <row r="16" spans="1:8" x14ac:dyDescent="0.2">
      <c r="A16" s="4">
        <v>14</v>
      </c>
      <c r="B16" s="5" t="s">
        <v>21</v>
      </c>
      <c r="C16" s="4">
        <v>258</v>
      </c>
      <c r="D16" s="4">
        <v>0</v>
      </c>
      <c r="E16" s="4">
        <v>55</v>
      </c>
      <c r="F16" s="4">
        <v>0</v>
      </c>
      <c r="G16" s="4">
        <v>0</v>
      </c>
      <c r="H16" s="4">
        <v>0</v>
      </c>
    </row>
    <row r="17" spans="1:8" x14ac:dyDescent="0.2">
      <c r="A17" s="4">
        <v>15</v>
      </c>
      <c r="B17" s="5" t="s">
        <v>22</v>
      </c>
      <c r="C17" s="4">
        <v>338.25</v>
      </c>
      <c r="D17" s="4">
        <v>0</v>
      </c>
      <c r="E17" s="9">
        <v>37.1</v>
      </c>
      <c r="F17" s="4">
        <v>54.44</v>
      </c>
      <c r="G17" s="4">
        <v>5.74</v>
      </c>
      <c r="H17" s="4">
        <v>0</v>
      </c>
    </row>
    <row r="18" spans="1:8" x14ac:dyDescent="0.2">
      <c r="A18" s="4">
        <v>16</v>
      </c>
      <c r="B18" s="5" t="s">
        <v>23</v>
      </c>
      <c r="C18" s="4">
        <v>606</v>
      </c>
      <c r="D18" s="4">
        <v>0</v>
      </c>
      <c r="E18" s="4">
        <v>272</v>
      </c>
      <c r="F18" s="4">
        <v>35</v>
      </c>
      <c r="G18" s="4">
        <v>13.72</v>
      </c>
      <c r="H18" s="4">
        <v>103</v>
      </c>
    </row>
    <row r="19" spans="1:8" x14ac:dyDescent="0.2">
      <c r="A19" s="4">
        <v>17</v>
      </c>
      <c r="B19" s="5" t="s">
        <v>24</v>
      </c>
      <c r="C19" s="4">
        <v>137</v>
      </c>
      <c r="D19" s="4">
        <v>10</v>
      </c>
      <c r="E19" s="4">
        <v>100</v>
      </c>
      <c r="F19" s="4">
        <v>46</v>
      </c>
      <c r="G19" s="9">
        <v>5.6</v>
      </c>
      <c r="H19" s="4">
        <v>0</v>
      </c>
    </row>
    <row r="20" spans="1:8" x14ac:dyDescent="0.2">
      <c r="A20" s="4">
        <v>18</v>
      </c>
      <c r="B20" s="5" t="s">
        <v>25</v>
      </c>
      <c r="C20" s="4">
        <v>301</v>
      </c>
      <c r="D20" s="4">
        <v>0</v>
      </c>
      <c r="E20" s="4">
        <v>460</v>
      </c>
      <c r="F20" s="4">
        <v>0</v>
      </c>
      <c r="G20" s="9">
        <v>0</v>
      </c>
      <c r="H20" s="4">
        <v>0</v>
      </c>
    </row>
    <row r="21" spans="1:8" x14ac:dyDescent="0.2">
      <c r="A21" s="4">
        <v>19</v>
      </c>
      <c r="B21" s="5" t="s">
        <v>26</v>
      </c>
      <c r="C21" s="4">
        <v>233</v>
      </c>
      <c r="D21" s="4">
        <v>5</v>
      </c>
      <c r="E21" s="4">
        <v>104</v>
      </c>
      <c r="F21" s="4">
        <v>37</v>
      </c>
      <c r="G21" s="4">
        <v>7.96</v>
      </c>
      <c r="H21" s="4">
        <v>0</v>
      </c>
    </row>
    <row r="22" spans="1:8" x14ac:dyDescent="0.2">
      <c r="A22" s="4">
        <v>20</v>
      </c>
      <c r="B22" s="5" t="s">
        <v>27</v>
      </c>
      <c r="C22" s="4">
        <v>119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</row>
    <row r="23" spans="1:8" x14ac:dyDescent="0.2">
      <c r="A23" s="4">
        <v>21</v>
      </c>
      <c r="B23" s="5" t="s">
        <v>28</v>
      </c>
      <c r="C23" s="4">
        <v>289.41000000000003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</row>
    <row r="24" spans="1:8" x14ac:dyDescent="0.2">
      <c r="A24" s="4">
        <v>22</v>
      </c>
      <c r="B24" s="5" t="s">
        <v>29</v>
      </c>
      <c r="C24" s="4">
        <v>290</v>
      </c>
      <c r="D24" s="4">
        <v>18</v>
      </c>
      <c r="E24" s="4">
        <v>249</v>
      </c>
      <c r="F24" s="4">
        <v>109</v>
      </c>
      <c r="G24" s="4">
        <v>14.68</v>
      </c>
      <c r="H24" s="4">
        <v>203</v>
      </c>
    </row>
    <row r="25" spans="1:8" x14ac:dyDescent="0.2">
      <c r="A25" s="4">
        <v>23</v>
      </c>
      <c r="B25" s="5" t="s">
        <v>30</v>
      </c>
      <c r="C25" s="4">
        <v>30</v>
      </c>
      <c r="D25" s="4">
        <v>0</v>
      </c>
      <c r="E25" s="4">
        <v>0</v>
      </c>
      <c r="F25" s="4">
        <v>0</v>
      </c>
      <c r="G25" s="8">
        <v>0</v>
      </c>
      <c r="H25" s="4">
        <v>0</v>
      </c>
    </row>
    <row r="26" spans="1:8" x14ac:dyDescent="0.2">
      <c r="A26" s="4">
        <v>24</v>
      </c>
      <c r="B26" s="5" t="s">
        <v>31</v>
      </c>
      <c r="C26" s="4">
        <v>143</v>
      </c>
      <c r="D26" s="4">
        <v>0</v>
      </c>
      <c r="E26" s="4">
        <v>29</v>
      </c>
      <c r="F26" s="4">
        <v>12</v>
      </c>
      <c r="G26" s="9">
        <v>4.53</v>
      </c>
      <c r="H26" s="4">
        <v>0</v>
      </c>
    </row>
    <row r="27" spans="1:8" x14ac:dyDescent="0.2">
      <c r="A27" s="4">
        <v>25</v>
      </c>
      <c r="B27" s="5" t="s">
        <v>32</v>
      </c>
      <c r="C27" s="4">
        <v>250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</row>
    <row r="28" spans="1:8" x14ac:dyDescent="0.2">
      <c r="A28" s="4">
        <v>26</v>
      </c>
      <c r="B28" s="5" t="s">
        <v>33</v>
      </c>
      <c r="C28" s="9">
        <v>175.5</v>
      </c>
      <c r="D28" s="4">
        <v>20</v>
      </c>
      <c r="E28" s="4">
        <v>27</v>
      </c>
      <c r="F28" s="4">
        <v>140</v>
      </c>
      <c r="G28" s="4">
        <v>33.630000000000003</v>
      </c>
      <c r="H28" s="4">
        <v>225</v>
      </c>
    </row>
    <row r="29" spans="1:8" x14ac:dyDescent="0.2">
      <c r="A29" s="4">
        <v>27</v>
      </c>
      <c r="B29" s="5" t="s">
        <v>34</v>
      </c>
      <c r="C29" s="4">
        <v>282</v>
      </c>
      <c r="D29" s="4">
        <v>95</v>
      </c>
      <c r="E29" s="4">
        <v>0</v>
      </c>
      <c r="F29" s="4">
        <v>124</v>
      </c>
      <c r="G29" s="9">
        <v>29.8</v>
      </c>
      <c r="H29" s="4">
        <v>44</v>
      </c>
    </row>
    <row r="30" spans="1:8" x14ac:dyDescent="0.2">
      <c r="A30" s="4">
        <v>28</v>
      </c>
      <c r="B30" s="5" t="s">
        <v>35</v>
      </c>
      <c r="C30" s="4">
        <v>556</v>
      </c>
      <c r="D30" s="4">
        <v>62</v>
      </c>
      <c r="E30" s="4">
        <v>120</v>
      </c>
      <c r="F30" s="4">
        <v>202</v>
      </c>
      <c r="G30" s="4">
        <v>39.06</v>
      </c>
      <c r="H30" s="4">
        <v>133</v>
      </c>
    </row>
    <row r="31" spans="1:8" x14ac:dyDescent="0.2">
      <c r="A31" s="4">
        <v>29</v>
      </c>
      <c r="B31" s="5" t="s">
        <v>36</v>
      </c>
      <c r="C31" s="4">
        <v>184</v>
      </c>
      <c r="D31" s="4">
        <v>45</v>
      </c>
      <c r="E31" s="4">
        <v>0</v>
      </c>
      <c r="F31" s="4">
        <v>98</v>
      </c>
      <c r="G31" s="4">
        <v>9.74</v>
      </c>
      <c r="H31" s="4">
        <v>66</v>
      </c>
    </row>
    <row r="32" spans="1:8" x14ac:dyDescent="0.2">
      <c r="A32" s="4">
        <v>30</v>
      </c>
      <c r="B32" s="5" t="s">
        <v>37</v>
      </c>
      <c r="C32" s="9">
        <v>27.2</v>
      </c>
      <c r="D32" s="4">
        <v>0</v>
      </c>
      <c r="E32" s="4">
        <v>35.72</v>
      </c>
      <c r="F32" s="4">
        <v>0</v>
      </c>
      <c r="G32" s="8">
        <v>0</v>
      </c>
      <c r="H32" s="4">
        <v>0</v>
      </c>
    </row>
    <row r="33" spans="1:8" x14ac:dyDescent="0.2">
      <c r="A33" s="4">
        <v>31</v>
      </c>
      <c r="B33" s="5" t="s">
        <v>38</v>
      </c>
      <c r="C33" s="4">
        <v>216.72</v>
      </c>
      <c r="D33" s="4">
        <v>0</v>
      </c>
      <c r="E33" s="4">
        <v>0</v>
      </c>
      <c r="F33" s="4">
        <v>0</v>
      </c>
      <c r="G33" s="8">
        <v>0</v>
      </c>
      <c r="H33" s="4">
        <v>0</v>
      </c>
    </row>
    <row r="34" spans="1:8" x14ac:dyDescent="0.2">
      <c r="A34" s="4">
        <v>32</v>
      </c>
      <c r="B34" s="5" t="s">
        <v>39</v>
      </c>
      <c r="C34" s="4">
        <v>128</v>
      </c>
      <c r="D34" s="4">
        <v>0</v>
      </c>
      <c r="E34" s="4">
        <v>128</v>
      </c>
      <c r="F34" s="4">
        <v>0</v>
      </c>
      <c r="G34" s="4">
        <v>0</v>
      </c>
      <c r="H34" s="4">
        <v>0</v>
      </c>
    </row>
    <row r="35" spans="1:8" x14ac:dyDescent="0.2">
      <c r="A35" s="4">
        <v>33</v>
      </c>
      <c r="B35" s="5" t="s">
        <v>40</v>
      </c>
      <c r="C35" s="4">
        <v>136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</row>
    <row r="36" spans="1:8" x14ac:dyDescent="0.2">
      <c r="A36" s="4">
        <v>34</v>
      </c>
      <c r="B36" s="5" t="s">
        <v>41</v>
      </c>
      <c r="C36" s="4">
        <v>81</v>
      </c>
      <c r="D36" s="4">
        <v>28</v>
      </c>
      <c r="E36" s="4">
        <v>0</v>
      </c>
      <c r="F36" s="4">
        <v>23</v>
      </c>
      <c r="G36" s="4">
        <v>6.34</v>
      </c>
      <c r="H36" s="4">
        <v>43</v>
      </c>
    </row>
    <row r="37" spans="1:8" x14ac:dyDescent="0.2">
      <c r="A37" s="4">
        <v>35</v>
      </c>
      <c r="B37" s="5" t="s">
        <v>42</v>
      </c>
      <c r="C37" s="4">
        <v>165</v>
      </c>
      <c r="D37" s="4">
        <v>22</v>
      </c>
      <c r="E37" s="4">
        <v>16</v>
      </c>
      <c r="F37" s="4">
        <v>44</v>
      </c>
      <c r="G37" s="4">
        <v>14.18</v>
      </c>
      <c r="H37" s="4">
        <v>289</v>
      </c>
    </row>
    <row r="38" spans="1:8" x14ac:dyDescent="0.2">
      <c r="A38" s="4">
        <v>36</v>
      </c>
      <c r="B38" s="5" t="s">
        <v>43</v>
      </c>
      <c r="C38" s="4">
        <v>99</v>
      </c>
      <c r="D38" s="4">
        <v>17</v>
      </c>
      <c r="E38" s="4">
        <v>105</v>
      </c>
      <c r="F38" s="4">
        <v>74</v>
      </c>
      <c r="G38" s="4">
        <v>6.51</v>
      </c>
      <c r="H38" s="4">
        <v>142</v>
      </c>
    </row>
    <row r="39" spans="1:8" x14ac:dyDescent="0.2">
      <c r="A39" s="4">
        <v>37</v>
      </c>
      <c r="B39" s="5" t="s">
        <v>44</v>
      </c>
      <c r="C39" s="4">
        <v>468</v>
      </c>
      <c r="D39" s="4">
        <v>11</v>
      </c>
      <c r="E39" s="4">
        <v>419</v>
      </c>
      <c r="F39" s="4">
        <v>39</v>
      </c>
      <c r="G39" s="4">
        <v>6.62</v>
      </c>
      <c r="H39" s="4">
        <v>43</v>
      </c>
    </row>
    <row r="40" spans="1:8" ht="38.25" x14ac:dyDescent="0.2">
      <c r="A40" s="1" t="s">
        <v>0</v>
      </c>
      <c r="B40" s="2" t="s">
        <v>1</v>
      </c>
      <c r="C40" s="2" t="s">
        <v>2</v>
      </c>
      <c r="D40" s="3" t="s">
        <v>3</v>
      </c>
      <c r="E40" s="2" t="s">
        <v>4</v>
      </c>
      <c r="F40" s="2" t="s">
        <v>5</v>
      </c>
      <c r="G40" s="2" t="s">
        <v>6</v>
      </c>
      <c r="H40" s="2" t="s">
        <v>7</v>
      </c>
    </row>
    <row r="41" spans="1:8" x14ac:dyDescent="0.2">
      <c r="A41" s="4">
        <v>38</v>
      </c>
      <c r="B41" s="5" t="s">
        <v>45</v>
      </c>
      <c r="C41" s="4">
        <v>61</v>
      </c>
      <c r="D41" s="4">
        <v>8</v>
      </c>
      <c r="E41" s="4">
        <v>41</v>
      </c>
      <c r="F41" s="4">
        <v>35</v>
      </c>
      <c r="G41" s="4">
        <v>2.75</v>
      </c>
      <c r="H41" s="4">
        <v>0</v>
      </c>
    </row>
    <row r="42" spans="1:8" x14ac:dyDescent="0.2">
      <c r="A42" s="4">
        <v>39</v>
      </c>
      <c r="B42" s="5" t="s">
        <v>46</v>
      </c>
      <c r="C42" s="4">
        <v>2711</v>
      </c>
      <c r="D42" s="4">
        <v>19</v>
      </c>
      <c r="E42" s="4">
        <v>4854</v>
      </c>
      <c r="F42" s="4">
        <v>701</v>
      </c>
      <c r="G42" s="4">
        <v>33.74</v>
      </c>
      <c r="H42" s="4">
        <v>0</v>
      </c>
    </row>
    <row r="43" spans="1:8" x14ac:dyDescent="0.2">
      <c r="A43" s="4">
        <v>40</v>
      </c>
      <c r="B43" s="5" t="s">
        <v>47</v>
      </c>
      <c r="C43" s="4">
        <v>54</v>
      </c>
      <c r="D43" s="4">
        <v>0</v>
      </c>
      <c r="E43" s="4">
        <v>156</v>
      </c>
      <c r="F43" s="4">
        <v>277</v>
      </c>
      <c r="G43" s="4">
        <v>23.92</v>
      </c>
      <c r="H43" s="4">
        <v>0</v>
      </c>
    </row>
    <row r="44" spans="1:8" x14ac:dyDescent="0.2">
      <c r="A44" s="4">
        <v>41</v>
      </c>
      <c r="B44" s="5" t="s">
        <v>48</v>
      </c>
      <c r="C44" s="4">
        <v>143</v>
      </c>
      <c r="D44" s="4">
        <v>31</v>
      </c>
      <c r="E44" s="4">
        <v>0</v>
      </c>
      <c r="F44" s="4">
        <v>113</v>
      </c>
      <c r="G44" s="4">
        <v>9.75</v>
      </c>
      <c r="H44" s="4">
        <v>125</v>
      </c>
    </row>
    <row r="45" spans="1:8" x14ac:dyDescent="0.2">
      <c r="A45" s="4">
        <v>42</v>
      </c>
      <c r="B45" s="5" t="s">
        <v>49</v>
      </c>
      <c r="C45" s="4">
        <v>220</v>
      </c>
      <c r="D45" s="4">
        <v>0</v>
      </c>
      <c r="E45" s="4">
        <v>652</v>
      </c>
      <c r="F45" s="4">
        <v>0</v>
      </c>
      <c r="G45" s="4">
        <v>0</v>
      </c>
      <c r="H45" s="4">
        <v>0</v>
      </c>
    </row>
    <row r="46" spans="1:8" x14ac:dyDescent="0.2">
      <c r="A46" s="4">
        <v>43</v>
      </c>
      <c r="B46" s="5" t="s">
        <v>50</v>
      </c>
      <c r="C46" s="4">
        <v>0</v>
      </c>
      <c r="D46" s="4">
        <v>0</v>
      </c>
      <c r="E46" s="4">
        <v>30</v>
      </c>
      <c r="F46" s="4">
        <v>0</v>
      </c>
      <c r="G46" s="4">
        <v>0</v>
      </c>
      <c r="H46" s="4">
        <v>0</v>
      </c>
    </row>
    <row r="47" spans="1:8" x14ac:dyDescent="0.2">
      <c r="A47" s="4">
        <v>44</v>
      </c>
      <c r="B47" s="5" t="s">
        <v>51</v>
      </c>
      <c r="C47" s="4">
        <v>183</v>
      </c>
      <c r="D47" s="4">
        <v>0</v>
      </c>
      <c r="E47" s="4">
        <v>114</v>
      </c>
      <c r="F47" s="4">
        <v>0</v>
      </c>
      <c r="G47" s="4">
        <v>0</v>
      </c>
      <c r="H47" s="4"/>
    </row>
    <row r="48" spans="1:8" x14ac:dyDescent="0.2">
      <c r="A48" s="4">
        <v>45</v>
      </c>
      <c r="B48" s="5" t="s">
        <v>52</v>
      </c>
      <c r="C48" s="9">
        <v>1441.3</v>
      </c>
      <c r="D48" s="4"/>
      <c r="E48" s="4">
        <v>310.05</v>
      </c>
      <c r="F48" s="4">
        <v>242</v>
      </c>
      <c r="G48" s="4">
        <v>14.89</v>
      </c>
      <c r="H48" s="4">
        <v>0</v>
      </c>
    </row>
    <row r="49" spans="1:8" x14ac:dyDescent="0.2">
      <c r="A49" s="4">
        <v>46</v>
      </c>
      <c r="B49" s="5" t="s">
        <v>53</v>
      </c>
      <c r="C49" s="4">
        <v>278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</row>
    <row r="50" spans="1:8" x14ac:dyDescent="0.2">
      <c r="A50" s="4">
        <v>47</v>
      </c>
      <c r="B50" s="5" t="s">
        <v>54</v>
      </c>
      <c r="C50" s="4">
        <v>620.70000000000005</v>
      </c>
      <c r="D50" s="4"/>
      <c r="E50" s="4">
        <v>245</v>
      </c>
      <c r="F50" s="4">
        <v>341.42</v>
      </c>
      <c r="G50" s="4">
        <v>27.25</v>
      </c>
      <c r="H50" s="4">
        <v>0</v>
      </c>
    </row>
    <row r="51" spans="1:8" x14ac:dyDescent="0.2">
      <c r="A51" s="4">
        <v>48</v>
      </c>
      <c r="B51" s="5" t="s">
        <v>55</v>
      </c>
      <c r="C51" s="4">
        <v>76</v>
      </c>
      <c r="D51" s="4">
        <v>10</v>
      </c>
      <c r="E51" s="4">
        <v>0</v>
      </c>
      <c r="F51" s="4">
        <v>41</v>
      </c>
      <c r="G51" s="4">
        <v>11.83</v>
      </c>
      <c r="H51" s="4">
        <v>93</v>
      </c>
    </row>
    <row r="52" spans="1:8" x14ac:dyDescent="0.2">
      <c r="A52" s="4">
        <v>49</v>
      </c>
      <c r="B52" s="5" t="s">
        <v>56</v>
      </c>
      <c r="C52" s="4">
        <v>211</v>
      </c>
      <c r="D52" s="4">
        <v>27</v>
      </c>
      <c r="E52" s="4">
        <v>187</v>
      </c>
      <c r="F52" s="4">
        <v>84</v>
      </c>
      <c r="G52" s="4">
        <v>25.66</v>
      </c>
      <c r="H52" s="4">
        <v>40</v>
      </c>
    </row>
    <row r="53" spans="1:8" x14ac:dyDescent="0.2">
      <c r="A53" s="4">
        <v>50</v>
      </c>
      <c r="B53" s="5" t="s">
        <v>57</v>
      </c>
      <c r="C53" s="4">
        <v>184</v>
      </c>
      <c r="D53" s="4">
        <v>0</v>
      </c>
      <c r="E53" s="4">
        <v>2569</v>
      </c>
      <c r="F53" s="4">
        <v>158</v>
      </c>
      <c r="G53" s="4">
        <v>15.25</v>
      </c>
      <c r="H53" s="4">
        <v>0</v>
      </c>
    </row>
    <row r="54" spans="1:8" x14ac:dyDescent="0.2">
      <c r="A54" s="4">
        <v>51</v>
      </c>
      <c r="B54" s="5" t="s">
        <v>58</v>
      </c>
      <c r="C54" s="4">
        <v>169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</row>
    <row r="55" spans="1:8" x14ac:dyDescent="0.2">
      <c r="A55" s="4">
        <v>52</v>
      </c>
      <c r="B55" s="5" t="s">
        <v>59</v>
      </c>
      <c r="C55" s="4">
        <v>526</v>
      </c>
      <c r="D55" s="4">
        <v>9</v>
      </c>
      <c r="E55" s="4">
        <v>1499</v>
      </c>
      <c r="F55" s="4">
        <v>30</v>
      </c>
      <c r="G55" s="9">
        <v>4.5999999999999996</v>
      </c>
      <c r="H55" s="4">
        <v>0</v>
      </c>
    </row>
    <row r="56" spans="1:8" x14ac:dyDescent="0.2">
      <c r="A56" s="4">
        <v>53</v>
      </c>
      <c r="B56" s="5" t="s">
        <v>60</v>
      </c>
      <c r="C56" s="4">
        <v>114</v>
      </c>
      <c r="D56" s="4">
        <v>16</v>
      </c>
      <c r="E56" s="4">
        <v>178</v>
      </c>
      <c r="F56" s="4">
        <v>31</v>
      </c>
      <c r="G56" s="9">
        <v>5.44</v>
      </c>
      <c r="H56" s="4">
        <v>48</v>
      </c>
    </row>
    <row r="57" spans="1:8" x14ac:dyDescent="0.2">
      <c r="A57" s="4">
        <v>54</v>
      </c>
      <c r="B57" s="5" t="s">
        <v>61</v>
      </c>
      <c r="C57" s="4">
        <v>429</v>
      </c>
      <c r="D57" s="4">
        <v>25</v>
      </c>
      <c r="E57" s="4">
        <v>202</v>
      </c>
      <c r="F57" s="4">
        <v>45</v>
      </c>
      <c r="G57" s="9">
        <v>13.21</v>
      </c>
      <c r="H57" s="4">
        <v>173</v>
      </c>
    </row>
    <row r="58" spans="1:8" x14ac:dyDescent="0.2">
      <c r="A58" s="4">
        <v>55</v>
      </c>
      <c r="B58" s="5" t="s">
        <v>62</v>
      </c>
      <c r="C58" s="4">
        <v>812.13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</row>
    <row r="59" spans="1:8" x14ac:dyDescent="0.2">
      <c r="A59" s="4">
        <v>56</v>
      </c>
      <c r="B59" s="5" t="s">
        <v>63</v>
      </c>
      <c r="C59" s="4">
        <v>446</v>
      </c>
      <c r="D59" s="4">
        <v>34</v>
      </c>
      <c r="E59" s="4">
        <v>31</v>
      </c>
      <c r="F59" s="4">
        <v>100</v>
      </c>
      <c r="G59" s="4">
        <v>14.32</v>
      </c>
      <c r="H59" s="4">
        <v>0</v>
      </c>
    </row>
    <row r="60" spans="1:8" x14ac:dyDescent="0.2">
      <c r="A60" s="4">
        <v>57</v>
      </c>
      <c r="B60" s="5" t="s">
        <v>64</v>
      </c>
      <c r="C60" s="4">
        <v>130</v>
      </c>
      <c r="D60" s="4">
        <v>19</v>
      </c>
      <c r="E60" s="4">
        <v>0</v>
      </c>
      <c r="F60" s="4">
        <v>46</v>
      </c>
      <c r="G60" s="4">
        <v>5.35</v>
      </c>
      <c r="H60" s="4">
        <v>32</v>
      </c>
    </row>
    <row r="61" spans="1:8" x14ac:dyDescent="0.2">
      <c r="A61" s="4">
        <v>58</v>
      </c>
      <c r="B61" s="5" t="s">
        <v>65</v>
      </c>
      <c r="C61" s="4">
        <v>88</v>
      </c>
      <c r="D61" s="4">
        <v>39</v>
      </c>
      <c r="E61" s="4">
        <v>0</v>
      </c>
      <c r="F61" s="4">
        <v>83</v>
      </c>
      <c r="G61" s="4">
        <v>7.02</v>
      </c>
      <c r="H61" s="4">
        <v>0</v>
      </c>
    </row>
    <row r="62" spans="1:8" x14ac:dyDescent="0.2">
      <c r="A62" s="4">
        <v>59</v>
      </c>
      <c r="B62" s="5" t="s">
        <v>66</v>
      </c>
      <c r="C62" s="4">
        <v>0</v>
      </c>
      <c r="D62" s="4">
        <v>0</v>
      </c>
      <c r="E62" s="9">
        <v>89.6</v>
      </c>
      <c r="F62" s="4">
        <v>0</v>
      </c>
      <c r="G62" s="8">
        <v>0</v>
      </c>
      <c r="H62" s="4">
        <v>0</v>
      </c>
    </row>
    <row r="63" spans="1:8" x14ac:dyDescent="0.2">
      <c r="A63" s="4">
        <v>60</v>
      </c>
      <c r="B63" s="5" t="s">
        <v>67</v>
      </c>
      <c r="C63" s="4">
        <v>0</v>
      </c>
      <c r="D63" s="4">
        <v>0</v>
      </c>
      <c r="E63" s="9">
        <v>118.4</v>
      </c>
      <c r="F63" s="4">
        <v>0</v>
      </c>
      <c r="G63" s="8">
        <v>0</v>
      </c>
      <c r="H63" s="4">
        <v>0</v>
      </c>
    </row>
    <row r="64" spans="1:8" x14ac:dyDescent="0.2">
      <c r="A64" s="4">
        <v>61</v>
      </c>
      <c r="B64" s="5" t="s">
        <v>68</v>
      </c>
      <c r="C64" s="4">
        <v>0</v>
      </c>
      <c r="D64" s="4">
        <v>0</v>
      </c>
      <c r="E64" s="9">
        <v>216.7</v>
      </c>
      <c r="F64" s="4">
        <v>0</v>
      </c>
      <c r="G64" s="8">
        <v>0</v>
      </c>
      <c r="H64" s="4">
        <v>0</v>
      </c>
    </row>
    <row r="65" spans="1:8" x14ac:dyDescent="0.2">
      <c r="A65" s="4">
        <v>62</v>
      </c>
      <c r="B65" s="5" t="s">
        <v>69</v>
      </c>
      <c r="C65" s="4">
        <v>104</v>
      </c>
      <c r="D65" s="4">
        <v>0</v>
      </c>
      <c r="E65" s="4">
        <v>121</v>
      </c>
      <c r="F65" s="4">
        <v>0</v>
      </c>
      <c r="G65" s="4">
        <v>0</v>
      </c>
      <c r="H65" s="4">
        <v>0</v>
      </c>
    </row>
    <row r="66" spans="1:8" x14ac:dyDescent="0.2">
      <c r="A66" s="4">
        <v>63</v>
      </c>
      <c r="B66" s="5" t="s">
        <v>70</v>
      </c>
      <c r="C66" s="4">
        <v>300</v>
      </c>
      <c r="D66" s="4">
        <v>24</v>
      </c>
      <c r="E66" s="4">
        <v>254</v>
      </c>
      <c r="F66" s="4">
        <v>33</v>
      </c>
      <c r="G66" s="9">
        <v>19.3</v>
      </c>
      <c r="H66" s="4">
        <v>0</v>
      </c>
    </row>
    <row r="67" spans="1:8" x14ac:dyDescent="0.2">
      <c r="A67" s="4">
        <v>64</v>
      </c>
      <c r="B67" s="5" t="s">
        <v>71</v>
      </c>
      <c r="C67" s="4">
        <v>106.23</v>
      </c>
      <c r="D67" s="4">
        <v>44</v>
      </c>
      <c r="E67" s="4">
        <v>0</v>
      </c>
      <c r="F67" s="4">
        <v>148</v>
      </c>
      <c r="G67" s="4">
        <v>2.86</v>
      </c>
      <c r="H67" s="4">
        <v>283</v>
      </c>
    </row>
    <row r="68" spans="1:8" x14ac:dyDescent="0.2">
      <c r="A68" s="4">
        <v>65</v>
      </c>
      <c r="B68" s="5" t="s">
        <v>72</v>
      </c>
      <c r="C68" s="4">
        <v>22.73</v>
      </c>
      <c r="D68" s="4">
        <v>21</v>
      </c>
      <c r="E68" s="4">
        <v>0</v>
      </c>
      <c r="F68" s="4">
        <v>48</v>
      </c>
      <c r="G68" s="4">
        <v>2.73</v>
      </c>
      <c r="H68" s="4">
        <v>116</v>
      </c>
    </row>
    <row r="69" spans="1:8" x14ac:dyDescent="0.2">
      <c r="A69" s="4">
        <v>66</v>
      </c>
      <c r="B69" s="5" t="s">
        <v>73</v>
      </c>
      <c r="C69" s="4">
        <v>26.62</v>
      </c>
      <c r="D69" s="4">
        <v>25</v>
      </c>
      <c r="E69" s="4">
        <v>0</v>
      </c>
      <c r="F69" s="4">
        <v>90</v>
      </c>
      <c r="G69" s="4">
        <v>3.01</v>
      </c>
      <c r="H69" s="4">
        <v>43</v>
      </c>
    </row>
    <row r="70" spans="1:8" x14ac:dyDescent="0.2">
      <c r="A70" s="4">
        <v>67</v>
      </c>
      <c r="B70" s="5" t="s">
        <v>74</v>
      </c>
      <c r="C70" s="4">
        <v>191</v>
      </c>
      <c r="D70" s="4">
        <v>37</v>
      </c>
      <c r="E70" s="4">
        <v>0</v>
      </c>
      <c r="F70" s="4">
        <v>74</v>
      </c>
      <c r="G70" s="4">
        <v>4.57</v>
      </c>
      <c r="H70" s="4">
        <v>148</v>
      </c>
    </row>
    <row r="71" spans="1:8" x14ac:dyDescent="0.2">
      <c r="A71" s="4">
        <v>68</v>
      </c>
      <c r="B71" s="5" t="s">
        <v>75</v>
      </c>
      <c r="C71" s="4">
        <v>18.829999999999998</v>
      </c>
      <c r="D71" s="4">
        <v>15</v>
      </c>
      <c r="E71" s="4">
        <v>0</v>
      </c>
      <c r="F71" s="4">
        <v>40</v>
      </c>
      <c r="G71" s="4">
        <v>5.27</v>
      </c>
      <c r="H71" s="4">
        <v>94</v>
      </c>
    </row>
    <row r="72" spans="1:8" x14ac:dyDescent="0.2">
      <c r="A72" s="4">
        <v>69</v>
      </c>
      <c r="B72" s="5" t="s">
        <v>76</v>
      </c>
      <c r="C72" s="4">
        <v>15.83</v>
      </c>
      <c r="D72" s="4">
        <v>0</v>
      </c>
      <c r="E72" s="4">
        <v>0</v>
      </c>
      <c r="F72" s="4">
        <v>77</v>
      </c>
      <c r="G72" s="9">
        <v>1.8</v>
      </c>
      <c r="H72" s="4">
        <v>0</v>
      </c>
    </row>
    <row r="73" spans="1:8" x14ac:dyDescent="0.2">
      <c r="A73" s="4">
        <v>70</v>
      </c>
      <c r="B73" s="5" t="s">
        <v>77</v>
      </c>
      <c r="C73" s="4">
        <v>125</v>
      </c>
      <c r="D73" s="4">
        <v>22</v>
      </c>
      <c r="E73" s="4">
        <v>57</v>
      </c>
      <c r="F73" s="4">
        <v>68</v>
      </c>
      <c r="G73" s="9">
        <v>6.6</v>
      </c>
      <c r="H73" s="4">
        <v>111</v>
      </c>
    </row>
    <row r="74" spans="1:8" x14ac:dyDescent="0.2">
      <c r="A74" s="4">
        <v>71</v>
      </c>
      <c r="B74" s="5" t="s">
        <v>78</v>
      </c>
      <c r="C74" s="4">
        <v>152</v>
      </c>
      <c r="D74" s="4">
        <v>53</v>
      </c>
      <c r="E74" s="4">
        <v>0</v>
      </c>
      <c r="F74" s="4">
        <v>78</v>
      </c>
      <c r="G74" s="9">
        <v>20.440000000000001</v>
      </c>
      <c r="H74" s="4">
        <v>95</v>
      </c>
    </row>
    <row r="75" spans="1:8" x14ac:dyDescent="0.2">
      <c r="A75" s="4">
        <v>72</v>
      </c>
      <c r="B75" s="5" t="s">
        <v>79</v>
      </c>
      <c r="C75" s="4">
        <v>44</v>
      </c>
      <c r="D75" s="4">
        <v>12</v>
      </c>
      <c r="E75" s="4">
        <v>0</v>
      </c>
      <c r="F75" s="4">
        <v>49</v>
      </c>
      <c r="G75" s="4">
        <v>14.73</v>
      </c>
      <c r="H75" s="4">
        <v>15</v>
      </c>
    </row>
    <row r="76" spans="1:8" x14ac:dyDescent="0.2">
      <c r="A76" s="4">
        <v>73</v>
      </c>
      <c r="B76" s="5" t="s">
        <v>80</v>
      </c>
      <c r="C76" s="4">
        <v>33</v>
      </c>
      <c r="D76" s="4">
        <v>18</v>
      </c>
      <c r="E76" s="4">
        <v>0</v>
      </c>
      <c r="F76" s="4">
        <v>64</v>
      </c>
      <c r="G76" s="9">
        <v>2</v>
      </c>
      <c r="H76" s="4">
        <v>20</v>
      </c>
    </row>
    <row r="77" spans="1:8" x14ac:dyDescent="0.2">
      <c r="A77" s="4">
        <v>74</v>
      </c>
      <c r="B77" s="5" t="s">
        <v>81</v>
      </c>
      <c r="C77" s="4">
        <v>79</v>
      </c>
      <c r="D77" s="4">
        <v>14</v>
      </c>
      <c r="E77" s="4">
        <v>0</v>
      </c>
      <c r="F77" s="4">
        <v>44</v>
      </c>
      <c r="G77" s="9">
        <v>19.55</v>
      </c>
      <c r="H77" s="4">
        <v>68</v>
      </c>
    </row>
    <row r="78" spans="1:8" ht="38.25" x14ac:dyDescent="0.2">
      <c r="A78" s="1" t="s">
        <v>0</v>
      </c>
      <c r="B78" s="2" t="s">
        <v>1</v>
      </c>
      <c r="C78" s="2" t="s">
        <v>2</v>
      </c>
      <c r="D78" s="3" t="s">
        <v>3</v>
      </c>
      <c r="E78" s="2" t="s">
        <v>4</v>
      </c>
      <c r="F78" s="2" t="s">
        <v>5</v>
      </c>
      <c r="G78" s="2" t="s">
        <v>6</v>
      </c>
      <c r="H78" s="2" t="s">
        <v>7</v>
      </c>
    </row>
    <row r="79" spans="1:8" x14ac:dyDescent="0.2">
      <c r="A79" s="4">
        <v>75</v>
      </c>
      <c r="B79" s="5" t="s">
        <v>82</v>
      </c>
      <c r="C79" s="4">
        <v>72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</row>
    <row r="80" spans="1:8" x14ac:dyDescent="0.2">
      <c r="A80" s="4">
        <v>76</v>
      </c>
      <c r="B80" s="5" t="s">
        <v>83</v>
      </c>
      <c r="C80" s="4">
        <v>40</v>
      </c>
      <c r="D80" s="4">
        <v>12</v>
      </c>
      <c r="E80" s="4">
        <v>0</v>
      </c>
      <c r="F80" s="4">
        <v>48</v>
      </c>
      <c r="G80" s="4">
        <v>4.24</v>
      </c>
      <c r="H80" s="4">
        <v>59</v>
      </c>
    </row>
    <row r="81" spans="1:8" x14ac:dyDescent="0.2">
      <c r="A81" s="4">
        <v>77</v>
      </c>
      <c r="B81" s="5" t="s">
        <v>84</v>
      </c>
      <c r="C81" s="4">
        <v>132</v>
      </c>
      <c r="D81" s="4">
        <v>14</v>
      </c>
      <c r="E81" s="4">
        <v>0</v>
      </c>
      <c r="F81" s="4">
        <v>65</v>
      </c>
      <c r="G81" s="4">
        <v>0</v>
      </c>
      <c r="H81" s="4">
        <v>63</v>
      </c>
    </row>
    <row r="82" spans="1:8" x14ac:dyDescent="0.2">
      <c r="A82" s="4">
        <v>78</v>
      </c>
      <c r="B82" s="5" t="s">
        <v>85</v>
      </c>
      <c r="C82" s="4">
        <v>93</v>
      </c>
      <c r="D82" s="4">
        <v>25</v>
      </c>
      <c r="E82" s="4">
        <v>0</v>
      </c>
      <c r="F82" s="4">
        <v>54</v>
      </c>
      <c r="G82" s="9">
        <v>12.3</v>
      </c>
      <c r="H82" s="4">
        <v>60</v>
      </c>
    </row>
    <row r="83" spans="1:8" x14ac:dyDescent="0.2">
      <c r="A83" s="4">
        <v>79</v>
      </c>
      <c r="B83" s="5" t="s">
        <v>86</v>
      </c>
      <c r="C83" s="4">
        <v>16</v>
      </c>
      <c r="D83" s="4">
        <v>10</v>
      </c>
      <c r="E83" s="4">
        <v>0</v>
      </c>
      <c r="F83" s="4">
        <v>19</v>
      </c>
      <c r="G83" s="9">
        <v>2.2000000000000002</v>
      </c>
      <c r="H83" s="4">
        <v>0</v>
      </c>
    </row>
    <row r="84" spans="1:8" x14ac:dyDescent="0.2">
      <c r="A84" s="4">
        <v>80</v>
      </c>
      <c r="B84" s="5" t="s">
        <v>87</v>
      </c>
      <c r="C84" s="4">
        <v>103</v>
      </c>
      <c r="D84" s="4">
        <v>17</v>
      </c>
      <c r="E84" s="4">
        <v>0</v>
      </c>
      <c r="F84" s="4">
        <v>61</v>
      </c>
      <c r="G84" s="4">
        <v>4.21</v>
      </c>
      <c r="H84" s="4">
        <v>12</v>
      </c>
    </row>
    <row r="85" spans="1:8" x14ac:dyDescent="0.2">
      <c r="A85" s="4"/>
      <c r="B85" s="5"/>
      <c r="C85" s="4">
        <f t="shared" ref="C85:H85" si="0">SUM(C3:C84)</f>
        <v>18506.55</v>
      </c>
      <c r="D85" s="4">
        <f t="shared" si="0"/>
        <v>1134</v>
      </c>
      <c r="E85" s="4">
        <f t="shared" si="0"/>
        <v>18584.57</v>
      </c>
      <c r="F85" s="4">
        <f t="shared" si="0"/>
        <v>5037.33</v>
      </c>
      <c r="G85" s="9">
        <f t="shared" si="0"/>
        <v>634.72</v>
      </c>
      <c r="H85" s="10">
        <f t="shared" si="0"/>
        <v>3760</v>
      </c>
    </row>
    <row r="86" spans="1:8" x14ac:dyDescent="0.2">
      <c r="A86" s="4"/>
      <c r="B86" s="5"/>
      <c r="C86" s="4"/>
      <c r="D86" s="4"/>
      <c r="E86" s="4"/>
      <c r="F86" s="4"/>
      <c r="G86" s="9"/>
      <c r="H86" s="10"/>
    </row>
    <row r="87" spans="1:8" x14ac:dyDescent="0.2">
      <c r="B87" t="s">
        <v>178</v>
      </c>
    </row>
  </sheetData>
  <pageMargins left="0.70000000000000007" right="0.70000000000000007" top="0.75" bottom="0.75" header="0.30000000000000004" footer="0.3000000000000000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32"/>
  <sheetViews>
    <sheetView workbookViewId="0">
      <selection activeCell="B4" sqref="B4"/>
    </sheetView>
  </sheetViews>
  <sheetFormatPr defaultRowHeight="14.25" x14ac:dyDescent="0.2"/>
  <cols>
    <col min="1" max="1" width="3.625" customWidth="1"/>
    <col min="2" max="2" width="16.875" customWidth="1"/>
    <col min="3" max="6" width="11.875" bestFit="1" customWidth="1"/>
    <col min="7" max="7" width="13.25" customWidth="1"/>
    <col min="8" max="8" width="12.5" customWidth="1"/>
    <col min="9" max="9" width="10.75" customWidth="1"/>
    <col min="10" max="10" width="7.875" bestFit="1" customWidth="1"/>
    <col min="11" max="11" width="9" customWidth="1"/>
  </cols>
  <sheetData>
    <row r="3" spans="1:10" x14ac:dyDescent="0.2">
      <c r="B3" s="21" t="s">
        <v>88</v>
      </c>
      <c r="C3" s="21"/>
      <c r="D3" s="21"/>
      <c r="E3" s="21"/>
      <c r="F3" s="21"/>
      <c r="G3" s="21"/>
      <c r="H3" s="21"/>
      <c r="I3" s="21"/>
    </row>
    <row r="4" spans="1:10" x14ac:dyDescent="0.2">
      <c r="B4" t="s">
        <v>181</v>
      </c>
    </row>
    <row r="5" spans="1:10" ht="57" x14ac:dyDescent="0.2">
      <c r="A5" s="11" t="s">
        <v>0</v>
      </c>
      <c r="B5" s="11" t="s">
        <v>89</v>
      </c>
      <c r="C5" s="11" t="s">
        <v>90</v>
      </c>
      <c r="D5" s="11" t="s">
        <v>91</v>
      </c>
      <c r="E5" s="11" t="s">
        <v>92</v>
      </c>
      <c r="F5" s="11" t="s">
        <v>93</v>
      </c>
      <c r="G5" s="11" t="s">
        <v>94</v>
      </c>
      <c r="H5" s="11" t="s">
        <v>95</v>
      </c>
      <c r="I5" s="11" t="s">
        <v>96</v>
      </c>
      <c r="J5" s="12" t="s">
        <v>97</v>
      </c>
    </row>
    <row r="6" spans="1:10" x14ac:dyDescent="0.2">
      <c r="A6" s="10">
        <v>1</v>
      </c>
      <c r="B6" s="10" t="s">
        <v>98</v>
      </c>
      <c r="C6" s="10">
        <v>448</v>
      </c>
      <c r="D6" s="10"/>
      <c r="E6" s="10"/>
      <c r="F6" s="10"/>
      <c r="G6" s="10"/>
      <c r="H6" s="10"/>
      <c r="I6" s="10"/>
      <c r="J6" s="13">
        <v>448</v>
      </c>
    </row>
    <row r="7" spans="1:10" x14ac:dyDescent="0.2">
      <c r="A7" s="10">
        <v>2</v>
      </c>
      <c r="B7" s="10" t="s">
        <v>99</v>
      </c>
      <c r="C7" s="10">
        <v>190</v>
      </c>
      <c r="D7" s="10">
        <v>34</v>
      </c>
      <c r="E7" s="10">
        <v>65</v>
      </c>
      <c r="F7" s="10">
        <v>98</v>
      </c>
      <c r="G7" s="10">
        <v>74</v>
      </c>
      <c r="H7" s="10">
        <v>74</v>
      </c>
      <c r="I7" s="10">
        <v>16</v>
      </c>
      <c r="J7" s="10">
        <v>106</v>
      </c>
    </row>
    <row r="8" spans="1:10" x14ac:dyDescent="0.2">
      <c r="A8" s="10">
        <v>3</v>
      </c>
      <c r="B8" s="10" t="s">
        <v>100</v>
      </c>
      <c r="C8" s="10">
        <v>93</v>
      </c>
      <c r="D8" s="10">
        <v>21</v>
      </c>
      <c r="E8" s="10">
        <v>87</v>
      </c>
      <c r="F8" s="10">
        <v>67</v>
      </c>
      <c r="G8" s="10">
        <v>35</v>
      </c>
      <c r="H8" s="10">
        <v>110</v>
      </c>
      <c r="I8" s="10">
        <v>8</v>
      </c>
      <c r="J8" s="14">
        <v>59</v>
      </c>
    </row>
    <row r="9" spans="1:10" x14ac:dyDescent="0.2">
      <c r="A9" s="10">
        <v>4</v>
      </c>
      <c r="B9" s="10" t="s">
        <v>101</v>
      </c>
      <c r="C9" s="10">
        <v>154</v>
      </c>
      <c r="D9" s="10">
        <v>20</v>
      </c>
      <c r="E9" s="10">
        <v>46</v>
      </c>
      <c r="F9" s="10">
        <v>33</v>
      </c>
      <c r="G9" s="10">
        <v>30</v>
      </c>
      <c r="H9" s="10">
        <v>22</v>
      </c>
      <c r="I9" s="10">
        <v>4</v>
      </c>
      <c r="J9" s="10">
        <v>110</v>
      </c>
    </row>
    <row r="10" spans="1:10" x14ac:dyDescent="0.2">
      <c r="A10" s="10">
        <v>5</v>
      </c>
      <c r="B10" s="10" t="s">
        <v>102</v>
      </c>
      <c r="C10" s="10">
        <v>219</v>
      </c>
      <c r="D10" s="10">
        <v>24</v>
      </c>
      <c r="E10" s="10"/>
      <c r="F10" s="10">
        <v>76</v>
      </c>
      <c r="G10" s="10">
        <v>26</v>
      </c>
      <c r="H10" s="10">
        <v>101</v>
      </c>
      <c r="I10" s="10">
        <v>10</v>
      </c>
      <c r="J10" s="14">
        <v>108</v>
      </c>
    </row>
    <row r="11" spans="1:10" x14ac:dyDescent="0.2">
      <c r="A11" s="10">
        <v>6</v>
      </c>
      <c r="B11" s="10" t="s">
        <v>103</v>
      </c>
      <c r="C11" s="10">
        <v>53</v>
      </c>
      <c r="D11" s="10"/>
      <c r="E11" s="10">
        <v>141</v>
      </c>
      <c r="F11" s="10">
        <v>96</v>
      </c>
      <c r="G11" s="10">
        <v>48</v>
      </c>
      <c r="H11" s="10">
        <v>90</v>
      </c>
      <c r="I11" s="10">
        <v>8</v>
      </c>
      <c r="J11" s="10">
        <v>37</v>
      </c>
    </row>
    <row r="12" spans="1:10" x14ac:dyDescent="0.2">
      <c r="A12" s="10">
        <v>7</v>
      </c>
      <c r="B12" s="10" t="s">
        <v>104</v>
      </c>
      <c r="C12" s="10">
        <v>398</v>
      </c>
      <c r="D12" s="10">
        <v>134</v>
      </c>
      <c r="E12" s="10">
        <v>2349</v>
      </c>
      <c r="F12" s="10">
        <v>284</v>
      </c>
      <c r="G12" s="10">
        <v>80</v>
      </c>
      <c r="H12" s="10">
        <v>37</v>
      </c>
      <c r="I12" s="10">
        <v>40</v>
      </c>
      <c r="J12" s="14">
        <v>269</v>
      </c>
    </row>
    <row r="13" spans="1:10" x14ac:dyDescent="0.2">
      <c r="A13" s="10">
        <v>8</v>
      </c>
      <c r="B13" s="10" t="s">
        <v>105</v>
      </c>
      <c r="C13" s="10">
        <v>306</v>
      </c>
      <c r="D13" s="10">
        <v>24</v>
      </c>
      <c r="E13" s="10">
        <v>184</v>
      </c>
      <c r="F13" s="10">
        <v>126</v>
      </c>
      <c r="G13" s="10">
        <v>18</v>
      </c>
      <c r="H13" s="10">
        <v>26</v>
      </c>
      <c r="I13" s="10">
        <v>18</v>
      </c>
      <c r="J13" s="10">
        <v>232</v>
      </c>
    </row>
    <row r="14" spans="1:10" x14ac:dyDescent="0.2">
      <c r="A14" s="10">
        <v>9</v>
      </c>
      <c r="B14" s="10" t="s">
        <v>106</v>
      </c>
      <c r="C14" s="10"/>
      <c r="D14" s="10"/>
      <c r="E14" s="10">
        <v>1342</v>
      </c>
      <c r="F14" s="10"/>
      <c r="G14" s="10"/>
      <c r="H14" s="10"/>
      <c r="I14" s="10"/>
      <c r="J14" s="14"/>
    </row>
    <row r="15" spans="1:10" x14ac:dyDescent="0.2">
      <c r="A15" s="10">
        <v>10</v>
      </c>
      <c r="B15" s="10" t="s">
        <v>107</v>
      </c>
      <c r="C15" s="10">
        <v>59</v>
      </c>
      <c r="D15" s="10">
        <v>5</v>
      </c>
      <c r="E15" s="10">
        <v>16</v>
      </c>
      <c r="F15" s="10">
        <v>40</v>
      </c>
      <c r="G15" s="10">
        <v>19</v>
      </c>
      <c r="H15" s="10">
        <v>36</v>
      </c>
      <c r="I15" s="10">
        <v>5</v>
      </c>
      <c r="J15" s="10">
        <v>33</v>
      </c>
    </row>
    <row r="16" spans="1:10" x14ac:dyDescent="0.2">
      <c r="A16" s="10">
        <v>11</v>
      </c>
      <c r="B16" s="10" t="s">
        <v>108</v>
      </c>
      <c r="C16" s="10">
        <v>140</v>
      </c>
      <c r="D16" s="10">
        <v>29</v>
      </c>
      <c r="E16" s="10"/>
      <c r="F16" s="10">
        <v>84</v>
      </c>
      <c r="G16" s="10">
        <v>43</v>
      </c>
      <c r="H16" s="10">
        <v>70</v>
      </c>
      <c r="I16" s="10">
        <v>15</v>
      </c>
      <c r="J16" s="14">
        <v>50</v>
      </c>
    </row>
    <row r="17" spans="1:10" x14ac:dyDescent="0.2">
      <c r="A17" s="10">
        <v>12</v>
      </c>
      <c r="B17" s="10" t="s">
        <v>109</v>
      </c>
      <c r="C17" s="10">
        <v>1086</v>
      </c>
      <c r="D17" s="10"/>
      <c r="E17" s="10">
        <v>1079</v>
      </c>
      <c r="F17" s="10">
        <v>268</v>
      </c>
      <c r="G17" s="10">
        <v>139</v>
      </c>
      <c r="H17" s="10"/>
      <c r="I17" s="10"/>
      <c r="J17" s="10">
        <v>873</v>
      </c>
    </row>
    <row r="18" spans="1:10" x14ac:dyDescent="0.2">
      <c r="A18" s="10">
        <v>13</v>
      </c>
      <c r="B18" s="10" t="s">
        <v>110</v>
      </c>
      <c r="C18" s="10">
        <v>117</v>
      </c>
      <c r="D18" s="10">
        <v>26</v>
      </c>
      <c r="E18" s="10"/>
      <c r="F18" s="10">
        <v>107</v>
      </c>
      <c r="G18" s="10">
        <v>43</v>
      </c>
      <c r="H18" s="10">
        <v>165</v>
      </c>
      <c r="I18" s="10">
        <v>9</v>
      </c>
      <c r="J18" s="14">
        <v>74</v>
      </c>
    </row>
    <row r="19" spans="1:10" x14ac:dyDescent="0.2">
      <c r="A19" s="10">
        <v>14</v>
      </c>
      <c r="B19" s="10" t="s">
        <v>111</v>
      </c>
      <c r="C19" s="10">
        <v>189</v>
      </c>
      <c r="D19" s="10">
        <v>36</v>
      </c>
      <c r="E19" s="10">
        <v>52</v>
      </c>
      <c r="F19" s="10">
        <v>93</v>
      </c>
      <c r="G19" s="10">
        <v>27</v>
      </c>
      <c r="H19" s="10"/>
      <c r="I19" s="10">
        <v>10</v>
      </c>
      <c r="J19" s="10">
        <v>75</v>
      </c>
    </row>
    <row r="20" spans="1:10" x14ac:dyDescent="0.2">
      <c r="A20" s="10">
        <v>15</v>
      </c>
      <c r="B20" s="10" t="s">
        <v>112</v>
      </c>
      <c r="C20" s="10">
        <v>121</v>
      </c>
      <c r="D20" s="10"/>
      <c r="E20" s="10">
        <v>23</v>
      </c>
      <c r="F20" s="10">
        <v>32</v>
      </c>
      <c r="G20" s="10">
        <v>15</v>
      </c>
      <c r="H20" s="10"/>
      <c r="I20" s="10">
        <v>6</v>
      </c>
      <c r="J20" s="14">
        <v>92</v>
      </c>
    </row>
    <row r="21" spans="1:10" x14ac:dyDescent="0.2">
      <c r="A21" s="10">
        <v>16</v>
      </c>
      <c r="B21" s="10" t="s">
        <v>113</v>
      </c>
      <c r="C21" s="10">
        <v>319</v>
      </c>
      <c r="D21" s="10"/>
      <c r="E21" s="10"/>
      <c r="F21" s="10"/>
      <c r="G21" s="10"/>
      <c r="H21" s="10"/>
      <c r="I21" s="10"/>
      <c r="J21" s="10">
        <v>40</v>
      </c>
    </row>
    <row r="22" spans="1:10" x14ac:dyDescent="0.2">
      <c r="A22" s="10">
        <v>17</v>
      </c>
      <c r="B22" s="10" t="s">
        <v>114</v>
      </c>
      <c r="C22" s="10">
        <v>271</v>
      </c>
      <c r="D22" s="10"/>
      <c r="E22" s="10">
        <v>93</v>
      </c>
      <c r="F22" s="10">
        <v>25</v>
      </c>
      <c r="G22" s="10"/>
      <c r="H22" s="10"/>
      <c r="I22" s="10"/>
      <c r="J22" s="14">
        <v>271</v>
      </c>
    </row>
    <row r="23" spans="1:10" x14ac:dyDescent="0.2">
      <c r="A23" s="10">
        <v>18</v>
      </c>
      <c r="B23" s="10" t="s">
        <v>115</v>
      </c>
      <c r="C23" s="10">
        <v>71</v>
      </c>
      <c r="D23" s="10">
        <v>5</v>
      </c>
      <c r="E23" s="10">
        <v>168</v>
      </c>
      <c r="F23" s="10">
        <v>36</v>
      </c>
      <c r="G23" s="10">
        <v>9</v>
      </c>
      <c r="H23" s="10"/>
      <c r="I23" s="10">
        <v>4</v>
      </c>
      <c r="J23" s="10">
        <v>26</v>
      </c>
    </row>
    <row r="24" spans="1:10" x14ac:dyDescent="0.2">
      <c r="A24" s="10">
        <v>19</v>
      </c>
      <c r="B24" s="10" t="s">
        <v>116</v>
      </c>
      <c r="C24" s="10">
        <v>146</v>
      </c>
      <c r="D24" s="10"/>
      <c r="E24" s="10"/>
      <c r="F24" s="10"/>
      <c r="G24" s="10"/>
      <c r="H24" s="10"/>
      <c r="I24" s="10">
        <v>2</v>
      </c>
      <c r="J24" s="14">
        <v>98</v>
      </c>
    </row>
    <row r="25" spans="1:10" x14ac:dyDescent="0.2">
      <c r="A25" s="10">
        <v>20</v>
      </c>
      <c r="B25" s="10" t="s">
        <v>117</v>
      </c>
      <c r="C25" s="10">
        <v>99</v>
      </c>
      <c r="D25" s="10"/>
      <c r="E25" s="10"/>
      <c r="F25" s="10"/>
      <c r="G25" s="10"/>
      <c r="H25" s="10"/>
      <c r="I25" s="10">
        <v>3</v>
      </c>
      <c r="J25" s="10">
        <v>78</v>
      </c>
    </row>
    <row r="26" spans="1:10" x14ac:dyDescent="0.2">
      <c r="A26" s="10">
        <v>21</v>
      </c>
      <c r="B26" s="10" t="s">
        <v>118</v>
      </c>
      <c r="C26" s="10">
        <v>104</v>
      </c>
      <c r="D26" s="10">
        <v>5</v>
      </c>
      <c r="E26" s="10">
        <v>18</v>
      </c>
      <c r="F26" s="10">
        <v>42</v>
      </c>
      <c r="G26" s="10">
        <v>8</v>
      </c>
      <c r="H26" s="10">
        <v>50</v>
      </c>
      <c r="I26" s="10">
        <v>6</v>
      </c>
      <c r="J26" s="14">
        <v>104</v>
      </c>
    </row>
    <row r="27" spans="1:10" x14ac:dyDescent="0.2">
      <c r="A27" s="10">
        <v>22</v>
      </c>
      <c r="B27" s="10" t="s">
        <v>119</v>
      </c>
      <c r="C27" s="10">
        <v>20</v>
      </c>
      <c r="D27" s="10"/>
      <c r="E27" s="10">
        <v>57</v>
      </c>
      <c r="F27" s="10"/>
      <c r="G27" s="10"/>
      <c r="H27" s="10"/>
      <c r="I27" s="10">
        <v>2</v>
      </c>
      <c r="J27" s="10">
        <v>20</v>
      </c>
    </row>
    <row r="28" spans="1:10" x14ac:dyDescent="0.2">
      <c r="A28" s="10">
        <v>23</v>
      </c>
      <c r="B28" s="10" t="s">
        <v>120</v>
      </c>
      <c r="C28" s="10">
        <v>497</v>
      </c>
      <c r="D28" s="10"/>
      <c r="E28" s="10">
        <v>1345</v>
      </c>
      <c r="F28" s="10">
        <v>526</v>
      </c>
      <c r="G28" s="10">
        <v>225</v>
      </c>
      <c r="H28" s="10"/>
      <c r="I28" s="10">
        <v>62</v>
      </c>
      <c r="J28" s="10">
        <v>774</v>
      </c>
    </row>
    <row r="29" spans="1:10" ht="15" x14ac:dyDescent="0.25">
      <c r="A29" s="15">
        <v>22</v>
      </c>
      <c r="B29" s="15" t="s">
        <v>121</v>
      </c>
      <c r="C29" s="15">
        <f>SUM(C6:C28)</f>
        <v>5100</v>
      </c>
      <c r="D29" s="15">
        <f t="shared" ref="D29:I29" si="0">SUM(D7:D28)</f>
        <v>363</v>
      </c>
      <c r="E29" s="15">
        <f t="shared" si="0"/>
        <v>7065</v>
      </c>
      <c r="F29" s="15">
        <f t="shared" si="0"/>
        <v>2033</v>
      </c>
      <c r="G29" s="15">
        <f t="shared" si="0"/>
        <v>839</v>
      </c>
      <c r="H29" s="15">
        <f t="shared" si="0"/>
        <v>781</v>
      </c>
      <c r="I29" s="15">
        <f t="shared" si="0"/>
        <v>228</v>
      </c>
      <c r="J29" s="16">
        <f>SUM(J6:J28)</f>
        <v>3977</v>
      </c>
    </row>
    <row r="32" spans="1:10" ht="25.35" customHeight="1" x14ac:dyDescent="0.2"/>
  </sheetData>
  <mergeCells count="1">
    <mergeCell ref="B3:I3"/>
  </mergeCells>
  <pageMargins left="0" right="0" top="0.39409448818897608" bottom="0.39409448818897608" header="0" footer="0"/>
  <pageSetup paperSize="9" scale="82" pageOrder="overThenDown" orientation="portrait" useFirstPageNumber="1" r:id="rId1"/>
  <headerFooter>
    <oddHeader>&amp;C&amp;A</oddHeader>
    <oddFooter>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22" workbookViewId="0">
      <selection activeCell="K14" sqref="K14"/>
    </sheetView>
  </sheetViews>
  <sheetFormatPr defaultRowHeight="14.25" x14ac:dyDescent="0.2"/>
  <cols>
    <col min="1" max="1" width="4.875" customWidth="1"/>
    <col min="2" max="2" width="16.5" bestFit="1" customWidth="1"/>
    <col min="3" max="3" width="13.5" customWidth="1"/>
    <col min="4" max="4" width="13.625" customWidth="1"/>
    <col min="5" max="5" width="11.25" customWidth="1"/>
    <col min="6" max="6" width="11.625" customWidth="1"/>
    <col min="7" max="7" width="12.125" customWidth="1"/>
    <col min="8" max="8" width="11.125" customWidth="1"/>
  </cols>
  <sheetData>
    <row r="1" spans="1:8" x14ac:dyDescent="0.2">
      <c r="A1" s="10"/>
      <c r="B1" s="10"/>
      <c r="C1" s="10"/>
      <c r="D1" s="10"/>
      <c r="E1" s="10"/>
      <c r="F1" s="10"/>
      <c r="G1" s="10"/>
      <c r="H1" s="10"/>
    </row>
    <row r="2" spans="1:8" x14ac:dyDescent="0.2">
      <c r="A2" s="22" t="s">
        <v>182</v>
      </c>
      <c r="B2" s="22"/>
      <c r="C2" s="22"/>
      <c r="D2" s="22"/>
      <c r="E2" s="22"/>
      <c r="F2" s="22"/>
      <c r="G2" s="22"/>
      <c r="H2" s="22"/>
    </row>
    <row r="3" spans="1:8" ht="51" x14ac:dyDescent="0.2">
      <c r="A3" s="17" t="s">
        <v>122</v>
      </c>
      <c r="B3" s="18" t="s">
        <v>1</v>
      </c>
      <c r="C3" s="18" t="s">
        <v>123</v>
      </c>
      <c r="D3" s="18" t="s">
        <v>5</v>
      </c>
      <c r="E3" s="18" t="s">
        <v>4</v>
      </c>
      <c r="F3" s="18" t="s">
        <v>3</v>
      </c>
      <c r="G3" s="18" t="s">
        <v>7</v>
      </c>
      <c r="H3" s="18" t="s">
        <v>124</v>
      </c>
    </row>
    <row r="4" spans="1:8" x14ac:dyDescent="0.2">
      <c r="A4" s="5">
        <v>1</v>
      </c>
      <c r="B4" s="17" t="s">
        <v>125</v>
      </c>
      <c r="C4" s="19">
        <v>0</v>
      </c>
      <c r="D4" s="19">
        <v>0</v>
      </c>
      <c r="E4" s="19">
        <v>1607</v>
      </c>
      <c r="F4" s="19">
        <v>0</v>
      </c>
      <c r="G4" s="19">
        <v>0</v>
      </c>
      <c r="H4" s="19">
        <v>0</v>
      </c>
    </row>
    <row r="5" spans="1:8" x14ac:dyDescent="0.2">
      <c r="A5" s="5">
        <v>2</v>
      </c>
      <c r="B5" s="17" t="s">
        <v>126</v>
      </c>
      <c r="C5" s="19">
        <v>0</v>
      </c>
      <c r="D5" s="19">
        <v>0</v>
      </c>
      <c r="E5" s="19">
        <v>697</v>
      </c>
      <c r="F5" s="19">
        <v>0</v>
      </c>
      <c r="G5" s="19">
        <v>0</v>
      </c>
      <c r="H5" s="19">
        <v>0</v>
      </c>
    </row>
    <row r="6" spans="1:8" x14ac:dyDescent="0.2">
      <c r="A6" s="5">
        <v>3</v>
      </c>
      <c r="B6" s="10" t="s">
        <v>127</v>
      </c>
      <c r="C6" s="10">
        <v>224</v>
      </c>
      <c r="D6" s="10">
        <v>77</v>
      </c>
      <c r="E6" s="10">
        <v>190</v>
      </c>
      <c r="F6" s="10">
        <v>33</v>
      </c>
      <c r="G6" s="10">
        <v>60</v>
      </c>
      <c r="H6" s="10">
        <v>58</v>
      </c>
    </row>
    <row r="7" spans="1:8" x14ac:dyDescent="0.2">
      <c r="A7" s="5">
        <v>4</v>
      </c>
      <c r="B7" s="10" t="s">
        <v>128</v>
      </c>
      <c r="C7" s="10">
        <v>0</v>
      </c>
      <c r="D7" s="10">
        <v>0</v>
      </c>
      <c r="E7" s="10">
        <v>410</v>
      </c>
      <c r="F7" s="10">
        <v>0</v>
      </c>
      <c r="G7" s="10">
        <v>0</v>
      </c>
      <c r="H7" s="10">
        <v>0</v>
      </c>
    </row>
    <row r="8" spans="1:8" x14ac:dyDescent="0.2">
      <c r="A8" s="5">
        <v>5</v>
      </c>
      <c r="B8" s="10" t="s">
        <v>129</v>
      </c>
      <c r="C8" s="10">
        <v>1584.32</v>
      </c>
      <c r="D8" s="10">
        <v>160.47</v>
      </c>
      <c r="E8" s="10">
        <v>1092.8699999999999</v>
      </c>
      <c r="F8" s="10">
        <v>143.97999999999999</v>
      </c>
      <c r="G8" s="10">
        <v>0</v>
      </c>
      <c r="H8" s="10">
        <v>126.66</v>
      </c>
    </row>
    <row r="9" spans="1:8" x14ac:dyDescent="0.2">
      <c r="A9" s="5">
        <v>6</v>
      </c>
      <c r="B9" s="10" t="s">
        <v>130</v>
      </c>
      <c r="C9" s="10">
        <v>207</v>
      </c>
      <c r="D9" s="10">
        <v>67</v>
      </c>
      <c r="E9" s="10">
        <v>0</v>
      </c>
      <c r="F9" s="10">
        <v>30</v>
      </c>
      <c r="G9" s="10">
        <v>150</v>
      </c>
      <c r="H9" s="10">
        <v>19.41</v>
      </c>
    </row>
    <row r="10" spans="1:8" x14ac:dyDescent="0.2">
      <c r="A10" s="5">
        <v>7</v>
      </c>
      <c r="B10" s="10" t="s">
        <v>131</v>
      </c>
      <c r="C10" s="10">
        <v>168</v>
      </c>
      <c r="D10" s="10">
        <v>32</v>
      </c>
      <c r="E10" s="10">
        <v>1272</v>
      </c>
      <c r="F10" s="10">
        <v>30</v>
      </c>
      <c r="G10" s="10">
        <v>20</v>
      </c>
      <c r="H10" s="10">
        <v>16</v>
      </c>
    </row>
    <row r="11" spans="1:8" x14ac:dyDescent="0.2">
      <c r="A11" s="5">
        <v>8</v>
      </c>
      <c r="B11" s="10" t="s">
        <v>132</v>
      </c>
      <c r="C11" s="10">
        <v>184.82</v>
      </c>
      <c r="D11" s="10">
        <v>35.43</v>
      </c>
      <c r="E11" s="10">
        <v>620.59</v>
      </c>
      <c r="F11" s="10">
        <v>12.92</v>
      </c>
      <c r="G11" s="10">
        <v>7.92</v>
      </c>
      <c r="H11" s="10">
        <v>13</v>
      </c>
    </row>
    <row r="12" spans="1:8" x14ac:dyDescent="0.2">
      <c r="A12" s="5">
        <v>9</v>
      </c>
      <c r="B12" s="10" t="s">
        <v>133</v>
      </c>
      <c r="C12" s="10">
        <v>438</v>
      </c>
      <c r="D12" s="10">
        <v>95</v>
      </c>
      <c r="E12" s="10">
        <v>52</v>
      </c>
      <c r="F12" s="10">
        <v>10</v>
      </c>
      <c r="G12" s="10">
        <v>120</v>
      </c>
      <c r="H12" s="10">
        <v>35</v>
      </c>
    </row>
    <row r="13" spans="1:8" x14ac:dyDescent="0.2">
      <c r="A13" s="5">
        <v>11</v>
      </c>
      <c r="B13" s="10" t="s">
        <v>134</v>
      </c>
      <c r="C13" s="10">
        <v>583</v>
      </c>
      <c r="D13" s="10">
        <v>0</v>
      </c>
      <c r="E13" s="10">
        <v>540</v>
      </c>
      <c r="F13" s="10">
        <v>0</v>
      </c>
      <c r="G13" s="10">
        <v>0</v>
      </c>
      <c r="H13" s="10">
        <v>0</v>
      </c>
    </row>
    <row r="14" spans="1:8" x14ac:dyDescent="0.2">
      <c r="A14" s="5">
        <v>12</v>
      </c>
      <c r="B14" s="10" t="s">
        <v>135</v>
      </c>
      <c r="C14" s="10">
        <v>77</v>
      </c>
      <c r="D14" s="10">
        <v>0</v>
      </c>
      <c r="E14" s="10">
        <v>1336.23</v>
      </c>
      <c r="F14" s="10">
        <v>0</v>
      </c>
      <c r="G14" s="10">
        <v>0</v>
      </c>
      <c r="H14" s="10">
        <v>0</v>
      </c>
    </row>
    <row r="15" spans="1:8" x14ac:dyDescent="0.2">
      <c r="A15" s="5">
        <v>13</v>
      </c>
      <c r="B15" s="10" t="s">
        <v>136</v>
      </c>
      <c r="C15" s="10">
        <v>190</v>
      </c>
      <c r="D15" s="10">
        <v>151</v>
      </c>
      <c r="E15" s="10">
        <v>1400</v>
      </c>
      <c r="F15" s="10">
        <v>12</v>
      </c>
      <c r="G15" s="10">
        <v>200</v>
      </c>
      <c r="H15" s="10">
        <v>33.67</v>
      </c>
    </row>
    <row r="16" spans="1:8" x14ac:dyDescent="0.2">
      <c r="A16" s="5">
        <v>14</v>
      </c>
      <c r="B16" s="10" t="s">
        <v>137</v>
      </c>
      <c r="C16" s="10">
        <v>395</v>
      </c>
      <c r="D16" s="10">
        <v>148</v>
      </c>
      <c r="E16" s="10">
        <v>565</v>
      </c>
      <c r="F16" s="10">
        <v>35</v>
      </c>
      <c r="G16" s="10">
        <v>280</v>
      </c>
      <c r="H16" s="10">
        <v>32.26</v>
      </c>
    </row>
    <row r="17" spans="1:8" x14ac:dyDescent="0.2">
      <c r="A17" s="5">
        <v>15</v>
      </c>
      <c r="B17" s="10" t="s">
        <v>138</v>
      </c>
      <c r="C17" s="10">
        <v>229</v>
      </c>
      <c r="D17" s="10">
        <v>80</v>
      </c>
      <c r="E17" s="10">
        <v>53</v>
      </c>
      <c r="F17" s="10">
        <v>20</v>
      </c>
      <c r="G17" s="10">
        <v>120</v>
      </c>
      <c r="H17" s="10">
        <v>24</v>
      </c>
    </row>
    <row r="18" spans="1:8" x14ac:dyDescent="0.2">
      <c r="A18" s="5">
        <v>16</v>
      </c>
      <c r="B18" s="10" t="s">
        <v>139</v>
      </c>
      <c r="C18" s="10">
        <v>228</v>
      </c>
      <c r="D18" s="10">
        <v>9</v>
      </c>
      <c r="E18" s="10">
        <v>250</v>
      </c>
      <c r="F18" s="10">
        <v>30</v>
      </c>
      <c r="G18" s="10">
        <v>70</v>
      </c>
      <c r="H18" s="10">
        <v>10.199999999999999</v>
      </c>
    </row>
    <row r="19" spans="1:8" x14ac:dyDescent="0.2">
      <c r="A19" s="5">
        <v>17</v>
      </c>
      <c r="B19" s="10" t="s">
        <v>140</v>
      </c>
      <c r="C19" s="10">
        <v>154</v>
      </c>
      <c r="D19" s="10">
        <v>53</v>
      </c>
      <c r="E19" s="10">
        <v>2</v>
      </c>
      <c r="F19" s="10">
        <v>16</v>
      </c>
      <c r="G19" s="10">
        <v>120</v>
      </c>
      <c r="H19" s="10">
        <v>26.88</v>
      </c>
    </row>
    <row r="20" spans="1:8" x14ac:dyDescent="0.2">
      <c r="A20" s="5">
        <v>18</v>
      </c>
      <c r="B20" s="10" t="s">
        <v>141</v>
      </c>
      <c r="C20" s="10">
        <v>200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</row>
    <row r="21" spans="1:8" x14ac:dyDescent="0.2">
      <c r="A21" s="5">
        <v>19</v>
      </c>
      <c r="B21" s="10" t="s">
        <v>142</v>
      </c>
      <c r="C21" s="10">
        <v>239</v>
      </c>
      <c r="D21" s="10">
        <v>68</v>
      </c>
      <c r="E21" s="10">
        <v>0</v>
      </c>
      <c r="F21" s="10">
        <v>4</v>
      </c>
      <c r="G21" s="10">
        <v>96</v>
      </c>
      <c r="H21" s="10">
        <v>8</v>
      </c>
    </row>
    <row r="22" spans="1:8" x14ac:dyDescent="0.2">
      <c r="A22" s="5">
        <v>20</v>
      </c>
      <c r="B22" s="10" t="s">
        <v>143</v>
      </c>
      <c r="C22" s="10">
        <v>74</v>
      </c>
      <c r="D22" s="10">
        <v>34</v>
      </c>
      <c r="E22" s="10">
        <v>0</v>
      </c>
      <c r="F22" s="10">
        <v>12</v>
      </c>
      <c r="G22" s="10">
        <v>97</v>
      </c>
      <c r="H22" s="10">
        <v>4</v>
      </c>
    </row>
    <row r="23" spans="1:8" x14ac:dyDescent="0.2">
      <c r="A23" s="5">
        <v>21</v>
      </c>
      <c r="B23" s="10" t="s">
        <v>144</v>
      </c>
      <c r="C23" s="10">
        <v>225.86</v>
      </c>
      <c r="D23" s="10">
        <v>0</v>
      </c>
      <c r="E23" s="10">
        <v>264.31</v>
      </c>
      <c r="F23" s="10">
        <v>0</v>
      </c>
      <c r="G23" s="10">
        <v>0</v>
      </c>
      <c r="H23" s="10">
        <v>0</v>
      </c>
    </row>
    <row r="24" spans="1:8" x14ac:dyDescent="0.2">
      <c r="A24" s="5">
        <v>22</v>
      </c>
      <c r="B24" s="10" t="s">
        <v>145</v>
      </c>
      <c r="C24" s="10">
        <v>883.4</v>
      </c>
      <c r="D24" s="10">
        <v>0</v>
      </c>
      <c r="E24" s="10">
        <v>1565.23</v>
      </c>
      <c r="F24" s="10">
        <v>0</v>
      </c>
      <c r="G24" s="10">
        <v>0</v>
      </c>
      <c r="H24" s="10">
        <v>0</v>
      </c>
    </row>
    <row r="25" spans="1:8" x14ac:dyDescent="0.2">
      <c r="A25" s="5">
        <v>23</v>
      </c>
      <c r="B25" s="10" t="s">
        <v>146</v>
      </c>
      <c r="C25" s="10">
        <v>0</v>
      </c>
      <c r="D25" s="10">
        <v>0</v>
      </c>
      <c r="E25" s="10">
        <v>24</v>
      </c>
      <c r="F25" s="10">
        <v>0</v>
      </c>
      <c r="G25" s="10">
        <v>0</v>
      </c>
      <c r="H25" s="10">
        <v>0</v>
      </c>
    </row>
    <row r="26" spans="1:8" x14ac:dyDescent="0.2">
      <c r="A26" s="5">
        <v>24</v>
      </c>
      <c r="B26" s="10" t="s">
        <v>147</v>
      </c>
      <c r="C26" s="10">
        <v>29</v>
      </c>
      <c r="D26" s="10">
        <v>0</v>
      </c>
      <c r="E26" s="10">
        <v>632</v>
      </c>
      <c r="F26" s="10">
        <v>0</v>
      </c>
      <c r="G26" s="10">
        <v>0</v>
      </c>
      <c r="H26" s="10">
        <v>0</v>
      </c>
    </row>
    <row r="27" spans="1:8" x14ac:dyDescent="0.2">
      <c r="A27" s="5">
        <v>25</v>
      </c>
      <c r="B27" s="10" t="s">
        <v>148</v>
      </c>
      <c r="C27" s="10">
        <v>0</v>
      </c>
      <c r="D27" s="10">
        <v>0</v>
      </c>
      <c r="E27" s="10">
        <v>651</v>
      </c>
      <c r="F27" s="10">
        <v>0</v>
      </c>
      <c r="G27" s="10">
        <v>0</v>
      </c>
      <c r="H27" s="10">
        <v>0</v>
      </c>
    </row>
    <row r="28" spans="1:8" x14ac:dyDescent="0.2">
      <c r="A28" s="5">
        <v>26</v>
      </c>
      <c r="B28" s="10" t="s">
        <v>149</v>
      </c>
      <c r="C28" s="10">
        <v>0</v>
      </c>
      <c r="D28" s="10">
        <v>0</v>
      </c>
      <c r="E28" s="10">
        <v>441</v>
      </c>
      <c r="F28" s="10">
        <v>0</v>
      </c>
      <c r="G28" s="10">
        <v>0</v>
      </c>
      <c r="H28" s="10">
        <v>0</v>
      </c>
    </row>
    <row r="29" spans="1:8" x14ac:dyDescent="0.2">
      <c r="A29" s="5">
        <v>27</v>
      </c>
      <c r="B29" s="10" t="s">
        <v>150</v>
      </c>
      <c r="C29" s="10">
        <v>78</v>
      </c>
      <c r="D29" s="10">
        <v>66</v>
      </c>
      <c r="E29" s="10">
        <v>0</v>
      </c>
      <c r="F29" s="10">
        <v>12</v>
      </c>
      <c r="G29" s="10">
        <v>40</v>
      </c>
      <c r="H29" s="10">
        <v>16</v>
      </c>
    </row>
    <row r="30" spans="1:8" x14ac:dyDescent="0.2">
      <c r="A30" s="5">
        <v>28</v>
      </c>
      <c r="B30" s="10" t="s">
        <v>151</v>
      </c>
      <c r="C30" s="10">
        <v>146</v>
      </c>
      <c r="D30" s="10">
        <v>0</v>
      </c>
      <c r="E30" s="10">
        <v>229.5</v>
      </c>
      <c r="F30" s="10">
        <v>0</v>
      </c>
      <c r="G30" s="10">
        <v>0</v>
      </c>
      <c r="H30" s="10">
        <v>0</v>
      </c>
    </row>
    <row r="31" spans="1:8" x14ac:dyDescent="0.2">
      <c r="A31" s="5">
        <v>29</v>
      </c>
      <c r="B31" s="10" t="s">
        <v>152</v>
      </c>
      <c r="C31" s="10">
        <v>135</v>
      </c>
      <c r="D31" s="10">
        <v>0</v>
      </c>
      <c r="E31" s="10">
        <v>229.5</v>
      </c>
      <c r="F31" s="10">
        <v>0</v>
      </c>
      <c r="G31" s="10">
        <v>0</v>
      </c>
      <c r="H31" s="10">
        <v>0</v>
      </c>
    </row>
    <row r="32" spans="1:8" x14ac:dyDescent="0.2">
      <c r="A32" s="5">
        <v>30</v>
      </c>
      <c r="B32" s="10" t="s">
        <v>153</v>
      </c>
      <c r="C32" s="10">
        <v>17</v>
      </c>
      <c r="D32" s="10">
        <v>45</v>
      </c>
      <c r="E32" s="10">
        <v>105</v>
      </c>
      <c r="F32" s="10">
        <v>101.4</v>
      </c>
      <c r="G32" s="10">
        <v>0</v>
      </c>
      <c r="H32" s="10">
        <v>10.5</v>
      </c>
    </row>
    <row r="33" spans="1:8" x14ac:dyDescent="0.2">
      <c r="A33" s="5">
        <v>31</v>
      </c>
      <c r="B33" s="10" t="s">
        <v>154</v>
      </c>
      <c r="C33" s="10">
        <v>289</v>
      </c>
      <c r="D33" s="10">
        <v>0</v>
      </c>
      <c r="E33" s="10">
        <v>559</v>
      </c>
      <c r="F33" s="10">
        <v>0</v>
      </c>
      <c r="G33" s="10">
        <v>0</v>
      </c>
      <c r="H33" s="10">
        <v>0</v>
      </c>
    </row>
    <row r="34" spans="1:8" x14ac:dyDescent="0.2">
      <c r="A34" s="5">
        <v>32</v>
      </c>
      <c r="B34" s="10" t="s">
        <v>155</v>
      </c>
      <c r="C34" s="10">
        <v>195</v>
      </c>
      <c r="D34" s="10">
        <v>0</v>
      </c>
      <c r="E34" s="10">
        <v>543.58000000000004</v>
      </c>
      <c r="F34" s="10">
        <v>0</v>
      </c>
      <c r="G34" s="10">
        <v>0</v>
      </c>
      <c r="H34" s="10">
        <v>0</v>
      </c>
    </row>
    <row r="35" spans="1:8" x14ac:dyDescent="0.2">
      <c r="A35" s="5">
        <v>33</v>
      </c>
      <c r="B35" s="10" t="s">
        <v>156</v>
      </c>
      <c r="C35" s="10">
        <v>246</v>
      </c>
      <c r="D35" s="10">
        <v>0</v>
      </c>
      <c r="E35" s="10">
        <v>384.72</v>
      </c>
      <c r="F35" s="10">
        <v>0</v>
      </c>
      <c r="G35" s="10">
        <v>0</v>
      </c>
      <c r="H35" s="10">
        <v>0</v>
      </c>
    </row>
    <row r="36" spans="1:8" x14ac:dyDescent="0.2">
      <c r="A36" s="5">
        <v>34</v>
      </c>
      <c r="B36" s="10" t="s">
        <v>157</v>
      </c>
      <c r="C36" s="10">
        <v>382</v>
      </c>
      <c r="D36" s="10">
        <v>0</v>
      </c>
      <c r="E36" s="10">
        <v>750</v>
      </c>
      <c r="F36" s="10">
        <v>0</v>
      </c>
      <c r="G36" s="10">
        <v>0</v>
      </c>
      <c r="H36" s="10">
        <v>0</v>
      </c>
    </row>
    <row r="37" spans="1:8" x14ac:dyDescent="0.2">
      <c r="A37" s="5">
        <v>35</v>
      </c>
      <c r="B37" s="10" t="s">
        <v>158</v>
      </c>
      <c r="C37" s="10">
        <v>242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</row>
    <row r="38" spans="1:8" x14ac:dyDescent="0.2">
      <c r="A38" s="5">
        <v>36</v>
      </c>
      <c r="B38" s="10" t="s">
        <v>159</v>
      </c>
      <c r="C38" s="10">
        <v>351</v>
      </c>
      <c r="D38" s="10">
        <v>134</v>
      </c>
      <c r="E38" s="10">
        <v>900</v>
      </c>
      <c r="F38" s="10">
        <v>104</v>
      </c>
      <c r="G38" s="10">
        <v>0</v>
      </c>
      <c r="H38" s="10">
        <v>27.2</v>
      </c>
    </row>
    <row r="39" spans="1:8" x14ac:dyDescent="0.2">
      <c r="A39" s="5">
        <v>37</v>
      </c>
      <c r="B39" s="10" t="s">
        <v>160</v>
      </c>
      <c r="C39" s="10">
        <v>200</v>
      </c>
      <c r="D39" s="10">
        <v>0</v>
      </c>
      <c r="E39" s="10">
        <v>155</v>
      </c>
      <c r="F39" s="10">
        <v>0</v>
      </c>
      <c r="G39" s="10">
        <v>0</v>
      </c>
      <c r="H39" s="10">
        <v>0</v>
      </c>
    </row>
    <row r="40" spans="1:8" x14ac:dyDescent="0.2">
      <c r="A40" s="5">
        <v>38</v>
      </c>
      <c r="B40" s="10" t="s">
        <v>161</v>
      </c>
      <c r="C40" s="10">
        <v>3.64</v>
      </c>
      <c r="D40" s="10">
        <v>48.21</v>
      </c>
      <c r="E40" s="10">
        <v>0</v>
      </c>
      <c r="F40" s="10">
        <v>6.23</v>
      </c>
      <c r="G40" s="10">
        <v>0</v>
      </c>
      <c r="H40" s="10">
        <v>24.12</v>
      </c>
    </row>
    <row r="41" spans="1:8" x14ac:dyDescent="0.2">
      <c r="A41" s="10"/>
      <c r="B41" s="20" t="s">
        <v>121</v>
      </c>
      <c r="C41" s="20">
        <f t="shared" ref="C41:H41" si="0">SUM(C4:C40)</f>
        <v>8598.0399999999972</v>
      </c>
      <c r="D41" s="20">
        <f t="shared" si="0"/>
        <v>1303.1100000000001</v>
      </c>
      <c r="E41" s="20">
        <f t="shared" si="0"/>
        <v>17521.53</v>
      </c>
      <c r="F41" s="20">
        <f t="shared" si="0"/>
        <v>612.53</v>
      </c>
      <c r="G41" s="20">
        <f t="shared" si="0"/>
        <v>1380.92</v>
      </c>
      <c r="H41" s="20">
        <f t="shared" si="0"/>
        <v>484.9</v>
      </c>
    </row>
  </sheetData>
  <mergeCells count="1">
    <mergeCell ref="A2:H2"/>
  </mergeCells>
  <pageMargins left="0" right="0" top="0.39409448818897608" bottom="0.39409448818897608" header="0" footer="0"/>
  <pageSetup paperSize="9" scale="89" pageOrder="overThenDown" orientation="portrait" useFirstPageNumber="1" r:id="rId1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26" sqref="F26"/>
    </sheetView>
  </sheetViews>
  <sheetFormatPr defaultRowHeight="14.25" x14ac:dyDescent="0.2"/>
  <cols>
    <col min="1" max="1" width="2.875" bestFit="1" customWidth="1"/>
    <col min="2" max="2" width="20.625" customWidth="1"/>
    <col min="3" max="3" width="13" customWidth="1"/>
    <col min="4" max="4" width="12.625" customWidth="1"/>
    <col min="5" max="5" width="13.625" customWidth="1"/>
    <col min="6" max="6" width="13.75" customWidth="1"/>
    <col min="7" max="7" width="10.75" bestFit="1" customWidth="1"/>
    <col min="8" max="8" width="12.125" customWidth="1"/>
  </cols>
  <sheetData>
    <row r="1" spans="1:8" x14ac:dyDescent="0.2">
      <c r="A1" s="22" t="s">
        <v>183</v>
      </c>
      <c r="B1" s="22"/>
      <c r="C1" s="22"/>
      <c r="D1" s="22"/>
      <c r="E1" s="22"/>
      <c r="F1" s="22"/>
      <c r="G1" s="22"/>
      <c r="H1" s="22"/>
    </row>
    <row r="2" spans="1:8" ht="51" x14ac:dyDescent="0.2">
      <c r="A2" s="17" t="s">
        <v>122</v>
      </c>
      <c r="B2" s="18" t="s">
        <v>1</v>
      </c>
      <c r="C2" s="18" t="s">
        <v>123</v>
      </c>
      <c r="D2" s="18" t="s">
        <v>5</v>
      </c>
      <c r="E2" s="18" t="s">
        <v>4</v>
      </c>
      <c r="F2" s="18" t="s">
        <v>3</v>
      </c>
      <c r="G2" s="18" t="s">
        <v>7</v>
      </c>
      <c r="H2" s="18" t="s">
        <v>124</v>
      </c>
    </row>
    <row r="3" spans="1:8" x14ac:dyDescent="0.2">
      <c r="A3" s="5">
        <v>1</v>
      </c>
      <c r="B3" s="17" t="s">
        <v>162</v>
      </c>
      <c r="C3" s="19">
        <v>96</v>
      </c>
      <c r="D3" s="19">
        <v>60</v>
      </c>
      <c r="E3" s="19">
        <v>70</v>
      </c>
      <c r="F3" s="19">
        <v>14.3</v>
      </c>
      <c r="G3" s="19">
        <v>0</v>
      </c>
      <c r="H3" s="19">
        <v>17.309999999999999</v>
      </c>
    </row>
    <row r="4" spans="1:8" x14ac:dyDescent="0.2">
      <c r="A4" s="5">
        <v>2</v>
      </c>
      <c r="B4" s="17" t="s">
        <v>163</v>
      </c>
      <c r="C4" s="19">
        <v>1092</v>
      </c>
      <c r="D4" s="19">
        <v>351</v>
      </c>
      <c r="E4" s="19">
        <v>453</v>
      </c>
      <c r="F4" s="19">
        <v>30</v>
      </c>
      <c r="G4" s="19">
        <v>0</v>
      </c>
      <c r="H4" s="19">
        <v>80.7</v>
      </c>
    </row>
    <row r="5" spans="1:8" x14ac:dyDescent="0.2">
      <c r="A5" s="5">
        <v>3</v>
      </c>
      <c r="B5" s="10" t="s">
        <v>164</v>
      </c>
      <c r="C5" s="10">
        <v>79</v>
      </c>
      <c r="D5" s="10">
        <v>0</v>
      </c>
      <c r="E5" s="10">
        <v>1180</v>
      </c>
      <c r="F5" s="10">
        <v>0</v>
      </c>
      <c r="G5" s="10">
        <v>0</v>
      </c>
      <c r="H5" s="10">
        <v>0</v>
      </c>
    </row>
    <row r="6" spans="1:8" x14ac:dyDescent="0.2">
      <c r="A6" s="5">
        <v>4</v>
      </c>
      <c r="B6" s="10" t="s">
        <v>165</v>
      </c>
      <c r="C6" s="10">
        <v>0</v>
      </c>
      <c r="D6" s="10">
        <v>0</v>
      </c>
      <c r="E6" s="10">
        <v>441</v>
      </c>
      <c r="F6" s="10">
        <v>0</v>
      </c>
      <c r="G6" s="10">
        <v>0</v>
      </c>
      <c r="H6" s="10">
        <v>0</v>
      </c>
    </row>
    <row r="7" spans="1:8" x14ac:dyDescent="0.2">
      <c r="A7" s="5">
        <v>5</v>
      </c>
      <c r="B7" s="10" t="s">
        <v>166</v>
      </c>
      <c r="C7" s="10">
        <v>2555.2399999999998</v>
      </c>
      <c r="D7" s="10">
        <v>0</v>
      </c>
      <c r="E7" s="10">
        <v>1540.47</v>
      </c>
      <c r="F7" s="10">
        <v>0</v>
      </c>
      <c r="G7" s="10">
        <v>0</v>
      </c>
      <c r="H7" s="10">
        <v>0</v>
      </c>
    </row>
    <row r="8" spans="1:8" x14ac:dyDescent="0.2">
      <c r="A8" s="5">
        <v>6</v>
      </c>
      <c r="B8" s="10" t="s">
        <v>167</v>
      </c>
      <c r="C8" s="10">
        <v>165</v>
      </c>
      <c r="D8" s="10">
        <v>60</v>
      </c>
      <c r="E8" s="10">
        <v>13</v>
      </c>
      <c r="F8" s="10">
        <v>15</v>
      </c>
      <c r="G8" s="10">
        <v>60</v>
      </c>
      <c r="H8" s="10">
        <v>17.309999999999999</v>
      </c>
    </row>
    <row r="9" spans="1:8" x14ac:dyDescent="0.2">
      <c r="A9" s="5">
        <v>7</v>
      </c>
      <c r="B9" s="10" t="s">
        <v>168</v>
      </c>
      <c r="C9" s="10">
        <v>219.95</v>
      </c>
      <c r="D9" s="10">
        <v>0</v>
      </c>
      <c r="E9" s="10">
        <v>1375</v>
      </c>
      <c r="F9" s="10">
        <v>0</v>
      </c>
      <c r="G9" s="10">
        <v>0</v>
      </c>
      <c r="H9" s="10">
        <v>0</v>
      </c>
    </row>
    <row r="10" spans="1:8" x14ac:dyDescent="0.2">
      <c r="A10" s="5">
        <v>8</v>
      </c>
      <c r="B10" s="10" t="s">
        <v>169</v>
      </c>
      <c r="C10" s="10">
        <v>1448.76</v>
      </c>
      <c r="D10" s="10">
        <v>0</v>
      </c>
      <c r="E10" s="10">
        <v>661.55</v>
      </c>
      <c r="F10" s="10">
        <v>0</v>
      </c>
      <c r="G10" s="10">
        <v>0</v>
      </c>
      <c r="H10" s="10">
        <v>0</v>
      </c>
    </row>
    <row r="11" spans="1:8" x14ac:dyDescent="0.2">
      <c r="A11" s="5">
        <v>9</v>
      </c>
      <c r="B11" s="10" t="s">
        <v>170</v>
      </c>
      <c r="C11" s="10">
        <v>174.39</v>
      </c>
      <c r="D11" s="10">
        <v>0</v>
      </c>
      <c r="E11" s="10">
        <v>815.56</v>
      </c>
      <c r="F11" s="10">
        <v>0</v>
      </c>
      <c r="G11" s="10">
        <v>0</v>
      </c>
      <c r="H11" s="10">
        <v>0</v>
      </c>
    </row>
    <row r="12" spans="1:8" x14ac:dyDescent="0.2">
      <c r="A12" s="5"/>
      <c r="B12" s="10" t="s">
        <v>171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</row>
    <row r="13" spans="1:8" x14ac:dyDescent="0.2">
      <c r="A13" s="5">
        <v>10</v>
      </c>
      <c r="B13" s="10" t="s">
        <v>172</v>
      </c>
      <c r="C13" s="10">
        <v>72.959999999999994</v>
      </c>
      <c r="D13" s="10">
        <v>0</v>
      </c>
      <c r="E13" s="10">
        <v>1750</v>
      </c>
      <c r="F13" s="10">
        <v>0</v>
      </c>
      <c r="G13" s="10">
        <v>0</v>
      </c>
      <c r="H13" s="10">
        <v>0</v>
      </c>
    </row>
    <row r="14" spans="1:8" x14ac:dyDescent="0.2">
      <c r="A14" s="5">
        <v>11</v>
      </c>
      <c r="B14" s="10" t="s">
        <v>173</v>
      </c>
      <c r="C14" s="10">
        <v>60</v>
      </c>
      <c r="D14" s="10">
        <v>50</v>
      </c>
      <c r="E14" s="10">
        <v>0</v>
      </c>
      <c r="F14" s="10">
        <v>0</v>
      </c>
      <c r="G14" s="10">
        <v>70</v>
      </c>
      <c r="H14" s="10">
        <v>19.399999999999999</v>
      </c>
    </row>
    <row r="15" spans="1:8" x14ac:dyDescent="0.2">
      <c r="A15" s="5">
        <v>12</v>
      </c>
      <c r="B15" s="10" t="s">
        <v>174</v>
      </c>
      <c r="C15" s="10">
        <v>78.2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</row>
    <row r="16" spans="1:8" x14ac:dyDescent="0.2">
      <c r="A16" s="5">
        <v>13</v>
      </c>
      <c r="B16" s="10" t="s">
        <v>175</v>
      </c>
      <c r="C16" s="10">
        <v>0</v>
      </c>
      <c r="D16" s="10">
        <v>0</v>
      </c>
      <c r="E16" s="10">
        <v>337</v>
      </c>
      <c r="F16" s="10">
        <v>0</v>
      </c>
      <c r="G16" s="10">
        <v>0</v>
      </c>
      <c r="H16" s="10">
        <v>0</v>
      </c>
    </row>
    <row r="17" spans="1:8" x14ac:dyDescent="0.2">
      <c r="A17" s="5">
        <v>14</v>
      </c>
      <c r="B17" s="10" t="s">
        <v>176</v>
      </c>
      <c r="C17" s="10">
        <v>72</v>
      </c>
      <c r="D17" s="10">
        <v>0</v>
      </c>
      <c r="E17" s="10">
        <v>328</v>
      </c>
      <c r="F17" s="10">
        <v>0</v>
      </c>
      <c r="G17" s="10">
        <v>0</v>
      </c>
      <c r="H17" s="10">
        <v>0</v>
      </c>
    </row>
    <row r="18" spans="1:8" x14ac:dyDescent="0.2">
      <c r="A18" s="5"/>
      <c r="B18" s="10" t="s">
        <v>177</v>
      </c>
      <c r="C18" s="10">
        <v>0</v>
      </c>
      <c r="D18" s="10">
        <v>0</v>
      </c>
      <c r="E18" s="10">
        <v>224</v>
      </c>
      <c r="F18" s="10">
        <v>0</v>
      </c>
      <c r="G18" s="10">
        <v>0</v>
      </c>
      <c r="H18" s="10">
        <v>0</v>
      </c>
    </row>
    <row r="19" spans="1:8" x14ac:dyDescent="0.2">
      <c r="A19" s="10"/>
      <c r="B19" s="20" t="s">
        <v>121</v>
      </c>
      <c r="C19" s="20">
        <f t="shared" ref="C19:H19" si="0">SUM(C3:C18)</f>
        <v>6113.5</v>
      </c>
      <c r="D19" s="20">
        <f t="shared" si="0"/>
        <v>521</v>
      </c>
      <c r="E19" s="20">
        <f t="shared" si="0"/>
        <v>9188.58</v>
      </c>
      <c r="F19" s="20">
        <f t="shared" si="0"/>
        <v>59.3</v>
      </c>
      <c r="G19" s="20">
        <f t="shared" si="0"/>
        <v>130</v>
      </c>
      <c r="H19" s="20">
        <f t="shared" si="0"/>
        <v>134.72</v>
      </c>
    </row>
  </sheetData>
  <mergeCells count="1">
    <mergeCell ref="A1:H1"/>
  </mergeCells>
  <pageMargins left="0" right="0" top="0.39409448818897608" bottom="0.39409448818897608" header="0" footer="0"/>
  <pageSetup paperSize="9" scale="85" pageOrder="overThenDown" orientation="portrait" useFirstPageNumber="1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ZUM1</vt:lpstr>
      <vt:lpstr>ZUM2</vt:lpstr>
      <vt:lpstr>ZUM3cz1</vt:lpstr>
      <vt:lpstr>ZUM3cz2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edytam</dc:creator>
  <cp:lastModifiedBy>Użytkownik systemu Windows</cp:lastModifiedBy>
  <cp:revision>7</cp:revision>
  <cp:lastPrinted>2024-11-20T07:04:42Z</cp:lastPrinted>
  <dcterms:created xsi:type="dcterms:W3CDTF">2015-11-25T07:48:06Z</dcterms:created>
  <dcterms:modified xsi:type="dcterms:W3CDTF">2024-11-25T09:18:26Z</dcterms:modified>
</cp:coreProperties>
</file>