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owal\Desktop\PRZETARGI\PRZETARGI_2024\01_ENERGIA\12_DAMNICA_ZGK\SWZ\"/>
    </mc:Choice>
  </mc:AlternateContent>
  <xr:revisionPtr revIDLastSave="0" documentId="13_ncr:1_{5DEC8451-100D-4180-B0B5-27C72C9EA9BB}" xr6:coauthVersionLast="47" xr6:coauthVersionMax="47" xr10:uidLastSave="{00000000-0000-0000-0000-000000000000}"/>
  <bookViews>
    <workbookView xWindow="-120" yWindow="-120" windowWidth="29040" windowHeight="15720" tabRatio="927" xr2:uid="{00000000-000D-0000-FFFF-FFFF00000000}"/>
  </bookViews>
  <sheets>
    <sheet name="Załącznik 1c" sheetId="4" r:id="rId1"/>
  </sheets>
  <definedNames>
    <definedName name="_xlnm._FilterDatabase" localSheetId="0" hidden="1">'Załącznik 1c'!$I$8:$N$51</definedName>
    <definedName name="excelblog_Komunikat1">"W polu z kwotą nie znajduje się liczba"</definedName>
    <definedName name="excelblog_Komunikat2">"Kwota do zamiany jest nieprawidłowa (zbyt duża lub ujemna)"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4" l="1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</calcChain>
</file>

<file path=xl/sharedStrings.xml><?xml version="1.0" encoding="utf-8"?>
<sst xmlns="http://schemas.openxmlformats.org/spreadsheetml/2006/main" count="652" uniqueCount="156">
  <si>
    <t xml:space="preserve">WYKAZ PPE </t>
  </si>
  <si>
    <t>L.p.</t>
  </si>
  <si>
    <t>Nazwa punktu poboru</t>
  </si>
  <si>
    <t>Adres punktu poboru</t>
  </si>
  <si>
    <t>numer PPE</t>
  </si>
  <si>
    <t>Parametry
dystrybucyjne</t>
  </si>
  <si>
    <t>Szacowane zużycie energii elektrycznej
w okresie trwania umowy [kWh]</t>
  </si>
  <si>
    <t>Nabywca</t>
  </si>
  <si>
    <t>Odbiorca (adres do przesyłania faktur)</t>
  </si>
  <si>
    <t>Operator Systemu
Dystrybucyjnego</t>
  </si>
  <si>
    <t>Obecny
sprzedawca</t>
  </si>
  <si>
    <t xml:space="preserve">Rodzaj aktualnej umowy 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</si>
  <si>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</si>
  <si>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</si>
  <si>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</si>
  <si>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</si>
  <si>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</si>
  <si>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</si>
  <si>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</si>
  <si>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</si>
  <si>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</si>
  <si>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</si>
  <si>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</si>
  <si>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Razem</t>
  </si>
  <si>
    <t>Nazwa</t>
  </si>
  <si>
    <t>Adres</t>
  </si>
  <si>
    <t>NIP</t>
  </si>
  <si>
    <t>Od</t>
  </si>
  <si>
    <t>Do</t>
  </si>
  <si>
    <t>1</t>
  </si>
  <si>
    <t>76-231</t>
  </si>
  <si>
    <t>Damnica</t>
  </si>
  <si>
    <t>C11</t>
  </si>
  <si>
    <t>Gmina Damnica</t>
  </si>
  <si>
    <t>ul. Górna 1, 76-231 Damnica</t>
  </si>
  <si>
    <t>8392016476</t>
  </si>
  <si>
    <t>Zakład Gospodarki Komunalnej w Damnicy</t>
  </si>
  <si>
    <t>ul. Strażacka 3, 76-231 Damnica</t>
  </si>
  <si>
    <t>ENERGA-Operator S.A.</t>
  </si>
  <si>
    <t>ENERGA-Obrót S.A.</t>
  </si>
  <si>
    <t>kompleksowa</t>
  </si>
  <si>
    <t>Leśna</t>
  </si>
  <si>
    <t>5</t>
  </si>
  <si>
    <t>C12a</t>
  </si>
  <si>
    <t>Domaradz</t>
  </si>
  <si>
    <t>Polna</t>
  </si>
  <si>
    <t>Bięcino</t>
  </si>
  <si>
    <t>Sąborze</t>
  </si>
  <si>
    <t>Zagórzyca</t>
  </si>
  <si>
    <t>Mianowice</t>
  </si>
  <si>
    <t>2</t>
  </si>
  <si>
    <t>Dąbrówka</t>
  </si>
  <si>
    <t>Damno</t>
  </si>
  <si>
    <t>Strzyżyno</t>
  </si>
  <si>
    <t>Stara Dąbrowa</t>
  </si>
  <si>
    <t>Bobrowniki</t>
  </si>
  <si>
    <t>3</t>
  </si>
  <si>
    <t>Karzniczka</t>
  </si>
  <si>
    <t>Załącznik 1c do SWZ</t>
  </si>
  <si>
    <t>Kompleks sportowo – rekreacyjny</t>
  </si>
  <si>
    <t xml:space="preserve">Dz. 1879 </t>
  </si>
  <si>
    <t>590243883017110684</t>
  </si>
  <si>
    <t>Oświetlenie ulic</t>
  </si>
  <si>
    <t>dz.154,160,100/8,100/7</t>
  </si>
  <si>
    <t>590243881019836496</t>
  </si>
  <si>
    <t>590243881019885357</t>
  </si>
  <si>
    <t>Ogrodowa</t>
  </si>
  <si>
    <t xml:space="preserve"> dz. 238/1</t>
  </si>
  <si>
    <t>Oświetlenie drogowe</t>
  </si>
  <si>
    <t>dz. 116</t>
  </si>
  <si>
    <t>590243881041467842</t>
  </si>
  <si>
    <t>Przystanek autobusowy / oświetlenie drogowe</t>
  </si>
  <si>
    <t xml:space="preserve">Witosa </t>
  </si>
  <si>
    <t>dz. 4/1</t>
  </si>
  <si>
    <t>590243881042257312</t>
  </si>
  <si>
    <t xml:space="preserve">os. Rybackie </t>
  </si>
  <si>
    <t>dz.8</t>
  </si>
  <si>
    <t>590243883017265834</t>
  </si>
  <si>
    <t xml:space="preserve">Strażacka </t>
  </si>
  <si>
    <t>dz. 145, 146</t>
  </si>
  <si>
    <t>590243881019861658</t>
  </si>
  <si>
    <t>dz. 21</t>
  </si>
  <si>
    <t>590243881019824264</t>
  </si>
  <si>
    <t>Teren rekreacyjno – sportowy</t>
  </si>
  <si>
    <t>dz. 158</t>
  </si>
  <si>
    <t>590243883017162591</t>
  </si>
  <si>
    <t>Inne</t>
  </si>
  <si>
    <t>dz. 10/6</t>
  </si>
  <si>
    <t>590243881040071125</t>
  </si>
  <si>
    <t>dz. 240</t>
  </si>
  <si>
    <t>590243881019850256</t>
  </si>
  <si>
    <t>dz. 218</t>
  </si>
  <si>
    <t>590243881019859365</t>
  </si>
  <si>
    <t>dz. 125/1, 159/3</t>
  </si>
  <si>
    <t>590243883017256870</t>
  </si>
  <si>
    <t>dz.39</t>
  </si>
  <si>
    <t>590243881019860224</t>
  </si>
  <si>
    <t>dz. 40/10</t>
  </si>
  <si>
    <t>590243881019867940</t>
  </si>
  <si>
    <t>590243881019855725</t>
  </si>
  <si>
    <t>dz. 86</t>
  </si>
  <si>
    <t>590243883041105038</t>
  </si>
  <si>
    <t>dz.59</t>
  </si>
  <si>
    <t>590243881040931658</t>
  </si>
  <si>
    <t>590243883040792376</t>
  </si>
  <si>
    <t>Oświetlenie rekreacyjne</t>
  </si>
  <si>
    <t>dz. 35</t>
  </si>
  <si>
    <t>590243883042007645</t>
  </si>
  <si>
    <t>Oświetlenie placu rekreacyjnego</t>
  </si>
  <si>
    <t xml:space="preserve">Budy  </t>
  </si>
  <si>
    <t>590243881041567962</t>
  </si>
  <si>
    <t>C12b</t>
  </si>
  <si>
    <t>Plac rekreacyjny</t>
  </si>
  <si>
    <t>3B</t>
  </si>
  <si>
    <t>590243881019688125</t>
  </si>
  <si>
    <t>dz. 135/2, 21/1</t>
  </si>
  <si>
    <t>590243881019850218</t>
  </si>
  <si>
    <t>Obiekt sportowy</t>
  </si>
  <si>
    <t>590243881019416124</t>
  </si>
  <si>
    <t>dz. 19</t>
  </si>
  <si>
    <t>590243883017274812</t>
  </si>
  <si>
    <t>dz. 10/76</t>
  </si>
  <si>
    <t>590243883017190068</t>
  </si>
  <si>
    <t>dz. 181/234</t>
  </si>
  <si>
    <t>590243883017106632</t>
  </si>
  <si>
    <t>dz. 159, 29</t>
  </si>
  <si>
    <t>590243881019464422</t>
  </si>
  <si>
    <t>Wincentego Witosa</t>
  </si>
  <si>
    <t>590243881019752147</t>
  </si>
  <si>
    <t>Skibin</t>
  </si>
  <si>
    <t>590243883016915617</t>
  </si>
  <si>
    <t>590243881019061089</t>
  </si>
  <si>
    <t>Lipowa</t>
  </si>
  <si>
    <t>590243881019010322</t>
  </si>
  <si>
    <t>590243881019124098</t>
  </si>
  <si>
    <t xml:space="preserve">Łojewo </t>
  </si>
  <si>
    <t>ob./2</t>
  </si>
  <si>
    <t>590243883017035154</t>
  </si>
  <si>
    <t>Stadion</t>
  </si>
  <si>
    <t>590243881019816153</t>
  </si>
  <si>
    <t>Łojewo T/593</t>
  </si>
  <si>
    <t>590243883017138312</t>
  </si>
  <si>
    <t>Damno T/590</t>
  </si>
  <si>
    <t>590243883016975888</t>
  </si>
  <si>
    <t>Bobrowniki T/441</t>
  </si>
  <si>
    <t>590243883017033150</t>
  </si>
  <si>
    <t>dz.102, 104/1,105</t>
  </si>
  <si>
    <t>590243881043715330</t>
  </si>
  <si>
    <t>Kasztanowa</t>
  </si>
  <si>
    <t>590243881044034577</t>
  </si>
  <si>
    <t>590243881019871985</t>
  </si>
  <si>
    <t xml:space="preserve">Dolna </t>
  </si>
  <si>
    <t xml:space="preserve">Kolejowa  </t>
  </si>
  <si>
    <t>Damnica dz. 107</t>
  </si>
  <si>
    <t>Kompleksowa dostawa energii elektrycznej (wraz z usługą dystrybucji) w okresie od 01.01.2025r. do 31.12.2025r.</t>
  </si>
  <si>
    <t xml:space="preserve">Część 3 zamówienia - Kompleksowa dostawa energii elektrycznej - oświetlenie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</si>
</sst>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m/yyyy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b/>
      <sz val="14"/>
      <name val="Calibri"/>
      <family val="2"/>
      <charset val="238"/>
    </font>
    <font>
      <sz val="11"/>
      <color indexed="8"/>
      <name val="Calibri"/>
      <family val="2"/>
    </font>
    <font>
      <b/>
      <sz val="12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Calibri"/>
      <family val="2"/>
      <charset val="238"/>
    </font>
    <font>
      <sz val="9"/>
      <name val="Arial narrow"/>
      <family val="2"/>
      <charset val="1"/>
    </font>
    <font>
      <sz val="11"/>
      <color theme="1"/>
      <name val="Arial"/>
      <family val="2"/>
      <charset val="238"/>
    </font>
    <font>
      <sz val="9"/>
      <name val="Arial Narrow"/>
      <family val="2"/>
    </font>
    <font>
      <b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14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2" applyFont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0" xfId="2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49" fontId="9" fillId="0" borderId="0" xfId="1" applyNumberFormat="1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4" fontId="9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2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 wrapText="1"/>
    </xf>
    <xf numFmtId="0" fontId="6" fillId="0" borderId="0" xfId="2" applyFont="1" applyAlignment="1">
      <alignment horizontal="justify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2" borderId="1" xfId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center" wrapText="1"/>
    </xf>
    <xf numFmtId="49" fontId="15" fillId="2" borderId="1" xfId="1" applyNumberFormat="1" applyFont="1" applyFill="1" applyBorder="1" applyAlignment="1">
      <alignment horizontal="left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2" fontId="15" fillId="2" borderId="1" xfId="1" applyNumberFormat="1" applyFont="1" applyFill="1" applyBorder="1" applyAlignment="1">
      <alignment horizontal="center" vertical="center" wrapText="1"/>
    </xf>
    <xf numFmtId="3" fontId="15" fillId="2" borderId="1" xfId="1" applyNumberFormat="1" applyFont="1" applyFill="1" applyBorder="1" applyAlignment="1">
      <alignment horizontal="right" vertical="center" wrapText="1"/>
    </xf>
    <xf numFmtId="3" fontId="15" fillId="2" borderId="1" xfId="1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vertic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" fontId="9" fillId="2" borderId="3" xfId="1" applyNumberFormat="1" applyFont="1" applyFill="1" applyBorder="1" applyAlignment="1">
      <alignment horizontal="left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4" fontId="15" fillId="2" borderId="3" xfId="1" applyNumberFormat="1" applyFont="1" applyFill="1" applyBorder="1" applyAlignment="1">
      <alignment horizontal="left" vertical="center" wrapText="1"/>
    </xf>
    <xf numFmtId="4" fontId="9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/>
    </xf>
    <xf numFmtId="4" fontId="9" fillId="2" borderId="2" xfId="1" applyNumberFormat="1" applyFont="1" applyFill="1" applyBorder="1" applyAlignment="1">
      <alignment horizontal="left" vertical="center" wrapText="1"/>
    </xf>
    <xf numFmtId="4" fontId="15" fillId="2" borderId="2" xfId="1" applyNumberFormat="1" applyFont="1" applyFill="1" applyBorder="1" applyAlignment="1">
      <alignment horizontal="left" vertical="center" wrapText="1"/>
    </xf>
    <xf numFmtId="164" fontId="15" fillId="2" borderId="2" xfId="1" applyNumberFormat="1" applyFont="1" applyFill="1" applyBorder="1" applyAlignment="1">
      <alignment horizontal="center" vertical="center"/>
    </xf>
    <xf numFmtId="2" fontId="16" fillId="0" borderId="2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3" fontId="16" fillId="0" borderId="2" xfId="1" applyNumberFormat="1" applyFont="1" applyBorder="1" applyAlignment="1">
      <alignment vertical="center"/>
    </xf>
  </cellXfs>
  <cellStyles count="8">
    <cellStyle name="Dziesiętny 2" xfId="4" xr:uid="{D243BEDC-BC40-4659-B391-7709F7F480D9}"/>
    <cellStyle name="Dziesiętny 3" xfId="7" xr:uid="{56EBD133-CE46-4689-B16D-FB5AF6447FCE}"/>
    <cellStyle name="Normalny" xfId="0" builtinId="0"/>
    <cellStyle name="Normalny 2" xfId="1" xr:uid="{5232BFBF-46A9-4865-8916-AF1989734218}"/>
    <cellStyle name="Normalny 3" xfId="2" xr:uid="{F0AB732F-DA77-4A65-805F-0BA09A6CEA94}"/>
    <cellStyle name="Normalny 3 2" xfId="5" xr:uid="{158A14DB-D919-46D2-A388-237C17F1C866}"/>
    <cellStyle name="Normalny 4" xfId="3" xr:uid="{709A449B-D6EE-4A1D-B8D4-A44D5B388B89}"/>
    <cellStyle name="Normalny 5" xfId="6" xr:uid="{AA68F2F9-BAB6-4198-BECE-CE49DB5F0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A87B-90B1-4790-BE87-9721BE5465E4}">
  <sheetPr>
    <pageSetUpPr fitToPage="1"/>
  </sheetPr>
  <dimension ref="A1:X50"/>
  <sheetViews>
    <sheetView tabSelected="1" topLeftCell="D39" zoomScaleNormal="100" workbookViewId="0">
      <selection activeCell="O44" sqref="O44"/>
    </sheetView>
  </sheetViews>
  <sheetFormatPr defaultRowHeight="15" customHeight="1" x14ac:dyDescent="0.25"/>
  <cols>
    <col min="1" max="1" width="3.28515625" style="8" customWidth="1"/>
    <col min="2" max="2" width="29.140625" style="10" customWidth="1"/>
    <col min="3" max="3" width="11.42578125" style="10" customWidth="1"/>
    <col min="4" max="4" width="12.28515625" style="24" customWidth="1"/>
    <col min="5" max="5" width="15.140625" style="42" customWidth="1"/>
    <col min="6" max="6" width="5" style="24" customWidth="1"/>
    <col min="7" max="7" width="6.28515625" style="10" customWidth="1"/>
    <col min="8" max="8" width="13.85546875" style="10" customWidth="1"/>
    <col min="9" max="9" width="6.42578125" style="41" customWidth="1"/>
    <col min="10" max="10" width="6.42578125" style="9" customWidth="1"/>
    <col min="11" max="14" width="6.85546875" style="15" customWidth="1"/>
    <col min="15" max="15" width="10.7109375" style="13" customWidth="1"/>
    <col min="16" max="16" width="18.42578125" style="13" customWidth="1"/>
    <col min="17" max="17" width="8.140625" style="8" customWidth="1"/>
    <col min="18" max="18" width="23.7109375" style="10" customWidth="1"/>
    <col min="19" max="19" width="20.85546875" style="9" customWidth="1"/>
    <col min="20" max="20" width="16.28515625" style="16" customWidth="1"/>
    <col min="21" max="21" width="14.28515625" style="16" customWidth="1"/>
    <col min="22" max="22" width="12.5703125" style="16" customWidth="1"/>
    <col min="23" max="24" width="8.7109375" style="17" customWidth="1"/>
    <col min="25" max="253" width="9.140625" style="9"/>
    <col min="254" max="254" width="3.28515625" style="9" customWidth="1"/>
    <col min="255" max="255" width="29.140625" style="9" customWidth="1"/>
    <col min="256" max="256" width="11.42578125" style="9" customWidth="1"/>
    <col min="257" max="257" width="12.28515625" style="9" customWidth="1"/>
    <col min="258" max="258" width="15.140625" style="9" customWidth="1"/>
    <col min="259" max="259" width="5" style="9" customWidth="1"/>
    <col min="260" max="260" width="6.28515625" style="9" customWidth="1"/>
    <col min="261" max="261" width="13.85546875" style="9" customWidth="1"/>
    <col min="262" max="263" width="6.42578125" style="9" customWidth="1"/>
    <col min="264" max="267" width="6.85546875" style="9" customWidth="1"/>
    <col min="268" max="268" width="10.7109375" style="9" customWidth="1"/>
    <col min="269" max="269" width="18.42578125" style="9" customWidth="1"/>
    <col min="270" max="270" width="8.140625" style="9" customWidth="1"/>
    <col min="271" max="271" width="27.42578125" style="9" customWidth="1"/>
    <col min="272" max="272" width="20.85546875" style="9" customWidth="1"/>
    <col min="273" max="273" width="16.28515625" style="9" customWidth="1"/>
    <col min="274" max="274" width="14.28515625" style="9" customWidth="1"/>
    <col min="275" max="275" width="9.140625" style="9"/>
    <col min="276" max="277" width="8.7109375" style="9" customWidth="1"/>
    <col min="278" max="509" width="9.140625" style="9"/>
    <col min="510" max="510" width="3.28515625" style="9" customWidth="1"/>
    <col min="511" max="511" width="29.140625" style="9" customWidth="1"/>
    <col min="512" max="512" width="11.42578125" style="9" customWidth="1"/>
    <col min="513" max="513" width="12.28515625" style="9" customWidth="1"/>
    <col min="514" max="514" width="15.140625" style="9" customWidth="1"/>
    <col min="515" max="515" width="5" style="9" customWidth="1"/>
    <col min="516" max="516" width="6.28515625" style="9" customWidth="1"/>
    <col min="517" max="517" width="13.85546875" style="9" customWidth="1"/>
    <col min="518" max="519" width="6.42578125" style="9" customWidth="1"/>
    <col min="520" max="523" width="6.85546875" style="9" customWidth="1"/>
    <col min="524" max="524" width="10.7109375" style="9" customWidth="1"/>
    <col min="525" max="525" width="18.42578125" style="9" customWidth="1"/>
    <col min="526" max="526" width="8.140625" style="9" customWidth="1"/>
    <col min="527" max="527" width="27.42578125" style="9" customWidth="1"/>
    <col min="528" max="528" width="20.85546875" style="9" customWidth="1"/>
    <col min="529" max="529" width="16.28515625" style="9" customWidth="1"/>
    <col min="530" max="530" width="14.28515625" style="9" customWidth="1"/>
    <col min="531" max="531" width="9.140625" style="9"/>
    <col min="532" max="533" width="8.7109375" style="9" customWidth="1"/>
    <col min="534" max="765" width="9.140625" style="9"/>
    <col min="766" max="766" width="3.28515625" style="9" customWidth="1"/>
    <col min="767" max="767" width="29.140625" style="9" customWidth="1"/>
    <col min="768" max="768" width="11.42578125" style="9" customWidth="1"/>
    <col min="769" max="769" width="12.28515625" style="9" customWidth="1"/>
    <col min="770" max="770" width="15.140625" style="9" customWidth="1"/>
    <col min="771" max="771" width="5" style="9" customWidth="1"/>
    <col min="772" max="772" width="6.28515625" style="9" customWidth="1"/>
    <col min="773" max="773" width="13.85546875" style="9" customWidth="1"/>
    <col min="774" max="775" width="6.42578125" style="9" customWidth="1"/>
    <col min="776" max="779" width="6.85546875" style="9" customWidth="1"/>
    <col min="780" max="780" width="10.7109375" style="9" customWidth="1"/>
    <col min="781" max="781" width="18.42578125" style="9" customWidth="1"/>
    <col min="782" max="782" width="8.140625" style="9" customWidth="1"/>
    <col min="783" max="783" width="27.42578125" style="9" customWidth="1"/>
    <col min="784" max="784" width="20.85546875" style="9" customWidth="1"/>
    <col min="785" max="785" width="16.28515625" style="9" customWidth="1"/>
    <col min="786" max="786" width="14.28515625" style="9" customWidth="1"/>
    <col min="787" max="787" width="9.140625" style="9"/>
    <col min="788" max="789" width="8.7109375" style="9" customWidth="1"/>
    <col min="790" max="1021" width="9.140625" style="9"/>
    <col min="1022" max="1022" width="3.28515625" style="9" customWidth="1"/>
    <col min="1023" max="1023" width="29.140625" style="9" customWidth="1"/>
    <col min="1024" max="1024" width="11.42578125" style="9" customWidth="1"/>
    <col min="1025" max="1025" width="12.28515625" style="9" customWidth="1"/>
    <col min="1026" max="1026" width="15.140625" style="9" customWidth="1"/>
    <col min="1027" max="1027" width="5" style="9" customWidth="1"/>
    <col min="1028" max="1028" width="6.28515625" style="9" customWidth="1"/>
    <col min="1029" max="1029" width="13.85546875" style="9" customWidth="1"/>
    <col min="1030" max="1031" width="6.42578125" style="9" customWidth="1"/>
    <col min="1032" max="1035" width="6.85546875" style="9" customWidth="1"/>
    <col min="1036" max="1036" width="10.7109375" style="9" customWidth="1"/>
    <col min="1037" max="1037" width="18.42578125" style="9" customWidth="1"/>
    <col min="1038" max="1038" width="8.140625" style="9" customWidth="1"/>
    <col min="1039" max="1039" width="27.42578125" style="9" customWidth="1"/>
    <col min="1040" max="1040" width="20.85546875" style="9" customWidth="1"/>
    <col min="1041" max="1041" width="16.28515625" style="9" customWidth="1"/>
    <col min="1042" max="1042" width="14.28515625" style="9" customWidth="1"/>
    <col min="1043" max="1043" width="9.140625" style="9"/>
    <col min="1044" max="1045" width="8.7109375" style="9" customWidth="1"/>
    <col min="1046" max="1277" width="9.140625" style="9"/>
    <col min="1278" max="1278" width="3.28515625" style="9" customWidth="1"/>
    <col min="1279" max="1279" width="29.140625" style="9" customWidth="1"/>
    <col min="1280" max="1280" width="11.42578125" style="9" customWidth="1"/>
    <col min="1281" max="1281" width="12.28515625" style="9" customWidth="1"/>
    <col min="1282" max="1282" width="15.140625" style="9" customWidth="1"/>
    <col min="1283" max="1283" width="5" style="9" customWidth="1"/>
    <col min="1284" max="1284" width="6.28515625" style="9" customWidth="1"/>
    <col min="1285" max="1285" width="13.85546875" style="9" customWidth="1"/>
    <col min="1286" max="1287" width="6.42578125" style="9" customWidth="1"/>
    <col min="1288" max="1291" width="6.85546875" style="9" customWidth="1"/>
    <col min="1292" max="1292" width="10.7109375" style="9" customWidth="1"/>
    <col min="1293" max="1293" width="18.42578125" style="9" customWidth="1"/>
    <col min="1294" max="1294" width="8.140625" style="9" customWidth="1"/>
    <col min="1295" max="1295" width="27.42578125" style="9" customWidth="1"/>
    <col min="1296" max="1296" width="20.85546875" style="9" customWidth="1"/>
    <col min="1297" max="1297" width="16.28515625" style="9" customWidth="1"/>
    <col min="1298" max="1298" width="14.28515625" style="9" customWidth="1"/>
    <col min="1299" max="1299" width="9.140625" style="9"/>
    <col min="1300" max="1301" width="8.7109375" style="9" customWidth="1"/>
    <col min="1302" max="1533" width="9.140625" style="9"/>
    <col min="1534" max="1534" width="3.28515625" style="9" customWidth="1"/>
    <col min="1535" max="1535" width="29.140625" style="9" customWidth="1"/>
    <col min="1536" max="1536" width="11.42578125" style="9" customWidth="1"/>
    <col min="1537" max="1537" width="12.28515625" style="9" customWidth="1"/>
    <col min="1538" max="1538" width="15.140625" style="9" customWidth="1"/>
    <col min="1539" max="1539" width="5" style="9" customWidth="1"/>
    <col min="1540" max="1540" width="6.28515625" style="9" customWidth="1"/>
    <col min="1541" max="1541" width="13.85546875" style="9" customWidth="1"/>
    <col min="1542" max="1543" width="6.42578125" style="9" customWidth="1"/>
    <col min="1544" max="1547" width="6.85546875" style="9" customWidth="1"/>
    <col min="1548" max="1548" width="10.7109375" style="9" customWidth="1"/>
    <col min="1549" max="1549" width="18.42578125" style="9" customWidth="1"/>
    <col min="1550" max="1550" width="8.140625" style="9" customWidth="1"/>
    <col min="1551" max="1551" width="27.42578125" style="9" customWidth="1"/>
    <col min="1552" max="1552" width="20.85546875" style="9" customWidth="1"/>
    <col min="1553" max="1553" width="16.28515625" style="9" customWidth="1"/>
    <col min="1554" max="1554" width="14.28515625" style="9" customWidth="1"/>
    <col min="1555" max="1555" width="9.140625" style="9"/>
    <col min="1556" max="1557" width="8.7109375" style="9" customWidth="1"/>
    <col min="1558" max="1789" width="9.140625" style="9"/>
    <col min="1790" max="1790" width="3.28515625" style="9" customWidth="1"/>
    <col min="1791" max="1791" width="29.140625" style="9" customWidth="1"/>
    <col min="1792" max="1792" width="11.42578125" style="9" customWidth="1"/>
    <col min="1793" max="1793" width="12.28515625" style="9" customWidth="1"/>
    <col min="1794" max="1794" width="15.140625" style="9" customWidth="1"/>
    <col min="1795" max="1795" width="5" style="9" customWidth="1"/>
    <col min="1796" max="1796" width="6.28515625" style="9" customWidth="1"/>
    <col min="1797" max="1797" width="13.85546875" style="9" customWidth="1"/>
    <col min="1798" max="1799" width="6.42578125" style="9" customWidth="1"/>
    <col min="1800" max="1803" width="6.85546875" style="9" customWidth="1"/>
    <col min="1804" max="1804" width="10.7109375" style="9" customWidth="1"/>
    <col min="1805" max="1805" width="18.42578125" style="9" customWidth="1"/>
    <col min="1806" max="1806" width="8.140625" style="9" customWidth="1"/>
    <col min="1807" max="1807" width="27.42578125" style="9" customWidth="1"/>
    <col min="1808" max="1808" width="20.85546875" style="9" customWidth="1"/>
    <col min="1809" max="1809" width="16.28515625" style="9" customWidth="1"/>
    <col min="1810" max="1810" width="14.28515625" style="9" customWidth="1"/>
    <col min="1811" max="1811" width="9.140625" style="9"/>
    <col min="1812" max="1813" width="8.7109375" style="9" customWidth="1"/>
    <col min="1814" max="2045" width="9.140625" style="9"/>
    <col min="2046" max="2046" width="3.28515625" style="9" customWidth="1"/>
    <col min="2047" max="2047" width="29.140625" style="9" customWidth="1"/>
    <col min="2048" max="2048" width="11.42578125" style="9" customWidth="1"/>
    <col min="2049" max="2049" width="12.28515625" style="9" customWidth="1"/>
    <col min="2050" max="2050" width="15.140625" style="9" customWidth="1"/>
    <col min="2051" max="2051" width="5" style="9" customWidth="1"/>
    <col min="2052" max="2052" width="6.28515625" style="9" customWidth="1"/>
    <col min="2053" max="2053" width="13.85546875" style="9" customWidth="1"/>
    <col min="2054" max="2055" width="6.42578125" style="9" customWidth="1"/>
    <col min="2056" max="2059" width="6.85546875" style="9" customWidth="1"/>
    <col min="2060" max="2060" width="10.7109375" style="9" customWidth="1"/>
    <col min="2061" max="2061" width="18.42578125" style="9" customWidth="1"/>
    <col min="2062" max="2062" width="8.140625" style="9" customWidth="1"/>
    <col min="2063" max="2063" width="27.42578125" style="9" customWidth="1"/>
    <col min="2064" max="2064" width="20.85546875" style="9" customWidth="1"/>
    <col min="2065" max="2065" width="16.28515625" style="9" customWidth="1"/>
    <col min="2066" max="2066" width="14.28515625" style="9" customWidth="1"/>
    <col min="2067" max="2067" width="9.140625" style="9"/>
    <col min="2068" max="2069" width="8.7109375" style="9" customWidth="1"/>
    <col min="2070" max="2301" width="9.140625" style="9"/>
    <col min="2302" max="2302" width="3.28515625" style="9" customWidth="1"/>
    <col min="2303" max="2303" width="29.140625" style="9" customWidth="1"/>
    <col min="2304" max="2304" width="11.42578125" style="9" customWidth="1"/>
    <col min="2305" max="2305" width="12.28515625" style="9" customWidth="1"/>
    <col min="2306" max="2306" width="15.140625" style="9" customWidth="1"/>
    <col min="2307" max="2307" width="5" style="9" customWidth="1"/>
    <col min="2308" max="2308" width="6.28515625" style="9" customWidth="1"/>
    <col min="2309" max="2309" width="13.85546875" style="9" customWidth="1"/>
    <col min="2310" max="2311" width="6.42578125" style="9" customWidth="1"/>
    <col min="2312" max="2315" width="6.85546875" style="9" customWidth="1"/>
    <col min="2316" max="2316" width="10.7109375" style="9" customWidth="1"/>
    <col min="2317" max="2317" width="18.42578125" style="9" customWidth="1"/>
    <col min="2318" max="2318" width="8.140625" style="9" customWidth="1"/>
    <col min="2319" max="2319" width="27.42578125" style="9" customWidth="1"/>
    <col min="2320" max="2320" width="20.85546875" style="9" customWidth="1"/>
    <col min="2321" max="2321" width="16.28515625" style="9" customWidth="1"/>
    <col min="2322" max="2322" width="14.28515625" style="9" customWidth="1"/>
    <col min="2323" max="2323" width="9.140625" style="9"/>
    <col min="2324" max="2325" width="8.7109375" style="9" customWidth="1"/>
    <col min="2326" max="2557" width="9.140625" style="9"/>
    <col min="2558" max="2558" width="3.28515625" style="9" customWidth="1"/>
    <col min="2559" max="2559" width="29.140625" style="9" customWidth="1"/>
    <col min="2560" max="2560" width="11.42578125" style="9" customWidth="1"/>
    <col min="2561" max="2561" width="12.28515625" style="9" customWidth="1"/>
    <col min="2562" max="2562" width="15.140625" style="9" customWidth="1"/>
    <col min="2563" max="2563" width="5" style="9" customWidth="1"/>
    <col min="2564" max="2564" width="6.28515625" style="9" customWidth="1"/>
    <col min="2565" max="2565" width="13.85546875" style="9" customWidth="1"/>
    <col min="2566" max="2567" width="6.42578125" style="9" customWidth="1"/>
    <col min="2568" max="2571" width="6.85546875" style="9" customWidth="1"/>
    <col min="2572" max="2572" width="10.7109375" style="9" customWidth="1"/>
    <col min="2573" max="2573" width="18.42578125" style="9" customWidth="1"/>
    <col min="2574" max="2574" width="8.140625" style="9" customWidth="1"/>
    <col min="2575" max="2575" width="27.42578125" style="9" customWidth="1"/>
    <col min="2576" max="2576" width="20.85546875" style="9" customWidth="1"/>
    <col min="2577" max="2577" width="16.28515625" style="9" customWidth="1"/>
    <col min="2578" max="2578" width="14.28515625" style="9" customWidth="1"/>
    <col min="2579" max="2579" width="9.140625" style="9"/>
    <col min="2580" max="2581" width="8.7109375" style="9" customWidth="1"/>
    <col min="2582" max="2813" width="9.140625" style="9"/>
    <col min="2814" max="2814" width="3.28515625" style="9" customWidth="1"/>
    <col min="2815" max="2815" width="29.140625" style="9" customWidth="1"/>
    <col min="2816" max="2816" width="11.42578125" style="9" customWidth="1"/>
    <col min="2817" max="2817" width="12.28515625" style="9" customWidth="1"/>
    <col min="2818" max="2818" width="15.140625" style="9" customWidth="1"/>
    <col min="2819" max="2819" width="5" style="9" customWidth="1"/>
    <col min="2820" max="2820" width="6.28515625" style="9" customWidth="1"/>
    <col min="2821" max="2821" width="13.85546875" style="9" customWidth="1"/>
    <col min="2822" max="2823" width="6.42578125" style="9" customWidth="1"/>
    <col min="2824" max="2827" width="6.85546875" style="9" customWidth="1"/>
    <col min="2828" max="2828" width="10.7109375" style="9" customWidth="1"/>
    <col min="2829" max="2829" width="18.42578125" style="9" customWidth="1"/>
    <col min="2830" max="2830" width="8.140625" style="9" customWidth="1"/>
    <col min="2831" max="2831" width="27.42578125" style="9" customWidth="1"/>
    <col min="2832" max="2832" width="20.85546875" style="9" customWidth="1"/>
    <col min="2833" max="2833" width="16.28515625" style="9" customWidth="1"/>
    <col min="2834" max="2834" width="14.28515625" style="9" customWidth="1"/>
    <col min="2835" max="2835" width="9.140625" style="9"/>
    <col min="2836" max="2837" width="8.7109375" style="9" customWidth="1"/>
    <col min="2838" max="3069" width="9.140625" style="9"/>
    <col min="3070" max="3070" width="3.28515625" style="9" customWidth="1"/>
    <col min="3071" max="3071" width="29.140625" style="9" customWidth="1"/>
    <col min="3072" max="3072" width="11.42578125" style="9" customWidth="1"/>
    <col min="3073" max="3073" width="12.28515625" style="9" customWidth="1"/>
    <col min="3074" max="3074" width="15.140625" style="9" customWidth="1"/>
    <col min="3075" max="3075" width="5" style="9" customWidth="1"/>
    <col min="3076" max="3076" width="6.28515625" style="9" customWidth="1"/>
    <col min="3077" max="3077" width="13.85546875" style="9" customWidth="1"/>
    <col min="3078" max="3079" width="6.42578125" style="9" customWidth="1"/>
    <col min="3080" max="3083" width="6.85546875" style="9" customWidth="1"/>
    <col min="3084" max="3084" width="10.7109375" style="9" customWidth="1"/>
    <col min="3085" max="3085" width="18.42578125" style="9" customWidth="1"/>
    <col min="3086" max="3086" width="8.140625" style="9" customWidth="1"/>
    <col min="3087" max="3087" width="27.42578125" style="9" customWidth="1"/>
    <col min="3088" max="3088" width="20.85546875" style="9" customWidth="1"/>
    <col min="3089" max="3089" width="16.28515625" style="9" customWidth="1"/>
    <col min="3090" max="3090" width="14.28515625" style="9" customWidth="1"/>
    <col min="3091" max="3091" width="9.140625" style="9"/>
    <col min="3092" max="3093" width="8.7109375" style="9" customWidth="1"/>
    <col min="3094" max="3325" width="9.140625" style="9"/>
    <col min="3326" max="3326" width="3.28515625" style="9" customWidth="1"/>
    <col min="3327" max="3327" width="29.140625" style="9" customWidth="1"/>
    <col min="3328" max="3328" width="11.42578125" style="9" customWidth="1"/>
    <col min="3329" max="3329" width="12.28515625" style="9" customWidth="1"/>
    <col min="3330" max="3330" width="15.140625" style="9" customWidth="1"/>
    <col min="3331" max="3331" width="5" style="9" customWidth="1"/>
    <col min="3332" max="3332" width="6.28515625" style="9" customWidth="1"/>
    <col min="3333" max="3333" width="13.85546875" style="9" customWidth="1"/>
    <col min="3334" max="3335" width="6.42578125" style="9" customWidth="1"/>
    <col min="3336" max="3339" width="6.85546875" style="9" customWidth="1"/>
    <col min="3340" max="3340" width="10.7109375" style="9" customWidth="1"/>
    <col min="3341" max="3341" width="18.42578125" style="9" customWidth="1"/>
    <col min="3342" max="3342" width="8.140625" style="9" customWidth="1"/>
    <col min="3343" max="3343" width="27.42578125" style="9" customWidth="1"/>
    <col min="3344" max="3344" width="20.85546875" style="9" customWidth="1"/>
    <col min="3345" max="3345" width="16.28515625" style="9" customWidth="1"/>
    <col min="3346" max="3346" width="14.28515625" style="9" customWidth="1"/>
    <col min="3347" max="3347" width="9.140625" style="9"/>
    <col min="3348" max="3349" width="8.7109375" style="9" customWidth="1"/>
    <col min="3350" max="3581" width="9.140625" style="9"/>
    <col min="3582" max="3582" width="3.28515625" style="9" customWidth="1"/>
    <col min="3583" max="3583" width="29.140625" style="9" customWidth="1"/>
    <col min="3584" max="3584" width="11.42578125" style="9" customWidth="1"/>
    <col min="3585" max="3585" width="12.28515625" style="9" customWidth="1"/>
    <col min="3586" max="3586" width="15.140625" style="9" customWidth="1"/>
    <col min="3587" max="3587" width="5" style="9" customWidth="1"/>
    <col min="3588" max="3588" width="6.28515625" style="9" customWidth="1"/>
    <col min="3589" max="3589" width="13.85546875" style="9" customWidth="1"/>
    <col min="3590" max="3591" width="6.42578125" style="9" customWidth="1"/>
    <col min="3592" max="3595" width="6.85546875" style="9" customWidth="1"/>
    <col min="3596" max="3596" width="10.7109375" style="9" customWidth="1"/>
    <col min="3597" max="3597" width="18.42578125" style="9" customWidth="1"/>
    <col min="3598" max="3598" width="8.140625" style="9" customWidth="1"/>
    <col min="3599" max="3599" width="27.42578125" style="9" customWidth="1"/>
    <col min="3600" max="3600" width="20.85546875" style="9" customWidth="1"/>
    <col min="3601" max="3601" width="16.28515625" style="9" customWidth="1"/>
    <col min="3602" max="3602" width="14.28515625" style="9" customWidth="1"/>
    <col min="3603" max="3603" width="9.140625" style="9"/>
    <col min="3604" max="3605" width="8.7109375" style="9" customWidth="1"/>
    <col min="3606" max="3837" width="9.140625" style="9"/>
    <col min="3838" max="3838" width="3.28515625" style="9" customWidth="1"/>
    <col min="3839" max="3839" width="29.140625" style="9" customWidth="1"/>
    <col min="3840" max="3840" width="11.42578125" style="9" customWidth="1"/>
    <col min="3841" max="3841" width="12.28515625" style="9" customWidth="1"/>
    <col min="3842" max="3842" width="15.140625" style="9" customWidth="1"/>
    <col min="3843" max="3843" width="5" style="9" customWidth="1"/>
    <col min="3844" max="3844" width="6.28515625" style="9" customWidth="1"/>
    <col min="3845" max="3845" width="13.85546875" style="9" customWidth="1"/>
    <col min="3846" max="3847" width="6.42578125" style="9" customWidth="1"/>
    <col min="3848" max="3851" width="6.85546875" style="9" customWidth="1"/>
    <col min="3852" max="3852" width="10.7109375" style="9" customWidth="1"/>
    <col min="3853" max="3853" width="18.42578125" style="9" customWidth="1"/>
    <col min="3854" max="3854" width="8.140625" style="9" customWidth="1"/>
    <col min="3855" max="3855" width="27.42578125" style="9" customWidth="1"/>
    <col min="3856" max="3856" width="20.85546875" style="9" customWidth="1"/>
    <col min="3857" max="3857" width="16.28515625" style="9" customWidth="1"/>
    <col min="3858" max="3858" width="14.28515625" style="9" customWidth="1"/>
    <col min="3859" max="3859" width="9.140625" style="9"/>
    <col min="3860" max="3861" width="8.7109375" style="9" customWidth="1"/>
    <col min="3862" max="4093" width="9.140625" style="9"/>
    <col min="4094" max="4094" width="3.28515625" style="9" customWidth="1"/>
    <col min="4095" max="4095" width="29.140625" style="9" customWidth="1"/>
    <col min="4096" max="4096" width="11.42578125" style="9" customWidth="1"/>
    <col min="4097" max="4097" width="12.28515625" style="9" customWidth="1"/>
    <col min="4098" max="4098" width="15.140625" style="9" customWidth="1"/>
    <col min="4099" max="4099" width="5" style="9" customWidth="1"/>
    <col min="4100" max="4100" width="6.28515625" style="9" customWidth="1"/>
    <col min="4101" max="4101" width="13.85546875" style="9" customWidth="1"/>
    <col min="4102" max="4103" width="6.42578125" style="9" customWidth="1"/>
    <col min="4104" max="4107" width="6.85546875" style="9" customWidth="1"/>
    <col min="4108" max="4108" width="10.7109375" style="9" customWidth="1"/>
    <col min="4109" max="4109" width="18.42578125" style="9" customWidth="1"/>
    <col min="4110" max="4110" width="8.140625" style="9" customWidth="1"/>
    <col min="4111" max="4111" width="27.42578125" style="9" customWidth="1"/>
    <col min="4112" max="4112" width="20.85546875" style="9" customWidth="1"/>
    <col min="4113" max="4113" width="16.28515625" style="9" customWidth="1"/>
    <col min="4114" max="4114" width="14.28515625" style="9" customWidth="1"/>
    <col min="4115" max="4115" width="9.140625" style="9"/>
    <col min="4116" max="4117" width="8.7109375" style="9" customWidth="1"/>
    <col min="4118" max="4349" width="9.140625" style="9"/>
    <col min="4350" max="4350" width="3.28515625" style="9" customWidth="1"/>
    <col min="4351" max="4351" width="29.140625" style="9" customWidth="1"/>
    <col min="4352" max="4352" width="11.42578125" style="9" customWidth="1"/>
    <col min="4353" max="4353" width="12.28515625" style="9" customWidth="1"/>
    <col min="4354" max="4354" width="15.140625" style="9" customWidth="1"/>
    <col min="4355" max="4355" width="5" style="9" customWidth="1"/>
    <col min="4356" max="4356" width="6.28515625" style="9" customWidth="1"/>
    <col min="4357" max="4357" width="13.85546875" style="9" customWidth="1"/>
    <col min="4358" max="4359" width="6.42578125" style="9" customWidth="1"/>
    <col min="4360" max="4363" width="6.85546875" style="9" customWidth="1"/>
    <col min="4364" max="4364" width="10.7109375" style="9" customWidth="1"/>
    <col min="4365" max="4365" width="18.42578125" style="9" customWidth="1"/>
    <col min="4366" max="4366" width="8.140625" style="9" customWidth="1"/>
    <col min="4367" max="4367" width="27.42578125" style="9" customWidth="1"/>
    <col min="4368" max="4368" width="20.85546875" style="9" customWidth="1"/>
    <col min="4369" max="4369" width="16.28515625" style="9" customWidth="1"/>
    <col min="4370" max="4370" width="14.28515625" style="9" customWidth="1"/>
    <col min="4371" max="4371" width="9.140625" style="9"/>
    <col min="4372" max="4373" width="8.7109375" style="9" customWidth="1"/>
    <col min="4374" max="4605" width="9.140625" style="9"/>
    <col min="4606" max="4606" width="3.28515625" style="9" customWidth="1"/>
    <col min="4607" max="4607" width="29.140625" style="9" customWidth="1"/>
    <col min="4608" max="4608" width="11.42578125" style="9" customWidth="1"/>
    <col min="4609" max="4609" width="12.28515625" style="9" customWidth="1"/>
    <col min="4610" max="4610" width="15.140625" style="9" customWidth="1"/>
    <col min="4611" max="4611" width="5" style="9" customWidth="1"/>
    <col min="4612" max="4612" width="6.28515625" style="9" customWidth="1"/>
    <col min="4613" max="4613" width="13.85546875" style="9" customWidth="1"/>
    <col min="4614" max="4615" width="6.42578125" style="9" customWidth="1"/>
    <col min="4616" max="4619" width="6.85546875" style="9" customWidth="1"/>
    <col min="4620" max="4620" width="10.7109375" style="9" customWidth="1"/>
    <col min="4621" max="4621" width="18.42578125" style="9" customWidth="1"/>
    <col min="4622" max="4622" width="8.140625" style="9" customWidth="1"/>
    <col min="4623" max="4623" width="27.42578125" style="9" customWidth="1"/>
    <col min="4624" max="4624" width="20.85546875" style="9" customWidth="1"/>
    <col min="4625" max="4625" width="16.28515625" style="9" customWidth="1"/>
    <col min="4626" max="4626" width="14.28515625" style="9" customWidth="1"/>
    <col min="4627" max="4627" width="9.140625" style="9"/>
    <col min="4628" max="4629" width="8.7109375" style="9" customWidth="1"/>
    <col min="4630" max="4861" width="9.140625" style="9"/>
    <col min="4862" max="4862" width="3.28515625" style="9" customWidth="1"/>
    <col min="4863" max="4863" width="29.140625" style="9" customWidth="1"/>
    <col min="4864" max="4864" width="11.42578125" style="9" customWidth="1"/>
    <col min="4865" max="4865" width="12.28515625" style="9" customWidth="1"/>
    <col min="4866" max="4866" width="15.140625" style="9" customWidth="1"/>
    <col min="4867" max="4867" width="5" style="9" customWidth="1"/>
    <col min="4868" max="4868" width="6.28515625" style="9" customWidth="1"/>
    <col min="4869" max="4869" width="13.85546875" style="9" customWidth="1"/>
    <col min="4870" max="4871" width="6.42578125" style="9" customWidth="1"/>
    <col min="4872" max="4875" width="6.85546875" style="9" customWidth="1"/>
    <col min="4876" max="4876" width="10.7109375" style="9" customWidth="1"/>
    <col min="4877" max="4877" width="18.42578125" style="9" customWidth="1"/>
    <col min="4878" max="4878" width="8.140625" style="9" customWidth="1"/>
    <col min="4879" max="4879" width="27.42578125" style="9" customWidth="1"/>
    <col min="4880" max="4880" width="20.85546875" style="9" customWidth="1"/>
    <col min="4881" max="4881" width="16.28515625" style="9" customWidth="1"/>
    <col min="4882" max="4882" width="14.28515625" style="9" customWidth="1"/>
    <col min="4883" max="4883" width="9.140625" style="9"/>
    <col min="4884" max="4885" width="8.7109375" style="9" customWidth="1"/>
    <col min="4886" max="5117" width="9.140625" style="9"/>
    <col min="5118" max="5118" width="3.28515625" style="9" customWidth="1"/>
    <col min="5119" max="5119" width="29.140625" style="9" customWidth="1"/>
    <col min="5120" max="5120" width="11.42578125" style="9" customWidth="1"/>
    <col min="5121" max="5121" width="12.28515625" style="9" customWidth="1"/>
    <col min="5122" max="5122" width="15.140625" style="9" customWidth="1"/>
    <col min="5123" max="5123" width="5" style="9" customWidth="1"/>
    <col min="5124" max="5124" width="6.28515625" style="9" customWidth="1"/>
    <col min="5125" max="5125" width="13.85546875" style="9" customWidth="1"/>
    <col min="5126" max="5127" width="6.42578125" style="9" customWidth="1"/>
    <col min="5128" max="5131" width="6.85546875" style="9" customWidth="1"/>
    <col min="5132" max="5132" width="10.7109375" style="9" customWidth="1"/>
    <col min="5133" max="5133" width="18.42578125" style="9" customWidth="1"/>
    <col min="5134" max="5134" width="8.140625" style="9" customWidth="1"/>
    <col min="5135" max="5135" width="27.42578125" style="9" customWidth="1"/>
    <col min="5136" max="5136" width="20.85546875" style="9" customWidth="1"/>
    <col min="5137" max="5137" width="16.28515625" style="9" customWidth="1"/>
    <col min="5138" max="5138" width="14.28515625" style="9" customWidth="1"/>
    <col min="5139" max="5139" width="9.140625" style="9"/>
    <col min="5140" max="5141" width="8.7109375" style="9" customWidth="1"/>
    <col min="5142" max="5373" width="9.140625" style="9"/>
    <col min="5374" max="5374" width="3.28515625" style="9" customWidth="1"/>
    <col min="5375" max="5375" width="29.140625" style="9" customWidth="1"/>
    <col min="5376" max="5376" width="11.42578125" style="9" customWidth="1"/>
    <col min="5377" max="5377" width="12.28515625" style="9" customWidth="1"/>
    <col min="5378" max="5378" width="15.140625" style="9" customWidth="1"/>
    <col min="5379" max="5379" width="5" style="9" customWidth="1"/>
    <col min="5380" max="5380" width="6.28515625" style="9" customWidth="1"/>
    <col min="5381" max="5381" width="13.85546875" style="9" customWidth="1"/>
    <col min="5382" max="5383" width="6.42578125" style="9" customWidth="1"/>
    <col min="5384" max="5387" width="6.85546875" style="9" customWidth="1"/>
    <col min="5388" max="5388" width="10.7109375" style="9" customWidth="1"/>
    <col min="5389" max="5389" width="18.42578125" style="9" customWidth="1"/>
    <col min="5390" max="5390" width="8.140625" style="9" customWidth="1"/>
    <col min="5391" max="5391" width="27.42578125" style="9" customWidth="1"/>
    <col min="5392" max="5392" width="20.85546875" style="9" customWidth="1"/>
    <col min="5393" max="5393" width="16.28515625" style="9" customWidth="1"/>
    <col min="5394" max="5394" width="14.28515625" style="9" customWidth="1"/>
    <col min="5395" max="5395" width="9.140625" style="9"/>
    <col min="5396" max="5397" width="8.7109375" style="9" customWidth="1"/>
    <col min="5398" max="5629" width="9.140625" style="9"/>
    <col min="5630" max="5630" width="3.28515625" style="9" customWidth="1"/>
    <col min="5631" max="5631" width="29.140625" style="9" customWidth="1"/>
    <col min="5632" max="5632" width="11.42578125" style="9" customWidth="1"/>
    <col min="5633" max="5633" width="12.28515625" style="9" customWidth="1"/>
    <col min="5634" max="5634" width="15.140625" style="9" customWidth="1"/>
    <col min="5635" max="5635" width="5" style="9" customWidth="1"/>
    <col min="5636" max="5636" width="6.28515625" style="9" customWidth="1"/>
    <col min="5637" max="5637" width="13.85546875" style="9" customWidth="1"/>
    <col min="5638" max="5639" width="6.42578125" style="9" customWidth="1"/>
    <col min="5640" max="5643" width="6.85546875" style="9" customWidth="1"/>
    <col min="5644" max="5644" width="10.7109375" style="9" customWidth="1"/>
    <col min="5645" max="5645" width="18.42578125" style="9" customWidth="1"/>
    <col min="5646" max="5646" width="8.140625" style="9" customWidth="1"/>
    <col min="5647" max="5647" width="27.42578125" style="9" customWidth="1"/>
    <col min="5648" max="5648" width="20.85546875" style="9" customWidth="1"/>
    <col min="5649" max="5649" width="16.28515625" style="9" customWidth="1"/>
    <col min="5650" max="5650" width="14.28515625" style="9" customWidth="1"/>
    <col min="5651" max="5651" width="9.140625" style="9"/>
    <col min="5652" max="5653" width="8.7109375" style="9" customWidth="1"/>
    <col min="5654" max="5885" width="9.140625" style="9"/>
    <col min="5886" max="5886" width="3.28515625" style="9" customWidth="1"/>
    <col min="5887" max="5887" width="29.140625" style="9" customWidth="1"/>
    <col min="5888" max="5888" width="11.42578125" style="9" customWidth="1"/>
    <col min="5889" max="5889" width="12.28515625" style="9" customWidth="1"/>
    <col min="5890" max="5890" width="15.140625" style="9" customWidth="1"/>
    <col min="5891" max="5891" width="5" style="9" customWidth="1"/>
    <col min="5892" max="5892" width="6.28515625" style="9" customWidth="1"/>
    <col min="5893" max="5893" width="13.85546875" style="9" customWidth="1"/>
    <col min="5894" max="5895" width="6.42578125" style="9" customWidth="1"/>
    <col min="5896" max="5899" width="6.85546875" style="9" customWidth="1"/>
    <col min="5900" max="5900" width="10.7109375" style="9" customWidth="1"/>
    <col min="5901" max="5901" width="18.42578125" style="9" customWidth="1"/>
    <col min="5902" max="5902" width="8.140625" style="9" customWidth="1"/>
    <col min="5903" max="5903" width="27.42578125" style="9" customWidth="1"/>
    <col min="5904" max="5904" width="20.85546875" style="9" customWidth="1"/>
    <col min="5905" max="5905" width="16.28515625" style="9" customWidth="1"/>
    <col min="5906" max="5906" width="14.28515625" style="9" customWidth="1"/>
    <col min="5907" max="5907" width="9.140625" style="9"/>
    <col min="5908" max="5909" width="8.7109375" style="9" customWidth="1"/>
    <col min="5910" max="6141" width="9.140625" style="9"/>
    <col min="6142" max="6142" width="3.28515625" style="9" customWidth="1"/>
    <col min="6143" max="6143" width="29.140625" style="9" customWidth="1"/>
    <col min="6144" max="6144" width="11.42578125" style="9" customWidth="1"/>
    <col min="6145" max="6145" width="12.28515625" style="9" customWidth="1"/>
    <col min="6146" max="6146" width="15.140625" style="9" customWidth="1"/>
    <col min="6147" max="6147" width="5" style="9" customWidth="1"/>
    <col min="6148" max="6148" width="6.28515625" style="9" customWidth="1"/>
    <col min="6149" max="6149" width="13.85546875" style="9" customWidth="1"/>
    <col min="6150" max="6151" width="6.42578125" style="9" customWidth="1"/>
    <col min="6152" max="6155" width="6.85546875" style="9" customWidth="1"/>
    <col min="6156" max="6156" width="10.7109375" style="9" customWidth="1"/>
    <col min="6157" max="6157" width="18.42578125" style="9" customWidth="1"/>
    <col min="6158" max="6158" width="8.140625" style="9" customWidth="1"/>
    <col min="6159" max="6159" width="27.42578125" style="9" customWidth="1"/>
    <col min="6160" max="6160" width="20.85546875" style="9" customWidth="1"/>
    <col min="6161" max="6161" width="16.28515625" style="9" customWidth="1"/>
    <col min="6162" max="6162" width="14.28515625" style="9" customWidth="1"/>
    <col min="6163" max="6163" width="9.140625" style="9"/>
    <col min="6164" max="6165" width="8.7109375" style="9" customWidth="1"/>
    <col min="6166" max="6397" width="9.140625" style="9"/>
    <col min="6398" max="6398" width="3.28515625" style="9" customWidth="1"/>
    <col min="6399" max="6399" width="29.140625" style="9" customWidth="1"/>
    <col min="6400" max="6400" width="11.42578125" style="9" customWidth="1"/>
    <col min="6401" max="6401" width="12.28515625" style="9" customWidth="1"/>
    <col min="6402" max="6402" width="15.140625" style="9" customWidth="1"/>
    <col min="6403" max="6403" width="5" style="9" customWidth="1"/>
    <col min="6404" max="6404" width="6.28515625" style="9" customWidth="1"/>
    <col min="6405" max="6405" width="13.85546875" style="9" customWidth="1"/>
    <col min="6406" max="6407" width="6.42578125" style="9" customWidth="1"/>
    <col min="6408" max="6411" width="6.85546875" style="9" customWidth="1"/>
    <col min="6412" max="6412" width="10.7109375" style="9" customWidth="1"/>
    <col min="6413" max="6413" width="18.42578125" style="9" customWidth="1"/>
    <col min="6414" max="6414" width="8.140625" style="9" customWidth="1"/>
    <col min="6415" max="6415" width="27.42578125" style="9" customWidth="1"/>
    <col min="6416" max="6416" width="20.85546875" style="9" customWidth="1"/>
    <col min="6417" max="6417" width="16.28515625" style="9" customWidth="1"/>
    <col min="6418" max="6418" width="14.28515625" style="9" customWidth="1"/>
    <col min="6419" max="6419" width="9.140625" style="9"/>
    <col min="6420" max="6421" width="8.7109375" style="9" customWidth="1"/>
    <col min="6422" max="6653" width="9.140625" style="9"/>
    <col min="6654" max="6654" width="3.28515625" style="9" customWidth="1"/>
    <col min="6655" max="6655" width="29.140625" style="9" customWidth="1"/>
    <col min="6656" max="6656" width="11.42578125" style="9" customWidth="1"/>
    <col min="6657" max="6657" width="12.28515625" style="9" customWidth="1"/>
    <col min="6658" max="6658" width="15.140625" style="9" customWidth="1"/>
    <col min="6659" max="6659" width="5" style="9" customWidth="1"/>
    <col min="6660" max="6660" width="6.28515625" style="9" customWidth="1"/>
    <col min="6661" max="6661" width="13.85546875" style="9" customWidth="1"/>
    <col min="6662" max="6663" width="6.42578125" style="9" customWidth="1"/>
    <col min="6664" max="6667" width="6.85546875" style="9" customWidth="1"/>
    <col min="6668" max="6668" width="10.7109375" style="9" customWidth="1"/>
    <col min="6669" max="6669" width="18.42578125" style="9" customWidth="1"/>
    <col min="6670" max="6670" width="8.140625" style="9" customWidth="1"/>
    <col min="6671" max="6671" width="27.42578125" style="9" customWidth="1"/>
    <col min="6672" max="6672" width="20.85546875" style="9" customWidth="1"/>
    <col min="6673" max="6673" width="16.28515625" style="9" customWidth="1"/>
    <col min="6674" max="6674" width="14.28515625" style="9" customWidth="1"/>
    <col min="6675" max="6675" width="9.140625" style="9"/>
    <col min="6676" max="6677" width="8.7109375" style="9" customWidth="1"/>
    <col min="6678" max="6909" width="9.140625" style="9"/>
    <col min="6910" max="6910" width="3.28515625" style="9" customWidth="1"/>
    <col min="6911" max="6911" width="29.140625" style="9" customWidth="1"/>
    <col min="6912" max="6912" width="11.42578125" style="9" customWidth="1"/>
    <col min="6913" max="6913" width="12.28515625" style="9" customWidth="1"/>
    <col min="6914" max="6914" width="15.140625" style="9" customWidth="1"/>
    <col min="6915" max="6915" width="5" style="9" customWidth="1"/>
    <col min="6916" max="6916" width="6.28515625" style="9" customWidth="1"/>
    <col min="6917" max="6917" width="13.85546875" style="9" customWidth="1"/>
    <col min="6918" max="6919" width="6.42578125" style="9" customWidth="1"/>
    <col min="6920" max="6923" width="6.85546875" style="9" customWidth="1"/>
    <col min="6924" max="6924" width="10.7109375" style="9" customWidth="1"/>
    <col min="6925" max="6925" width="18.42578125" style="9" customWidth="1"/>
    <col min="6926" max="6926" width="8.140625" style="9" customWidth="1"/>
    <col min="6927" max="6927" width="27.42578125" style="9" customWidth="1"/>
    <col min="6928" max="6928" width="20.85546875" style="9" customWidth="1"/>
    <col min="6929" max="6929" width="16.28515625" style="9" customWidth="1"/>
    <col min="6930" max="6930" width="14.28515625" style="9" customWidth="1"/>
    <col min="6931" max="6931" width="9.140625" style="9"/>
    <col min="6932" max="6933" width="8.7109375" style="9" customWidth="1"/>
    <col min="6934" max="7165" width="9.140625" style="9"/>
    <col min="7166" max="7166" width="3.28515625" style="9" customWidth="1"/>
    <col min="7167" max="7167" width="29.140625" style="9" customWidth="1"/>
    <col min="7168" max="7168" width="11.42578125" style="9" customWidth="1"/>
    <col min="7169" max="7169" width="12.28515625" style="9" customWidth="1"/>
    <col min="7170" max="7170" width="15.140625" style="9" customWidth="1"/>
    <col min="7171" max="7171" width="5" style="9" customWidth="1"/>
    <col min="7172" max="7172" width="6.28515625" style="9" customWidth="1"/>
    <col min="7173" max="7173" width="13.85546875" style="9" customWidth="1"/>
    <col min="7174" max="7175" width="6.42578125" style="9" customWidth="1"/>
    <col min="7176" max="7179" width="6.85546875" style="9" customWidth="1"/>
    <col min="7180" max="7180" width="10.7109375" style="9" customWidth="1"/>
    <col min="7181" max="7181" width="18.42578125" style="9" customWidth="1"/>
    <col min="7182" max="7182" width="8.140625" style="9" customWidth="1"/>
    <col min="7183" max="7183" width="27.42578125" style="9" customWidth="1"/>
    <col min="7184" max="7184" width="20.85546875" style="9" customWidth="1"/>
    <col min="7185" max="7185" width="16.28515625" style="9" customWidth="1"/>
    <col min="7186" max="7186" width="14.28515625" style="9" customWidth="1"/>
    <col min="7187" max="7187" width="9.140625" style="9"/>
    <col min="7188" max="7189" width="8.7109375" style="9" customWidth="1"/>
    <col min="7190" max="7421" width="9.140625" style="9"/>
    <col min="7422" max="7422" width="3.28515625" style="9" customWidth="1"/>
    <col min="7423" max="7423" width="29.140625" style="9" customWidth="1"/>
    <col min="7424" max="7424" width="11.42578125" style="9" customWidth="1"/>
    <col min="7425" max="7425" width="12.28515625" style="9" customWidth="1"/>
    <col min="7426" max="7426" width="15.140625" style="9" customWidth="1"/>
    <col min="7427" max="7427" width="5" style="9" customWidth="1"/>
    <col min="7428" max="7428" width="6.28515625" style="9" customWidth="1"/>
    <col min="7429" max="7429" width="13.85546875" style="9" customWidth="1"/>
    <col min="7430" max="7431" width="6.42578125" style="9" customWidth="1"/>
    <col min="7432" max="7435" width="6.85546875" style="9" customWidth="1"/>
    <col min="7436" max="7436" width="10.7109375" style="9" customWidth="1"/>
    <col min="7437" max="7437" width="18.42578125" style="9" customWidth="1"/>
    <col min="7438" max="7438" width="8.140625" style="9" customWidth="1"/>
    <col min="7439" max="7439" width="27.42578125" style="9" customWidth="1"/>
    <col min="7440" max="7440" width="20.85546875" style="9" customWidth="1"/>
    <col min="7441" max="7441" width="16.28515625" style="9" customWidth="1"/>
    <col min="7442" max="7442" width="14.28515625" style="9" customWidth="1"/>
    <col min="7443" max="7443" width="9.140625" style="9"/>
    <col min="7444" max="7445" width="8.7109375" style="9" customWidth="1"/>
    <col min="7446" max="7677" width="9.140625" style="9"/>
    <col min="7678" max="7678" width="3.28515625" style="9" customWidth="1"/>
    <col min="7679" max="7679" width="29.140625" style="9" customWidth="1"/>
    <col min="7680" max="7680" width="11.42578125" style="9" customWidth="1"/>
    <col min="7681" max="7681" width="12.28515625" style="9" customWidth="1"/>
    <col min="7682" max="7682" width="15.140625" style="9" customWidth="1"/>
    <col min="7683" max="7683" width="5" style="9" customWidth="1"/>
    <col min="7684" max="7684" width="6.28515625" style="9" customWidth="1"/>
    <col min="7685" max="7685" width="13.85546875" style="9" customWidth="1"/>
    <col min="7686" max="7687" width="6.42578125" style="9" customWidth="1"/>
    <col min="7688" max="7691" width="6.85546875" style="9" customWidth="1"/>
    <col min="7692" max="7692" width="10.7109375" style="9" customWidth="1"/>
    <col min="7693" max="7693" width="18.42578125" style="9" customWidth="1"/>
    <col min="7694" max="7694" width="8.140625" style="9" customWidth="1"/>
    <col min="7695" max="7695" width="27.42578125" style="9" customWidth="1"/>
    <col min="7696" max="7696" width="20.85546875" style="9" customWidth="1"/>
    <col min="7697" max="7697" width="16.28515625" style="9" customWidth="1"/>
    <col min="7698" max="7698" width="14.28515625" style="9" customWidth="1"/>
    <col min="7699" max="7699" width="9.140625" style="9"/>
    <col min="7700" max="7701" width="8.7109375" style="9" customWidth="1"/>
    <col min="7702" max="7933" width="9.140625" style="9"/>
    <col min="7934" max="7934" width="3.28515625" style="9" customWidth="1"/>
    <col min="7935" max="7935" width="29.140625" style="9" customWidth="1"/>
    <col min="7936" max="7936" width="11.42578125" style="9" customWidth="1"/>
    <col min="7937" max="7937" width="12.28515625" style="9" customWidth="1"/>
    <col min="7938" max="7938" width="15.140625" style="9" customWidth="1"/>
    <col min="7939" max="7939" width="5" style="9" customWidth="1"/>
    <col min="7940" max="7940" width="6.28515625" style="9" customWidth="1"/>
    <col min="7941" max="7941" width="13.85546875" style="9" customWidth="1"/>
    <col min="7942" max="7943" width="6.42578125" style="9" customWidth="1"/>
    <col min="7944" max="7947" width="6.85546875" style="9" customWidth="1"/>
    <col min="7948" max="7948" width="10.7109375" style="9" customWidth="1"/>
    <col min="7949" max="7949" width="18.42578125" style="9" customWidth="1"/>
    <col min="7950" max="7950" width="8.140625" style="9" customWidth="1"/>
    <col min="7951" max="7951" width="27.42578125" style="9" customWidth="1"/>
    <col min="7952" max="7952" width="20.85546875" style="9" customWidth="1"/>
    <col min="7953" max="7953" width="16.28515625" style="9" customWidth="1"/>
    <col min="7954" max="7954" width="14.28515625" style="9" customWidth="1"/>
    <col min="7955" max="7955" width="9.140625" style="9"/>
    <col min="7956" max="7957" width="8.7109375" style="9" customWidth="1"/>
    <col min="7958" max="8189" width="9.140625" style="9"/>
    <col min="8190" max="8190" width="3.28515625" style="9" customWidth="1"/>
    <col min="8191" max="8191" width="29.140625" style="9" customWidth="1"/>
    <col min="8192" max="8192" width="11.42578125" style="9" customWidth="1"/>
    <col min="8193" max="8193" width="12.28515625" style="9" customWidth="1"/>
    <col min="8194" max="8194" width="15.140625" style="9" customWidth="1"/>
    <col min="8195" max="8195" width="5" style="9" customWidth="1"/>
    <col min="8196" max="8196" width="6.28515625" style="9" customWidth="1"/>
    <col min="8197" max="8197" width="13.85546875" style="9" customWidth="1"/>
    <col min="8198" max="8199" width="6.42578125" style="9" customWidth="1"/>
    <col min="8200" max="8203" width="6.85546875" style="9" customWidth="1"/>
    <col min="8204" max="8204" width="10.7109375" style="9" customWidth="1"/>
    <col min="8205" max="8205" width="18.42578125" style="9" customWidth="1"/>
    <col min="8206" max="8206" width="8.140625" style="9" customWidth="1"/>
    <col min="8207" max="8207" width="27.42578125" style="9" customWidth="1"/>
    <col min="8208" max="8208" width="20.85546875" style="9" customWidth="1"/>
    <col min="8209" max="8209" width="16.28515625" style="9" customWidth="1"/>
    <col min="8210" max="8210" width="14.28515625" style="9" customWidth="1"/>
    <col min="8211" max="8211" width="9.140625" style="9"/>
    <col min="8212" max="8213" width="8.7109375" style="9" customWidth="1"/>
    <col min="8214" max="8445" width="9.140625" style="9"/>
    <col min="8446" max="8446" width="3.28515625" style="9" customWidth="1"/>
    <col min="8447" max="8447" width="29.140625" style="9" customWidth="1"/>
    <col min="8448" max="8448" width="11.42578125" style="9" customWidth="1"/>
    <col min="8449" max="8449" width="12.28515625" style="9" customWidth="1"/>
    <col min="8450" max="8450" width="15.140625" style="9" customWidth="1"/>
    <col min="8451" max="8451" width="5" style="9" customWidth="1"/>
    <col min="8452" max="8452" width="6.28515625" style="9" customWidth="1"/>
    <col min="8453" max="8453" width="13.85546875" style="9" customWidth="1"/>
    <col min="8454" max="8455" width="6.42578125" style="9" customWidth="1"/>
    <col min="8456" max="8459" width="6.85546875" style="9" customWidth="1"/>
    <col min="8460" max="8460" width="10.7109375" style="9" customWidth="1"/>
    <col min="8461" max="8461" width="18.42578125" style="9" customWidth="1"/>
    <col min="8462" max="8462" width="8.140625" style="9" customWidth="1"/>
    <col min="8463" max="8463" width="27.42578125" style="9" customWidth="1"/>
    <col min="8464" max="8464" width="20.85546875" style="9" customWidth="1"/>
    <col min="8465" max="8465" width="16.28515625" style="9" customWidth="1"/>
    <col min="8466" max="8466" width="14.28515625" style="9" customWidth="1"/>
    <col min="8467" max="8467" width="9.140625" style="9"/>
    <col min="8468" max="8469" width="8.7109375" style="9" customWidth="1"/>
    <col min="8470" max="8701" width="9.140625" style="9"/>
    <col min="8702" max="8702" width="3.28515625" style="9" customWidth="1"/>
    <col min="8703" max="8703" width="29.140625" style="9" customWidth="1"/>
    <col min="8704" max="8704" width="11.42578125" style="9" customWidth="1"/>
    <col min="8705" max="8705" width="12.28515625" style="9" customWidth="1"/>
    <col min="8706" max="8706" width="15.140625" style="9" customWidth="1"/>
    <col min="8707" max="8707" width="5" style="9" customWidth="1"/>
    <col min="8708" max="8708" width="6.28515625" style="9" customWidth="1"/>
    <col min="8709" max="8709" width="13.85546875" style="9" customWidth="1"/>
    <col min="8710" max="8711" width="6.42578125" style="9" customWidth="1"/>
    <col min="8712" max="8715" width="6.85546875" style="9" customWidth="1"/>
    <col min="8716" max="8716" width="10.7109375" style="9" customWidth="1"/>
    <col min="8717" max="8717" width="18.42578125" style="9" customWidth="1"/>
    <col min="8718" max="8718" width="8.140625" style="9" customWidth="1"/>
    <col min="8719" max="8719" width="27.42578125" style="9" customWidth="1"/>
    <col min="8720" max="8720" width="20.85546875" style="9" customWidth="1"/>
    <col min="8721" max="8721" width="16.28515625" style="9" customWidth="1"/>
    <col min="8722" max="8722" width="14.28515625" style="9" customWidth="1"/>
    <col min="8723" max="8723" width="9.140625" style="9"/>
    <col min="8724" max="8725" width="8.7109375" style="9" customWidth="1"/>
    <col min="8726" max="8957" width="9.140625" style="9"/>
    <col min="8958" max="8958" width="3.28515625" style="9" customWidth="1"/>
    <col min="8959" max="8959" width="29.140625" style="9" customWidth="1"/>
    <col min="8960" max="8960" width="11.42578125" style="9" customWidth="1"/>
    <col min="8961" max="8961" width="12.28515625" style="9" customWidth="1"/>
    <col min="8962" max="8962" width="15.140625" style="9" customWidth="1"/>
    <col min="8963" max="8963" width="5" style="9" customWidth="1"/>
    <col min="8964" max="8964" width="6.28515625" style="9" customWidth="1"/>
    <col min="8965" max="8965" width="13.85546875" style="9" customWidth="1"/>
    <col min="8966" max="8967" width="6.42578125" style="9" customWidth="1"/>
    <col min="8968" max="8971" width="6.85546875" style="9" customWidth="1"/>
    <col min="8972" max="8972" width="10.7109375" style="9" customWidth="1"/>
    <col min="8973" max="8973" width="18.42578125" style="9" customWidth="1"/>
    <col min="8974" max="8974" width="8.140625" style="9" customWidth="1"/>
    <col min="8975" max="8975" width="27.42578125" style="9" customWidth="1"/>
    <col min="8976" max="8976" width="20.85546875" style="9" customWidth="1"/>
    <col min="8977" max="8977" width="16.28515625" style="9" customWidth="1"/>
    <col min="8978" max="8978" width="14.28515625" style="9" customWidth="1"/>
    <col min="8979" max="8979" width="9.140625" style="9"/>
    <col min="8980" max="8981" width="8.7109375" style="9" customWidth="1"/>
    <col min="8982" max="9213" width="9.140625" style="9"/>
    <col min="9214" max="9214" width="3.28515625" style="9" customWidth="1"/>
    <col min="9215" max="9215" width="29.140625" style="9" customWidth="1"/>
    <col min="9216" max="9216" width="11.42578125" style="9" customWidth="1"/>
    <col min="9217" max="9217" width="12.28515625" style="9" customWidth="1"/>
    <col min="9218" max="9218" width="15.140625" style="9" customWidth="1"/>
    <col min="9219" max="9219" width="5" style="9" customWidth="1"/>
    <col min="9220" max="9220" width="6.28515625" style="9" customWidth="1"/>
    <col min="9221" max="9221" width="13.85546875" style="9" customWidth="1"/>
    <col min="9222" max="9223" width="6.42578125" style="9" customWidth="1"/>
    <col min="9224" max="9227" width="6.85546875" style="9" customWidth="1"/>
    <col min="9228" max="9228" width="10.7109375" style="9" customWidth="1"/>
    <col min="9229" max="9229" width="18.42578125" style="9" customWidth="1"/>
    <col min="9230" max="9230" width="8.140625" style="9" customWidth="1"/>
    <col min="9231" max="9231" width="27.42578125" style="9" customWidth="1"/>
    <col min="9232" max="9232" width="20.85546875" style="9" customWidth="1"/>
    <col min="9233" max="9233" width="16.28515625" style="9" customWidth="1"/>
    <col min="9234" max="9234" width="14.28515625" style="9" customWidth="1"/>
    <col min="9235" max="9235" width="9.140625" style="9"/>
    <col min="9236" max="9237" width="8.7109375" style="9" customWidth="1"/>
    <col min="9238" max="9469" width="9.140625" style="9"/>
    <col min="9470" max="9470" width="3.28515625" style="9" customWidth="1"/>
    <col min="9471" max="9471" width="29.140625" style="9" customWidth="1"/>
    <col min="9472" max="9472" width="11.42578125" style="9" customWidth="1"/>
    <col min="9473" max="9473" width="12.28515625" style="9" customWidth="1"/>
    <col min="9474" max="9474" width="15.140625" style="9" customWidth="1"/>
    <col min="9475" max="9475" width="5" style="9" customWidth="1"/>
    <col min="9476" max="9476" width="6.28515625" style="9" customWidth="1"/>
    <col min="9477" max="9477" width="13.85546875" style="9" customWidth="1"/>
    <col min="9478" max="9479" width="6.42578125" style="9" customWidth="1"/>
    <col min="9480" max="9483" width="6.85546875" style="9" customWidth="1"/>
    <col min="9484" max="9484" width="10.7109375" style="9" customWidth="1"/>
    <col min="9485" max="9485" width="18.42578125" style="9" customWidth="1"/>
    <col min="9486" max="9486" width="8.140625" style="9" customWidth="1"/>
    <col min="9487" max="9487" width="27.42578125" style="9" customWidth="1"/>
    <col min="9488" max="9488" width="20.85546875" style="9" customWidth="1"/>
    <col min="9489" max="9489" width="16.28515625" style="9" customWidth="1"/>
    <col min="9490" max="9490" width="14.28515625" style="9" customWidth="1"/>
    <col min="9491" max="9491" width="9.140625" style="9"/>
    <col min="9492" max="9493" width="8.7109375" style="9" customWidth="1"/>
    <col min="9494" max="9725" width="9.140625" style="9"/>
    <col min="9726" max="9726" width="3.28515625" style="9" customWidth="1"/>
    <col min="9727" max="9727" width="29.140625" style="9" customWidth="1"/>
    <col min="9728" max="9728" width="11.42578125" style="9" customWidth="1"/>
    <col min="9729" max="9729" width="12.28515625" style="9" customWidth="1"/>
    <col min="9730" max="9730" width="15.140625" style="9" customWidth="1"/>
    <col min="9731" max="9731" width="5" style="9" customWidth="1"/>
    <col min="9732" max="9732" width="6.28515625" style="9" customWidth="1"/>
    <col min="9733" max="9733" width="13.85546875" style="9" customWidth="1"/>
    <col min="9734" max="9735" width="6.42578125" style="9" customWidth="1"/>
    <col min="9736" max="9739" width="6.85546875" style="9" customWidth="1"/>
    <col min="9740" max="9740" width="10.7109375" style="9" customWidth="1"/>
    <col min="9741" max="9741" width="18.42578125" style="9" customWidth="1"/>
    <col min="9742" max="9742" width="8.140625" style="9" customWidth="1"/>
    <col min="9743" max="9743" width="27.42578125" style="9" customWidth="1"/>
    <col min="9744" max="9744" width="20.85546875" style="9" customWidth="1"/>
    <col min="9745" max="9745" width="16.28515625" style="9" customWidth="1"/>
    <col min="9746" max="9746" width="14.28515625" style="9" customWidth="1"/>
    <col min="9747" max="9747" width="9.140625" style="9"/>
    <col min="9748" max="9749" width="8.7109375" style="9" customWidth="1"/>
    <col min="9750" max="9981" width="9.140625" style="9"/>
    <col min="9982" max="9982" width="3.28515625" style="9" customWidth="1"/>
    <col min="9983" max="9983" width="29.140625" style="9" customWidth="1"/>
    <col min="9984" max="9984" width="11.42578125" style="9" customWidth="1"/>
    <col min="9985" max="9985" width="12.28515625" style="9" customWidth="1"/>
    <col min="9986" max="9986" width="15.140625" style="9" customWidth="1"/>
    <col min="9987" max="9987" width="5" style="9" customWidth="1"/>
    <col min="9988" max="9988" width="6.28515625" style="9" customWidth="1"/>
    <col min="9989" max="9989" width="13.85546875" style="9" customWidth="1"/>
    <col min="9990" max="9991" width="6.42578125" style="9" customWidth="1"/>
    <col min="9992" max="9995" width="6.85546875" style="9" customWidth="1"/>
    <col min="9996" max="9996" width="10.7109375" style="9" customWidth="1"/>
    <col min="9997" max="9997" width="18.42578125" style="9" customWidth="1"/>
    <col min="9998" max="9998" width="8.140625" style="9" customWidth="1"/>
    <col min="9999" max="9999" width="27.42578125" style="9" customWidth="1"/>
    <col min="10000" max="10000" width="20.85546875" style="9" customWidth="1"/>
    <col min="10001" max="10001" width="16.28515625" style="9" customWidth="1"/>
    <col min="10002" max="10002" width="14.28515625" style="9" customWidth="1"/>
    <col min="10003" max="10003" width="9.140625" style="9"/>
    <col min="10004" max="10005" width="8.7109375" style="9" customWidth="1"/>
    <col min="10006" max="10237" width="9.140625" style="9"/>
    <col min="10238" max="10238" width="3.28515625" style="9" customWidth="1"/>
    <col min="10239" max="10239" width="29.140625" style="9" customWidth="1"/>
    <col min="10240" max="10240" width="11.42578125" style="9" customWidth="1"/>
    <col min="10241" max="10241" width="12.28515625" style="9" customWidth="1"/>
    <col min="10242" max="10242" width="15.140625" style="9" customWidth="1"/>
    <col min="10243" max="10243" width="5" style="9" customWidth="1"/>
    <col min="10244" max="10244" width="6.28515625" style="9" customWidth="1"/>
    <col min="10245" max="10245" width="13.85546875" style="9" customWidth="1"/>
    <col min="10246" max="10247" width="6.42578125" style="9" customWidth="1"/>
    <col min="10248" max="10251" width="6.85546875" style="9" customWidth="1"/>
    <col min="10252" max="10252" width="10.7109375" style="9" customWidth="1"/>
    <col min="10253" max="10253" width="18.42578125" style="9" customWidth="1"/>
    <col min="10254" max="10254" width="8.140625" style="9" customWidth="1"/>
    <col min="10255" max="10255" width="27.42578125" style="9" customWidth="1"/>
    <col min="10256" max="10256" width="20.85546875" style="9" customWidth="1"/>
    <col min="10257" max="10257" width="16.28515625" style="9" customWidth="1"/>
    <col min="10258" max="10258" width="14.28515625" style="9" customWidth="1"/>
    <col min="10259" max="10259" width="9.140625" style="9"/>
    <col min="10260" max="10261" width="8.7109375" style="9" customWidth="1"/>
    <col min="10262" max="10493" width="9.140625" style="9"/>
    <col min="10494" max="10494" width="3.28515625" style="9" customWidth="1"/>
    <col min="10495" max="10495" width="29.140625" style="9" customWidth="1"/>
    <col min="10496" max="10496" width="11.42578125" style="9" customWidth="1"/>
    <col min="10497" max="10497" width="12.28515625" style="9" customWidth="1"/>
    <col min="10498" max="10498" width="15.140625" style="9" customWidth="1"/>
    <col min="10499" max="10499" width="5" style="9" customWidth="1"/>
    <col min="10500" max="10500" width="6.28515625" style="9" customWidth="1"/>
    <col min="10501" max="10501" width="13.85546875" style="9" customWidth="1"/>
    <col min="10502" max="10503" width="6.42578125" style="9" customWidth="1"/>
    <col min="10504" max="10507" width="6.85546875" style="9" customWidth="1"/>
    <col min="10508" max="10508" width="10.7109375" style="9" customWidth="1"/>
    <col min="10509" max="10509" width="18.42578125" style="9" customWidth="1"/>
    <col min="10510" max="10510" width="8.140625" style="9" customWidth="1"/>
    <col min="10511" max="10511" width="27.42578125" style="9" customWidth="1"/>
    <col min="10512" max="10512" width="20.85546875" style="9" customWidth="1"/>
    <col min="10513" max="10513" width="16.28515625" style="9" customWidth="1"/>
    <col min="10514" max="10514" width="14.28515625" style="9" customWidth="1"/>
    <col min="10515" max="10515" width="9.140625" style="9"/>
    <col min="10516" max="10517" width="8.7109375" style="9" customWidth="1"/>
    <col min="10518" max="10749" width="9.140625" style="9"/>
    <col min="10750" max="10750" width="3.28515625" style="9" customWidth="1"/>
    <col min="10751" max="10751" width="29.140625" style="9" customWidth="1"/>
    <col min="10752" max="10752" width="11.42578125" style="9" customWidth="1"/>
    <col min="10753" max="10753" width="12.28515625" style="9" customWidth="1"/>
    <col min="10754" max="10754" width="15.140625" style="9" customWidth="1"/>
    <col min="10755" max="10755" width="5" style="9" customWidth="1"/>
    <col min="10756" max="10756" width="6.28515625" style="9" customWidth="1"/>
    <col min="10757" max="10757" width="13.85546875" style="9" customWidth="1"/>
    <col min="10758" max="10759" width="6.42578125" style="9" customWidth="1"/>
    <col min="10760" max="10763" width="6.85546875" style="9" customWidth="1"/>
    <col min="10764" max="10764" width="10.7109375" style="9" customWidth="1"/>
    <col min="10765" max="10765" width="18.42578125" style="9" customWidth="1"/>
    <col min="10766" max="10766" width="8.140625" style="9" customWidth="1"/>
    <col min="10767" max="10767" width="27.42578125" style="9" customWidth="1"/>
    <col min="10768" max="10768" width="20.85546875" style="9" customWidth="1"/>
    <col min="10769" max="10769" width="16.28515625" style="9" customWidth="1"/>
    <col min="10770" max="10770" width="14.28515625" style="9" customWidth="1"/>
    <col min="10771" max="10771" width="9.140625" style="9"/>
    <col min="10772" max="10773" width="8.7109375" style="9" customWidth="1"/>
    <col min="10774" max="11005" width="9.140625" style="9"/>
    <col min="11006" max="11006" width="3.28515625" style="9" customWidth="1"/>
    <col min="11007" max="11007" width="29.140625" style="9" customWidth="1"/>
    <col min="11008" max="11008" width="11.42578125" style="9" customWidth="1"/>
    <col min="11009" max="11009" width="12.28515625" style="9" customWidth="1"/>
    <col min="11010" max="11010" width="15.140625" style="9" customWidth="1"/>
    <col min="11011" max="11011" width="5" style="9" customWidth="1"/>
    <col min="11012" max="11012" width="6.28515625" style="9" customWidth="1"/>
    <col min="11013" max="11013" width="13.85546875" style="9" customWidth="1"/>
    <col min="11014" max="11015" width="6.42578125" style="9" customWidth="1"/>
    <col min="11016" max="11019" width="6.85546875" style="9" customWidth="1"/>
    <col min="11020" max="11020" width="10.7109375" style="9" customWidth="1"/>
    <col min="11021" max="11021" width="18.42578125" style="9" customWidth="1"/>
    <col min="11022" max="11022" width="8.140625" style="9" customWidth="1"/>
    <col min="11023" max="11023" width="27.42578125" style="9" customWidth="1"/>
    <col min="11024" max="11024" width="20.85546875" style="9" customWidth="1"/>
    <col min="11025" max="11025" width="16.28515625" style="9" customWidth="1"/>
    <col min="11026" max="11026" width="14.28515625" style="9" customWidth="1"/>
    <col min="11027" max="11027" width="9.140625" style="9"/>
    <col min="11028" max="11029" width="8.7109375" style="9" customWidth="1"/>
    <col min="11030" max="11261" width="9.140625" style="9"/>
    <col min="11262" max="11262" width="3.28515625" style="9" customWidth="1"/>
    <col min="11263" max="11263" width="29.140625" style="9" customWidth="1"/>
    <col min="11264" max="11264" width="11.42578125" style="9" customWidth="1"/>
    <col min="11265" max="11265" width="12.28515625" style="9" customWidth="1"/>
    <col min="11266" max="11266" width="15.140625" style="9" customWidth="1"/>
    <col min="11267" max="11267" width="5" style="9" customWidth="1"/>
    <col min="11268" max="11268" width="6.28515625" style="9" customWidth="1"/>
    <col min="11269" max="11269" width="13.85546875" style="9" customWidth="1"/>
    <col min="11270" max="11271" width="6.42578125" style="9" customWidth="1"/>
    <col min="11272" max="11275" width="6.85546875" style="9" customWidth="1"/>
    <col min="11276" max="11276" width="10.7109375" style="9" customWidth="1"/>
    <col min="11277" max="11277" width="18.42578125" style="9" customWidth="1"/>
    <col min="11278" max="11278" width="8.140625" style="9" customWidth="1"/>
    <col min="11279" max="11279" width="27.42578125" style="9" customWidth="1"/>
    <col min="11280" max="11280" width="20.85546875" style="9" customWidth="1"/>
    <col min="11281" max="11281" width="16.28515625" style="9" customWidth="1"/>
    <col min="11282" max="11282" width="14.28515625" style="9" customWidth="1"/>
    <col min="11283" max="11283" width="9.140625" style="9"/>
    <col min="11284" max="11285" width="8.7109375" style="9" customWidth="1"/>
    <col min="11286" max="11517" width="9.140625" style="9"/>
    <col min="11518" max="11518" width="3.28515625" style="9" customWidth="1"/>
    <col min="11519" max="11519" width="29.140625" style="9" customWidth="1"/>
    <col min="11520" max="11520" width="11.42578125" style="9" customWidth="1"/>
    <col min="11521" max="11521" width="12.28515625" style="9" customWidth="1"/>
    <col min="11522" max="11522" width="15.140625" style="9" customWidth="1"/>
    <col min="11523" max="11523" width="5" style="9" customWidth="1"/>
    <col min="11524" max="11524" width="6.28515625" style="9" customWidth="1"/>
    <col min="11525" max="11525" width="13.85546875" style="9" customWidth="1"/>
    <col min="11526" max="11527" width="6.42578125" style="9" customWidth="1"/>
    <col min="11528" max="11531" width="6.85546875" style="9" customWidth="1"/>
    <col min="11532" max="11532" width="10.7109375" style="9" customWidth="1"/>
    <col min="11533" max="11533" width="18.42578125" style="9" customWidth="1"/>
    <col min="11534" max="11534" width="8.140625" style="9" customWidth="1"/>
    <col min="11535" max="11535" width="27.42578125" style="9" customWidth="1"/>
    <col min="11536" max="11536" width="20.85546875" style="9" customWidth="1"/>
    <col min="11537" max="11537" width="16.28515625" style="9" customWidth="1"/>
    <col min="11538" max="11538" width="14.28515625" style="9" customWidth="1"/>
    <col min="11539" max="11539" width="9.140625" style="9"/>
    <col min="11540" max="11541" width="8.7109375" style="9" customWidth="1"/>
    <col min="11542" max="11773" width="9.140625" style="9"/>
    <col min="11774" max="11774" width="3.28515625" style="9" customWidth="1"/>
    <col min="11775" max="11775" width="29.140625" style="9" customWidth="1"/>
    <col min="11776" max="11776" width="11.42578125" style="9" customWidth="1"/>
    <col min="11777" max="11777" width="12.28515625" style="9" customWidth="1"/>
    <col min="11778" max="11778" width="15.140625" style="9" customWidth="1"/>
    <col min="11779" max="11779" width="5" style="9" customWidth="1"/>
    <col min="11780" max="11780" width="6.28515625" style="9" customWidth="1"/>
    <col min="11781" max="11781" width="13.85546875" style="9" customWidth="1"/>
    <col min="11782" max="11783" width="6.42578125" style="9" customWidth="1"/>
    <col min="11784" max="11787" width="6.85546875" style="9" customWidth="1"/>
    <col min="11788" max="11788" width="10.7109375" style="9" customWidth="1"/>
    <col min="11789" max="11789" width="18.42578125" style="9" customWidth="1"/>
    <col min="11790" max="11790" width="8.140625" style="9" customWidth="1"/>
    <col min="11791" max="11791" width="27.42578125" style="9" customWidth="1"/>
    <col min="11792" max="11792" width="20.85546875" style="9" customWidth="1"/>
    <col min="11793" max="11793" width="16.28515625" style="9" customWidth="1"/>
    <col min="11794" max="11794" width="14.28515625" style="9" customWidth="1"/>
    <col min="11795" max="11795" width="9.140625" style="9"/>
    <col min="11796" max="11797" width="8.7109375" style="9" customWidth="1"/>
    <col min="11798" max="12029" width="9.140625" style="9"/>
    <col min="12030" max="12030" width="3.28515625" style="9" customWidth="1"/>
    <col min="12031" max="12031" width="29.140625" style="9" customWidth="1"/>
    <col min="12032" max="12032" width="11.42578125" style="9" customWidth="1"/>
    <col min="12033" max="12033" width="12.28515625" style="9" customWidth="1"/>
    <col min="12034" max="12034" width="15.140625" style="9" customWidth="1"/>
    <col min="12035" max="12035" width="5" style="9" customWidth="1"/>
    <col min="12036" max="12036" width="6.28515625" style="9" customWidth="1"/>
    <col min="12037" max="12037" width="13.85546875" style="9" customWidth="1"/>
    <col min="12038" max="12039" width="6.42578125" style="9" customWidth="1"/>
    <col min="12040" max="12043" width="6.85546875" style="9" customWidth="1"/>
    <col min="12044" max="12044" width="10.7109375" style="9" customWidth="1"/>
    <col min="12045" max="12045" width="18.42578125" style="9" customWidth="1"/>
    <col min="12046" max="12046" width="8.140625" style="9" customWidth="1"/>
    <col min="12047" max="12047" width="27.42578125" style="9" customWidth="1"/>
    <col min="12048" max="12048" width="20.85546875" style="9" customWidth="1"/>
    <col min="12049" max="12049" width="16.28515625" style="9" customWidth="1"/>
    <col min="12050" max="12050" width="14.28515625" style="9" customWidth="1"/>
    <col min="12051" max="12051" width="9.140625" style="9"/>
    <col min="12052" max="12053" width="8.7109375" style="9" customWidth="1"/>
    <col min="12054" max="12285" width="9.140625" style="9"/>
    <col min="12286" max="12286" width="3.28515625" style="9" customWidth="1"/>
    <col min="12287" max="12287" width="29.140625" style="9" customWidth="1"/>
    <col min="12288" max="12288" width="11.42578125" style="9" customWidth="1"/>
    <col min="12289" max="12289" width="12.28515625" style="9" customWidth="1"/>
    <col min="12290" max="12290" width="15.140625" style="9" customWidth="1"/>
    <col min="12291" max="12291" width="5" style="9" customWidth="1"/>
    <col min="12292" max="12292" width="6.28515625" style="9" customWidth="1"/>
    <col min="12293" max="12293" width="13.85546875" style="9" customWidth="1"/>
    <col min="12294" max="12295" width="6.42578125" style="9" customWidth="1"/>
    <col min="12296" max="12299" width="6.85546875" style="9" customWidth="1"/>
    <col min="12300" max="12300" width="10.7109375" style="9" customWidth="1"/>
    <col min="12301" max="12301" width="18.42578125" style="9" customWidth="1"/>
    <col min="12302" max="12302" width="8.140625" style="9" customWidth="1"/>
    <col min="12303" max="12303" width="27.42578125" style="9" customWidth="1"/>
    <col min="12304" max="12304" width="20.85546875" style="9" customWidth="1"/>
    <col min="12305" max="12305" width="16.28515625" style="9" customWidth="1"/>
    <col min="12306" max="12306" width="14.28515625" style="9" customWidth="1"/>
    <col min="12307" max="12307" width="9.140625" style="9"/>
    <col min="12308" max="12309" width="8.7109375" style="9" customWidth="1"/>
    <col min="12310" max="12541" width="9.140625" style="9"/>
    <col min="12542" max="12542" width="3.28515625" style="9" customWidth="1"/>
    <col min="12543" max="12543" width="29.140625" style="9" customWidth="1"/>
    <col min="12544" max="12544" width="11.42578125" style="9" customWidth="1"/>
    <col min="12545" max="12545" width="12.28515625" style="9" customWidth="1"/>
    <col min="12546" max="12546" width="15.140625" style="9" customWidth="1"/>
    <col min="12547" max="12547" width="5" style="9" customWidth="1"/>
    <col min="12548" max="12548" width="6.28515625" style="9" customWidth="1"/>
    <col min="12549" max="12549" width="13.85546875" style="9" customWidth="1"/>
    <col min="12550" max="12551" width="6.42578125" style="9" customWidth="1"/>
    <col min="12552" max="12555" width="6.85546875" style="9" customWidth="1"/>
    <col min="12556" max="12556" width="10.7109375" style="9" customWidth="1"/>
    <col min="12557" max="12557" width="18.42578125" style="9" customWidth="1"/>
    <col min="12558" max="12558" width="8.140625" style="9" customWidth="1"/>
    <col min="12559" max="12559" width="27.42578125" style="9" customWidth="1"/>
    <col min="12560" max="12560" width="20.85546875" style="9" customWidth="1"/>
    <col min="12561" max="12561" width="16.28515625" style="9" customWidth="1"/>
    <col min="12562" max="12562" width="14.28515625" style="9" customWidth="1"/>
    <col min="12563" max="12563" width="9.140625" style="9"/>
    <col min="12564" max="12565" width="8.7109375" style="9" customWidth="1"/>
    <col min="12566" max="12797" width="9.140625" style="9"/>
    <col min="12798" max="12798" width="3.28515625" style="9" customWidth="1"/>
    <col min="12799" max="12799" width="29.140625" style="9" customWidth="1"/>
    <col min="12800" max="12800" width="11.42578125" style="9" customWidth="1"/>
    <col min="12801" max="12801" width="12.28515625" style="9" customWidth="1"/>
    <col min="12802" max="12802" width="15.140625" style="9" customWidth="1"/>
    <col min="12803" max="12803" width="5" style="9" customWidth="1"/>
    <col min="12804" max="12804" width="6.28515625" style="9" customWidth="1"/>
    <col min="12805" max="12805" width="13.85546875" style="9" customWidth="1"/>
    <col min="12806" max="12807" width="6.42578125" style="9" customWidth="1"/>
    <col min="12808" max="12811" width="6.85546875" style="9" customWidth="1"/>
    <col min="12812" max="12812" width="10.7109375" style="9" customWidth="1"/>
    <col min="12813" max="12813" width="18.42578125" style="9" customWidth="1"/>
    <col min="12814" max="12814" width="8.140625" style="9" customWidth="1"/>
    <col min="12815" max="12815" width="27.42578125" style="9" customWidth="1"/>
    <col min="12816" max="12816" width="20.85546875" style="9" customWidth="1"/>
    <col min="12817" max="12817" width="16.28515625" style="9" customWidth="1"/>
    <col min="12818" max="12818" width="14.28515625" style="9" customWidth="1"/>
    <col min="12819" max="12819" width="9.140625" style="9"/>
    <col min="12820" max="12821" width="8.7109375" style="9" customWidth="1"/>
    <col min="12822" max="13053" width="9.140625" style="9"/>
    <col min="13054" max="13054" width="3.28515625" style="9" customWidth="1"/>
    <col min="13055" max="13055" width="29.140625" style="9" customWidth="1"/>
    <col min="13056" max="13056" width="11.42578125" style="9" customWidth="1"/>
    <col min="13057" max="13057" width="12.28515625" style="9" customWidth="1"/>
    <col min="13058" max="13058" width="15.140625" style="9" customWidth="1"/>
    <col min="13059" max="13059" width="5" style="9" customWidth="1"/>
    <col min="13060" max="13060" width="6.28515625" style="9" customWidth="1"/>
    <col min="13061" max="13061" width="13.85546875" style="9" customWidth="1"/>
    <col min="13062" max="13063" width="6.42578125" style="9" customWidth="1"/>
    <col min="13064" max="13067" width="6.85546875" style="9" customWidth="1"/>
    <col min="13068" max="13068" width="10.7109375" style="9" customWidth="1"/>
    <col min="13069" max="13069" width="18.42578125" style="9" customWidth="1"/>
    <col min="13070" max="13070" width="8.140625" style="9" customWidth="1"/>
    <col min="13071" max="13071" width="27.42578125" style="9" customWidth="1"/>
    <col min="13072" max="13072" width="20.85546875" style="9" customWidth="1"/>
    <col min="13073" max="13073" width="16.28515625" style="9" customWidth="1"/>
    <col min="13074" max="13074" width="14.28515625" style="9" customWidth="1"/>
    <col min="13075" max="13075" width="9.140625" style="9"/>
    <col min="13076" max="13077" width="8.7109375" style="9" customWidth="1"/>
    <col min="13078" max="13309" width="9.140625" style="9"/>
    <col min="13310" max="13310" width="3.28515625" style="9" customWidth="1"/>
    <col min="13311" max="13311" width="29.140625" style="9" customWidth="1"/>
    <col min="13312" max="13312" width="11.42578125" style="9" customWidth="1"/>
    <col min="13313" max="13313" width="12.28515625" style="9" customWidth="1"/>
    <col min="13314" max="13314" width="15.140625" style="9" customWidth="1"/>
    <col min="13315" max="13315" width="5" style="9" customWidth="1"/>
    <col min="13316" max="13316" width="6.28515625" style="9" customWidth="1"/>
    <col min="13317" max="13317" width="13.85546875" style="9" customWidth="1"/>
    <col min="13318" max="13319" width="6.42578125" style="9" customWidth="1"/>
    <col min="13320" max="13323" width="6.85546875" style="9" customWidth="1"/>
    <col min="13324" max="13324" width="10.7109375" style="9" customWidth="1"/>
    <col min="13325" max="13325" width="18.42578125" style="9" customWidth="1"/>
    <col min="13326" max="13326" width="8.140625" style="9" customWidth="1"/>
    <col min="13327" max="13327" width="27.42578125" style="9" customWidth="1"/>
    <col min="13328" max="13328" width="20.85546875" style="9" customWidth="1"/>
    <col min="13329" max="13329" width="16.28515625" style="9" customWidth="1"/>
    <col min="13330" max="13330" width="14.28515625" style="9" customWidth="1"/>
    <col min="13331" max="13331" width="9.140625" style="9"/>
    <col min="13332" max="13333" width="8.7109375" style="9" customWidth="1"/>
    <col min="13334" max="13565" width="9.140625" style="9"/>
    <col min="13566" max="13566" width="3.28515625" style="9" customWidth="1"/>
    <col min="13567" max="13567" width="29.140625" style="9" customWidth="1"/>
    <col min="13568" max="13568" width="11.42578125" style="9" customWidth="1"/>
    <col min="13569" max="13569" width="12.28515625" style="9" customWidth="1"/>
    <col min="13570" max="13570" width="15.140625" style="9" customWidth="1"/>
    <col min="13571" max="13571" width="5" style="9" customWidth="1"/>
    <col min="13572" max="13572" width="6.28515625" style="9" customWidth="1"/>
    <col min="13573" max="13573" width="13.85546875" style="9" customWidth="1"/>
    <col min="13574" max="13575" width="6.42578125" style="9" customWidth="1"/>
    <col min="13576" max="13579" width="6.85546875" style="9" customWidth="1"/>
    <col min="13580" max="13580" width="10.7109375" style="9" customWidth="1"/>
    <col min="13581" max="13581" width="18.42578125" style="9" customWidth="1"/>
    <col min="13582" max="13582" width="8.140625" style="9" customWidth="1"/>
    <col min="13583" max="13583" width="27.42578125" style="9" customWidth="1"/>
    <col min="13584" max="13584" width="20.85546875" style="9" customWidth="1"/>
    <col min="13585" max="13585" width="16.28515625" style="9" customWidth="1"/>
    <col min="13586" max="13586" width="14.28515625" style="9" customWidth="1"/>
    <col min="13587" max="13587" width="9.140625" style="9"/>
    <col min="13588" max="13589" width="8.7109375" style="9" customWidth="1"/>
    <col min="13590" max="13821" width="9.140625" style="9"/>
    <col min="13822" max="13822" width="3.28515625" style="9" customWidth="1"/>
    <col min="13823" max="13823" width="29.140625" style="9" customWidth="1"/>
    <col min="13824" max="13824" width="11.42578125" style="9" customWidth="1"/>
    <col min="13825" max="13825" width="12.28515625" style="9" customWidth="1"/>
    <col min="13826" max="13826" width="15.140625" style="9" customWidth="1"/>
    <col min="13827" max="13827" width="5" style="9" customWidth="1"/>
    <col min="13828" max="13828" width="6.28515625" style="9" customWidth="1"/>
    <col min="13829" max="13829" width="13.85546875" style="9" customWidth="1"/>
    <col min="13830" max="13831" width="6.42578125" style="9" customWidth="1"/>
    <col min="13832" max="13835" width="6.85546875" style="9" customWidth="1"/>
    <col min="13836" max="13836" width="10.7109375" style="9" customWidth="1"/>
    <col min="13837" max="13837" width="18.42578125" style="9" customWidth="1"/>
    <col min="13838" max="13838" width="8.140625" style="9" customWidth="1"/>
    <col min="13839" max="13839" width="27.42578125" style="9" customWidth="1"/>
    <col min="13840" max="13840" width="20.85546875" style="9" customWidth="1"/>
    <col min="13841" max="13841" width="16.28515625" style="9" customWidth="1"/>
    <col min="13842" max="13842" width="14.28515625" style="9" customWidth="1"/>
    <col min="13843" max="13843" width="9.140625" style="9"/>
    <col min="13844" max="13845" width="8.7109375" style="9" customWidth="1"/>
    <col min="13846" max="14077" width="9.140625" style="9"/>
    <col min="14078" max="14078" width="3.28515625" style="9" customWidth="1"/>
    <col min="14079" max="14079" width="29.140625" style="9" customWidth="1"/>
    <col min="14080" max="14080" width="11.42578125" style="9" customWidth="1"/>
    <col min="14081" max="14081" width="12.28515625" style="9" customWidth="1"/>
    <col min="14082" max="14082" width="15.140625" style="9" customWidth="1"/>
    <col min="14083" max="14083" width="5" style="9" customWidth="1"/>
    <col min="14084" max="14084" width="6.28515625" style="9" customWidth="1"/>
    <col min="14085" max="14085" width="13.85546875" style="9" customWidth="1"/>
    <col min="14086" max="14087" width="6.42578125" style="9" customWidth="1"/>
    <col min="14088" max="14091" width="6.85546875" style="9" customWidth="1"/>
    <col min="14092" max="14092" width="10.7109375" style="9" customWidth="1"/>
    <col min="14093" max="14093" width="18.42578125" style="9" customWidth="1"/>
    <col min="14094" max="14094" width="8.140625" style="9" customWidth="1"/>
    <col min="14095" max="14095" width="27.42578125" style="9" customWidth="1"/>
    <col min="14096" max="14096" width="20.85546875" style="9" customWidth="1"/>
    <col min="14097" max="14097" width="16.28515625" style="9" customWidth="1"/>
    <col min="14098" max="14098" width="14.28515625" style="9" customWidth="1"/>
    <col min="14099" max="14099" width="9.140625" style="9"/>
    <col min="14100" max="14101" width="8.7109375" style="9" customWidth="1"/>
    <col min="14102" max="14333" width="9.140625" style="9"/>
    <col min="14334" max="14334" width="3.28515625" style="9" customWidth="1"/>
    <col min="14335" max="14335" width="29.140625" style="9" customWidth="1"/>
    <col min="14336" max="14336" width="11.42578125" style="9" customWidth="1"/>
    <col min="14337" max="14337" width="12.28515625" style="9" customWidth="1"/>
    <col min="14338" max="14338" width="15.140625" style="9" customWidth="1"/>
    <col min="14339" max="14339" width="5" style="9" customWidth="1"/>
    <col min="14340" max="14340" width="6.28515625" style="9" customWidth="1"/>
    <col min="14341" max="14341" width="13.85546875" style="9" customWidth="1"/>
    <col min="14342" max="14343" width="6.42578125" style="9" customWidth="1"/>
    <col min="14344" max="14347" width="6.85546875" style="9" customWidth="1"/>
    <col min="14348" max="14348" width="10.7109375" style="9" customWidth="1"/>
    <col min="14349" max="14349" width="18.42578125" style="9" customWidth="1"/>
    <col min="14350" max="14350" width="8.140625" style="9" customWidth="1"/>
    <col min="14351" max="14351" width="27.42578125" style="9" customWidth="1"/>
    <col min="14352" max="14352" width="20.85546875" style="9" customWidth="1"/>
    <col min="14353" max="14353" width="16.28515625" style="9" customWidth="1"/>
    <col min="14354" max="14354" width="14.28515625" style="9" customWidth="1"/>
    <col min="14355" max="14355" width="9.140625" style="9"/>
    <col min="14356" max="14357" width="8.7109375" style="9" customWidth="1"/>
    <col min="14358" max="14589" width="9.140625" style="9"/>
    <col min="14590" max="14590" width="3.28515625" style="9" customWidth="1"/>
    <col min="14591" max="14591" width="29.140625" style="9" customWidth="1"/>
    <col min="14592" max="14592" width="11.42578125" style="9" customWidth="1"/>
    <col min="14593" max="14593" width="12.28515625" style="9" customWidth="1"/>
    <col min="14594" max="14594" width="15.140625" style="9" customWidth="1"/>
    <col min="14595" max="14595" width="5" style="9" customWidth="1"/>
    <col min="14596" max="14596" width="6.28515625" style="9" customWidth="1"/>
    <col min="14597" max="14597" width="13.85546875" style="9" customWidth="1"/>
    <col min="14598" max="14599" width="6.42578125" style="9" customWidth="1"/>
    <col min="14600" max="14603" width="6.85546875" style="9" customWidth="1"/>
    <col min="14604" max="14604" width="10.7109375" style="9" customWidth="1"/>
    <col min="14605" max="14605" width="18.42578125" style="9" customWidth="1"/>
    <col min="14606" max="14606" width="8.140625" style="9" customWidth="1"/>
    <col min="14607" max="14607" width="27.42578125" style="9" customWidth="1"/>
    <col min="14608" max="14608" width="20.85546875" style="9" customWidth="1"/>
    <col min="14609" max="14609" width="16.28515625" style="9" customWidth="1"/>
    <col min="14610" max="14610" width="14.28515625" style="9" customWidth="1"/>
    <col min="14611" max="14611" width="9.140625" style="9"/>
    <col min="14612" max="14613" width="8.7109375" style="9" customWidth="1"/>
    <col min="14614" max="14845" width="9.140625" style="9"/>
    <col min="14846" max="14846" width="3.28515625" style="9" customWidth="1"/>
    <col min="14847" max="14847" width="29.140625" style="9" customWidth="1"/>
    <col min="14848" max="14848" width="11.42578125" style="9" customWidth="1"/>
    <col min="14849" max="14849" width="12.28515625" style="9" customWidth="1"/>
    <col min="14850" max="14850" width="15.140625" style="9" customWidth="1"/>
    <col min="14851" max="14851" width="5" style="9" customWidth="1"/>
    <col min="14852" max="14852" width="6.28515625" style="9" customWidth="1"/>
    <col min="14853" max="14853" width="13.85546875" style="9" customWidth="1"/>
    <col min="14854" max="14855" width="6.42578125" style="9" customWidth="1"/>
    <col min="14856" max="14859" width="6.85546875" style="9" customWidth="1"/>
    <col min="14860" max="14860" width="10.7109375" style="9" customWidth="1"/>
    <col min="14861" max="14861" width="18.42578125" style="9" customWidth="1"/>
    <col min="14862" max="14862" width="8.140625" style="9" customWidth="1"/>
    <col min="14863" max="14863" width="27.42578125" style="9" customWidth="1"/>
    <col min="14864" max="14864" width="20.85546875" style="9" customWidth="1"/>
    <col min="14865" max="14865" width="16.28515625" style="9" customWidth="1"/>
    <col min="14866" max="14866" width="14.28515625" style="9" customWidth="1"/>
    <col min="14867" max="14867" width="9.140625" style="9"/>
    <col min="14868" max="14869" width="8.7109375" style="9" customWidth="1"/>
    <col min="14870" max="15101" width="9.140625" style="9"/>
    <col min="15102" max="15102" width="3.28515625" style="9" customWidth="1"/>
    <col min="15103" max="15103" width="29.140625" style="9" customWidth="1"/>
    <col min="15104" max="15104" width="11.42578125" style="9" customWidth="1"/>
    <col min="15105" max="15105" width="12.28515625" style="9" customWidth="1"/>
    <col min="15106" max="15106" width="15.140625" style="9" customWidth="1"/>
    <col min="15107" max="15107" width="5" style="9" customWidth="1"/>
    <col min="15108" max="15108" width="6.28515625" style="9" customWidth="1"/>
    <col min="15109" max="15109" width="13.85546875" style="9" customWidth="1"/>
    <col min="15110" max="15111" width="6.42578125" style="9" customWidth="1"/>
    <col min="15112" max="15115" width="6.85546875" style="9" customWidth="1"/>
    <col min="15116" max="15116" width="10.7109375" style="9" customWidth="1"/>
    <col min="15117" max="15117" width="18.42578125" style="9" customWidth="1"/>
    <col min="15118" max="15118" width="8.140625" style="9" customWidth="1"/>
    <col min="15119" max="15119" width="27.42578125" style="9" customWidth="1"/>
    <col min="15120" max="15120" width="20.85546875" style="9" customWidth="1"/>
    <col min="15121" max="15121" width="16.28515625" style="9" customWidth="1"/>
    <col min="15122" max="15122" width="14.28515625" style="9" customWidth="1"/>
    <col min="15123" max="15123" width="9.140625" style="9"/>
    <col min="15124" max="15125" width="8.7109375" style="9" customWidth="1"/>
    <col min="15126" max="15357" width="9.140625" style="9"/>
    <col min="15358" max="15358" width="3.28515625" style="9" customWidth="1"/>
    <col min="15359" max="15359" width="29.140625" style="9" customWidth="1"/>
    <col min="15360" max="15360" width="11.42578125" style="9" customWidth="1"/>
    <col min="15361" max="15361" width="12.28515625" style="9" customWidth="1"/>
    <col min="15362" max="15362" width="15.140625" style="9" customWidth="1"/>
    <col min="15363" max="15363" width="5" style="9" customWidth="1"/>
    <col min="15364" max="15364" width="6.28515625" style="9" customWidth="1"/>
    <col min="15365" max="15365" width="13.85546875" style="9" customWidth="1"/>
    <col min="15366" max="15367" width="6.42578125" style="9" customWidth="1"/>
    <col min="15368" max="15371" width="6.85546875" style="9" customWidth="1"/>
    <col min="15372" max="15372" width="10.7109375" style="9" customWidth="1"/>
    <col min="15373" max="15373" width="18.42578125" style="9" customWidth="1"/>
    <col min="15374" max="15374" width="8.140625" style="9" customWidth="1"/>
    <col min="15375" max="15375" width="27.42578125" style="9" customWidth="1"/>
    <col min="15376" max="15376" width="20.85546875" style="9" customWidth="1"/>
    <col min="15377" max="15377" width="16.28515625" style="9" customWidth="1"/>
    <col min="15378" max="15378" width="14.28515625" style="9" customWidth="1"/>
    <col min="15379" max="15379" width="9.140625" style="9"/>
    <col min="15380" max="15381" width="8.7109375" style="9" customWidth="1"/>
    <col min="15382" max="15613" width="9.140625" style="9"/>
    <col min="15614" max="15614" width="3.28515625" style="9" customWidth="1"/>
    <col min="15615" max="15615" width="29.140625" style="9" customWidth="1"/>
    <col min="15616" max="15616" width="11.42578125" style="9" customWidth="1"/>
    <col min="15617" max="15617" width="12.28515625" style="9" customWidth="1"/>
    <col min="15618" max="15618" width="15.140625" style="9" customWidth="1"/>
    <col min="15619" max="15619" width="5" style="9" customWidth="1"/>
    <col min="15620" max="15620" width="6.28515625" style="9" customWidth="1"/>
    <col min="15621" max="15621" width="13.85546875" style="9" customWidth="1"/>
    <col min="15622" max="15623" width="6.42578125" style="9" customWidth="1"/>
    <col min="15624" max="15627" width="6.85546875" style="9" customWidth="1"/>
    <col min="15628" max="15628" width="10.7109375" style="9" customWidth="1"/>
    <col min="15629" max="15629" width="18.42578125" style="9" customWidth="1"/>
    <col min="15630" max="15630" width="8.140625" style="9" customWidth="1"/>
    <col min="15631" max="15631" width="27.42578125" style="9" customWidth="1"/>
    <col min="15632" max="15632" width="20.85546875" style="9" customWidth="1"/>
    <col min="15633" max="15633" width="16.28515625" style="9" customWidth="1"/>
    <col min="15634" max="15634" width="14.28515625" style="9" customWidth="1"/>
    <col min="15635" max="15635" width="9.140625" style="9"/>
    <col min="15636" max="15637" width="8.7109375" style="9" customWidth="1"/>
    <col min="15638" max="15869" width="9.140625" style="9"/>
    <col min="15870" max="15870" width="3.28515625" style="9" customWidth="1"/>
    <col min="15871" max="15871" width="29.140625" style="9" customWidth="1"/>
    <col min="15872" max="15872" width="11.42578125" style="9" customWidth="1"/>
    <col min="15873" max="15873" width="12.28515625" style="9" customWidth="1"/>
    <col min="15874" max="15874" width="15.140625" style="9" customWidth="1"/>
    <col min="15875" max="15875" width="5" style="9" customWidth="1"/>
    <col min="15876" max="15876" width="6.28515625" style="9" customWidth="1"/>
    <col min="15877" max="15877" width="13.85546875" style="9" customWidth="1"/>
    <col min="15878" max="15879" width="6.42578125" style="9" customWidth="1"/>
    <col min="15880" max="15883" width="6.85546875" style="9" customWidth="1"/>
    <col min="15884" max="15884" width="10.7109375" style="9" customWidth="1"/>
    <col min="15885" max="15885" width="18.42578125" style="9" customWidth="1"/>
    <col min="15886" max="15886" width="8.140625" style="9" customWidth="1"/>
    <col min="15887" max="15887" width="27.42578125" style="9" customWidth="1"/>
    <col min="15888" max="15888" width="20.85546875" style="9" customWidth="1"/>
    <col min="15889" max="15889" width="16.28515625" style="9" customWidth="1"/>
    <col min="15890" max="15890" width="14.28515625" style="9" customWidth="1"/>
    <col min="15891" max="15891" width="9.140625" style="9"/>
    <col min="15892" max="15893" width="8.7109375" style="9" customWidth="1"/>
    <col min="15894" max="16125" width="9.140625" style="9"/>
    <col min="16126" max="16126" width="3.28515625" style="9" customWidth="1"/>
    <col min="16127" max="16127" width="29.140625" style="9" customWidth="1"/>
    <col min="16128" max="16128" width="11.42578125" style="9" customWidth="1"/>
    <col min="16129" max="16129" width="12.28515625" style="9" customWidth="1"/>
    <col min="16130" max="16130" width="15.140625" style="9" customWidth="1"/>
    <col min="16131" max="16131" width="5" style="9" customWidth="1"/>
    <col min="16132" max="16132" width="6.28515625" style="9" customWidth="1"/>
    <col min="16133" max="16133" width="13.85546875" style="9" customWidth="1"/>
    <col min="16134" max="16135" width="6.42578125" style="9" customWidth="1"/>
    <col min="16136" max="16139" width="6.85546875" style="9" customWidth="1"/>
    <col min="16140" max="16140" width="10.7109375" style="9" customWidth="1"/>
    <col min="16141" max="16141" width="18.42578125" style="9" customWidth="1"/>
    <col min="16142" max="16142" width="8.140625" style="9" customWidth="1"/>
    <col min="16143" max="16143" width="27.42578125" style="9" customWidth="1"/>
    <col min="16144" max="16144" width="20.85546875" style="9" customWidth="1"/>
    <col min="16145" max="16145" width="16.28515625" style="9" customWidth="1"/>
    <col min="16146" max="16146" width="14.28515625" style="9" customWidth="1"/>
    <col min="16147" max="16147" width="9.140625" style="9"/>
    <col min="16148" max="16149" width="8.7109375" style="9" customWidth="1"/>
    <col min="16150" max="16384" width="9.140625" style="9"/>
  </cols>
  <sheetData>
    <row r="1" spans="1:24" ht="21.75" customHeight="1" x14ac:dyDescent="0.25">
      <c r="A1" s="67" t="s">
        <v>154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s="2" customFormat="1" ht="15" customHeight="1" x14ac:dyDescent="0.25">
      <c r="A2" s="3"/>
      <c r="C2" s="4"/>
      <c r="D2" s="3"/>
      <c r="E2" s="5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26.25" customHeight="1" x14ac:dyDescent="0.25">
      <c r="A3" s="3"/>
      <c r="B3" s="6" t="s">
        <v>58</v>
      </c>
      <c r="C3" s="4"/>
      <c r="D3" s="3"/>
      <c r="E3" s="5"/>
      <c r="F3" s="3"/>
      <c r="H3" s="43"/>
      <c r="I3" s="69" t="s">
        <v>0</v>
      </c>
      <c r="J3" s="69"/>
      <c r="K3" s="69"/>
      <c r="L3" s="69"/>
      <c r="M3" s="69"/>
      <c r="N3" s="69"/>
      <c r="O3" s="69"/>
      <c r="P3" s="69"/>
      <c r="Q3" s="69"/>
      <c r="R3" s="7"/>
      <c r="S3" s="7"/>
      <c r="T3" s="7"/>
      <c r="U3" s="7"/>
      <c r="V3" s="7"/>
      <c r="W3" s="7"/>
      <c r="X3" s="7"/>
    </row>
    <row r="4" spans="1:24" s="2" customFormat="1" ht="26.25" customHeight="1" x14ac:dyDescent="0.25">
      <c r="A4" s="44"/>
      <c r="B4" s="6" t="s">
        <v>155</v>
      </c>
      <c r="C4" s="45"/>
      <c r="D4" s="44"/>
      <c r="E4" s="46"/>
      <c r="F4" s="44"/>
      <c r="G4" s="4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15" customHeight="1" x14ac:dyDescent="0.25">
      <c r="A5" s="3"/>
      <c r="C5" s="4"/>
      <c r="D5" s="3"/>
      <c r="E5" s="5"/>
      <c r="F5" s="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" customHeight="1" x14ac:dyDescent="0.25">
      <c r="B6" s="9"/>
      <c r="D6" s="8"/>
      <c r="E6" s="11"/>
      <c r="F6" s="8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0" customFormat="1" ht="30" customHeight="1" x14ac:dyDescent="0.25">
      <c r="A7" s="65" t="s">
        <v>1</v>
      </c>
      <c r="B7" s="65" t="s">
        <v>2</v>
      </c>
      <c r="C7" s="65" t="s">
        <v>3</v>
      </c>
      <c r="D7" s="65"/>
      <c r="E7" s="65"/>
      <c r="F7" s="65"/>
      <c r="G7" s="65"/>
      <c r="H7" s="65" t="s">
        <v>4</v>
      </c>
      <c r="I7" s="65" t="s">
        <v>5</v>
      </c>
      <c r="J7" s="65"/>
      <c r="K7" s="68" t="s">
        <v>6</v>
      </c>
      <c r="L7" s="68"/>
      <c r="M7" s="68"/>
      <c r="N7" s="68"/>
      <c r="O7" s="65" t="s">
        <v>7</v>
      </c>
      <c r="P7" s="65"/>
      <c r="Q7" s="65"/>
      <c r="R7" s="65" t="s">
        <v>8</v>
      </c>
      <c r="S7" s="65"/>
      <c r="T7" s="65" t="s">
        <v>9</v>
      </c>
      <c r="U7" s="65" t="s">
        <v>10</v>
      </c>
      <c r="V7" s="65" t="s">
        <v>11</v>
      </c>
      <c r="W7" s="66" t="s">
        <v>12</v>
      </c>
      <c r="X7" s="66"/>
    </row>
    <row r="8" spans="1:24" s="24" customFormat="1" ht="30" customHeight="1" x14ac:dyDescent="0.25">
      <c r="A8" s="65"/>
      <c r="B8" s="65"/>
      <c r="C8" s="18" t="s">
        <v>13</v>
      </c>
      <c r="D8" s="18" t="s">
        <v>14</v>
      </c>
      <c r="E8" s="21" t="s">
        <v>15</v>
      </c>
      <c r="F8" s="18" t="s">
        <v>16</v>
      </c>
      <c r="G8" s="18" t="s">
        <v>17</v>
      </c>
      <c r="H8" s="65"/>
      <c r="I8" s="22" t="s">
        <v>18</v>
      </c>
      <c r="J8" s="23" t="s">
        <v>19</v>
      </c>
      <c r="K8" s="19" t="s">
        <v>20</v>
      </c>
      <c r="L8" s="19" t="s">
        <v>21</v>
      </c>
      <c r="M8" s="19" t="s">
        <v>22</v>
      </c>
      <c r="N8" s="19" t="s">
        <v>23</v>
      </c>
      <c r="O8" s="18" t="s">
        <v>24</v>
      </c>
      <c r="P8" s="18" t="s">
        <v>25</v>
      </c>
      <c r="Q8" s="18" t="s">
        <v>26</v>
      </c>
      <c r="R8" s="18" t="s">
        <v>24</v>
      </c>
      <c r="S8" s="18" t="s">
        <v>25</v>
      </c>
      <c r="T8" s="65"/>
      <c r="U8" s="65"/>
      <c r="V8" s="65"/>
      <c r="W8" s="20" t="s">
        <v>27</v>
      </c>
      <c r="X8" s="20" t="s">
        <v>28</v>
      </c>
    </row>
    <row r="9" spans="1:24" s="39" customFormat="1" ht="27" x14ac:dyDescent="0.25">
      <c r="A9" s="25">
        <v>1</v>
      </c>
      <c r="B9" s="26" t="s">
        <v>59</v>
      </c>
      <c r="C9" s="26" t="s">
        <v>52</v>
      </c>
      <c r="D9" s="28"/>
      <c r="E9" s="28" t="s">
        <v>60</v>
      </c>
      <c r="F9" s="25" t="s">
        <v>30</v>
      </c>
      <c r="G9" s="29" t="s">
        <v>31</v>
      </c>
      <c r="H9" s="29" t="s">
        <v>61</v>
      </c>
      <c r="I9" s="30">
        <v>40</v>
      </c>
      <c r="J9" s="25" t="s">
        <v>32</v>
      </c>
      <c r="K9" s="31">
        <v>1429</v>
      </c>
      <c r="L9" s="31">
        <v>0</v>
      </c>
      <c r="M9" s="31">
        <v>0</v>
      </c>
      <c r="N9" s="32">
        <f t="shared" ref="N9:N48" si="0">SUM(K9:M9)</f>
        <v>1429</v>
      </c>
      <c r="O9" s="33" t="s">
        <v>33</v>
      </c>
      <c r="P9" s="33" t="s">
        <v>34</v>
      </c>
      <c r="Q9" s="34" t="s">
        <v>35</v>
      </c>
      <c r="R9" s="26" t="s">
        <v>36</v>
      </c>
      <c r="S9" s="35" t="s">
        <v>37</v>
      </c>
      <c r="T9" s="36" t="s">
        <v>38</v>
      </c>
      <c r="U9" s="37" t="s">
        <v>39</v>
      </c>
      <c r="V9" s="37" t="s">
        <v>40</v>
      </c>
      <c r="W9" s="38">
        <v>45658</v>
      </c>
      <c r="X9" s="38">
        <v>46022</v>
      </c>
    </row>
    <row r="10" spans="1:24" s="39" customFormat="1" ht="27" x14ac:dyDescent="0.25">
      <c r="A10" s="25">
        <v>2</v>
      </c>
      <c r="B10" s="26" t="s">
        <v>62</v>
      </c>
      <c r="C10" s="26" t="s">
        <v>31</v>
      </c>
      <c r="D10" s="64" t="s">
        <v>152</v>
      </c>
      <c r="E10" s="28" t="s">
        <v>63</v>
      </c>
      <c r="F10" s="25" t="s">
        <v>30</v>
      </c>
      <c r="G10" s="29" t="s">
        <v>31</v>
      </c>
      <c r="H10" s="29" t="s">
        <v>64</v>
      </c>
      <c r="I10" s="30">
        <v>1</v>
      </c>
      <c r="J10" s="25" t="s">
        <v>32</v>
      </c>
      <c r="K10" s="31">
        <v>6280</v>
      </c>
      <c r="L10" s="31">
        <v>0</v>
      </c>
      <c r="M10" s="31">
        <v>0</v>
      </c>
      <c r="N10" s="32">
        <f t="shared" si="0"/>
        <v>6280</v>
      </c>
      <c r="O10" s="33" t="s">
        <v>33</v>
      </c>
      <c r="P10" s="33" t="s">
        <v>34</v>
      </c>
      <c r="Q10" s="34" t="s">
        <v>35</v>
      </c>
      <c r="R10" s="26" t="s">
        <v>36</v>
      </c>
      <c r="S10" s="35" t="s">
        <v>37</v>
      </c>
      <c r="T10" s="36" t="s">
        <v>38</v>
      </c>
      <c r="U10" s="37" t="s">
        <v>39</v>
      </c>
      <c r="V10" s="37" t="s">
        <v>40</v>
      </c>
      <c r="W10" s="38">
        <v>45658</v>
      </c>
      <c r="X10" s="38">
        <v>46022</v>
      </c>
    </row>
    <row r="11" spans="1:24" s="39" customFormat="1" ht="27" x14ac:dyDescent="0.25">
      <c r="A11" s="25">
        <v>3</v>
      </c>
      <c r="B11" s="26" t="s">
        <v>62</v>
      </c>
      <c r="C11" s="26" t="s">
        <v>31</v>
      </c>
      <c r="D11" s="28"/>
      <c r="E11" s="28"/>
      <c r="F11" s="25" t="s">
        <v>30</v>
      </c>
      <c r="G11" s="29" t="s">
        <v>31</v>
      </c>
      <c r="H11" s="29" t="s">
        <v>65</v>
      </c>
      <c r="I11" s="30">
        <v>0.5</v>
      </c>
      <c r="J11" s="25" t="s">
        <v>43</v>
      </c>
      <c r="K11" s="31">
        <v>492</v>
      </c>
      <c r="L11" s="31">
        <v>914</v>
      </c>
      <c r="M11" s="31">
        <v>0</v>
      </c>
      <c r="N11" s="32">
        <f t="shared" si="0"/>
        <v>1406</v>
      </c>
      <c r="O11" s="33" t="s">
        <v>33</v>
      </c>
      <c r="P11" s="33" t="s">
        <v>34</v>
      </c>
      <c r="Q11" s="34" t="s">
        <v>35</v>
      </c>
      <c r="R11" s="26" t="s">
        <v>36</v>
      </c>
      <c r="S11" s="35" t="s">
        <v>37</v>
      </c>
      <c r="T11" s="36" t="s">
        <v>38</v>
      </c>
      <c r="U11" s="37" t="s">
        <v>39</v>
      </c>
      <c r="V11" s="37" t="s">
        <v>40</v>
      </c>
      <c r="W11" s="38">
        <v>45658</v>
      </c>
      <c r="X11" s="38">
        <v>46022</v>
      </c>
    </row>
    <row r="12" spans="1:24" s="39" customFormat="1" ht="27" x14ac:dyDescent="0.25">
      <c r="A12" s="25">
        <v>4</v>
      </c>
      <c r="B12" s="26" t="s">
        <v>62</v>
      </c>
      <c r="C12" s="26" t="s">
        <v>31</v>
      </c>
      <c r="D12" s="28" t="s">
        <v>66</v>
      </c>
      <c r="E12" s="28" t="s">
        <v>67</v>
      </c>
      <c r="F12" s="25" t="s">
        <v>30</v>
      </c>
      <c r="G12" s="29" t="s">
        <v>31</v>
      </c>
      <c r="H12" s="50" t="s">
        <v>150</v>
      </c>
      <c r="I12" s="30">
        <v>1</v>
      </c>
      <c r="J12" s="25" t="s">
        <v>43</v>
      </c>
      <c r="K12" s="31">
        <v>239</v>
      </c>
      <c r="L12" s="31">
        <v>445</v>
      </c>
      <c r="M12" s="31">
        <v>0</v>
      </c>
      <c r="N12" s="32">
        <f t="shared" si="0"/>
        <v>684</v>
      </c>
      <c r="O12" s="33" t="s">
        <v>33</v>
      </c>
      <c r="P12" s="33" t="s">
        <v>34</v>
      </c>
      <c r="Q12" s="34" t="s">
        <v>35</v>
      </c>
      <c r="R12" s="26" t="s">
        <v>36</v>
      </c>
      <c r="S12" s="35" t="s">
        <v>37</v>
      </c>
      <c r="T12" s="36" t="s">
        <v>38</v>
      </c>
      <c r="U12" s="37" t="s">
        <v>39</v>
      </c>
      <c r="V12" s="37" t="s">
        <v>40</v>
      </c>
      <c r="W12" s="38">
        <v>45658</v>
      </c>
      <c r="X12" s="38">
        <v>46022</v>
      </c>
    </row>
    <row r="13" spans="1:24" s="39" customFormat="1" ht="27" x14ac:dyDescent="0.25">
      <c r="A13" s="25">
        <v>5</v>
      </c>
      <c r="B13" s="26" t="s">
        <v>68</v>
      </c>
      <c r="C13" s="26" t="s">
        <v>31</v>
      </c>
      <c r="D13" s="28" t="s">
        <v>151</v>
      </c>
      <c r="E13" s="28" t="s">
        <v>69</v>
      </c>
      <c r="F13" s="25" t="s">
        <v>30</v>
      </c>
      <c r="G13" s="29" t="s">
        <v>31</v>
      </c>
      <c r="H13" s="29" t="s">
        <v>70</v>
      </c>
      <c r="I13" s="30">
        <v>1</v>
      </c>
      <c r="J13" s="25" t="s">
        <v>32</v>
      </c>
      <c r="K13" s="31">
        <v>640</v>
      </c>
      <c r="L13" s="31">
        <v>0</v>
      </c>
      <c r="M13" s="31">
        <v>0</v>
      </c>
      <c r="N13" s="32">
        <f t="shared" si="0"/>
        <v>640</v>
      </c>
      <c r="O13" s="33" t="s">
        <v>33</v>
      </c>
      <c r="P13" s="33" t="s">
        <v>34</v>
      </c>
      <c r="Q13" s="34" t="s">
        <v>35</v>
      </c>
      <c r="R13" s="26" t="s">
        <v>36</v>
      </c>
      <c r="S13" s="35" t="s">
        <v>37</v>
      </c>
      <c r="T13" s="36" t="s">
        <v>38</v>
      </c>
      <c r="U13" s="37" t="s">
        <v>39</v>
      </c>
      <c r="V13" s="37" t="s">
        <v>40</v>
      </c>
      <c r="W13" s="38">
        <v>45658</v>
      </c>
      <c r="X13" s="38">
        <v>46022</v>
      </c>
    </row>
    <row r="14" spans="1:24" s="39" customFormat="1" ht="27" x14ac:dyDescent="0.25">
      <c r="A14" s="25">
        <v>6</v>
      </c>
      <c r="B14" s="26" t="s">
        <v>71</v>
      </c>
      <c r="C14" s="26" t="s">
        <v>31</v>
      </c>
      <c r="D14" s="28" t="s">
        <v>72</v>
      </c>
      <c r="E14" s="28" t="s">
        <v>73</v>
      </c>
      <c r="F14" s="25" t="s">
        <v>30</v>
      </c>
      <c r="G14" s="29" t="s">
        <v>31</v>
      </c>
      <c r="H14" s="29" t="s">
        <v>74</v>
      </c>
      <c r="I14" s="30">
        <v>1</v>
      </c>
      <c r="J14" s="25" t="s">
        <v>32</v>
      </c>
      <c r="K14" s="31">
        <v>260</v>
      </c>
      <c r="L14" s="31">
        <v>0</v>
      </c>
      <c r="M14" s="31">
        <v>0</v>
      </c>
      <c r="N14" s="32">
        <f t="shared" si="0"/>
        <v>260</v>
      </c>
      <c r="O14" s="33" t="s">
        <v>33</v>
      </c>
      <c r="P14" s="33" t="s">
        <v>34</v>
      </c>
      <c r="Q14" s="34" t="s">
        <v>35</v>
      </c>
      <c r="R14" s="26" t="s">
        <v>36</v>
      </c>
      <c r="S14" s="35" t="s">
        <v>37</v>
      </c>
      <c r="T14" s="36" t="s">
        <v>38</v>
      </c>
      <c r="U14" s="37" t="s">
        <v>39</v>
      </c>
      <c r="V14" s="37" t="s">
        <v>40</v>
      </c>
      <c r="W14" s="38">
        <v>45658</v>
      </c>
      <c r="X14" s="38">
        <v>46022</v>
      </c>
    </row>
    <row r="15" spans="1:24" s="39" customFormat="1" ht="27" x14ac:dyDescent="0.25">
      <c r="A15" s="25">
        <v>7</v>
      </c>
      <c r="B15" s="26" t="s">
        <v>68</v>
      </c>
      <c r="C15" s="26" t="s">
        <v>31</v>
      </c>
      <c r="D15" s="28" t="s">
        <v>75</v>
      </c>
      <c r="E15" s="28" t="s">
        <v>76</v>
      </c>
      <c r="F15" s="25" t="s">
        <v>30</v>
      </c>
      <c r="G15" s="29" t="s">
        <v>31</v>
      </c>
      <c r="H15" s="29" t="s">
        <v>77</v>
      </c>
      <c r="I15" s="30">
        <v>1</v>
      </c>
      <c r="J15" s="25" t="s">
        <v>32</v>
      </c>
      <c r="K15" s="31">
        <v>955</v>
      </c>
      <c r="L15" s="31">
        <v>0</v>
      </c>
      <c r="M15" s="31">
        <v>0</v>
      </c>
      <c r="N15" s="32">
        <f t="shared" si="0"/>
        <v>955</v>
      </c>
      <c r="O15" s="33" t="s">
        <v>33</v>
      </c>
      <c r="P15" s="33" t="s">
        <v>34</v>
      </c>
      <c r="Q15" s="34" t="s">
        <v>35</v>
      </c>
      <c r="R15" s="26" t="s">
        <v>36</v>
      </c>
      <c r="S15" s="35" t="s">
        <v>37</v>
      </c>
      <c r="T15" s="36" t="s">
        <v>38</v>
      </c>
      <c r="U15" s="37" t="s">
        <v>39</v>
      </c>
      <c r="V15" s="37" t="s">
        <v>40</v>
      </c>
      <c r="W15" s="38">
        <v>45658</v>
      </c>
      <c r="X15" s="38">
        <v>46022</v>
      </c>
    </row>
    <row r="16" spans="1:24" s="39" customFormat="1" ht="27" x14ac:dyDescent="0.25">
      <c r="A16" s="25">
        <v>8</v>
      </c>
      <c r="B16" s="26" t="s">
        <v>62</v>
      </c>
      <c r="C16" s="26" t="s">
        <v>31</v>
      </c>
      <c r="D16" s="28" t="s">
        <v>78</v>
      </c>
      <c r="E16" s="28" t="s">
        <v>79</v>
      </c>
      <c r="F16" s="25" t="s">
        <v>30</v>
      </c>
      <c r="G16" s="29" t="s">
        <v>31</v>
      </c>
      <c r="H16" s="29" t="s">
        <v>80</v>
      </c>
      <c r="I16" s="30">
        <v>1</v>
      </c>
      <c r="J16" s="25" t="s">
        <v>32</v>
      </c>
      <c r="K16" s="31">
        <v>1248</v>
      </c>
      <c r="L16" s="31">
        <v>0</v>
      </c>
      <c r="M16" s="31">
        <v>0</v>
      </c>
      <c r="N16" s="32">
        <f t="shared" si="0"/>
        <v>1248</v>
      </c>
      <c r="O16" s="33" t="s">
        <v>33</v>
      </c>
      <c r="P16" s="33" t="s">
        <v>34</v>
      </c>
      <c r="Q16" s="34" t="s">
        <v>35</v>
      </c>
      <c r="R16" s="26" t="s">
        <v>36</v>
      </c>
      <c r="S16" s="35" t="s">
        <v>37</v>
      </c>
      <c r="T16" s="36" t="s">
        <v>38</v>
      </c>
      <c r="U16" s="37" t="s">
        <v>39</v>
      </c>
      <c r="V16" s="37" t="s">
        <v>40</v>
      </c>
      <c r="W16" s="38">
        <v>45658</v>
      </c>
      <c r="X16" s="38">
        <v>46022</v>
      </c>
    </row>
    <row r="17" spans="1:24" s="39" customFormat="1" ht="27" x14ac:dyDescent="0.25">
      <c r="A17" s="25">
        <v>9</v>
      </c>
      <c r="B17" s="26" t="s">
        <v>68</v>
      </c>
      <c r="C17" s="26" t="s">
        <v>54</v>
      </c>
      <c r="D17" s="28"/>
      <c r="E17" s="28" t="s">
        <v>81</v>
      </c>
      <c r="F17" s="25" t="s">
        <v>30</v>
      </c>
      <c r="G17" s="29" t="s">
        <v>31</v>
      </c>
      <c r="H17" s="29" t="s">
        <v>82</v>
      </c>
      <c r="I17" s="30">
        <v>1.5</v>
      </c>
      <c r="J17" s="25" t="s">
        <v>32</v>
      </c>
      <c r="K17" s="31">
        <v>3473</v>
      </c>
      <c r="L17" s="31">
        <v>0</v>
      </c>
      <c r="M17" s="31">
        <v>0</v>
      </c>
      <c r="N17" s="32">
        <f t="shared" si="0"/>
        <v>3473</v>
      </c>
      <c r="O17" s="33" t="s">
        <v>33</v>
      </c>
      <c r="P17" s="33" t="s">
        <v>34</v>
      </c>
      <c r="Q17" s="34" t="s">
        <v>35</v>
      </c>
      <c r="R17" s="26" t="s">
        <v>36</v>
      </c>
      <c r="S17" s="35" t="s">
        <v>37</v>
      </c>
      <c r="T17" s="36" t="s">
        <v>38</v>
      </c>
      <c r="U17" s="37" t="s">
        <v>39</v>
      </c>
      <c r="V17" s="37" t="s">
        <v>40</v>
      </c>
      <c r="W17" s="38">
        <v>45658</v>
      </c>
      <c r="X17" s="38">
        <v>46022</v>
      </c>
    </row>
    <row r="18" spans="1:24" s="39" customFormat="1" ht="27" x14ac:dyDescent="0.25">
      <c r="A18" s="25">
        <v>10</v>
      </c>
      <c r="B18" s="26" t="s">
        <v>83</v>
      </c>
      <c r="C18" s="26" t="s">
        <v>53</v>
      </c>
      <c r="D18" s="28"/>
      <c r="E18" s="28" t="s">
        <v>84</v>
      </c>
      <c r="F18" s="25" t="s">
        <v>30</v>
      </c>
      <c r="G18" s="29" t="s">
        <v>31</v>
      </c>
      <c r="H18" s="29" t="s">
        <v>85</v>
      </c>
      <c r="I18" s="30">
        <v>0.6</v>
      </c>
      <c r="J18" s="25" t="s">
        <v>32</v>
      </c>
      <c r="K18" s="31">
        <v>1712</v>
      </c>
      <c r="L18" s="31">
        <v>0</v>
      </c>
      <c r="M18" s="31">
        <v>0</v>
      </c>
      <c r="N18" s="32">
        <f t="shared" si="0"/>
        <v>1712</v>
      </c>
      <c r="O18" s="33" t="s">
        <v>33</v>
      </c>
      <c r="P18" s="33" t="s">
        <v>34</v>
      </c>
      <c r="Q18" s="34" t="s">
        <v>35</v>
      </c>
      <c r="R18" s="26" t="s">
        <v>36</v>
      </c>
      <c r="S18" s="35" t="s">
        <v>37</v>
      </c>
      <c r="T18" s="36" t="s">
        <v>38</v>
      </c>
      <c r="U18" s="37" t="s">
        <v>39</v>
      </c>
      <c r="V18" s="37" t="s">
        <v>40</v>
      </c>
      <c r="W18" s="38">
        <v>45658</v>
      </c>
      <c r="X18" s="38">
        <v>46022</v>
      </c>
    </row>
    <row r="19" spans="1:24" s="39" customFormat="1" ht="27" x14ac:dyDescent="0.25">
      <c r="A19" s="25">
        <v>11</v>
      </c>
      <c r="B19" s="26" t="s">
        <v>86</v>
      </c>
      <c r="C19" s="26" t="s">
        <v>44</v>
      </c>
      <c r="D19" s="28"/>
      <c r="E19" s="28" t="s">
        <v>87</v>
      </c>
      <c r="F19" s="25" t="s">
        <v>30</v>
      </c>
      <c r="G19" s="29" t="s">
        <v>31</v>
      </c>
      <c r="H19" s="29" t="s">
        <v>88</v>
      </c>
      <c r="I19" s="30">
        <v>0.5</v>
      </c>
      <c r="J19" s="25" t="s">
        <v>32</v>
      </c>
      <c r="K19" s="31">
        <v>1024</v>
      </c>
      <c r="L19" s="31">
        <v>0</v>
      </c>
      <c r="M19" s="31">
        <v>0</v>
      </c>
      <c r="N19" s="32">
        <f t="shared" si="0"/>
        <v>1024</v>
      </c>
      <c r="O19" s="33" t="s">
        <v>33</v>
      </c>
      <c r="P19" s="33" t="s">
        <v>34</v>
      </c>
      <c r="Q19" s="34" t="s">
        <v>35</v>
      </c>
      <c r="R19" s="26" t="s">
        <v>36</v>
      </c>
      <c r="S19" s="35" t="s">
        <v>37</v>
      </c>
      <c r="T19" s="36" t="s">
        <v>38</v>
      </c>
      <c r="U19" s="37" t="s">
        <v>39</v>
      </c>
      <c r="V19" s="37" t="s">
        <v>40</v>
      </c>
      <c r="W19" s="38">
        <v>45658</v>
      </c>
      <c r="X19" s="38">
        <v>46022</v>
      </c>
    </row>
    <row r="20" spans="1:24" s="39" customFormat="1" ht="27" x14ac:dyDescent="0.25">
      <c r="A20" s="25">
        <v>12</v>
      </c>
      <c r="B20" s="26" t="s">
        <v>62</v>
      </c>
      <c r="C20" s="26" t="s">
        <v>48</v>
      </c>
      <c r="D20" s="28"/>
      <c r="E20" s="28" t="s">
        <v>89</v>
      </c>
      <c r="F20" s="25" t="s">
        <v>30</v>
      </c>
      <c r="G20" s="29" t="s">
        <v>31</v>
      </c>
      <c r="H20" s="29" t="s">
        <v>90</v>
      </c>
      <c r="I20" s="30">
        <v>1.5</v>
      </c>
      <c r="J20" s="25" t="s">
        <v>32</v>
      </c>
      <c r="K20" s="31">
        <v>1433</v>
      </c>
      <c r="L20" s="31">
        <v>0</v>
      </c>
      <c r="M20" s="31">
        <v>0</v>
      </c>
      <c r="N20" s="32">
        <f t="shared" si="0"/>
        <v>1433</v>
      </c>
      <c r="O20" s="33" t="s">
        <v>33</v>
      </c>
      <c r="P20" s="33" t="s">
        <v>34</v>
      </c>
      <c r="Q20" s="34" t="s">
        <v>35</v>
      </c>
      <c r="R20" s="26" t="s">
        <v>36</v>
      </c>
      <c r="S20" s="35" t="s">
        <v>37</v>
      </c>
      <c r="T20" s="36" t="s">
        <v>38</v>
      </c>
      <c r="U20" s="37" t="s">
        <v>39</v>
      </c>
      <c r="V20" s="37" t="s">
        <v>40</v>
      </c>
      <c r="W20" s="38">
        <v>45658</v>
      </c>
      <c r="X20" s="38">
        <v>46022</v>
      </c>
    </row>
    <row r="21" spans="1:24" s="39" customFormat="1" ht="27" x14ac:dyDescent="0.25">
      <c r="A21" s="25">
        <v>13</v>
      </c>
      <c r="B21" s="26" t="s">
        <v>62</v>
      </c>
      <c r="C21" s="26" t="s">
        <v>48</v>
      </c>
      <c r="D21" s="27"/>
      <c r="E21" s="28" t="s">
        <v>91</v>
      </c>
      <c r="F21" s="25" t="s">
        <v>30</v>
      </c>
      <c r="G21" s="29" t="s">
        <v>31</v>
      </c>
      <c r="H21" s="29" t="s">
        <v>92</v>
      </c>
      <c r="I21" s="30">
        <v>1</v>
      </c>
      <c r="J21" s="25" t="s">
        <v>32</v>
      </c>
      <c r="K21" s="31">
        <v>619</v>
      </c>
      <c r="L21" s="31">
        <v>0</v>
      </c>
      <c r="M21" s="31">
        <v>0</v>
      </c>
      <c r="N21" s="32">
        <f t="shared" si="0"/>
        <v>619</v>
      </c>
      <c r="O21" s="33" t="s">
        <v>33</v>
      </c>
      <c r="P21" s="33" t="s">
        <v>34</v>
      </c>
      <c r="Q21" s="34" t="s">
        <v>35</v>
      </c>
      <c r="R21" s="26" t="s">
        <v>36</v>
      </c>
      <c r="S21" s="35" t="s">
        <v>37</v>
      </c>
      <c r="T21" s="36" t="s">
        <v>38</v>
      </c>
      <c r="U21" s="37" t="s">
        <v>39</v>
      </c>
      <c r="V21" s="37" t="s">
        <v>40</v>
      </c>
      <c r="W21" s="38">
        <v>45658</v>
      </c>
      <c r="X21" s="38">
        <v>46022</v>
      </c>
    </row>
    <row r="22" spans="1:24" s="39" customFormat="1" ht="27" x14ac:dyDescent="0.25">
      <c r="A22" s="25">
        <v>14</v>
      </c>
      <c r="B22" s="26" t="s">
        <v>68</v>
      </c>
      <c r="C22" s="26" t="s">
        <v>54</v>
      </c>
      <c r="D22" s="27"/>
      <c r="E22" s="28" t="s">
        <v>93</v>
      </c>
      <c r="F22" s="25" t="s">
        <v>30</v>
      </c>
      <c r="G22" s="29" t="s">
        <v>31</v>
      </c>
      <c r="H22" s="29" t="s">
        <v>94</v>
      </c>
      <c r="I22" s="30">
        <v>2.5</v>
      </c>
      <c r="J22" s="25" t="s">
        <v>32</v>
      </c>
      <c r="K22" s="31">
        <v>1776</v>
      </c>
      <c r="L22" s="31">
        <v>0</v>
      </c>
      <c r="M22" s="31">
        <v>0</v>
      </c>
      <c r="N22" s="32">
        <f t="shared" si="0"/>
        <v>1776</v>
      </c>
      <c r="O22" s="33" t="s">
        <v>33</v>
      </c>
      <c r="P22" s="33" t="s">
        <v>34</v>
      </c>
      <c r="Q22" s="34" t="s">
        <v>35</v>
      </c>
      <c r="R22" s="26" t="s">
        <v>36</v>
      </c>
      <c r="S22" s="35" t="s">
        <v>37</v>
      </c>
      <c r="T22" s="36" t="s">
        <v>38</v>
      </c>
      <c r="U22" s="37" t="s">
        <v>39</v>
      </c>
      <c r="V22" s="37" t="s">
        <v>40</v>
      </c>
      <c r="W22" s="38">
        <v>45658</v>
      </c>
      <c r="X22" s="38">
        <v>46022</v>
      </c>
    </row>
    <row r="23" spans="1:24" s="39" customFormat="1" ht="27" x14ac:dyDescent="0.25">
      <c r="A23" s="25">
        <v>15</v>
      </c>
      <c r="B23" s="26" t="s">
        <v>62</v>
      </c>
      <c r="C23" s="26" t="s">
        <v>57</v>
      </c>
      <c r="D23" s="27"/>
      <c r="E23" s="28" t="s">
        <v>95</v>
      </c>
      <c r="F23" s="25" t="s">
        <v>30</v>
      </c>
      <c r="G23" s="29" t="s">
        <v>31</v>
      </c>
      <c r="H23" s="29" t="s">
        <v>96</v>
      </c>
      <c r="I23" s="30">
        <v>1</v>
      </c>
      <c r="J23" s="25" t="s">
        <v>32</v>
      </c>
      <c r="K23" s="31">
        <v>492</v>
      </c>
      <c r="L23" s="31">
        <v>0</v>
      </c>
      <c r="M23" s="31">
        <v>0</v>
      </c>
      <c r="N23" s="32">
        <f t="shared" si="0"/>
        <v>492</v>
      </c>
      <c r="O23" s="33" t="s">
        <v>33</v>
      </c>
      <c r="P23" s="33" t="s">
        <v>34</v>
      </c>
      <c r="Q23" s="34" t="s">
        <v>35</v>
      </c>
      <c r="R23" s="26" t="s">
        <v>36</v>
      </c>
      <c r="S23" s="35" t="s">
        <v>37</v>
      </c>
      <c r="T23" s="36" t="s">
        <v>38</v>
      </c>
      <c r="U23" s="37" t="s">
        <v>39</v>
      </c>
      <c r="V23" s="37" t="s">
        <v>40</v>
      </c>
      <c r="W23" s="38">
        <v>45658</v>
      </c>
      <c r="X23" s="38">
        <v>46022</v>
      </c>
    </row>
    <row r="24" spans="1:24" s="39" customFormat="1" ht="27" x14ac:dyDescent="0.25">
      <c r="A24" s="25">
        <v>16</v>
      </c>
      <c r="B24" s="26" t="s">
        <v>68</v>
      </c>
      <c r="C24" s="26" t="s">
        <v>57</v>
      </c>
      <c r="D24" s="27"/>
      <c r="E24" s="28" t="s">
        <v>97</v>
      </c>
      <c r="F24" s="25" t="s">
        <v>30</v>
      </c>
      <c r="G24" s="29" t="s">
        <v>31</v>
      </c>
      <c r="H24" s="29" t="s">
        <v>98</v>
      </c>
      <c r="I24" s="30">
        <v>10.5</v>
      </c>
      <c r="J24" s="25" t="s">
        <v>32</v>
      </c>
      <c r="K24" s="31">
        <v>10410</v>
      </c>
      <c r="L24" s="31">
        <v>0</v>
      </c>
      <c r="M24" s="31">
        <v>0</v>
      </c>
      <c r="N24" s="32">
        <f t="shared" si="0"/>
        <v>10410</v>
      </c>
      <c r="O24" s="33" t="s">
        <v>33</v>
      </c>
      <c r="P24" s="33" t="s">
        <v>34</v>
      </c>
      <c r="Q24" s="34" t="s">
        <v>35</v>
      </c>
      <c r="R24" s="26" t="s">
        <v>36</v>
      </c>
      <c r="S24" s="35" t="s">
        <v>37</v>
      </c>
      <c r="T24" s="36" t="s">
        <v>38</v>
      </c>
      <c r="U24" s="37" t="s">
        <v>39</v>
      </c>
      <c r="V24" s="37" t="s">
        <v>40</v>
      </c>
      <c r="W24" s="38">
        <v>45658</v>
      </c>
      <c r="X24" s="38">
        <v>46022</v>
      </c>
    </row>
    <row r="25" spans="1:24" s="39" customFormat="1" ht="27" x14ac:dyDescent="0.25">
      <c r="A25" s="25">
        <v>17</v>
      </c>
      <c r="B25" s="26" t="s">
        <v>62</v>
      </c>
      <c r="C25" s="26" t="s">
        <v>44</v>
      </c>
      <c r="D25" s="27"/>
      <c r="E25" s="28" t="s">
        <v>87</v>
      </c>
      <c r="F25" s="25" t="s">
        <v>30</v>
      </c>
      <c r="G25" s="29" t="s">
        <v>31</v>
      </c>
      <c r="H25" s="29" t="s">
        <v>99</v>
      </c>
      <c r="I25" s="30">
        <v>1</v>
      </c>
      <c r="J25" s="25" t="s">
        <v>32</v>
      </c>
      <c r="K25" s="31">
        <v>486</v>
      </c>
      <c r="L25" s="31">
        <v>0</v>
      </c>
      <c r="M25" s="31">
        <v>0</v>
      </c>
      <c r="N25" s="32">
        <f t="shared" si="0"/>
        <v>486</v>
      </c>
      <c r="O25" s="33" t="s">
        <v>33</v>
      </c>
      <c r="P25" s="33" t="s">
        <v>34</v>
      </c>
      <c r="Q25" s="34" t="s">
        <v>35</v>
      </c>
      <c r="R25" s="26" t="s">
        <v>36</v>
      </c>
      <c r="S25" s="35" t="s">
        <v>37</v>
      </c>
      <c r="T25" s="36" t="s">
        <v>38</v>
      </c>
      <c r="U25" s="37" t="s">
        <v>39</v>
      </c>
      <c r="V25" s="73" t="s">
        <v>40</v>
      </c>
      <c r="W25" s="74">
        <v>45658</v>
      </c>
      <c r="X25" s="74">
        <v>46022</v>
      </c>
    </row>
    <row r="26" spans="1:24" s="39" customFormat="1" ht="27" x14ac:dyDescent="0.25">
      <c r="A26" s="25">
        <v>18</v>
      </c>
      <c r="B26" s="26" t="s">
        <v>86</v>
      </c>
      <c r="C26" s="26" t="s">
        <v>51</v>
      </c>
      <c r="D26" s="27"/>
      <c r="E26" s="28" t="s">
        <v>100</v>
      </c>
      <c r="F26" s="25" t="s">
        <v>30</v>
      </c>
      <c r="G26" s="29" t="s">
        <v>31</v>
      </c>
      <c r="H26" s="29" t="s">
        <v>101</v>
      </c>
      <c r="I26" s="30">
        <v>3.5</v>
      </c>
      <c r="J26" s="25" t="s">
        <v>43</v>
      </c>
      <c r="K26" s="31">
        <v>152</v>
      </c>
      <c r="L26" s="31">
        <v>281</v>
      </c>
      <c r="M26" s="31">
        <v>0</v>
      </c>
      <c r="N26" s="32">
        <f t="shared" si="0"/>
        <v>433</v>
      </c>
      <c r="O26" s="33" t="s">
        <v>33</v>
      </c>
      <c r="P26" s="33" t="s">
        <v>34</v>
      </c>
      <c r="Q26" s="34" t="s">
        <v>35</v>
      </c>
      <c r="R26" s="26" t="s">
        <v>36</v>
      </c>
      <c r="S26" s="35" t="s">
        <v>37</v>
      </c>
      <c r="T26" s="36" t="s">
        <v>38</v>
      </c>
      <c r="U26" s="70" t="s">
        <v>39</v>
      </c>
      <c r="V26" s="75" t="s">
        <v>40</v>
      </c>
      <c r="W26" s="71">
        <v>45658</v>
      </c>
      <c r="X26" s="71">
        <v>46022</v>
      </c>
    </row>
    <row r="27" spans="1:24" s="39" customFormat="1" ht="27" x14ac:dyDescent="0.25">
      <c r="A27" s="25">
        <v>19</v>
      </c>
      <c r="B27" s="26" t="s">
        <v>86</v>
      </c>
      <c r="C27" s="26" t="s">
        <v>48</v>
      </c>
      <c r="D27" s="27"/>
      <c r="E27" s="28" t="s">
        <v>102</v>
      </c>
      <c r="F27" s="25" t="s">
        <v>30</v>
      </c>
      <c r="G27" s="29" t="s">
        <v>31</v>
      </c>
      <c r="H27" s="29" t="s">
        <v>103</v>
      </c>
      <c r="I27" s="30">
        <v>1</v>
      </c>
      <c r="J27" s="25" t="s">
        <v>32</v>
      </c>
      <c r="K27" s="31">
        <v>1295</v>
      </c>
      <c r="L27" s="31">
        <v>0</v>
      </c>
      <c r="M27" s="31">
        <v>0</v>
      </c>
      <c r="N27" s="32">
        <f t="shared" si="0"/>
        <v>1295</v>
      </c>
      <c r="O27" s="33" t="s">
        <v>33</v>
      </c>
      <c r="P27" s="33" t="s">
        <v>34</v>
      </c>
      <c r="Q27" s="34" t="s">
        <v>35</v>
      </c>
      <c r="R27" s="26" t="s">
        <v>36</v>
      </c>
      <c r="S27" s="35" t="s">
        <v>37</v>
      </c>
      <c r="T27" s="36" t="s">
        <v>38</v>
      </c>
      <c r="U27" s="70" t="s">
        <v>39</v>
      </c>
      <c r="V27" s="75" t="s">
        <v>40</v>
      </c>
      <c r="W27" s="71">
        <v>45658</v>
      </c>
      <c r="X27" s="71">
        <v>46022</v>
      </c>
    </row>
    <row r="28" spans="1:24" s="39" customFormat="1" ht="27" x14ac:dyDescent="0.25">
      <c r="A28" s="25">
        <v>20</v>
      </c>
      <c r="B28" s="26" t="s">
        <v>86</v>
      </c>
      <c r="C28" s="26" t="s">
        <v>52</v>
      </c>
      <c r="D28" s="27"/>
      <c r="E28" s="28"/>
      <c r="F28" s="25" t="s">
        <v>30</v>
      </c>
      <c r="G28" s="29" t="s">
        <v>31</v>
      </c>
      <c r="H28" s="29" t="s">
        <v>104</v>
      </c>
      <c r="I28" s="30">
        <v>1</v>
      </c>
      <c r="J28" s="25" t="s">
        <v>32</v>
      </c>
      <c r="K28" s="31">
        <v>3529</v>
      </c>
      <c r="L28" s="31">
        <v>0</v>
      </c>
      <c r="M28" s="31">
        <v>0</v>
      </c>
      <c r="N28" s="32">
        <f t="shared" si="0"/>
        <v>3529</v>
      </c>
      <c r="O28" s="33" t="s">
        <v>33</v>
      </c>
      <c r="P28" s="33" t="s">
        <v>34</v>
      </c>
      <c r="Q28" s="34" t="s">
        <v>35</v>
      </c>
      <c r="R28" s="26" t="s">
        <v>36</v>
      </c>
      <c r="S28" s="35" t="s">
        <v>37</v>
      </c>
      <c r="T28" s="36" t="s">
        <v>38</v>
      </c>
      <c r="U28" s="70" t="s">
        <v>39</v>
      </c>
      <c r="V28" s="75" t="s">
        <v>40</v>
      </c>
      <c r="W28" s="71">
        <v>45658</v>
      </c>
      <c r="X28" s="71">
        <v>46022</v>
      </c>
    </row>
    <row r="29" spans="1:24" s="39" customFormat="1" ht="27" x14ac:dyDescent="0.25">
      <c r="A29" s="25">
        <v>21</v>
      </c>
      <c r="B29" s="26" t="s">
        <v>105</v>
      </c>
      <c r="C29" s="26" t="s">
        <v>31</v>
      </c>
      <c r="D29" s="27"/>
      <c r="E29" s="28" t="s">
        <v>106</v>
      </c>
      <c r="F29" s="25" t="s">
        <v>30</v>
      </c>
      <c r="G29" s="29" t="s">
        <v>31</v>
      </c>
      <c r="H29" s="29" t="s">
        <v>107</v>
      </c>
      <c r="I29" s="30">
        <v>6</v>
      </c>
      <c r="J29" s="25" t="s">
        <v>43</v>
      </c>
      <c r="K29" s="31">
        <v>65</v>
      </c>
      <c r="L29" s="31">
        <v>122</v>
      </c>
      <c r="M29" s="31">
        <v>0</v>
      </c>
      <c r="N29" s="32">
        <f t="shared" si="0"/>
        <v>187</v>
      </c>
      <c r="O29" s="33" t="s">
        <v>33</v>
      </c>
      <c r="P29" s="33" t="s">
        <v>34</v>
      </c>
      <c r="Q29" s="34" t="s">
        <v>35</v>
      </c>
      <c r="R29" s="26" t="s">
        <v>36</v>
      </c>
      <c r="S29" s="35" t="s">
        <v>37</v>
      </c>
      <c r="T29" s="36" t="s">
        <v>38</v>
      </c>
      <c r="U29" s="70" t="s">
        <v>39</v>
      </c>
      <c r="V29" s="75" t="s">
        <v>40</v>
      </c>
      <c r="W29" s="71">
        <v>45658</v>
      </c>
      <c r="X29" s="71">
        <v>46022</v>
      </c>
    </row>
    <row r="30" spans="1:24" s="39" customFormat="1" ht="27" x14ac:dyDescent="0.25">
      <c r="A30" s="25">
        <v>22</v>
      </c>
      <c r="B30" s="26" t="s">
        <v>108</v>
      </c>
      <c r="C30" s="26" t="s">
        <v>109</v>
      </c>
      <c r="D30" s="27"/>
      <c r="E30" s="28" t="s">
        <v>29</v>
      </c>
      <c r="F30" s="25" t="s">
        <v>30</v>
      </c>
      <c r="G30" s="29" t="s">
        <v>31</v>
      </c>
      <c r="H30" s="29" t="s">
        <v>110</v>
      </c>
      <c r="I30" s="30">
        <v>1</v>
      </c>
      <c r="J30" s="25" t="s">
        <v>111</v>
      </c>
      <c r="K30" s="31">
        <v>30</v>
      </c>
      <c r="L30" s="31">
        <v>57</v>
      </c>
      <c r="M30" s="31">
        <v>0</v>
      </c>
      <c r="N30" s="32">
        <f t="shared" si="0"/>
        <v>87</v>
      </c>
      <c r="O30" s="33" t="s">
        <v>33</v>
      </c>
      <c r="P30" s="33" t="s">
        <v>34</v>
      </c>
      <c r="Q30" s="34" t="s">
        <v>35</v>
      </c>
      <c r="R30" s="26" t="s">
        <v>36</v>
      </c>
      <c r="S30" s="35" t="s">
        <v>37</v>
      </c>
      <c r="T30" s="36" t="s">
        <v>38</v>
      </c>
      <c r="U30" s="70" t="s">
        <v>39</v>
      </c>
      <c r="V30" s="75" t="s">
        <v>40</v>
      </c>
      <c r="W30" s="71">
        <v>45658</v>
      </c>
      <c r="X30" s="71">
        <v>46022</v>
      </c>
    </row>
    <row r="31" spans="1:24" s="39" customFormat="1" ht="27" x14ac:dyDescent="0.25">
      <c r="A31" s="25">
        <v>23</v>
      </c>
      <c r="B31" s="26" t="s">
        <v>112</v>
      </c>
      <c r="C31" s="26" t="s">
        <v>49</v>
      </c>
      <c r="D31" s="27"/>
      <c r="E31" s="28" t="s">
        <v>113</v>
      </c>
      <c r="F31" s="25" t="s">
        <v>30</v>
      </c>
      <c r="G31" s="29" t="s">
        <v>31</v>
      </c>
      <c r="H31" s="29" t="s">
        <v>114</v>
      </c>
      <c r="I31" s="30">
        <v>12</v>
      </c>
      <c r="J31" s="25" t="s">
        <v>32</v>
      </c>
      <c r="K31" s="31">
        <v>430</v>
      </c>
      <c r="L31" s="31">
        <v>0</v>
      </c>
      <c r="M31" s="31">
        <v>0</v>
      </c>
      <c r="N31" s="32">
        <f t="shared" si="0"/>
        <v>430</v>
      </c>
      <c r="O31" s="33" t="s">
        <v>33</v>
      </c>
      <c r="P31" s="33" t="s">
        <v>34</v>
      </c>
      <c r="Q31" s="34" t="s">
        <v>35</v>
      </c>
      <c r="R31" s="26" t="s">
        <v>36</v>
      </c>
      <c r="S31" s="35" t="s">
        <v>37</v>
      </c>
      <c r="T31" s="36" t="s">
        <v>38</v>
      </c>
      <c r="U31" s="70" t="s">
        <v>39</v>
      </c>
      <c r="V31" s="75" t="s">
        <v>40</v>
      </c>
      <c r="W31" s="71">
        <v>45658</v>
      </c>
      <c r="X31" s="71">
        <v>46022</v>
      </c>
    </row>
    <row r="32" spans="1:24" s="39" customFormat="1" ht="27" x14ac:dyDescent="0.25">
      <c r="A32" s="25">
        <v>24</v>
      </c>
      <c r="B32" s="26" t="s">
        <v>62</v>
      </c>
      <c r="C32" s="26" t="s">
        <v>49</v>
      </c>
      <c r="D32" s="27"/>
      <c r="E32" s="28" t="s">
        <v>115</v>
      </c>
      <c r="F32" s="25" t="s">
        <v>30</v>
      </c>
      <c r="G32" s="29" t="s">
        <v>31</v>
      </c>
      <c r="H32" s="29" t="s">
        <v>116</v>
      </c>
      <c r="I32" s="30">
        <v>1</v>
      </c>
      <c r="J32" s="25" t="s">
        <v>32</v>
      </c>
      <c r="K32" s="31">
        <v>1156</v>
      </c>
      <c r="L32" s="31">
        <v>0</v>
      </c>
      <c r="M32" s="31">
        <v>0</v>
      </c>
      <c r="N32" s="32">
        <f t="shared" si="0"/>
        <v>1156</v>
      </c>
      <c r="O32" s="33" t="s">
        <v>33</v>
      </c>
      <c r="P32" s="33" t="s">
        <v>34</v>
      </c>
      <c r="Q32" s="34" t="s">
        <v>35</v>
      </c>
      <c r="R32" s="26" t="s">
        <v>36</v>
      </c>
      <c r="S32" s="35" t="s">
        <v>37</v>
      </c>
      <c r="T32" s="36" t="s">
        <v>38</v>
      </c>
      <c r="U32" s="70" t="s">
        <v>39</v>
      </c>
      <c r="V32" s="75" t="s">
        <v>40</v>
      </c>
      <c r="W32" s="71">
        <v>45658</v>
      </c>
      <c r="X32" s="71">
        <v>46022</v>
      </c>
    </row>
    <row r="33" spans="1:24" s="39" customFormat="1" ht="27" x14ac:dyDescent="0.25">
      <c r="A33" s="25">
        <v>25</v>
      </c>
      <c r="B33" s="26" t="s">
        <v>117</v>
      </c>
      <c r="C33" s="26" t="s">
        <v>57</v>
      </c>
      <c r="D33" s="27"/>
      <c r="E33" s="28" t="s">
        <v>97</v>
      </c>
      <c r="F33" s="25" t="s">
        <v>30</v>
      </c>
      <c r="G33" s="29" t="s">
        <v>31</v>
      </c>
      <c r="H33" s="29" t="s">
        <v>118</v>
      </c>
      <c r="I33" s="30">
        <v>12</v>
      </c>
      <c r="J33" s="25" t="s">
        <v>32</v>
      </c>
      <c r="K33" s="31">
        <v>14870</v>
      </c>
      <c r="L33" s="31">
        <v>0</v>
      </c>
      <c r="M33" s="31">
        <v>0</v>
      </c>
      <c r="N33" s="32">
        <f t="shared" si="0"/>
        <v>14870</v>
      </c>
      <c r="O33" s="33" t="s">
        <v>33</v>
      </c>
      <c r="P33" s="33" t="s">
        <v>34</v>
      </c>
      <c r="Q33" s="34" t="s">
        <v>35</v>
      </c>
      <c r="R33" s="26" t="s">
        <v>36</v>
      </c>
      <c r="S33" s="35" t="s">
        <v>37</v>
      </c>
      <c r="T33" s="36" t="s">
        <v>38</v>
      </c>
      <c r="U33" s="70" t="s">
        <v>39</v>
      </c>
      <c r="V33" s="75" t="s">
        <v>40</v>
      </c>
      <c r="W33" s="71">
        <v>45658</v>
      </c>
      <c r="X33" s="71">
        <v>46022</v>
      </c>
    </row>
    <row r="34" spans="1:24" s="39" customFormat="1" ht="27" x14ac:dyDescent="0.25">
      <c r="A34" s="25">
        <v>26</v>
      </c>
      <c r="B34" s="26" t="s">
        <v>86</v>
      </c>
      <c r="C34" s="26" t="s">
        <v>55</v>
      </c>
      <c r="D34" s="27"/>
      <c r="E34" s="28" t="s">
        <v>119</v>
      </c>
      <c r="F34" s="25" t="s">
        <v>30</v>
      </c>
      <c r="G34" s="29" t="s">
        <v>31</v>
      </c>
      <c r="H34" s="29" t="s">
        <v>120</v>
      </c>
      <c r="I34" s="30">
        <v>13</v>
      </c>
      <c r="J34" s="25" t="s">
        <v>32</v>
      </c>
      <c r="K34" s="31">
        <v>100</v>
      </c>
      <c r="L34" s="31">
        <v>0</v>
      </c>
      <c r="M34" s="31">
        <v>0</v>
      </c>
      <c r="N34" s="32">
        <f t="shared" si="0"/>
        <v>100</v>
      </c>
      <c r="O34" s="33" t="s">
        <v>33</v>
      </c>
      <c r="P34" s="33" t="s">
        <v>34</v>
      </c>
      <c r="Q34" s="34" t="s">
        <v>35</v>
      </c>
      <c r="R34" s="26" t="s">
        <v>36</v>
      </c>
      <c r="S34" s="35" t="s">
        <v>37</v>
      </c>
      <c r="T34" s="36" t="s">
        <v>38</v>
      </c>
      <c r="U34" s="70" t="s">
        <v>39</v>
      </c>
      <c r="V34" s="75" t="s">
        <v>40</v>
      </c>
      <c r="W34" s="71">
        <v>45658</v>
      </c>
      <c r="X34" s="71">
        <v>46022</v>
      </c>
    </row>
    <row r="35" spans="1:24" s="39" customFormat="1" ht="27" x14ac:dyDescent="0.25">
      <c r="A35" s="25">
        <v>27</v>
      </c>
      <c r="B35" s="26" t="s">
        <v>62</v>
      </c>
      <c r="C35" s="26" t="s">
        <v>55</v>
      </c>
      <c r="D35" s="27"/>
      <c r="E35" s="28" t="s">
        <v>121</v>
      </c>
      <c r="F35" s="25" t="s">
        <v>30</v>
      </c>
      <c r="G35" s="29" t="s">
        <v>31</v>
      </c>
      <c r="H35" s="29" t="s">
        <v>122</v>
      </c>
      <c r="I35" s="30">
        <v>1.5</v>
      </c>
      <c r="J35" s="25" t="s">
        <v>32</v>
      </c>
      <c r="K35" s="31">
        <v>2750</v>
      </c>
      <c r="L35" s="31">
        <v>0</v>
      </c>
      <c r="M35" s="31">
        <v>0</v>
      </c>
      <c r="N35" s="32">
        <f t="shared" si="0"/>
        <v>2750</v>
      </c>
      <c r="O35" s="33" t="s">
        <v>33</v>
      </c>
      <c r="P35" s="33" t="s">
        <v>34</v>
      </c>
      <c r="Q35" s="34" t="s">
        <v>35</v>
      </c>
      <c r="R35" s="26" t="s">
        <v>36</v>
      </c>
      <c r="S35" s="35" t="s">
        <v>37</v>
      </c>
      <c r="T35" s="36" t="s">
        <v>38</v>
      </c>
      <c r="U35" s="70" t="s">
        <v>39</v>
      </c>
      <c r="V35" s="75" t="s">
        <v>40</v>
      </c>
      <c r="W35" s="71">
        <v>45658</v>
      </c>
      <c r="X35" s="71">
        <v>46022</v>
      </c>
    </row>
    <row r="36" spans="1:24" s="39" customFormat="1" ht="27" x14ac:dyDescent="0.25">
      <c r="A36" s="25">
        <v>28</v>
      </c>
      <c r="B36" s="26" t="s">
        <v>68</v>
      </c>
      <c r="C36" s="26" t="s">
        <v>52</v>
      </c>
      <c r="D36" s="27"/>
      <c r="E36" s="28" t="s">
        <v>123</v>
      </c>
      <c r="F36" s="25" t="s">
        <v>30</v>
      </c>
      <c r="G36" s="29" t="s">
        <v>31</v>
      </c>
      <c r="H36" s="29" t="s">
        <v>124</v>
      </c>
      <c r="I36" s="30">
        <v>1</v>
      </c>
      <c r="J36" s="25" t="s">
        <v>32</v>
      </c>
      <c r="K36" s="31">
        <v>1874</v>
      </c>
      <c r="L36" s="31">
        <v>0</v>
      </c>
      <c r="M36" s="31">
        <v>0</v>
      </c>
      <c r="N36" s="32">
        <f t="shared" si="0"/>
        <v>1874</v>
      </c>
      <c r="O36" s="33" t="s">
        <v>33</v>
      </c>
      <c r="P36" s="33" t="s">
        <v>34</v>
      </c>
      <c r="Q36" s="34" t="s">
        <v>35</v>
      </c>
      <c r="R36" s="26" t="s">
        <v>36</v>
      </c>
      <c r="S36" s="35" t="s">
        <v>37</v>
      </c>
      <c r="T36" s="36" t="s">
        <v>38</v>
      </c>
      <c r="U36" s="70" t="s">
        <v>39</v>
      </c>
      <c r="V36" s="75" t="s">
        <v>40</v>
      </c>
      <c r="W36" s="71">
        <v>45658</v>
      </c>
      <c r="X36" s="71">
        <v>46022</v>
      </c>
    </row>
    <row r="37" spans="1:24" s="39" customFormat="1" ht="27" x14ac:dyDescent="0.25">
      <c r="A37" s="25">
        <v>29</v>
      </c>
      <c r="B37" s="26" t="s">
        <v>68</v>
      </c>
      <c r="C37" s="26" t="s">
        <v>47</v>
      </c>
      <c r="D37" s="27"/>
      <c r="E37" s="28" t="s">
        <v>125</v>
      </c>
      <c r="F37" s="25" t="s">
        <v>30</v>
      </c>
      <c r="G37" s="29" t="s">
        <v>31</v>
      </c>
      <c r="H37" s="29" t="s">
        <v>126</v>
      </c>
      <c r="I37" s="30">
        <v>0.5</v>
      </c>
      <c r="J37" s="25" t="s">
        <v>43</v>
      </c>
      <c r="K37" s="31">
        <v>564</v>
      </c>
      <c r="L37" s="31">
        <v>1046</v>
      </c>
      <c r="M37" s="31">
        <v>0</v>
      </c>
      <c r="N37" s="32">
        <f t="shared" si="0"/>
        <v>1610</v>
      </c>
      <c r="O37" s="33" t="s">
        <v>33</v>
      </c>
      <c r="P37" s="33" t="s">
        <v>34</v>
      </c>
      <c r="Q37" s="34" t="s">
        <v>35</v>
      </c>
      <c r="R37" s="26" t="s">
        <v>36</v>
      </c>
      <c r="S37" s="35" t="s">
        <v>37</v>
      </c>
      <c r="T37" s="36" t="s">
        <v>38</v>
      </c>
      <c r="U37" s="70" t="s">
        <v>39</v>
      </c>
      <c r="V37" s="75" t="s">
        <v>40</v>
      </c>
      <c r="W37" s="71">
        <v>45658</v>
      </c>
      <c r="X37" s="71">
        <v>46022</v>
      </c>
    </row>
    <row r="38" spans="1:24" s="39" customFormat="1" ht="27" x14ac:dyDescent="0.25">
      <c r="A38" s="25">
        <v>30</v>
      </c>
      <c r="B38" s="26" t="s">
        <v>117</v>
      </c>
      <c r="C38" s="26" t="s">
        <v>153</v>
      </c>
      <c r="D38" s="27" t="s">
        <v>127</v>
      </c>
      <c r="E38" s="28" t="s">
        <v>56</v>
      </c>
      <c r="F38" s="25" t="s">
        <v>30</v>
      </c>
      <c r="G38" s="29" t="s">
        <v>31</v>
      </c>
      <c r="H38" s="29" t="s">
        <v>128</v>
      </c>
      <c r="I38" s="30">
        <v>33</v>
      </c>
      <c r="J38" s="25" t="s">
        <v>32</v>
      </c>
      <c r="K38" s="31">
        <v>11763</v>
      </c>
      <c r="L38" s="31">
        <v>0</v>
      </c>
      <c r="M38" s="31">
        <v>0</v>
      </c>
      <c r="N38" s="32">
        <f t="shared" si="0"/>
        <v>11763</v>
      </c>
      <c r="O38" s="33" t="s">
        <v>33</v>
      </c>
      <c r="P38" s="33" t="s">
        <v>34</v>
      </c>
      <c r="Q38" s="34" t="s">
        <v>35</v>
      </c>
      <c r="R38" s="26" t="s">
        <v>36</v>
      </c>
      <c r="S38" s="35" t="s">
        <v>37</v>
      </c>
      <c r="T38" s="36" t="s">
        <v>38</v>
      </c>
      <c r="U38" s="70" t="s">
        <v>39</v>
      </c>
      <c r="V38" s="75" t="s">
        <v>40</v>
      </c>
      <c r="W38" s="71">
        <v>45658</v>
      </c>
      <c r="X38" s="71">
        <v>46022</v>
      </c>
    </row>
    <row r="39" spans="1:24" s="39" customFormat="1" ht="27" x14ac:dyDescent="0.25">
      <c r="A39" s="25">
        <v>31</v>
      </c>
      <c r="B39" s="26" t="s">
        <v>62</v>
      </c>
      <c r="C39" s="26" t="s">
        <v>129</v>
      </c>
      <c r="D39" s="27"/>
      <c r="E39" s="28"/>
      <c r="F39" s="25" t="s">
        <v>30</v>
      </c>
      <c r="G39" s="29" t="s">
        <v>31</v>
      </c>
      <c r="H39" s="29" t="s">
        <v>130</v>
      </c>
      <c r="I39" s="30">
        <v>0.5</v>
      </c>
      <c r="J39" s="25" t="s">
        <v>32</v>
      </c>
      <c r="K39" s="31">
        <v>557</v>
      </c>
      <c r="L39" s="31">
        <v>0</v>
      </c>
      <c r="M39" s="31">
        <v>0</v>
      </c>
      <c r="N39" s="32">
        <f t="shared" si="0"/>
        <v>557</v>
      </c>
      <c r="O39" s="33" t="s">
        <v>33</v>
      </c>
      <c r="P39" s="33" t="s">
        <v>34</v>
      </c>
      <c r="Q39" s="34" t="s">
        <v>35</v>
      </c>
      <c r="R39" s="26" t="s">
        <v>36</v>
      </c>
      <c r="S39" s="35" t="s">
        <v>37</v>
      </c>
      <c r="T39" s="36" t="s">
        <v>38</v>
      </c>
      <c r="U39" s="70" t="s">
        <v>39</v>
      </c>
      <c r="V39" s="75" t="s">
        <v>40</v>
      </c>
      <c r="W39" s="71">
        <v>45658</v>
      </c>
      <c r="X39" s="71">
        <v>46022</v>
      </c>
    </row>
    <row r="40" spans="1:24" s="39" customFormat="1" ht="27" x14ac:dyDescent="0.25">
      <c r="A40" s="25">
        <v>32</v>
      </c>
      <c r="B40" s="26" t="s">
        <v>62</v>
      </c>
      <c r="C40" s="26" t="s">
        <v>31</v>
      </c>
      <c r="D40" s="27" t="s">
        <v>41</v>
      </c>
      <c r="E40" s="28" t="s">
        <v>42</v>
      </c>
      <c r="F40" s="25" t="s">
        <v>30</v>
      </c>
      <c r="G40" s="29" t="s">
        <v>31</v>
      </c>
      <c r="H40" s="29" t="s">
        <v>131</v>
      </c>
      <c r="I40" s="30">
        <v>1</v>
      </c>
      <c r="J40" s="25" t="s">
        <v>32</v>
      </c>
      <c r="K40" s="31">
        <v>2609</v>
      </c>
      <c r="L40" s="31">
        <v>0</v>
      </c>
      <c r="M40" s="31">
        <v>0</v>
      </c>
      <c r="N40" s="32">
        <f t="shared" si="0"/>
        <v>2609</v>
      </c>
      <c r="O40" s="33" t="s">
        <v>33</v>
      </c>
      <c r="P40" s="33" t="s">
        <v>34</v>
      </c>
      <c r="Q40" s="34" t="s">
        <v>35</v>
      </c>
      <c r="R40" s="26" t="s">
        <v>36</v>
      </c>
      <c r="S40" s="35" t="s">
        <v>37</v>
      </c>
      <c r="T40" s="36" t="s">
        <v>38</v>
      </c>
      <c r="U40" s="70" t="s">
        <v>39</v>
      </c>
      <c r="V40" s="75" t="s">
        <v>40</v>
      </c>
      <c r="W40" s="71">
        <v>45658</v>
      </c>
      <c r="X40" s="71">
        <v>46022</v>
      </c>
    </row>
    <row r="41" spans="1:24" s="39" customFormat="1" ht="27" x14ac:dyDescent="0.25">
      <c r="A41" s="25">
        <v>33</v>
      </c>
      <c r="B41" s="26" t="s">
        <v>62</v>
      </c>
      <c r="C41" s="26" t="s">
        <v>31</v>
      </c>
      <c r="D41" s="27" t="s">
        <v>132</v>
      </c>
      <c r="E41" s="28"/>
      <c r="F41" s="25" t="s">
        <v>30</v>
      </c>
      <c r="G41" s="29" t="s">
        <v>31</v>
      </c>
      <c r="H41" s="29" t="s">
        <v>133</v>
      </c>
      <c r="I41" s="30">
        <v>1</v>
      </c>
      <c r="J41" s="25" t="s">
        <v>32</v>
      </c>
      <c r="K41" s="31">
        <v>3097</v>
      </c>
      <c r="L41" s="31">
        <v>0</v>
      </c>
      <c r="M41" s="31">
        <v>0</v>
      </c>
      <c r="N41" s="32">
        <f t="shared" si="0"/>
        <v>3097</v>
      </c>
      <c r="O41" s="33" t="s">
        <v>33</v>
      </c>
      <c r="P41" s="33" t="s">
        <v>34</v>
      </c>
      <c r="Q41" s="34" t="s">
        <v>35</v>
      </c>
      <c r="R41" s="26" t="s">
        <v>36</v>
      </c>
      <c r="S41" s="35" t="s">
        <v>37</v>
      </c>
      <c r="T41" s="36" t="s">
        <v>38</v>
      </c>
      <c r="U41" s="70" t="s">
        <v>39</v>
      </c>
      <c r="V41" s="75" t="s">
        <v>40</v>
      </c>
      <c r="W41" s="71">
        <v>45658</v>
      </c>
      <c r="X41" s="71">
        <v>46022</v>
      </c>
    </row>
    <row r="42" spans="1:24" s="39" customFormat="1" ht="27" x14ac:dyDescent="0.25">
      <c r="A42" s="25">
        <v>34</v>
      </c>
      <c r="B42" s="26" t="s">
        <v>62</v>
      </c>
      <c r="C42" s="26" t="s">
        <v>31</v>
      </c>
      <c r="D42" s="27" t="s">
        <v>45</v>
      </c>
      <c r="E42" s="28"/>
      <c r="F42" s="25" t="s">
        <v>30</v>
      </c>
      <c r="G42" s="29" t="s">
        <v>31</v>
      </c>
      <c r="H42" s="48" t="s">
        <v>134</v>
      </c>
      <c r="I42" s="30">
        <v>1</v>
      </c>
      <c r="J42" s="25" t="s">
        <v>32</v>
      </c>
      <c r="K42" s="31">
        <v>1687</v>
      </c>
      <c r="L42" s="31">
        <v>0</v>
      </c>
      <c r="M42" s="31">
        <v>0</v>
      </c>
      <c r="N42" s="32">
        <f t="shared" si="0"/>
        <v>1687</v>
      </c>
      <c r="O42" s="33" t="s">
        <v>33</v>
      </c>
      <c r="P42" s="33" t="s">
        <v>34</v>
      </c>
      <c r="Q42" s="34" t="s">
        <v>35</v>
      </c>
      <c r="R42" s="26" t="s">
        <v>36</v>
      </c>
      <c r="S42" s="35" t="s">
        <v>37</v>
      </c>
      <c r="T42" s="36" t="s">
        <v>38</v>
      </c>
      <c r="U42" s="70" t="s">
        <v>39</v>
      </c>
      <c r="V42" s="75" t="s">
        <v>40</v>
      </c>
      <c r="W42" s="71">
        <v>45658</v>
      </c>
      <c r="X42" s="71">
        <v>46022</v>
      </c>
    </row>
    <row r="43" spans="1:24" s="39" customFormat="1" ht="27" x14ac:dyDescent="0.25">
      <c r="A43" s="25">
        <v>35</v>
      </c>
      <c r="B43" s="26" t="s">
        <v>62</v>
      </c>
      <c r="C43" s="26" t="s">
        <v>135</v>
      </c>
      <c r="D43" s="27"/>
      <c r="E43" s="28" t="s">
        <v>136</v>
      </c>
      <c r="F43" s="25" t="s">
        <v>30</v>
      </c>
      <c r="G43" s="29" t="s">
        <v>31</v>
      </c>
      <c r="H43" s="48" t="s">
        <v>137</v>
      </c>
      <c r="I43" s="30">
        <v>0.5</v>
      </c>
      <c r="J43" s="25" t="s">
        <v>32</v>
      </c>
      <c r="K43" s="31">
        <v>1216</v>
      </c>
      <c r="L43" s="31">
        <v>0</v>
      </c>
      <c r="M43" s="31">
        <v>0</v>
      </c>
      <c r="N43" s="32">
        <f t="shared" si="0"/>
        <v>1216</v>
      </c>
      <c r="O43" s="33" t="s">
        <v>33</v>
      </c>
      <c r="P43" s="33" t="s">
        <v>34</v>
      </c>
      <c r="Q43" s="34" t="s">
        <v>35</v>
      </c>
      <c r="R43" s="26" t="s">
        <v>36</v>
      </c>
      <c r="S43" s="35" t="s">
        <v>37</v>
      </c>
      <c r="T43" s="36" t="s">
        <v>38</v>
      </c>
      <c r="U43" s="70" t="s">
        <v>39</v>
      </c>
      <c r="V43" s="75" t="s">
        <v>40</v>
      </c>
      <c r="W43" s="71">
        <v>45658</v>
      </c>
      <c r="X43" s="71">
        <v>46022</v>
      </c>
    </row>
    <row r="44" spans="1:24" s="39" customFormat="1" ht="27" x14ac:dyDescent="0.25">
      <c r="A44" s="25">
        <v>36</v>
      </c>
      <c r="B44" s="26" t="s">
        <v>138</v>
      </c>
      <c r="C44" s="26" t="s">
        <v>31</v>
      </c>
      <c r="D44" s="27" t="s">
        <v>127</v>
      </c>
      <c r="E44" s="28" t="s">
        <v>50</v>
      </c>
      <c r="F44" s="25" t="s">
        <v>30</v>
      </c>
      <c r="G44" s="29" t="s">
        <v>31</v>
      </c>
      <c r="H44" s="48" t="s">
        <v>139</v>
      </c>
      <c r="I44" s="30">
        <v>18</v>
      </c>
      <c r="J44" s="25" t="s">
        <v>32</v>
      </c>
      <c r="K44" s="31">
        <v>116</v>
      </c>
      <c r="L44" s="31">
        <v>0</v>
      </c>
      <c r="M44" s="31">
        <v>0</v>
      </c>
      <c r="N44" s="32">
        <f t="shared" si="0"/>
        <v>116</v>
      </c>
      <c r="O44" s="33" t="s">
        <v>33</v>
      </c>
      <c r="P44" s="33" t="s">
        <v>34</v>
      </c>
      <c r="Q44" s="34" t="s">
        <v>35</v>
      </c>
      <c r="R44" s="26" t="s">
        <v>36</v>
      </c>
      <c r="S44" s="35" t="s">
        <v>37</v>
      </c>
      <c r="T44" s="36" t="s">
        <v>38</v>
      </c>
      <c r="U44" s="70" t="s">
        <v>39</v>
      </c>
      <c r="V44" s="75" t="s">
        <v>40</v>
      </c>
      <c r="W44" s="71">
        <v>45658</v>
      </c>
      <c r="X44" s="71">
        <v>46022</v>
      </c>
    </row>
    <row r="45" spans="1:24" s="39" customFormat="1" ht="27" x14ac:dyDescent="0.25">
      <c r="A45" s="25">
        <v>37</v>
      </c>
      <c r="B45" s="26" t="s">
        <v>62</v>
      </c>
      <c r="C45" s="26" t="s">
        <v>140</v>
      </c>
      <c r="D45" s="27"/>
      <c r="E45" s="28"/>
      <c r="F45" s="25" t="s">
        <v>30</v>
      </c>
      <c r="G45" s="29" t="s">
        <v>31</v>
      </c>
      <c r="H45" s="48" t="s">
        <v>141</v>
      </c>
      <c r="I45" s="30">
        <v>0.6</v>
      </c>
      <c r="J45" s="25" t="s">
        <v>32</v>
      </c>
      <c r="K45" s="31">
        <v>5388</v>
      </c>
      <c r="L45" s="31">
        <v>0</v>
      </c>
      <c r="M45" s="31">
        <v>0</v>
      </c>
      <c r="N45" s="32">
        <f t="shared" si="0"/>
        <v>5388</v>
      </c>
      <c r="O45" s="33" t="s">
        <v>33</v>
      </c>
      <c r="P45" s="33" t="s">
        <v>34</v>
      </c>
      <c r="Q45" s="34" t="s">
        <v>35</v>
      </c>
      <c r="R45" s="26" t="s">
        <v>36</v>
      </c>
      <c r="S45" s="35" t="s">
        <v>37</v>
      </c>
      <c r="T45" s="36" t="s">
        <v>38</v>
      </c>
      <c r="U45" s="70" t="s">
        <v>39</v>
      </c>
      <c r="V45" s="75" t="s">
        <v>40</v>
      </c>
      <c r="W45" s="71">
        <v>45658</v>
      </c>
      <c r="X45" s="71">
        <v>46022</v>
      </c>
    </row>
    <row r="46" spans="1:24" s="39" customFormat="1" ht="27" x14ac:dyDescent="0.25">
      <c r="A46" s="25">
        <v>38</v>
      </c>
      <c r="B46" s="26" t="s">
        <v>62</v>
      </c>
      <c r="C46" s="26" t="s">
        <v>142</v>
      </c>
      <c r="D46" s="27"/>
      <c r="E46" s="28"/>
      <c r="F46" s="25" t="s">
        <v>30</v>
      </c>
      <c r="G46" s="29" t="s">
        <v>31</v>
      </c>
      <c r="H46" s="48" t="s">
        <v>143</v>
      </c>
      <c r="I46" s="30">
        <v>0.6</v>
      </c>
      <c r="J46" s="25" t="s">
        <v>32</v>
      </c>
      <c r="K46" s="31">
        <v>2959</v>
      </c>
      <c r="L46" s="31">
        <v>0</v>
      </c>
      <c r="M46" s="31">
        <v>0</v>
      </c>
      <c r="N46" s="32">
        <f t="shared" si="0"/>
        <v>2959</v>
      </c>
      <c r="O46" s="33" t="s">
        <v>33</v>
      </c>
      <c r="P46" s="33" t="s">
        <v>34</v>
      </c>
      <c r="Q46" s="34" t="s">
        <v>35</v>
      </c>
      <c r="R46" s="26" t="s">
        <v>36</v>
      </c>
      <c r="S46" s="35" t="s">
        <v>37</v>
      </c>
      <c r="T46" s="36" t="s">
        <v>38</v>
      </c>
      <c r="U46" s="70" t="s">
        <v>39</v>
      </c>
      <c r="V46" s="75" t="s">
        <v>40</v>
      </c>
      <c r="W46" s="71">
        <v>45658</v>
      </c>
      <c r="X46" s="71">
        <v>46022</v>
      </c>
    </row>
    <row r="47" spans="1:24" s="39" customFormat="1" ht="27" x14ac:dyDescent="0.25">
      <c r="A47" s="25">
        <v>39</v>
      </c>
      <c r="B47" s="26" t="s">
        <v>62</v>
      </c>
      <c r="C47" s="26" t="s">
        <v>144</v>
      </c>
      <c r="D47" s="27"/>
      <c r="E47" s="28"/>
      <c r="F47" s="25" t="s">
        <v>30</v>
      </c>
      <c r="G47" s="29" t="s">
        <v>31</v>
      </c>
      <c r="H47" s="48" t="s">
        <v>145</v>
      </c>
      <c r="I47" s="30">
        <v>0.6</v>
      </c>
      <c r="J47" s="25" t="s">
        <v>32</v>
      </c>
      <c r="K47" s="31">
        <v>7268</v>
      </c>
      <c r="L47" s="31">
        <v>0</v>
      </c>
      <c r="M47" s="31">
        <v>0</v>
      </c>
      <c r="N47" s="32">
        <f t="shared" si="0"/>
        <v>7268</v>
      </c>
      <c r="O47" s="33" t="s">
        <v>33</v>
      </c>
      <c r="P47" s="33" t="s">
        <v>34</v>
      </c>
      <c r="Q47" s="34" t="s">
        <v>35</v>
      </c>
      <c r="R47" s="26" t="s">
        <v>36</v>
      </c>
      <c r="S47" s="35" t="s">
        <v>37</v>
      </c>
      <c r="T47" s="36" t="s">
        <v>38</v>
      </c>
      <c r="U47" s="70" t="s">
        <v>39</v>
      </c>
      <c r="V47" s="75" t="s">
        <v>40</v>
      </c>
      <c r="W47" s="71">
        <v>45658</v>
      </c>
      <c r="X47" s="71">
        <v>46022</v>
      </c>
    </row>
    <row r="48" spans="1:24" s="39" customFormat="1" ht="27" x14ac:dyDescent="0.25">
      <c r="A48" s="25">
        <v>40</v>
      </c>
      <c r="B48" s="26" t="s">
        <v>68</v>
      </c>
      <c r="C48" s="26" t="s">
        <v>46</v>
      </c>
      <c r="D48" s="27"/>
      <c r="E48" s="28" t="s">
        <v>146</v>
      </c>
      <c r="F48" s="25" t="s">
        <v>30</v>
      </c>
      <c r="G48" s="29" t="s">
        <v>31</v>
      </c>
      <c r="H48" s="49" t="s">
        <v>147</v>
      </c>
      <c r="I48" s="30">
        <v>0.5</v>
      </c>
      <c r="J48" s="25" t="s">
        <v>32</v>
      </c>
      <c r="K48" s="31">
        <v>1000</v>
      </c>
      <c r="L48" s="31">
        <v>0</v>
      </c>
      <c r="M48" s="31">
        <v>0</v>
      </c>
      <c r="N48" s="32">
        <f t="shared" si="0"/>
        <v>1000</v>
      </c>
      <c r="O48" s="33" t="s">
        <v>33</v>
      </c>
      <c r="P48" s="33" t="s">
        <v>34</v>
      </c>
      <c r="Q48" s="34" t="s">
        <v>35</v>
      </c>
      <c r="R48" s="26" t="s">
        <v>36</v>
      </c>
      <c r="S48" s="35" t="s">
        <v>37</v>
      </c>
      <c r="T48" s="36" t="s">
        <v>38</v>
      </c>
      <c r="U48" s="70" t="s">
        <v>39</v>
      </c>
      <c r="V48" s="75" t="s">
        <v>40</v>
      </c>
      <c r="W48" s="71">
        <v>45658</v>
      </c>
      <c r="X48" s="71">
        <v>46022</v>
      </c>
    </row>
    <row r="49" spans="1:24" s="63" customFormat="1" ht="27" x14ac:dyDescent="0.25">
      <c r="A49" s="51">
        <v>41</v>
      </c>
      <c r="B49" s="52" t="s">
        <v>62</v>
      </c>
      <c r="C49" s="52" t="s">
        <v>31</v>
      </c>
      <c r="D49" s="53" t="s">
        <v>148</v>
      </c>
      <c r="E49" s="54"/>
      <c r="F49" s="51" t="s">
        <v>30</v>
      </c>
      <c r="G49" s="55" t="s">
        <v>31</v>
      </c>
      <c r="H49" s="53" t="s">
        <v>149</v>
      </c>
      <c r="I49" s="56">
        <v>0.5</v>
      </c>
      <c r="J49" s="51" t="s">
        <v>32</v>
      </c>
      <c r="K49" s="57">
        <v>1000</v>
      </c>
      <c r="L49" s="57">
        <v>0</v>
      </c>
      <c r="M49" s="57">
        <v>0</v>
      </c>
      <c r="N49" s="58">
        <v>1000</v>
      </c>
      <c r="O49" s="59" t="s">
        <v>33</v>
      </c>
      <c r="P49" s="59" t="s">
        <v>34</v>
      </c>
      <c r="Q49" s="60" t="s">
        <v>35</v>
      </c>
      <c r="R49" s="52" t="s">
        <v>36</v>
      </c>
      <c r="S49" s="61" t="s">
        <v>37</v>
      </c>
      <c r="T49" s="62" t="s">
        <v>38</v>
      </c>
      <c r="U49" s="72" t="s">
        <v>39</v>
      </c>
      <c r="V49" s="76" t="s">
        <v>40</v>
      </c>
      <c r="W49" s="77">
        <v>45658</v>
      </c>
      <c r="X49" s="77">
        <v>46022</v>
      </c>
    </row>
    <row r="50" spans="1:24" ht="30" customHeight="1" x14ac:dyDescent="0.25">
      <c r="B50" s="40"/>
      <c r="C50" s="40"/>
      <c r="D50" s="40"/>
      <c r="E50" s="40"/>
      <c r="F50" s="40"/>
      <c r="G50" s="40"/>
      <c r="H50" s="40"/>
      <c r="I50" s="78">
        <v>177.89999999999998</v>
      </c>
      <c r="J50" s="79"/>
      <c r="K50" s="80">
        <v>98443</v>
      </c>
      <c r="L50" s="80">
        <v>2865</v>
      </c>
      <c r="M50" s="80">
        <v>0</v>
      </c>
      <c r="N50" s="80">
        <v>101308</v>
      </c>
      <c r="T50" s="14"/>
      <c r="W50" s="16"/>
      <c r="X50" s="16"/>
    </row>
  </sheetData>
  <sheetProtection selectLockedCells="1" selectUnlockedCells="1"/>
  <mergeCells count="14">
    <mergeCell ref="A1:X1"/>
    <mergeCell ref="I3:Q3"/>
    <mergeCell ref="A7:A8"/>
    <mergeCell ref="B7:B8"/>
    <mergeCell ref="C7:G7"/>
    <mergeCell ref="H7:H8"/>
    <mergeCell ref="I7:J7"/>
    <mergeCell ref="K7:N7"/>
    <mergeCell ref="O7:Q7"/>
    <mergeCell ref="R7:S7"/>
    <mergeCell ref="T7:T8"/>
    <mergeCell ref="U7:U8"/>
    <mergeCell ref="V7:V8"/>
    <mergeCell ref="W7:X7"/>
  </mergeCells>
  <printOptions horizontalCentered="1"/>
  <pageMargins left="0.19652777777777777" right="0.19652777777777777" top="0.39374999999999999" bottom="0.39374999999999999" header="0.51181102362204722" footer="0.51181102362204722"/>
  <pageSetup paperSize="8" scale="73" firstPageNumber="0" fitToHeight="1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Justyna Kowalska</cp:lastModifiedBy>
  <cp:lastPrinted>2024-04-30T12:45:29Z</cp:lastPrinted>
  <dcterms:created xsi:type="dcterms:W3CDTF">2015-06-05T18:19:34Z</dcterms:created>
  <dcterms:modified xsi:type="dcterms:W3CDTF">2024-04-30T12:45:30Z</dcterms:modified>
</cp:coreProperties>
</file>