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en_skoroszyt" defaultThemeVersion="124226"/>
  <bookViews>
    <workbookView xWindow="2745" yWindow="0" windowWidth="21705" windowHeight="15480" tabRatio="638" firstSheet="1" activeTab="1"/>
  </bookViews>
  <sheets>
    <sheet name="Podsumowanie" sheetId="1" r:id="rId1"/>
    <sheet name="Zalacznik_1a" sheetId="27" r:id="rId2"/>
  </sheets>
  <definedNames>
    <definedName name="__xlfn_BAHTTEXT">#N/A</definedName>
    <definedName name="__xlfn_IFERROR">#N/A</definedName>
    <definedName name="_OB2" localSheetId="1">obiekty #REF!</definedName>
    <definedName name="_OB2">obiekty #REF!</definedName>
    <definedName name="_OB3" localSheetId="1">obiekty #REF!</definedName>
    <definedName name="_OB3">obiekty #REF!</definedName>
    <definedName name="_OB4" localSheetId="1">obiekty #REF!</definedName>
    <definedName name="_OB4">obiekty #REF!</definedName>
    <definedName name="_OB5" localSheetId="1">obiekty #REF!</definedName>
    <definedName name="_OB5">obiekty #REF!</definedName>
    <definedName name="_OB6" localSheetId="1">obiekty #REF!</definedName>
    <definedName name="_OB6">obiekty #REF!</definedName>
    <definedName name="_OB7" localSheetId="1">obiekty #REF!</definedName>
    <definedName name="_OB7">obiekty #REF!</definedName>
    <definedName name="excelblog_Komunikat1">"W polu z kwotą nie znajduje się liczba"</definedName>
    <definedName name="excelblog_Komunikat2">"Kwota do zamiany jest nieprawidłowa (zbyt duża lub ujemna)"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0" i="1" l="1"/>
  <c r="K10" i="1"/>
  <c r="I10" i="1"/>
  <c r="H10" i="1"/>
  <c r="J10" i="1"/>
  <c r="M10" i="27"/>
  <c r="L10" i="27"/>
  <c r="E10" i="1" s="1"/>
  <c r="K10" i="27"/>
  <c r="D10" i="1" s="1"/>
  <c r="I10" i="27"/>
  <c r="C10" i="1" s="1"/>
  <c r="U10" i="1" s="1"/>
  <c r="N9" i="27"/>
  <c r="N10" i="27" s="1"/>
  <c r="G10" i="1" s="1"/>
  <c r="R10" i="1" l="1"/>
  <c r="AA10" i="1" s="1"/>
  <c r="N10" i="1"/>
  <c r="W10" i="1" s="1"/>
  <c r="M10" i="1"/>
  <c r="V10" i="1" s="1"/>
  <c r="L10" i="1"/>
  <c r="S10" i="1"/>
  <c r="AB10" i="1" s="1"/>
  <c r="P10" i="1"/>
  <c r="Y10" i="1" s="1"/>
  <c r="AC10" i="1" l="1"/>
  <c r="T10" i="1"/>
</calcChain>
</file>

<file path=xl/sharedStrings.xml><?xml version="1.0" encoding="utf-8"?>
<sst xmlns="http://schemas.openxmlformats.org/spreadsheetml/2006/main" count="93" uniqueCount="65">
  <si>
    <t xml:space="preserve">KOMPLEKSOWA DOSTAWA ENERGII ELEKTRYCZNEJ </t>
  </si>
  <si>
    <t xml:space="preserve">POCZĄTEK DOSTAW: </t>
  </si>
  <si>
    <t xml:space="preserve">ZAKOŃCZENIE DOSTAW: </t>
  </si>
  <si>
    <t xml:space="preserve">ILOŚĆ MIESIĘCY: </t>
  </si>
  <si>
    <t>L.p.</t>
  </si>
  <si>
    <t>Zamawiający</t>
  </si>
  <si>
    <t>Moc
umowna
[kW]</t>
  </si>
  <si>
    <t>Szacowane zużycie energii elektrycznej
w okresie trwania umowy [kWh]</t>
  </si>
  <si>
    <t>Ilość punktów poboru</t>
  </si>
  <si>
    <t>Szacowana wartość przedmiotu
zamówienia [zł netto]</t>
  </si>
  <si>
    <t>Strefa I</t>
  </si>
  <si>
    <t>Strefa II</t>
  </si>
  <si>
    <t>Strefa III</t>
  </si>
  <si>
    <t>Razem</t>
  </si>
  <si>
    <t>Dystrybucja</t>
  </si>
  <si>
    <t>UWAGI</t>
  </si>
  <si>
    <t xml:space="preserve">Adres </t>
  </si>
  <si>
    <t>Parametry
dystrybucyjne</t>
  </si>
  <si>
    <t>Nabywca</t>
  </si>
  <si>
    <t>Odbiorca (adres do wysyłki faktur)</t>
  </si>
  <si>
    <t>Okres dostaw</t>
  </si>
  <si>
    <t>Nazwa</t>
  </si>
  <si>
    <t>Miejscowość</t>
  </si>
  <si>
    <t>Ulica</t>
  </si>
  <si>
    <t>Numer</t>
  </si>
  <si>
    <t>Kod</t>
  </si>
  <si>
    <t>Poczta</t>
  </si>
  <si>
    <t>PPE</t>
  </si>
  <si>
    <t>Moc
umowna</t>
  </si>
  <si>
    <t>Grupa
taryfowa</t>
  </si>
  <si>
    <t xml:space="preserve">Strefa I </t>
  </si>
  <si>
    <t xml:space="preserve">Strefa II </t>
  </si>
  <si>
    <t xml:space="preserve">Strefa III </t>
  </si>
  <si>
    <t>Adres</t>
  </si>
  <si>
    <t>NIP</t>
  </si>
  <si>
    <t>Operator Systemu
Dystrybucyjnego</t>
  </si>
  <si>
    <t>Obecny
sprzedawca</t>
  </si>
  <si>
    <t>Aktualnie obowiązująca umowa</t>
  </si>
  <si>
    <t>Od</t>
  </si>
  <si>
    <t>Do</t>
  </si>
  <si>
    <t>ENEA Operator Sp. z o.o.</t>
  </si>
  <si>
    <t>ENEA S.A.</t>
  </si>
  <si>
    <t>RAZEM</t>
  </si>
  <si>
    <t>Zakup 2024</t>
  </si>
  <si>
    <t>Dom Pomocy Społecznej  Tonowo</t>
  </si>
  <si>
    <t xml:space="preserve">Dom Pomocy Społecznej </t>
  </si>
  <si>
    <t>Tonowo</t>
  </si>
  <si>
    <t>52</t>
  </si>
  <si>
    <t>590310600001229501</t>
  </si>
  <si>
    <t>G12W</t>
  </si>
  <si>
    <t>Zakup 2025</t>
  </si>
  <si>
    <t>88-430</t>
  </si>
  <si>
    <t>Powiat Żniński</t>
  </si>
  <si>
    <t>ul. Potockiego 1, 88-400 Żnin</t>
  </si>
  <si>
    <t>5621803991</t>
  </si>
  <si>
    <t>OBIEKTY 2024</t>
  </si>
  <si>
    <t>OBIEKTY 2025</t>
  </si>
  <si>
    <t>Zakup</t>
  </si>
  <si>
    <t>kompleksowa do 31.12.2023</t>
  </si>
  <si>
    <t>Dom Pomocy Społecznej w Tonowie</t>
  </si>
  <si>
    <t>Tonowo 52, 88-430 Janowiec Wielkopolski</t>
  </si>
  <si>
    <t>OSD: ENEA Operator Sp. z o.o.</t>
  </si>
  <si>
    <t>WYKAZ PPE - 2024  ROK</t>
  </si>
  <si>
    <t>Załącznik 1a do SWZ</t>
  </si>
  <si>
    <t>Kompleksowa dostawa energii elektrycznej w okresie od 01.01.2024r. do 31.12.2025r. - grupa taryfowa G12w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</si>
</sst>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d/mm/yyyy"/>
    <numFmt numFmtId="165" formatCode="#,##0.000"/>
    <numFmt numFmtId="166" formatCode="\ * #,##0.00&quot;      &quot;;\-* #,##0.00&quot;      &quot;;\ * \-#&quot;      &quot;;\ @\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FF0000"/>
      <name val="Arial Narrow"/>
      <family val="2"/>
      <charset val="238"/>
    </font>
    <font>
      <sz val="10"/>
      <color rgb="FF000000"/>
      <name val="Palatino Linotype"/>
      <family val="1"/>
      <charset val="238"/>
    </font>
    <font>
      <sz val="10"/>
      <color rgb="FF000000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sz val="9"/>
      <color rgb="FF000000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sz val="9"/>
      <name val="Arial Narrow"/>
      <family val="2"/>
      <charset val="238"/>
    </font>
    <font>
      <u/>
      <sz val="11"/>
      <color rgb="FF0000FF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10"/>
      <name val="Arial Narrow"/>
      <family val="2"/>
      <charset val="238"/>
    </font>
    <font>
      <sz val="8"/>
      <name val="Arial Narrow"/>
      <family val="2"/>
      <charset val="238"/>
    </font>
    <font>
      <b/>
      <sz val="9.5"/>
      <color rgb="FF000000"/>
      <name val="Arial Narrow"/>
      <family val="2"/>
      <charset val="238"/>
    </font>
    <font>
      <sz val="9.5"/>
      <color rgb="FF000000"/>
      <name val="Arial Narrow"/>
      <family val="2"/>
      <charset val="238"/>
    </font>
    <font>
      <sz val="10"/>
      <color rgb="FF000000"/>
      <name val="Czcionka tekstu podstawowego"/>
      <charset val="238"/>
    </font>
    <font>
      <sz val="8"/>
      <color rgb="FF000000"/>
      <name val="Arial Narrow"/>
      <family val="2"/>
      <charset val="238"/>
    </font>
    <font>
      <sz val="8.5"/>
      <color rgb="FF000000"/>
      <name val="Arial Narrow"/>
      <family val="2"/>
      <charset val="238"/>
    </font>
    <font>
      <sz val="8.5"/>
      <name val="Arial Narrow"/>
      <family val="2"/>
      <charset val="238"/>
    </font>
    <font>
      <sz val="10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1"/>
      <color theme="1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sz val="14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D7"/>
      </patternFill>
    </fill>
    <fill>
      <patternFill patternType="solid">
        <fgColor rgb="FFFFFFFF"/>
        <bgColor rgb="FFFFFFCC"/>
      </patternFill>
    </fill>
    <fill>
      <patternFill patternType="solid">
        <fgColor rgb="FFFFD8CE"/>
        <bgColor rgb="FFF7D1D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10" fillId="0" borderId="0" applyBorder="0" applyProtection="0"/>
    <xf numFmtId="0" fontId="11" fillId="0" borderId="0"/>
    <xf numFmtId="0" fontId="23" fillId="0" borderId="0"/>
    <xf numFmtId="0" fontId="24" fillId="0" borderId="0" applyBorder="0" applyProtection="0"/>
    <xf numFmtId="166" fontId="11" fillId="0" borderId="0" applyBorder="0" applyProtection="0"/>
    <xf numFmtId="166" fontId="11" fillId="0" borderId="0" applyBorder="0" applyProtection="0"/>
    <xf numFmtId="166" fontId="11" fillId="0" borderId="0" applyBorder="0" applyProtection="0"/>
    <xf numFmtId="0" fontId="25" fillId="0" borderId="0"/>
    <xf numFmtId="0" fontId="11" fillId="0" borderId="0"/>
  </cellStyleXfs>
  <cellXfs count="91">
    <xf numFmtId="0" fontId="0" fillId="0" borderId="0" xfId="0"/>
    <xf numFmtId="0" fontId="3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3" fontId="6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9" fillId="2" borderId="8" xfId="2" applyFont="1" applyFill="1" applyBorder="1" applyAlignment="1" applyProtection="1">
      <alignment horizontal="left" vertical="center"/>
    </xf>
    <xf numFmtId="0" fontId="7" fillId="2" borderId="8" xfId="1" applyNumberFormat="1" applyFont="1" applyFill="1" applyBorder="1" applyAlignment="1" applyProtection="1">
      <alignment horizontal="center" vertical="center"/>
    </xf>
    <xf numFmtId="4" fontId="7" fillId="2" borderId="9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" fontId="14" fillId="0" borderId="0" xfId="0" applyNumberFormat="1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4" fontId="16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165" fontId="16" fillId="0" borderId="0" xfId="0" applyNumberFormat="1" applyFont="1" applyAlignment="1">
      <alignment horizontal="right" vertical="center"/>
    </xf>
    <xf numFmtId="164" fontId="16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49" fontId="16" fillId="0" borderId="5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9" fontId="21" fillId="0" borderId="5" xfId="0" applyNumberFormat="1" applyFont="1" applyBorder="1" applyAlignment="1">
      <alignment horizontal="left" vertical="center" wrapText="1"/>
    </xf>
    <xf numFmtId="49" fontId="22" fillId="0" borderId="5" xfId="0" applyNumberFormat="1" applyFont="1" applyBorder="1" applyAlignment="1">
      <alignment horizontal="center" vertical="center" wrapText="1"/>
    </xf>
    <xf numFmtId="4" fontId="21" fillId="0" borderId="5" xfId="0" applyNumberFormat="1" applyFont="1" applyBorder="1" applyAlignment="1">
      <alignment horizontal="center" vertical="center" wrapText="1"/>
    </xf>
    <xf numFmtId="49" fontId="21" fillId="0" borderId="5" xfId="0" applyNumberFormat="1" applyFont="1" applyBorder="1" applyAlignment="1">
      <alignment horizontal="center" vertical="center" wrapText="1"/>
    </xf>
    <xf numFmtId="49" fontId="21" fillId="3" borderId="5" xfId="0" applyNumberFormat="1" applyFont="1" applyFill="1" applyBorder="1" applyAlignment="1">
      <alignment horizontal="left" vertical="center" wrapText="1"/>
    </xf>
    <xf numFmtId="49" fontId="22" fillId="3" borderId="5" xfId="0" applyNumberFormat="1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vertical="center"/>
    </xf>
    <xf numFmtId="49" fontId="16" fillId="0" borderId="0" xfId="0" applyNumberFormat="1" applyFont="1" applyAlignment="1">
      <alignment horizontal="center" vertical="center" wrapText="1"/>
    </xf>
    <xf numFmtId="4" fontId="0" fillId="0" borderId="0" xfId="0" applyNumberFormat="1"/>
    <xf numFmtId="3" fontId="21" fillId="0" borderId="5" xfId="0" applyNumberFormat="1" applyFont="1" applyBorder="1" applyAlignment="1">
      <alignment horizontal="center" vertical="center" wrapText="1"/>
    </xf>
    <xf numFmtId="3" fontId="16" fillId="0" borderId="5" xfId="1" applyNumberFormat="1" applyFont="1" applyBorder="1" applyAlignment="1" applyProtection="1">
      <alignment horizontal="center" vertical="center" wrapText="1"/>
    </xf>
    <xf numFmtId="3" fontId="7" fillId="2" borderId="8" xfId="0" applyNumberFormat="1" applyFont="1" applyFill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 wrapText="1"/>
    </xf>
    <xf numFmtId="3" fontId="16" fillId="4" borderId="5" xfId="0" applyNumberFormat="1" applyFont="1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 wrapText="1"/>
    </xf>
    <xf numFmtId="165" fontId="16" fillId="0" borderId="5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4" fontId="16" fillId="0" borderId="0" xfId="0" applyNumberFormat="1" applyFont="1" applyAlignment="1">
      <alignment horizontal="center" vertical="center" wrapText="1"/>
    </xf>
    <xf numFmtId="4" fontId="16" fillId="0" borderId="0" xfId="0" applyNumberFormat="1" applyFont="1" applyAlignment="1">
      <alignment horizontal="center" vertical="center"/>
    </xf>
    <xf numFmtId="14" fontId="21" fillId="0" borderId="5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4" fontId="16" fillId="4" borderId="5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4" fontId="8" fillId="0" borderId="12" xfId="0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165" fontId="27" fillId="0" borderId="0" xfId="0" applyNumberFormat="1" applyFont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26" fillId="0" borderId="0" xfId="0" applyFont="1"/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164" fontId="16" fillId="0" borderId="5" xfId="0" applyNumberFormat="1" applyFont="1" applyBorder="1" applyAlignment="1">
      <alignment horizontal="center" vertical="center" wrapText="1"/>
    </xf>
    <xf numFmtId="165" fontId="16" fillId="0" borderId="5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</cellXfs>
  <cellStyles count="11">
    <cellStyle name="Dziesiętny" xfId="1" builtinId="3"/>
    <cellStyle name="Dziesiętny 2" xfId="6"/>
    <cellStyle name="Dziesiętny 3" xfId="7"/>
    <cellStyle name="Dziesiętny 4" xfId="8"/>
    <cellStyle name="Hiperłącze" xfId="2" builtinId="8"/>
    <cellStyle name="Hiperłącze 2" xfId="5"/>
    <cellStyle name="Normalny" xfId="0" builtinId="0"/>
    <cellStyle name="Normalny 2" xfId="9"/>
    <cellStyle name="Normalny 3" xfId="3"/>
    <cellStyle name="Normalny 3 2" xfId="4"/>
    <cellStyle name="Normalny 3 3" xfId="10"/>
  </cellStyles>
  <dxfs count="0"/>
  <tableStyles count="0" defaultTableStyle="TableStyleMedium2" defaultPivotStyle="PivotStyleMedium9"/>
  <colors>
    <mruColors>
      <color rgb="FF81FFBD"/>
      <color rgb="FF8BE1FF"/>
      <color rgb="FF53FFA1"/>
      <color rgb="FFAFE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LB13"/>
  <sheetViews>
    <sheetView workbookViewId="0">
      <selection activeCell="C29" sqref="C29"/>
    </sheetView>
  </sheetViews>
  <sheetFormatPr defaultRowHeight="15"/>
  <cols>
    <col min="1" max="1" width="3.7109375" customWidth="1"/>
    <col min="2" max="2" width="22.85546875" bestFit="1" customWidth="1"/>
    <col min="3" max="3" width="6.28515625" customWidth="1"/>
    <col min="4" max="7" width="7.7109375" customWidth="1"/>
    <col min="8" max="9" width="10.42578125" customWidth="1"/>
    <col min="10" max="10" width="7.85546875" bestFit="1" customWidth="1"/>
    <col min="11" max="11" width="8.5703125" customWidth="1"/>
    <col min="12" max="13" width="8.7109375" customWidth="1"/>
    <col min="14" max="14" width="8.5703125" customWidth="1"/>
    <col min="15" max="16" width="8.7109375" customWidth="1"/>
  </cols>
  <sheetData>
    <row r="1" spans="1:990" ht="23.2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</row>
    <row r="2" spans="1:990" ht="18.95" customHeight="1">
      <c r="A2" s="3"/>
      <c r="B2" s="1"/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/>
      <c r="O2" s="3"/>
      <c r="P2" s="3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</row>
    <row r="3" spans="1:990" ht="18.95" customHeight="1">
      <c r="A3" s="72" t="s">
        <v>1</v>
      </c>
      <c r="B3" s="72"/>
      <c r="C3" s="73">
        <v>45292</v>
      </c>
      <c r="D3" s="73"/>
      <c r="E3" s="2"/>
      <c r="F3" s="2"/>
      <c r="G3" s="2"/>
      <c r="H3" s="2"/>
      <c r="I3" s="2"/>
      <c r="J3" s="3"/>
      <c r="K3" s="3"/>
      <c r="L3" s="3"/>
      <c r="M3" s="3"/>
      <c r="N3" s="3"/>
      <c r="O3" s="3"/>
      <c r="P3" s="3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</row>
    <row r="4" spans="1:990" ht="18.95" customHeight="1">
      <c r="A4" s="72" t="s">
        <v>2</v>
      </c>
      <c r="B4" s="72"/>
      <c r="C4" s="73">
        <v>46022</v>
      </c>
      <c r="D4" s="73"/>
      <c r="E4" s="2"/>
      <c r="F4" s="5"/>
      <c r="G4" s="2"/>
      <c r="H4" s="2"/>
      <c r="I4" s="2"/>
      <c r="J4" s="6"/>
      <c r="K4" s="6"/>
      <c r="L4" s="6"/>
      <c r="M4" s="6"/>
      <c r="N4" s="6"/>
      <c r="O4" s="6"/>
      <c r="P4" s="6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</row>
    <row r="5" spans="1:990" ht="18.95" customHeight="1">
      <c r="A5" s="72" t="s">
        <v>3</v>
      </c>
      <c r="B5" s="72"/>
      <c r="C5" s="7">
        <v>24</v>
      </c>
      <c r="D5" s="8"/>
      <c r="E5" s="2"/>
      <c r="F5" s="2"/>
      <c r="G5" s="2"/>
      <c r="H5" s="2"/>
      <c r="I5" s="2"/>
      <c r="J5" s="6"/>
      <c r="K5" s="6"/>
      <c r="L5" s="6"/>
      <c r="M5" s="6"/>
      <c r="N5" s="6"/>
      <c r="O5" s="6"/>
      <c r="P5" s="6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</row>
    <row r="6" spans="1:990" ht="18.95" customHeight="1">
      <c r="A6" s="9"/>
      <c r="B6" s="10"/>
      <c r="C6" s="11"/>
      <c r="D6" s="12"/>
      <c r="E6" s="13"/>
      <c r="F6" s="13"/>
      <c r="G6" s="13"/>
      <c r="H6" s="13"/>
      <c r="I6" s="13"/>
      <c r="J6" s="14"/>
      <c r="K6" s="14"/>
      <c r="L6" s="14"/>
      <c r="M6" s="14"/>
      <c r="N6" s="14"/>
      <c r="O6" s="14"/>
      <c r="P6" s="1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  <c r="ADB6" s="4"/>
      <c r="ADC6" s="4"/>
      <c r="ADD6" s="4"/>
      <c r="ADE6" s="4"/>
      <c r="ADF6" s="4"/>
      <c r="ADG6" s="4"/>
      <c r="ADH6" s="4"/>
      <c r="ADI6" s="4"/>
      <c r="ADJ6" s="4"/>
      <c r="ADK6" s="4"/>
      <c r="ADL6" s="4"/>
      <c r="ADM6" s="4"/>
      <c r="ADN6" s="4"/>
      <c r="ADO6" s="4"/>
      <c r="ADP6" s="4"/>
      <c r="ADQ6" s="4"/>
      <c r="ADR6" s="4"/>
      <c r="ADS6" s="4"/>
      <c r="ADT6" s="4"/>
      <c r="ADU6" s="4"/>
      <c r="ADV6" s="4"/>
      <c r="ADW6" s="4"/>
      <c r="ADX6" s="4"/>
      <c r="ADY6" s="4"/>
      <c r="ADZ6" s="4"/>
      <c r="AEA6" s="4"/>
      <c r="AEB6" s="4"/>
      <c r="AEC6" s="4"/>
      <c r="AED6" s="4"/>
      <c r="AEE6" s="4"/>
      <c r="AEF6" s="4"/>
      <c r="AEG6" s="4"/>
      <c r="AEH6" s="4"/>
      <c r="AEI6" s="4"/>
      <c r="AEJ6" s="4"/>
      <c r="AEK6" s="4"/>
      <c r="AEL6" s="4"/>
      <c r="AEM6" s="4"/>
      <c r="AEN6" s="4"/>
      <c r="AEO6" s="4"/>
      <c r="AEP6" s="4"/>
      <c r="AEQ6" s="4"/>
      <c r="AER6" s="4"/>
      <c r="AES6" s="4"/>
      <c r="AET6" s="4"/>
      <c r="AEU6" s="4"/>
      <c r="AEV6" s="4"/>
      <c r="AEW6" s="4"/>
      <c r="AEX6" s="4"/>
      <c r="AEY6" s="4"/>
      <c r="AEZ6" s="4"/>
      <c r="AFA6" s="4"/>
      <c r="AFB6" s="4"/>
      <c r="AFC6" s="4"/>
      <c r="AFD6" s="4"/>
      <c r="AFE6" s="4"/>
      <c r="AFF6" s="4"/>
      <c r="AFG6" s="4"/>
      <c r="AFH6" s="4"/>
      <c r="AFI6" s="4"/>
      <c r="AFJ6" s="4"/>
      <c r="AFK6" s="4"/>
      <c r="AFL6" s="4"/>
      <c r="AFM6" s="4"/>
      <c r="AFN6" s="4"/>
      <c r="AFO6" s="4"/>
      <c r="AFP6" s="4"/>
      <c r="AFQ6" s="4"/>
      <c r="AFR6" s="4"/>
      <c r="AFS6" s="4"/>
      <c r="AFT6" s="4"/>
      <c r="AFU6" s="4"/>
      <c r="AFV6" s="4"/>
      <c r="AFW6" s="4"/>
      <c r="AFX6" s="4"/>
      <c r="AFY6" s="4"/>
      <c r="AFZ6" s="4"/>
      <c r="AGA6" s="4"/>
      <c r="AGB6" s="4"/>
      <c r="AGC6" s="4"/>
      <c r="AGD6" s="4"/>
      <c r="AGE6" s="4"/>
      <c r="AGF6" s="4"/>
      <c r="AGG6" s="4"/>
      <c r="AGH6" s="4"/>
      <c r="AGI6" s="4"/>
      <c r="AGJ6" s="4"/>
      <c r="AGK6" s="4"/>
      <c r="AGL6" s="4"/>
      <c r="AGM6" s="4"/>
      <c r="AGN6" s="4"/>
      <c r="AGO6" s="4"/>
      <c r="AGP6" s="4"/>
      <c r="AGQ6" s="4"/>
      <c r="AGR6" s="4"/>
      <c r="AGS6" s="4"/>
      <c r="AGT6" s="4"/>
      <c r="AGU6" s="4"/>
      <c r="AGV6" s="4"/>
      <c r="AGW6" s="4"/>
      <c r="AGX6" s="4"/>
      <c r="AGY6" s="4"/>
      <c r="AGZ6" s="4"/>
      <c r="AHA6" s="4"/>
      <c r="AHB6" s="4"/>
      <c r="AHC6" s="4"/>
      <c r="AHD6" s="4"/>
      <c r="AHE6" s="4"/>
      <c r="AHF6" s="4"/>
      <c r="AHG6" s="4"/>
      <c r="AHH6" s="4"/>
      <c r="AHI6" s="4"/>
      <c r="AHJ6" s="4"/>
      <c r="AHK6" s="4"/>
      <c r="AHL6" s="4"/>
      <c r="AHM6" s="4"/>
      <c r="AHN6" s="4"/>
      <c r="AHO6" s="4"/>
      <c r="AHP6" s="4"/>
      <c r="AHQ6" s="4"/>
      <c r="AHR6" s="4"/>
      <c r="AHS6" s="4"/>
      <c r="AHT6" s="4"/>
      <c r="AHU6" s="4"/>
      <c r="AHV6" s="4"/>
      <c r="AHW6" s="4"/>
      <c r="AHX6" s="4"/>
      <c r="AHY6" s="4"/>
      <c r="AHZ6" s="4"/>
      <c r="AIA6" s="4"/>
      <c r="AIB6" s="4"/>
      <c r="AIC6" s="4"/>
      <c r="AID6" s="4"/>
      <c r="AIE6" s="4"/>
      <c r="AIF6" s="4"/>
      <c r="AIG6" s="4"/>
      <c r="AIH6" s="4"/>
      <c r="AII6" s="4"/>
      <c r="AIJ6" s="4"/>
      <c r="AIK6" s="4"/>
      <c r="AIL6" s="4"/>
      <c r="AIM6" s="4"/>
      <c r="AIN6" s="4"/>
      <c r="AIO6" s="4"/>
      <c r="AIP6" s="4"/>
      <c r="AIQ6" s="4"/>
      <c r="AIR6" s="4"/>
      <c r="AIS6" s="4"/>
      <c r="AIT6" s="4"/>
      <c r="AIU6" s="4"/>
      <c r="AIV6" s="4"/>
      <c r="AIW6" s="4"/>
      <c r="AIX6" s="4"/>
      <c r="AIY6" s="4"/>
      <c r="AIZ6" s="4"/>
      <c r="AJA6" s="4"/>
      <c r="AJB6" s="4"/>
      <c r="AJC6" s="4"/>
      <c r="AJD6" s="4"/>
      <c r="AJE6" s="4"/>
      <c r="AJF6" s="4"/>
      <c r="AJG6" s="4"/>
      <c r="AJH6" s="4"/>
      <c r="AJI6" s="4"/>
      <c r="AJJ6" s="4"/>
      <c r="AJK6" s="4"/>
      <c r="AJL6" s="4"/>
      <c r="AJM6" s="4"/>
      <c r="AJN6" s="4"/>
      <c r="AJO6" s="4"/>
      <c r="AJP6" s="4"/>
      <c r="AJQ6" s="4"/>
      <c r="AJR6" s="4"/>
      <c r="AJS6" s="4"/>
      <c r="AJT6" s="4"/>
      <c r="AJU6" s="4"/>
      <c r="AJV6" s="4"/>
      <c r="AJW6" s="4"/>
      <c r="AJX6" s="4"/>
      <c r="AJY6" s="4"/>
      <c r="AJZ6" s="4"/>
      <c r="AKA6" s="4"/>
      <c r="AKB6" s="4"/>
      <c r="AKC6" s="4"/>
      <c r="AKD6" s="4"/>
      <c r="AKE6" s="4"/>
      <c r="AKF6" s="4"/>
      <c r="AKG6" s="4"/>
      <c r="AKH6" s="4"/>
      <c r="AKI6" s="4"/>
      <c r="AKJ6" s="4"/>
    </row>
    <row r="7" spans="1:990" ht="18.95" customHeight="1">
      <c r="A7" s="9"/>
      <c r="B7" s="15"/>
      <c r="C7" s="77" t="s">
        <v>55</v>
      </c>
      <c r="D7" s="77"/>
      <c r="E7" s="77"/>
      <c r="F7" s="77"/>
      <c r="G7" s="77"/>
      <c r="H7" s="77"/>
      <c r="I7" s="77"/>
      <c r="J7" s="77"/>
      <c r="K7" s="77"/>
      <c r="L7" s="62" t="s">
        <v>56</v>
      </c>
      <c r="M7" s="63"/>
      <c r="N7" s="63"/>
      <c r="O7" s="63"/>
      <c r="P7" s="63"/>
      <c r="Q7" s="63"/>
      <c r="R7" s="63"/>
      <c r="S7" s="63"/>
      <c r="T7" s="64"/>
      <c r="U7" s="62" t="s">
        <v>42</v>
      </c>
      <c r="V7" s="63"/>
      <c r="W7" s="63"/>
      <c r="X7" s="63"/>
      <c r="Y7" s="63"/>
      <c r="Z7" s="63"/>
      <c r="AA7" s="63"/>
      <c r="AB7" s="63"/>
      <c r="AC7" s="6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/>
      <c r="ABX7" s="4"/>
      <c r="ABY7" s="4"/>
      <c r="ABZ7" s="4"/>
      <c r="ACA7" s="4"/>
      <c r="ACB7" s="4"/>
      <c r="ACC7" s="4"/>
      <c r="ACD7" s="4"/>
      <c r="ACE7" s="4"/>
      <c r="ACF7" s="4"/>
      <c r="ACG7" s="4"/>
      <c r="ACH7" s="4"/>
      <c r="ACI7" s="4"/>
      <c r="ACJ7" s="4"/>
      <c r="ACK7" s="4"/>
      <c r="ACL7" s="4"/>
      <c r="ACM7" s="4"/>
      <c r="ACN7" s="4"/>
      <c r="ACO7" s="4"/>
      <c r="ACP7" s="4"/>
      <c r="ACQ7" s="4"/>
      <c r="ACR7" s="4"/>
      <c r="ACS7" s="4"/>
      <c r="ACT7" s="4"/>
      <c r="ACU7" s="4"/>
      <c r="ACV7" s="4"/>
      <c r="ACW7" s="4"/>
      <c r="ACX7" s="4"/>
      <c r="ACY7" s="4"/>
      <c r="ACZ7" s="4"/>
      <c r="ADA7" s="4"/>
      <c r="ADB7" s="4"/>
      <c r="ADC7" s="4"/>
      <c r="ADD7" s="4"/>
      <c r="ADE7" s="4"/>
      <c r="ADF7" s="4"/>
      <c r="ADG7" s="4"/>
      <c r="ADH7" s="4"/>
      <c r="ADI7" s="4"/>
      <c r="ADJ7" s="4"/>
      <c r="ADK7" s="4"/>
      <c r="ADL7" s="4"/>
      <c r="ADM7" s="4"/>
      <c r="ADN7" s="4"/>
      <c r="ADO7" s="4"/>
      <c r="ADP7" s="4"/>
      <c r="ADQ7" s="4"/>
      <c r="ADR7" s="4"/>
      <c r="ADS7" s="4"/>
      <c r="ADT7" s="4"/>
      <c r="ADU7" s="4"/>
      <c r="ADV7" s="4"/>
      <c r="ADW7" s="4"/>
      <c r="ADX7" s="4"/>
      <c r="ADY7" s="4"/>
      <c r="ADZ7" s="4"/>
      <c r="AEA7" s="4"/>
      <c r="AEB7" s="4"/>
      <c r="AEC7" s="4"/>
      <c r="AED7" s="4"/>
      <c r="AEE7" s="4"/>
      <c r="AEF7" s="4"/>
      <c r="AEG7" s="4"/>
      <c r="AEH7" s="4"/>
      <c r="AEI7" s="4"/>
      <c r="AEJ7" s="4"/>
      <c r="AEK7" s="4"/>
      <c r="AEL7" s="4"/>
      <c r="AEM7" s="4"/>
      <c r="AEN7" s="4"/>
      <c r="AEO7" s="4"/>
      <c r="AEP7" s="4"/>
      <c r="AEQ7" s="4"/>
      <c r="AER7" s="4"/>
      <c r="AES7" s="4"/>
      <c r="AET7" s="4"/>
      <c r="AEU7" s="4"/>
      <c r="AEV7" s="4"/>
      <c r="AEW7" s="4"/>
      <c r="AEX7" s="4"/>
      <c r="AEY7" s="4"/>
      <c r="AEZ7" s="4"/>
      <c r="AFA7" s="4"/>
      <c r="AFB7" s="4"/>
      <c r="AFC7" s="4"/>
      <c r="AFD7" s="4"/>
      <c r="AFE7" s="4"/>
      <c r="AFF7" s="4"/>
      <c r="AFG7" s="4"/>
      <c r="AFH7" s="4"/>
      <c r="AFI7" s="4"/>
      <c r="AFJ7" s="4"/>
      <c r="AFK7" s="4"/>
      <c r="AFL7" s="4"/>
      <c r="AFM7" s="4"/>
      <c r="AFN7" s="4"/>
      <c r="AFO7" s="4"/>
      <c r="AFP7" s="4"/>
      <c r="AFQ7" s="4"/>
      <c r="AFR7" s="4"/>
      <c r="AFS7" s="4"/>
      <c r="AFT7" s="4"/>
      <c r="AFU7" s="4"/>
      <c r="AFV7" s="4"/>
      <c r="AFW7" s="4"/>
      <c r="AFX7" s="4"/>
      <c r="AFY7" s="4"/>
      <c r="AFZ7" s="4"/>
      <c r="AGA7" s="4"/>
      <c r="AGB7" s="4"/>
      <c r="AGC7" s="4"/>
      <c r="AGD7" s="4"/>
      <c r="AGE7" s="4"/>
      <c r="AGF7" s="4"/>
      <c r="AGG7" s="4"/>
      <c r="AGH7" s="4"/>
      <c r="AGI7" s="4"/>
      <c r="AGJ7" s="4"/>
      <c r="AGK7" s="4"/>
      <c r="AGL7" s="4"/>
      <c r="AGM7" s="4"/>
      <c r="AGN7" s="4"/>
      <c r="AGO7" s="4"/>
      <c r="AGP7" s="4"/>
      <c r="AGQ7" s="4"/>
      <c r="AGR7" s="4"/>
      <c r="AGS7" s="4"/>
      <c r="AGT7" s="4"/>
      <c r="AGU7" s="4"/>
      <c r="AGV7" s="4"/>
      <c r="AGW7" s="4"/>
      <c r="AGX7" s="4"/>
      <c r="AGY7" s="4"/>
      <c r="AGZ7" s="4"/>
      <c r="AHA7" s="4"/>
      <c r="AHB7" s="4"/>
      <c r="AHC7" s="4"/>
      <c r="AHD7" s="4"/>
      <c r="AHE7" s="4"/>
      <c r="AHF7" s="4"/>
      <c r="AHG7" s="4"/>
      <c r="AHH7" s="4"/>
      <c r="AHI7" s="4"/>
      <c r="AHJ7" s="4"/>
      <c r="AHK7" s="4"/>
      <c r="AHL7" s="4"/>
      <c r="AHM7" s="4"/>
      <c r="AHN7" s="4"/>
      <c r="AHO7" s="4"/>
      <c r="AHP7" s="4"/>
      <c r="AHQ7" s="4"/>
      <c r="AHR7" s="4"/>
      <c r="AHS7" s="4"/>
      <c r="AHT7" s="4"/>
      <c r="AHU7" s="4"/>
      <c r="AHV7" s="4"/>
      <c r="AHW7" s="4"/>
      <c r="AHX7" s="4"/>
      <c r="AHY7" s="4"/>
      <c r="AHZ7" s="4"/>
      <c r="AIA7" s="4"/>
      <c r="AIB7" s="4"/>
      <c r="AIC7" s="4"/>
      <c r="AID7" s="4"/>
      <c r="AIE7" s="4"/>
      <c r="AIF7" s="4"/>
      <c r="AIG7" s="4"/>
      <c r="AIH7" s="4"/>
      <c r="AII7" s="4"/>
      <c r="AIJ7" s="4"/>
      <c r="AIK7" s="4"/>
      <c r="AIL7" s="4"/>
      <c r="AIM7" s="4"/>
      <c r="AIN7" s="4"/>
      <c r="AIO7" s="4"/>
      <c r="AIP7" s="4"/>
      <c r="AIQ7" s="4"/>
      <c r="AIR7" s="4"/>
      <c r="AIS7" s="4"/>
      <c r="AIT7" s="4"/>
      <c r="AIU7" s="4"/>
      <c r="AIV7" s="4"/>
      <c r="AIW7" s="4"/>
      <c r="AIX7" s="4"/>
      <c r="AIY7" s="4"/>
      <c r="AIZ7" s="4"/>
      <c r="AJA7" s="4"/>
      <c r="AJB7" s="4"/>
      <c r="AJC7" s="4"/>
      <c r="AJD7" s="4"/>
      <c r="AJE7" s="4"/>
      <c r="AJF7" s="4"/>
      <c r="AJG7" s="4"/>
      <c r="AJH7" s="4"/>
      <c r="AJI7" s="4"/>
      <c r="AJJ7" s="4"/>
      <c r="AJK7" s="4"/>
      <c r="AJL7" s="4"/>
      <c r="AJM7" s="4"/>
      <c r="AJN7" s="4"/>
      <c r="AJO7" s="4"/>
      <c r="AJP7" s="4"/>
      <c r="AJQ7" s="4"/>
      <c r="AJR7" s="4"/>
      <c r="AJS7" s="4"/>
      <c r="AJT7" s="4"/>
      <c r="AJU7" s="4"/>
      <c r="AJV7" s="4"/>
      <c r="AJW7" s="4"/>
      <c r="AJX7" s="4"/>
      <c r="AJY7" s="4"/>
      <c r="AJZ7" s="4"/>
      <c r="AKA7" s="4"/>
      <c r="AKB7" s="4"/>
      <c r="AKC7" s="4"/>
      <c r="AKD7" s="4"/>
      <c r="AKE7" s="4"/>
      <c r="AKF7" s="4"/>
      <c r="AKG7" s="4"/>
      <c r="AKH7" s="4"/>
      <c r="AKI7" s="4"/>
      <c r="AKJ7" s="4"/>
    </row>
    <row r="8" spans="1:990" ht="43.5" customHeight="1" thickBot="1">
      <c r="A8" s="74" t="s">
        <v>4</v>
      </c>
      <c r="B8" s="75" t="s">
        <v>5</v>
      </c>
      <c r="C8" s="76" t="s">
        <v>6</v>
      </c>
      <c r="D8" s="68" t="s">
        <v>7</v>
      </c>
      <c r="E8" s="68"/>
      <c r="F8" s="68"/>
      <c r="G8" s="68"/>
      <c r="H8" s="78" t="s">
        <v>8</v>
      </c>
      <c r="I8" s="65" t="s">
        <v>9</v>
      </c>
      <c r="J8" s="65"/>
      <c r="K8" s="65"/>
      <c r="L8" s="66" t="s">
        <v>6</v>
      </c>
      <c r="M8" s="68" t="s">
        <v>7</v>
      </c>
      <c r="N8" s="68"/>
      <c r="O8" s="68"/>
      <c r="P8" s="68"/>
      <c r="Q8" s="69" t="s">
        <v>8</v>
      </c>
      <c r="R8" s="65" t="s">
        <v>9</v>
      </c>
      <c r="S8" s="65"/>
      <c r="T8" s="65"/>
      <c r="U8" s="66" t="s">
        <v>6</v>
      </c>
      <c r="V8" s="68" t="s">
        <v>7</v>
      </c>
      <c r="W8" s="68"/>
      <c r="X8" s="68"/>
      <c r="Y8" s="68"/>
      <c r="Z8" s="69" t="s">
        <v>8</v>
      </c>
      <c r="AA8" s="65" t="s">
        <v>9</v>
      </c>
      <c r="AB8" s="65"/>
      <c r="AC8" s="65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  <c r="ADC8" s="4"/>
      <c r="ADD8" s="4"/>
      <c r="ADE8" s="4"/>
      <c r="ADF8" s="4"/>
      <c r="ADG8" s="4"/>
      <c r="ADH8" s="4"/>
      <c r="ADI8" s="4"/>
      <c r="ADJ8" s="4"/>
      <c r="ADK8" s="4"/>
      <c r="ADL8" s="4"/>
      <c r="ADM8" s="4"/>
      <c r="ADN8" s="4"/>
      <c r="ADO8" s="4"/>
      <c r="ADP8" s="4"/>
      <c r="ADQ8" s="4"/>
      <c r="ADR8" s="4"/>
      <c r="ADS8" s="4"/>
      <c r="ADT8" s="4"/>
      <c r="ADU8" s="4"/>
      <c r="ADV8" s="4"/>
      <c r="ADW8" s="4"/>
      <c r="ADX8" s="4"/>
      <c r="ADY8" s="4"/>
      <c r="ADZ8" s="4"/>
      <c r="AEA8" s="4"/>
      <c r="AEB8" s="4"/>
      <c r="AEC8" s="4"/>
      <c r="AED8" s="4"/>
      <c r="AEE8" s="4"/>
      <c r="AEF8" s="4"/>
      <c r="AEG8" s="4"/>
      <c r="AEH8" s="4"/>
      <c r="AEI8" s="4"/>
      <c r="AEJ8" s="4"/>
      <c r="AEK8" s="4"/>
      <c r="AEL8" s="4"/>
      <c r="AEM8" s="4"/>
      <c r="AEN8" s="4"/>
      <c r="AEO8" s="4"/>
      <c r="AEP8" s="4"/>
      <c r="AEQ8" s="4"/>
      <c r="AER8" s="4"/>
      <c r="AES8" s="4"/>
      <c r="AET8" s="4"/>
      <c r="AEU8" s="4"/>
      <c r="AEV8" s="4"/>
      <c r="AEW8" s="4"/>
      <c r="AEX8" s="4"/>
      <c r="AEY8" s="4"/>
      <c r="AEZ8" s="4"/>
      <c r="AFA8" s="4"/>
      <c r="AFB8" s="4"/>
      <c r="AFC8" s="4"/>
      <c r="AFD8" s="4"/>
      <c r="AFE8" s="4"/>
      <c r="AFF8" s="4"/>
      <c r="AFG8" s="4"/>
      <c r="AFH8" s="4"/>
      <c r="AFI8" s="4"/>
      <c r="AFJ8" s="4"/>
      <c r="AFK8" s="4"/>
      <c r="AFL8" s="4"/>
      <c r="AFM8" s="4"/>
      <c r="AFN8" s="4"/>
      <c r="AFO8" s="4"/>
      <c r="AFP8" s="4"/>
      <c r="AFQ8" s="4"/>
      <c r="AFR8" s="4"/>
      <c r="AFS8" s="4"/>
      <c r="AFT8" s="4"/>
      <c r="AFU8" s="4"/>
      <c r="AFV8" s="4"/>
      <c r="AFW8" s="4"/>
      <c r="AFX8" s="4"/>
      <c r="AFY8" s="4"/>
      <c r="AFZ8" s="4"/>
      <c r="AGA8" s="4"/>
      <c r="AGB8" s="4"/>
      <c r="AGC8" s="4"/>
      <c r="AGD8" s="4"/>
      <c r="AGE8" s="4"/>
      <c r="AGF8" s="4"/>
      <c r="AGG8" s="4"/>
      <c r="AGH8" s="4"/>
      <c r="AGI8" s="4"/>
      <c r="AGJ8" s="4"/>
      <c r="AGK8" s="4"/>
      <c r="AGL8" s="4"/>
      <c r="AGM8" s="4"/>
      <c r="AGN8" s="4"/>
      <c r="AGO8" s="4"/>
      <c r="AGP8" s="4"/>
      <c r="AGQ8" s="4"/>
      <c r="AGR8" s="4"/>
      <c r="AGS8" s="4"/>
      <c r="AGT8" s="4"/>
      <c r="AGU8" s="4"/>
      <c r="AGV8" s="4"/>
      <c r="AGW8" s="4"/>
      <c r="AGX8" s="4"/>
      <c r="AGY8" s="4"/>
      <c r="AGZ8" s="4"/>
      <c r="AHA8" s="4"/>
      <c r="AHB8" s="4"/>
      <c r="AHC8" s="4"/>
      <c r="AHD8" s="4"/>
      <c r="AHE8" s="4"/>
      <c r="AHF8" s="4"/>
      <c r="AHG8" s="4"/>
      <c r="AHH8" s="4"/>
      <c r="AHI8" s="4"/>
      <c r="AHJ8" s="4"/>
      <c r="AHK8" s="4"/>
      <c r="AHL8" s="4"/>
      <c r="AHM8" s="4"/>
      <c r="AHN8" s="4"/>
      <c r="AHO8" s="4"/>
      <c r="AHP8" s="4"/>
      <c r="AHQ8" s="4"/>
      <c r="AHR8" s="4"/>
      <c r="AHS8" s="4"/>
      <c r="AHT8" s="4"/>
      <c r="AHU8" s="4"/>
      <c r="AHV8" s="4"/>
      <c r="AHW8" s="4"/>
      <c r="AHX8" s="4"/>
      <c r="AHY8" s="4"/>
      <c r="AHZ8" s="4"/>
      <c r="AIA8" s="4"/>
      <c r="AIB8" s="4"/>
      <c r="AIC8" s="4"/>
      <c r="AID8" s="4"/>
      <c r="AIE8" s="4"/>
      <c r="AIF8" s="4"/>
      <c r="AIG8" s="4"/>
      <c r="AIH8" s="4"/>
      <c r="AII8" s="4"/>
      <c r="AIJ8" s="4"/>
      <c r="AIK8" s="4"/>
      <c r="AIL8" s="4"/>
      <c r="AIM8" s="4"/>
      <c r="AIN8" s="4"/>
      <c r="AIO8" s="4"/>
      <c r="AIP8" s="4"/>
      <c r="AIQ8" s="4"/>
      <c r="AIR8" s="4"/>
      <c r="AIS8" s="4"/>
      <c r="AIT8" s="4"/>
      <c r="AIU8" s="4"/>
      <c r="AIV8" s="4"/>
      <c r="AIW8" s="4"/>
      <c r="AIX8" s="4"/>
      <c r="AIY8" s="4"/>
      <c r="AIZ8" s="4"/>
      <c r="AJA8" s="4"/>
      <c r="AJB8" s="4"/>
      <c r="AJC8" s="4"/>
      <c r="AJD8" s="4"/>
      <c r="AJE8" s="4"/>
      <c r="AJF8" s="4"/>
      <c r="AJG8" s="4"/>
      <c r="AJH8" s="4"/>
      <c r="AJI8" s="4"/>
      <c r="AJJ8" s="4"/>
      <c r="AJK8" s="4"/>
      <c r="AJL8" s="4"/>
      <c r="AJM8" s="4"/>
      <c r="AJN8" s="4"/>
      <c r="AJO8" s="4"/>
      <c r="AJP8" s="4"/>
      <c r="AJQ8" s="4"/>
      <c r="AJR8" s="4"/>
      <c r="AJS8" s="4"/>
      <c r="AJT8" s="4"/>
      <c r="AJU8" s="4"/>
      <c r="AJV8" s="4"/>
      <c r="AJW8" s="4"/>
      <c r="AJX8" s="4"/>
      <c r="AJY8" s="4"/>
      <c r="AJZ8" s="4"/>
      <c r="AKA8" s="4"/>
      <c r="AKB8" s="4"/>
      <c r="AKC8" s="4"/>
      <c r="AKD8" s="4"/>
      <c r="AKE8" s="4"/>
      <c r="AKF8" s="4"/>
      <c r="AKG8" s="4"/>
      <c r="AKH8" s="4"/>
      <c r="AKI8" s="4"/>
      <c r="AKJ8" s="4"/>
    </row>
    <row r="9" spans="1:990" s="17" customFormat="1" ht="25.5" customHeight="1" thickBot="1">
      <c r="A9" s="74"/>
      <c r="B9" s="75"/>
      <c r="C9" s="76"/>
      <c r="D9" s="51" t="s">
        <v>10</v>
      </c>
      <c r="E9" s="51" t="s">
        <v>11</v>
      </c>
      <c r="F9" s="51" t="s">
        <v>12</v>
      </c>
      <c r="G9" s="51" t="s">
        <v>13</v>
      </c>
      <c r="H9" s="78"/>
      <c r="I9" s="16" t="s">
        <v>14</v>
      </c>
      <c r="J9" s="16" t="s">
        <v>43</v>
      </c>
      <c r="K9" s="16" t="s">
        <v>13</v>
      </c>
      <c r="L9" s="67"/>
      <c r="M9" s="51" t="s">
        <v>10</v>
      </c>
      <c r="N9" s="51" t="s">
        <v>11</v>
      </c>
      <c r="O9" s="51" t="s">
        <v>12</v>
      </c>
      <c r="P9" s="51" t="s">
        <v>13</v>
      </c>
      <c r="Q9" s="70"/>
      <c r="R9" s="16" t="s">
        <v>14</v>
      </c>
      <c r="S9" s="16" t="s">
        <v>50</v>
      </c>
      <c r="T9" s="16" t="s">
        <v>13</v>
      </c>
      <c r="U9" s="67"/>
      <c r="V9" s="51" t="s">
        <v>10</v>
      </c>
      <c r="W9" s="51" t="s">
        <v>11</v>
      </c>
      <c r="X9" s="51" t="s">
        <v>12</v>
      </c>
      <c r="Y9" s="51" t="s">
        <v>13</v>
      </c>
      <c r="Z9" s="70"/>
      <c r="AA9" s="16" t="s">
        <v>14</v>
      </c>
      <c r="AB9" s="16" t="s">
        <v>57</v>
      </c>
      <c r="AC9" s="16" t="s">
        <v>13</v>
      </c>
      <c r="AKT9"/>
      <c r="AKU9"/>
      <c r="AKV9"/>
      <c r="AKW9"/>
      <c r="AKX9"/>
      <c r="AKY9"/>
      <c r="AKZ9"/>
      <c r="ALA9"/>
      <c r="ALB9"/>
    </row>
    <row r="10" spans="1:990" s="22" customFormat="1" ht="18.95" customHeight="1">
      <c r="A10" s="18">
        <v>1</v>
      </c>
      <c r="B10" s="19" t="s">
        <v>44</v>
      </c>
      <c r="C10" s="21">
        <f>Zalacznik_1a!I10</f>
        <v>110</v>
      </c>
      <c r="D10" s="50">
        <f>Zalacznik_1a!K10</f>
        <v>125590</v>
      </c>
      <c r="E10" s="50">
        <f>Zalacznik_1a!L10</f>
        <v>92310</v>
      </c>
      <c r="F10" s="50">
        <v>0</v>
      </c>
      <c r="G10" s="50">
        <f>Zalacznik_1a!N10</f>
        <v>217900</v>
      </c>
      <c r="H10" s="20">
        <f>Zalacznik_1a!A9</f>
        <v>1</v>
      </c>
      <c r="I10" s="21" t="e">
        <f>Zalacznik_1a!#REF!</f>
        <v>#REF!</v>
      </c>
      <c r="J10" s="21" t="e">
        <f>Zalacznik_1a!#REF!</f>
        <v>#REF!</v>
      </c>
      <c r="K10" s="21" t="e">
        <f>Zalacznik_1a!#REF!</f>
        <v>#REF!</v>
      </c>
      <c r="L10" s="21" t="e">
        <f>#REF!</f>
        <v>#REF!</v>
      </c>
      <c r="M10" s="50" t="e">
        <f>#REF!</f>
        <v>#REF!</v>
      </c>
      <c r="N10" s="50" t="e">
        <f>#REF!</f>
        <v>#REF!</v>
      </c>
      <c r="O10" s="50">
        <v>0</v>
      </c>
      <c r="P10" s="50" t="e">
        <f>#REF!</f>
        <v>#REF!</v>
      </c>
      <c r="Q10" s="20" t="e">
        <f>#REF!</f>
        <v>#REF!</v>
      </c>
      <c r="R10" s="21" t="e">
        <f>#REF!</f>
        <v>#REF!</v>
      </c>
      <c r="S10" s="21" t="e">
        <f>#REF!</f>
        <v>#REF!</v>
      </c>
      <c r="T10" s="21" t="e">
        <f>#REF!</f>
        <v>#REF!</v>
      </c>
      <c r="U10" s="21">
        <f>SUM(C10)</f>
        <v>110</v>
      </c>
      <c r="V10" s="50" t="e">
        <f>SUM(D10,M10)</f>
        <v>#REF!</v>
      </c>
      <c r="W10" s="50" t="e">
        <f>SUM(E10,N10)</f>
        <v>#REF!</v>
      </c>
      <c r="X10" s="50">
        <v>0</v>
      </c>
      <c r="Y10" s="50" t="e">
        <f>SUM(G10,P10)</f>
        <v>#REF!</v>
      </c>
      <c r="Z10" s="20">
        <v>1</v>
      </c>
      <c r="AA10" s="21" t="e">
        <f>SUM(I10,R10)</f>
        <v>#REF!</v>
      </c>
      <c r="AB10" s="21" t="e">
        <f>SUM(J10,S10)</f>
        <v>#REF!</v>
      </c>
      <c r="AC10" s="21" t="e">
        <f>SUM(AA10,AB10)</f>
        <v>#REF!</v>
      </c>
      <c r="AKT10"/>
      <c r="AKU10"/>
      <c r="AKV10"/>
      <c r="AKW10"/>
      <c r="AKX10"/>
      <c r="AKY10"/>
      <c r="AKZ10"/>
      <c r="ALA10"/>
      <c r="ALB10"/>
    </row>
    <row r="11" spans="1:990">
      <c r="A11" s="3"/>
      <c r="B11" s="4"/>
      <c r="C11" s="2"/>
      <c r="D11" s="2"/>
      <c r="E11" s="2"/>
      <c r="F11" s="2"/>
      <c r="G11" s="2"/>
      <c r="H11" s="2"/>
      <c r="I11" s="2"/>
      <c r="J11" s="3"/>
      <c r="K11" s="3"/>
      <c r="L11" s="3"/>
      <c r="M11" s="3"/>
      <c r="N11" s="3"/>
      <c r="O11" s="3"/>
      <c r="P11" s="3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  <c r="ADC11" s="4"/>
      <c r="ADD11" s="4"/>
      <c r="ADE11" s="4"/>
      <c r="ADF11" s="4"/>
      <c r="ADG11" s="4"/>
      <c r="ADH11" s="4"/>
      <c r="ADI11" s="4"/>
      <c r="ADJ11" s="4"/>
      <c r="ADK11" s="4"/>
      <c r="ADL11" s="4"/>
      <c r="ADM11" s="4"/>
      <c r="ADN11" s="4"/>
      <c r="ADO11" s="4"/>
      <c r="ADP11" s="4"/>
      <c r="ADQ11" s="4"/>
      <c r="ADR11" s="4"/>
      <c r="ADS11" s="4"/>
      <c r="ADT11" s="4"/>
      <c r="ADU11" s="4"/>
      <c r="ADV11" s="4"/>
      <c r="ADW11" s="4"/>
      <c r="ADX11" s="4"/>
      <c r="ADY11" s="4"/>
      <c r="ADZ11" s="4"/>
      <c r="AEA11" s="4"/>
      <c r="AEB11" s="4"/>
      <c r="AEC11" s="4"/>
      <c r="AED11" s="4"/>
      <c r="AEE11" s="4"/>
      <c r="AEF11" s="4"/>
      <c r="AEG11" s="4"/>
      <c r="AEH11" s="4"/>
      <c r="AEI11" s="4"/>
      <c r="AEJ11" s="4"/>
      <c r="AEK11" s="4"/>
      <c r="AEL11" s="4"/>
      <c r="AEM11" s="4"/>
      <c r="AEN11" s="4"/>
      <c r="AEO11" s="4"/>
      <c r="AEP11" s="4"/>
      <c r="AEQ11" s="4"/>
      <c r="AER11" s="4"/>
      <c r="AES11" s="4"/>
      <c r="AET11" s="4"/>
      <c r="AEU11" s="4"/>
      <c r="AEV11" s="4"/>
      <c r="AEW11" s="4"/>
      <c r="AEX11" s="4"/>
      <c r="AEY11" s="4"/>
      <c r="AEZ11" s="4"/>
      <c r="AFA11" s="4"/>
      <c r="AFB11" s="4"/>
      <c r="AFC11" s="4"/>
      <c r="AFD11" s="4"/>
      <c r="AFE11" s="4"/>
      <c r="AFF11" s="4"/>
      <c r="AFG11" s="4"/>
      <c r="AFH11" s="4"/>
      <c r="AFI11" s="4"/>
      <c r="AFJ11" s="4"/>
      <c r="AFK11" s="4"/>
      <c r="AFL11" s="4"/>
      <c r="AFM11" s="4"/>
      <c r="AFN11" s="4"/>
      <c r="AFO11" s="4"/>
      <c r="AFP11" s="4"/>
      <c r="AFQ11" s="4"/>
      <c r="AFR11" s="4"/>
      <c r="AFS11" s="4"/>
      <c r="AFT11" s="4"/>
      <c r="AFU11" s="4"/>
      <c r="AFV11" s="4"/>
      <c r="AFW11" s="4"/>
      <c r="AFX11" s="4"/>
      <c r="AFY11" s="4"/>
      <c r="AFZ11" s="4"/>
      <c r="AGA11" s="4"/>
      <c r="AGB11" s="4"/>
      <c r="AGC11" s="4"/>
      <c r="AGD11" s="4"/>
      <c r="AGE11" s="4"/>
      <c r="AGF11" s="4"/>
      <c r="AGG11" s="4"/>
      <c r="AGH11" s="4"/>
      <c r="AGI11" s="4"/>
      <c r="AGJ11" s="4"/>
      <c r="AGK11" s="4"/>
      <c r="AGL11" s="4"/>
      <c r="AGM11" s="4"/>
      <c r="AGN11" s="4"/>
      <c r="AGO11" s="4"/>
      <c r="AGP11" s="4"/>
      <c r="AGQ11" s="4"/>
      <c r="AGR11" s="4"/>
      <c r="AGS11" s="4"/>
      <c r="AGT11" s="4"/>
      <c r="AGU11" s="4"/>
      <c r="AGV11" s="4"/>
      <c r="AGW11" s="4"/>
      <c r="AGX11" s="4"/>
      <c r="AGY11" s="4"/>
      <c r="AGZ11" s="4"/>
      <c r="AHA11" s="4"/>
      <c r="AHB11" s="4"/>
      <c r="AHC11" s="4"/>
      <c r="AHD11" s="4"/>
      <c r="AHE11" s="4"/>
      <c r="AHF11" s="4"/>
      <c r="AHG11" s="4"/>
      <c r="AHH11" s="4"/>
      <c r="AHI11" s="4"/>
      <c r="AHJ11" s="4"/>
      <c r="AHK11" s="4"/>
      <c r="AHL11" s="4"/>
      <c r="AHM11" s="4"/>
      <c r="AHN11" s="4"/>
      <c r="AHO11" s="4"/>
      <c r="AHP11" s="4"/>
      <c r="AHQ11" s="4"/>
      <c r="AHR11" s="4"/>
      <c r="AHS11" s="4"/>
      <c r="AHT11" s="4"/>
      <c r="AHU11" s="4"/>
      <c r="AHV11" s="4"/>
      <c r="AHW11" s="4"/>
      <c r="AHX11" s="4"/>
      <c r="AHY11" s="4"/>
      <c r="AHZ11" s="4"/>
      <c r="AIA11" s="4"/>
      <c r="AIB11" s="4"/>
      <c r="AIC11" s="4"/>
      <c r="AID11" s="4"/>
      <c r="AIE11" s="4"/>
      <c r="AIF11" s="4"/>
      <c r="AIG11" s="4"/>
      <c r="AIH11" s="4"/>
      <c r="AII11" s="4"/>
      <c r="AIJ11" s="4"/>
      <c r="AIK11" s="4"/>
      <c r="AIL11" s="4"/>
      <c r="AIM11" s="4"/>
      <c r="AIN11" s="4"/>
      <c r="AIO11" s="4"/>
      <c r="AIP11" s="4"/>
      <c r="AIQ11" s="4"/>
      <c r="AIR11" s="4"/>
      <c r="AIS11" s="4"/>
      <c r="AIT11" s="4"/>
      <c r="AIU11" s="4"/>
      <c r="AIV11" s="4"/>
      <c r="AIW11" s="4"/>
      <c r="AIX11" s="4"/>
      <c r="AIY11" s="4"/>
      <c r="AIZ11" s="4"/>
      <c r="AJA11" s="4"/>
      <c r="AJB11" s="4"/>
      <c r="AJC11" s="4"/>
      <c r="AJD11" s="4"/>
      <c r="AJE11" s="4"/>
      <c r="AJF11" s="4"/>
      <c r="AJG11" s="4"/>
      <c r="AJH11" s="4"/>
      <c r="AJI11" s="4"/>
      <c r="AJJ11" s="4"/>
      <c r="AJK11" s="4"/>
      <c r="AJL11" s="4"/>
      <c r="AJM11" s="4"/>
      <c r="AJN11" s="4"/>
      <c r="AJO11" s="4"/>
      <c r="AJP11" s="4"/>
      <c r="AJQ11" s="4"/>
      <c r="AJR11" s="4"/>
      <c r="AJS11" s="4"/>
      <c r="AJT11" s="4"/>
      <c r="AJU11" s="4"/>
      <c r="AJV11" s="4"/>
      <c r="AJW11" s="4"/>
      <c r="AJX11" s="4"/>
      <c r="AJY11" s="4"/>
      <c r="AJZ11" s="4"/>
      <c r="AKA11" s="4"/>
      <c r="AKB11" s="4"/>
      <c r="AKC11" s="4"/>
      <c r="AKD11" s="4"/>
      <c r="AKE11" s="4"/>
      <c r="AKF11" s="4"/>
      <c r="AKG11" s="4"/>
      <c r="AKH11" s="4"/>
      <c r="AKI11" s="4"/>
      <c r="AKJ11" s="4"/>
    </row>
    <row r="12" spans="1:990" ht="18.95" customHeight="1">
      <c r="A12" s="23" t="s">
        <v>15</v>
      </c>
      <c r="B12" s="4"/>
      <c r="C12" s="2"/>
      <c r="D12" s="2"/>
      <c r="E12" s="2"/>
      <c r="F12" s="2"/>
      <c r="G12" s="2"/>
      <c r="H12" s="2"/>
      <c r="I12" s="2"/>
      <c r="J12" s="3"/>
      <c r="K12" s="3"/>
      <c r="L12" s="3"/>
      <c r="M12" s="3"/>
      <c r="N12" s="3"/>
      <c r="O12" s="3"/>
      <c r="P12" s="3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  <c r="ACH12" s="4"/>
      <c r="ACI12" s="4"/>
      <c r="ACJ12" s="4"/>
      <c r="ACK12" s="4"/>
      <c r="ACL12" s="4"/>
      <c r="ACM12" s="4"/>
      <c r="ACN12" s="4"/>
      <c r="ACO12" s="4"/>
      <c r="ACP12" s="4"/>
      <c r="ACQ12" s="4"/>
      <c r="ACR12" s="4"/>
      <c r="ACS12" s="4"/>
      <c r="ACT12" s="4"/>
      <c r="ACU12" s="4"/>
      <c r="ACV12" s="4"/>
      <c r="ACW12" s="4"/>
      <c r="ACX12" s="4"/>
      <c r="ACY12" s="4"/>
      <c r="ACZ12" s="4"/>
      <c r="ADA12" s="4"/>
      <c r="ADB12" s="4"/>
      <c r="ADC12" s="4"/>
      <c r="ADD12" s="4"/>
      <c r="ADE12" s="4"/>
      <c r="ADF12" s="4"/>
      <c r="ADG12" s="4"/>
      <c r="ADH12" s="4"/>
      <c r="ADI12" s="4"/>
      <c r="ADJ12" s="4"/>
      <c r="ADK12" s="4"/>
      <c r="ADL12" s="4"/>
      <c r="ADM12" s="4"/>
      <c r="ADN12" s="4"/>
      <c r="ADO12" s="4"/>
      <c r="ADP12" s="4"/>
      <c r="ADQ12" s="4"/>
      <c r="ADR12" s="4"/>
      <c r="ADS12" s="4"/>
      <c r="ADT12" s="4"/>
      <c r="ADU12" s="4"/>
      <c r="ADV12" s="4"/>
      <c r="ADW12" s="4"/>
      <c r="ADX12" s="4"/>
      <c r="ADY12" s="4"/>
      <c r="ADZ12" s="4"/>
      <c r="AEA12" s="4"/>
      <c r="AEB12" s="4"/>
      <c r="AEC12" s="4"/>
      <c r="AED12" s="4"/>
      <c r="AEE12" s="4"/>
      <c r="AEF12" s="4"/>
      <c r="AEG12" s="4"/>
      <c r="AEH12" s="4"/>
      <c r="AEI12" s="4"/>
      <c r="AEJ12" s="4"/>
      <c r="AEK12" s="4"/>
      <c r="AEL12" s="4"/>
      <c r="AEM12" s="4"/>
      <c r="AEN12" s="4"/>
      <c r="AEO12" s="4"/>
      <c r="AEP12" s="4"/>
      <c r="AEQ12" s="4"/>
      <c r="AER12" s="4"/>
      <c r="AES12" s="4"/>
      <c r="AET12" s="4"/>
      <c r="AEU12" s="4"/>
      <c r="AEV12" s="4"/>
      <c r="AEW12" s="4"/>
      <c r="AEX12" s="4"/>
      <c r="AEY12" s="4"/>
      <c r="AEZ12" s="4"/>
      <c r="AFA12" s="4"/>
      <c r="AFB12" s="4"/>
      <c r="AFC12" s="4"/>
      <c r="AFD12" s="4"/>
      <c r="AFE12" s="4"/>
      <c r="AFF12" s="4"/>
      <c r="AFG12" s="4"/>
      <c r="AFH12" s="4"/>
      <c r="AFI12" s="4"/>
      <c r="AFJ12" s="4"/>
      <c r="AFK12" s="4"/>
      <c r="AFL12" s="4"/>
      <c r="AFM12" s="4"/>
      <c r="AFN12" s="4"/>
      <c r="AFO12" s="4"/>
      <c r="AFP12" s="4"/>
      <c r="AFQ12" s="4"/>
      <c r="AFR12" s="4"/>
      <c r="AFS12" s="4"/>
      <c r="AFT12" s="4"/>
      <c r="AFU12" s="4"/>
      <c r="AFV12" s="4"/>
      <c r="AFW12" s="4"/>
      <c r="AFX12" s="4"/>
      <c r="AFY12" s="4"/>
      <c r="AFZ12" s="4"/>
      <c r="AGA12" s="4"/>
      <c r="AGB12" s="4"/>
      <c r="AGC12" s="4"/>
      <c r="AGD12" s="4"/>
      <c r="AGE12" s="4"/>
      <c r="AGF12" s="4"/>
      <c r="AGG12" s="4"/>
      <c r="AGH12" s="4"/>
      <c r="AGI12" s="4"/>
      <c r="AGJ12" s="4"/>
      <c r="AGK12" s="4"/>
      <c r="AGL12" s="4"/>
      <c r="AGM12" s="4"/>
      <c r="AGN12" s="4"/>
      <c r="AGO12" s="4"/>
      <c r="AGP12" s="4"/>
      <c r="AGQ12" s="4"/>
      <c r="AGR12" s="4"/>
      <c r="AGS12" s="4"/>
      <c r="AGT12" s="4"/>
      <c r="AGU12" s="4"/>
      <c r="AGV12" s="4"/>
      <c r="AGW12" s="4"/>
      <c r="AGX12" s="4"/>
      <c r="AGY12" s="4"/>
      <c r="AGZ12" s="4"/>
      <c r="AHA12" s="4"/>
      <c r="AHB12" s="4"/>
      <c r="AHC12" s="4"/>
      <c r="AHD12" s="4"/>
      <c r="AHE12" s="4"/>
      <c r="AHF12" s="4"/>
      <c r="AHG12" s="4"/>
      <c r="AHH12" s="4"/>
      <c r="AHI12" s="4"/>
      <c r="AHJ12" s="4"/>
      <c r="AHK12" s="4"/>
      <c r="AHL12" s="4"/>
      <c r="AHM12" s="4"/>
      <c r="AHN12" s="4"/>
      <c r="AHO12" s="4"/>
      <c r="AHP12" s="4"/>
      <c r="AHQ12" s="4"/>
      <c r="AHR12" s="4"/>
      <c r="AHS12" s="4"/>
      <c r="AHT12" s="4"/>
      <c r="AHU12" s="4"/>
      <c r="AHV12" s="4"/>
      <c r="AHW12" s="4"/>
      <c r="AHX12" s="4"/>
      <c r="AHY12" s="4"/>
      <c r="AHZ12" s="4"/>
      <c r="AIA12" s="4"/>
      <c r="AIB12" s="4"/>
      <c r="AIC12" s="4"/>
      <c r="AID12" s="4"/>
      <c r="AIE12" s="4"/>
      <c r="AIF12" s="4"/>
      <c r="AIG12" s="4"/>
      <c r="AIH12" s="4"/>
      <c r="AII12" s="4"/>
      <c r="AIJ12" s="4"/>
      <c r="AIK12" s="4"/>
      <c r="AIL12" s="4"/>
      <c r="AIM12" s="4"/>
      <c r="AIN12" s="4"/>
      <c r="AIO12" s="4"/>
      <c r="AIP12" s="4"/>
      <c r="AIQ12" s="4"/>
      <c r="AIR12" s="4"/>
      <c r="AIS12" s="4"/>
      <c r="AIT12" s="4"/>
      <c r="AIU12" s="4"/>
      <c r="AIV12" s="4"/>
      <c r="AIW12" s="4"/>
      <c r="AIX12" s="4"/>
      <c r="AIY12" s="4"/>
      <c r="AIZ12" s="4"/>
      <c r="AJA12" s="4"/>
      <c r="AJB12" s="4"/>
      <c r="AJC12" s="4"/>
      <c r="AJD12" s="4"/>
      <c r="AJE12" s="4"/>
      <c r="AJF12" s="4"/>
      <c r="AJG12" s="4"/>
      <c r="AJH12" s="4"/>
      <c r="AJI12" s="4"/>
      <c r="AJJ12" s="4"/>
      <c r="AJK12" s="4"/>
      <c r="AJL12" s="4"/>
      <c r="AJM12" s="4"/>
      <c r="AJN12" s="4"/>
      <c r="AJO12" s="4"/>
      <c r="AJP12" s="4"/>
      <c r="AJQ12" s="4"/>
      <c r="AJR12" s="4"/>
      <c r="AJS12" s="4"/>
      <c r="AJT12" s="4"/>
      <c r="AJU12" s="4"/>
      <c r="AJV12" s="4"/>
      <c r="AJW12" s="4"/>
      <c r="AJX12" s="4"/>
      <c r="AJY12" s="4"/>
      <c r="AJZ12" s="4"/>
      <c r="AKA12" s="4"/>
      <c r="AKB12" s="4"/>
      <c r="AKC12" s="4"/>
      <c r="AKD12" s="4"/>
      <c r="AKE12" s="4"/>
      <c r="AKF12" s="4"/>
      <c r="AKG12" s="4"/>
      <c r="AKH12" s="4"/>
      <c r="AKI12" s="4"/>
      <c r="AKJ12" s="4"/>
    </row>
    <row r="13" spans="1:990" ht="18.95" customHeight="1">
      <c r="A13" s="4"/>
      <c r="B13" s="24" t="s">
        <v>61</v>
      </c>
      <c r="C13" s="25"/>
      <c r="D13" s="25"/>
      <c r="E13" s="25"/>
      <c r="F13" s="25"/>
      <c r="G13" s="2"/>
      <c r="H13" s="2"/>
      <c r="I13" s="2"/>
      <c r="J13" s="3"/>
      <c r="K13" s="3"/>
      <c r="L13" s="3"/>
      <c r="M13" s="3"/>
      <c r="N13" s="3"/>
      <c r="O13" s="3"/>
      <c r="P13" s="3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  <c r="ADB13" s="4"/>
      <c r="ADC13" s="4"/>
      <c r="ADD13" s="4"/>
      <c r="ADE13" s="4"/>
      <c r="ADF13" s="4"/>
      <c r="ADG13" s="4"/>
      <c r="ADH13" s="4"/>
      <c r="ADI13" s="4"/>
      <c r="ADJ13" s="4"/>
      <c r="ADK13" s="4"/>
      <c r="ADL13" s="4"/>
      <c r="ADM13" s="4"/>
      <c r="ADN13" s="4"/>
      <c r="ADO13" s="4"/>
      <c r="ADP13" s="4"/>
      <c r="ADQ13" s="4"/>
      <c r="ADR13" s="4"/>
      <c r="ADS13" s="4"/>
      <c r="ADT13" s="4"/>
      <c r="ADU13" s="4"/>
      <c r="ADV13" s="4"/>
      <c r="ADW13" s="4"/>
      <c r="ADX13" s="4"/>
      <c r="ADY13" s="4"/>
      <c r="ADZ13" s="4"/>
      <c r="AEA13" s="4"/>
      <c r="AEB13" s="4"/>
      <c r="AEC13" s="4"/>
      <c r="AED13" s="4"/>
      <c r="AEE13" s="4"/>
      <c r="AEF13" s="4"/>
      <c r="AEG13" s="4"/>
      <c r="AEH13" s="4"/>
      <c r="AEI13" s="4"/>
      <c r="AEJ13" s="4"/>
      <c r="AEK13" s="4"/>
      <c r="AEL13" s="4"/>
      <c r="AEM13" s="4"/>
      <c r="AEN13" s="4"/>
      <c r="AEO13" s="4"/>
      <c r="AEP13" s="4"/>
      <c r="AEQ13" s="4"/>
      <c r="AER13" s="4"/>
      <c r="AES13" s="4"/>
      <c r="AET13" s="4"/>
      <c r="AEU13" s="4"/>
      <c r="AEV13" s="4"/>
      <c r="AEW13" s="4"/>
      <c r="AEX13" s="4"/>
      <c r="AEY13" s="4"/>
      <c r="AEZ13" s="4"/>
      <c r="AFA13" s="4"/>
      <c r="AFB13" s="4"/>
      <c r="AFC13" s="4"/>
      <c r="AFD13" s="4"/>
      <c r="AFE13" s="4"/>
      <c r="AFF13" s="4"/>
      <c r="AFG13" s="4"/>
      <c r="AFH13" s="4"/>
      <c r="AFI13" s="4"/>
      <c r="AFJ13" s="4"/>
      <c r="AFK13" s="4"/>
      <c r="AFL13" s="4"/>
      <c r="AFM13" s="4"/>
      <c r="AFN13" s="4"/>
      <c r="AFO13" s="4"/>
      <c r="AFP13" s="4"/>
      <c r="AFQ13" s="4"/>
      <c r="AFR13" s="4"/>
      <c r="AFS13" s="4"/>
      <c r="AFT13" s="4"/>
      <c r="AFU13" s="4"/>
      <c r="AFV13" s="4"/>
      <c r="AFW13" s="4"/>
      <c r="AFX13" s="4"/>
      <c r="AFY13" s="4"/>
      <c r="AFZ13" s="4"/>
      <c r="AGA13" s="4"/>
      <c r="AGB13" s="4"/>
      <c r="AGC13" s="4"/>
      <c r="AGD13" s="4"/>
      <c r="AGE13" s="4"/>
      <c r="AGF13" s="4"/>
      <c r="AGG13" s="4"/>
      <c r="AGH13" s="4"/>
      <c r="AGI13" s="4"/>
      <c r="AGJ13" s="4"/>
      <c r="AGK13" s="4"/>
      <c r="AGL13" s="4"/>
      <c r="AGM13" s="4"/>
      <c r="AGN13" s="4"/>
      <c r="AGO13" s="4"/>
      <c r="AGP13" s="4"/>
      <c r="AGQ13" s="4"/>
      <c r="AGR13" s="4"/>
      <c r="AGS13" s="4"/>
      <c r="AGT13" s="4"/>
      <c r="AGU13" s="4"/>
      <c r="AGV13" s="4"/>
      <c r="AGW13" s="4"/>
      <c r="AGX13" s="4"/>
      <c r="AGY13" s="4"/>
      <c r="AGZ13" s="4"/>
      <c r="AHA13" s="4"/>
      <c r="AHB13" s="4"/>
      <c r="AHC13" s="4"/>
      <c r="AHD13" s="4"/>
      <c r="AHE13" s="4"/>
      <c r="AHF13" s="4"/>
      <c r="AHG13" s="4"/>
      <c r="AHH13" s="4"/>
      <c r="AHI13" s="4"/>
      <c r="AHJ13" s="4"/>
      <c r="AHK13" s="4"/>
      <c r="AHL13" s="4"/>
      <c r="AHM13" s="4"/>
      <c r="AHN13" s="4"/>
      <c r="AHO13" s="4"/>
      <c r="AHP13" s="4"/>
      <c r="AHQ13" s="4"/>
      <c r="AHR13" s="4"/>
      <c r="AHS13" s="4"/>
      <c r="AHT13" s="4"/>
      <c r="AHU13" s="4"/>
      <c r="AHV13" s="4"/>
      <c r="AHW13" s="4"/>
      <c r="AHX13" s="4"/>
      <c r="AHY13" s="4"/>
      <c r="AHZ13" s="4"/>
      <c r="AIA13" s="4"/>
      <c r="AIB13" s="4"/>
      <c r="AIC13" s="4"/>
      <c r="AID13" s="4"/>
      <c r="AIE13" s="4"/>
      <c r="AIF13" s="4"/>
      <c r="AIG13" s="4"/>
      <c r="AIH13" s="4"/>
      <c r="AII13" s="4"/>
      <c r="AIJ13" s="4"/>
      <c r="AIK13" s="4"/>
      <c r="AIL13" s="4"/>
      <c r="AIM13" s="4"/>
      <c r="AIN13" s="4"/>
      <c r="AIO13" s="4"/>
      <c r="AIP13" s="4"/>
      <c r="AIQ13" s="4"/>
      <c r="AIR13" s="4"/>
      <c r="AIS13" s="4"/>
      <c r="AIT13" s="4"/>
      <c r="AIU13" s="4"/>
      <c r="AIV13" s="4"/>
      <c r="AIW13" s="4"/>
      <c r="AIX13" s="4"/>
      <c r="AIY13" s="4"/>
      <c r="AIZ13" s="4"/>
      <c r="AJA13" s="4"/>
      <c r="AJB13" s="4"/>
      <c r="AJC13" s="4"/>
      <c r="AJD13" s="4"/>
      <c r="AJE13" s="4"/>
      <c r="AJF13" s="4"/>
      <c r="AJG13" s="4"/>
      <c r="AJH13" s="4"/>
      <c r="AJI13" s="4"/>
      <c r="AJJ13" s="4"/>
      <c r="AJK13" s="4"/>
      <c r="AJL13" s="4"/>
      <c r="AJM13" s="4"/>
      <c r="AJN13" s="4"/>
      <c r="AJO13" s="4"/>
      <c r="AJP13" s="4"/>
      <c r="AJQ13" s="4"/>
      <c r="AJR13" s="4"/>
      <c r="AJS13" s="4"/>
      <c r="AJT13" s="4"/>
      <c r="AJU13" s="4"/>
      <c r="AJV13" s="4"/>
      <c r="AJW13" s="4"/>
      <c r="AJX13" s="4"/>
      <c r="AJY13" s="4"/>
      <c r="AJZ13" s="4"/>
      <c r="AKA13" s="4"/>
      <c r="AKB13" s="4"/>
      <c r="AKC13" s="4"/>
      <c r="AKD13" s="4"/>
      <c r="AKE13" s="4"/>
      <c r="AKF13" s="4"/>
      <c r="AKG13" s="4"/>
      <c r="AKH13" s="4"/>
      <c r="AKI13" s="4"/>
      <c r="AKJ13" s="4"/>
    </row>
  </sheetData>
  <mergeCells count="23">
    <mergeCell ref="A5:B5"/>
    <mergeCell ref="A8:A9"/>
    <mergeCell ref="B8:B9"/>
    <mergeCell ref="C8:C9"/>
    <mergeCell ref="D8:G8"/>
    <mergeCell ref="C7:K7"/>
    <mergeCell ref="H8:H9"/>
    <mergeCell ref="A1:M1"/>
    <mergeCell ref="A3:B3"/>
    <mergeCell ref="C3:D3"/>
    <mergeCell ref="A4:B4"/>
    <mergeCell ref="C4:D4"/>
    <mergeCell ref="U7:AC7"/>
    <mergeCell ref="I8:K8"/>
    <mergeCell ref="L8:L9"/>
    <mergeCell ref="M8:P8"/>
    <mergeCell ref="R8:T8"/>
    <mergeCell ref="U8:U9"/>
    <mergeCell ref="V8:Y8"/>
    <mergeCell ref="Z8:Z9"/>
    <mergeCell ref="AA8:AC8"/>
    <mergeCell ref="L7:T7"/>
    <mergeCell ref="Q8:Q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"/>
  <sheetViews>
    <sheetView tabSelected="1" zoomScaleNormal="100" workbookViewId="0">
      <selection activeCell="N18" sqref="N18"/>
    </sheetView>
  </sheetViews>
  <sheetFormatPr defaultRowHeight="15"/>
  <cols>
    <col min="1" max="1" width="4.42578125" customWidth="1"/>
    <col min="2" max="2" width="23.28515625" customWidth="1"/>
    <col min="3" max="3" width="9.85546875" customWidth="1"/>
    <col min="5" max="5" width="9.7109375" customWidth="1"/>
    <col min="6" max="6" width="5" bestFit="1" customWidth="1"/>
    <col min="7" max="7" width="5.85546875" bestFit="1" customWidth="1"/>
    <col min="8" max="8" width="14" bestFit="1" customWidth="1"/>
    <col min="15" max="15" width="9.85546875" customWidth="1"/>
    <col min="16" max="16" width="18.5703125" bestFit="1" customWidth="1"/>
    <col min="18" max="18" width="16.140625" customWidth="1"/>
    <col min="19" max="19" width="26.85546875" customWidth="1"/>
    <col min="20" max="20" width="16" customWidth="1"/>
    <col min="22" max="22" width="18.28515625" customWidth="1"/>
  </cols>
  <sheetData>
    <row r="1" spans="1:24" ht="18.75">
      <c r="F1" s="90" t="s">
        <v>64</v>
      </c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4" ht="16.5">
      <c r="A2" s="26"/>
      <c r="B2" s="59"/>
      <c r="C2" s="85"/>
      <c r="D2" s="85"/>
      <c r="E2" s="85"/>
      <c r="F2" s="31"/>
      <c r="G2" s="30"/>
      <c r="H2" s="31"/>
      <c r="I2" s="57"/>
      <c r="J2" s="57"/>
      <c r="K2" s="79" t="s">
        <v>62</v>
      </c>
      <c r="L2" s="79"/>
      <c r="M2" s="79"/>
      <c r="N2" s="79"/>
      <c r="O2" s="79"/>
      <c r="P2" s="79"/>
      <c r="Q2" s="79"/>
      <c r="R2" s="27"/>
      <c r="S2" s="27"/>
      <c r="T2" s="29"/>
      <c r="U2" s="29"/>
      <c r="V2" s="29"/>
      <c r="W2" s="33"/>
      <c r="X2" s="33"/>
    </row>
    <row r="3" spans="1:24" ht="16.5">
      <c r="A3" s="26"/>
      <c r="B3" s="59"/>
      <c r="C3" s="86"/>
      <c r="D3" s="86"/>
      <c r="E3" s="86"/>
      <c r="F3" s="34"/>
      <c r="G3" s="30"/>
      <c r="H3" s="35"/>
      <c r="I3" s="57"/>
      <c r="J3" s="57"/>
      <c r="K3" s="32"/>
      <c r="L3" s="32"/>
      <c r="M3" s="32"/>
      <c r="N3" s="32"/>
      <c r="O3" s="27"/>
      <c r="P3" s="27"/>
      <c r="Q3" s="27"/>
      <c r="R3" s="27"/>
      <c r="S3" s="27"/>
      <c r="T3" s="29"/>
      <c r="U3" s="29"/>
      <c r="V3" s="29"/>
      <c r="W3" s="33"/>
      <c r="X3" s="33"/>
    </row>
    <row r="4" spans="1:24" ht="16.5">
      <c r="A4" s="26"/>
      <c r="B4" s="61" t="s">
        <v>63</v>
      </c>
      <c r="C4" s="85"/>
      <c r="D4" s="85"/>
      <c r="E4" s="85"/>
      <c r="F4" s="34"/>
      <c r="G4" s="30"/>
      <c r="H4" s="34"/>
      <c r="I4" s="57"/>
      <c r="J4" s="57"/>
      <c r="K4" s="32"/>
      <c r="L4" s="32"/>
      <c r="M4" s="32"/>
      <c r="N4" s="32"/>
      <c r="O4" s="27"/>
      <c r="P4" s="27"/>
      <c r="Q4" s="27"/>
      <c r="R4" s="27"/>
      <c r="S4" s="27"/>
      <c r="T4" s="29"/>
      <c r="U4" s="29"/>
      <c r="V4" s="29"/>
      <c r="W4" s="33"/>
      <c r="X4" s="33"/>
    </row>
    <row r="5" spans="1:24" ht="16.5">
      <c r="A5" s="26"/>
      <c r="B5" s="28"/>
      <c r="C5" s="87"/>
      <c r="D5" s="87"/>
      <c r="E5" s="87"/>
      <c r="F5" s="34"/>
      <c r="G5" s="30"/>
      <c r="H5" s="34"/>
      <c r="I5" s="56"/>
      <c r="J5" s="57"/>
      <c r="K5" s="32"/>
      <c r="L5" s="32"/>
      <c r="M5" s="32"/>
      <c r="N5" s="32"/>
      <c r="O5" s="27"/>
      <c r="P5" s="27"/>
      <c r="Q5" s="27"/>
      <c r="R5" s="27"/>
      <c r="S5" s="27"/>
      <c r="T5" s="29"/>
      <c r="U5" s="29"/>
      <c r="V5" s="29"/>
      <c r="W5" s="33"/>
      <c r="X5" s="33"/>
    </row>
    <row r="6" spans="1:24">
      <c r="A6" s="26"/>
      <c r="B6" s="28"/>
      <c r="C6" s="84"/>
      <c r="D6" s="84"/>
      <c r="E6" s="84"/>
      <c r="F6" s="84"/>
      <c r="G6" s="84"/>
      <c r="H6" s="84"/>
      <c r="I6" s="56"/>
      <c r="J6" s="57"/>
      <c r="K6" s="32"/>
      <c r="L6" s="32"/>
      <c r="M6" s="32"/>
      <c r="N6" s="32"/>
      <c r="O6" s="27"/>
      <c r="P6" s="27"/>
      <c r="Q6" s="27"/>
      <c r="R6" s="27"/>
      <c r="S6" s="27"/>
      <c r="T6" s="29"/>
      <c r="U6" s="29"/>
      <c r="V6" s="29"/>
      <c r="W6" s="33"/>
      <c r="X6" s="33"/>
    </row>
    <row r="7" spans="1:24" ht="24.75" customHeight="1">
      <c r="A7" s="81" t="s">
        <v>4</v>
      </c>
      <c r="B7" s="81" t="s">
        <v>21</v>
      </c>
      <c r="C7" s="81" t="s">
        <v>16</v>
      </c>
      <c r="D7" s="81"/>
      <c r="E7" s="81"/>
      <c r="F7" s="81"/>
      <c r="G7" s="81"/>
      <c r="H7" s="81" t="s">
        <v>27</v>
      </c>
      <c r="I7" s="81" t="s">
        <v>17</v>
      </c>
      <c r="J7" s="81"/>
      <c r="K7" s="89" t="s">
        <v>7</v>
      </c>
      <c r="L7" s="89"/>
      <c r="M7" s="89"/>
      <c r="N7" s="89"/>
      <c r="O7" s="81" t="s">
        <v>18</v>
      </c>
      <c r="P7" s="81"/>
      <c r="Q7" s="81"/>
      <c r="R7" s="81" t="s">
        <v>19</v>
      </c>
      <c r="S7" s="81"/>
      <c r="T7" s="82" t="s">
        <v>35</v>
      </c>
      <c r="U7" s="82" t="s">
        <v>36</v>
      </c>
      <c r="V7" s="82" t="s">
        <v>37</v>
      </c>
      <c r="W7" s="88" t="s">
        <v>20</v>
      </c>
      <c r="X7" s="88"/>
    </row>
    <row r="8" spans="1:24" ht="25.5">
      <c r="A8" s="81"/>
      <c r="B8" s="81"/>
      <c r="C8" s="55" t="s">
        <v>22</v>
      </c>
      <c r="D8" s="55" t="s">
        <v>23</v>
      </c>
      <c r="E8" s="36" t="s">
        <v>24</v>
      </c>
      <c r="F8" s="55" t="s">
        <v>25</v>
      </c>
      <c r="G8" s="55" t="s">
        <v>26</v>
      </c>
      <c r="H8" s="81"/>
      <c r="I8" s="37" t="s">
        <v>28</v>
      </c>
      <c r="J8" s="37" t="s">
        <v>29</v>
      </c>
      <c r="K8" s="54" t="s">
        <v>30</v>
      </c>
      <c r="L8" s="54" t="s">
        <v>31</v>
      </c>
      <c r="M8" s="54" t="s">
        <v>32</v>
      </c>
      <c r="N8" s="54" t="s">
        <v>13</v>
      </c>
      <c r="O8" s="55" t="s">
        <v>21</v>
      </c>
      <c r="P8" s="55" t="s">
        <v>33</v>
      </c>
      <c r="Q8" s="55" t="s">
        <v>34</v>
      </c>
      <c r="R8" s="55" t="s">
        <v>21</v>
      </c>
      <c r="S8" s="55" t="s">
        <v>33</v>
      </c>
      <c r="T8" s="83"/>
      <c r="U8" s="83"/>
      <c r="V8" s="83"/>
      <c r="W8" s="53" t="s">
        <v>38</v>
      </c>
      <c r="X8" s="53" t="s">
        <v>39</v>
      </c>
    </row>
    <row r="9" spans="1:24" ht="25.5">
      <c r="A9" s="55">
        <v>1</v>
      </c>
      <c r="B9" s="39" t="s">
        <v>59</v>
      </c>
      <c r="C9" s="39" t="s">
        <v>46</v>
      </c>
      <c r="D9" s="39"/>
      <c r="E9" s="40" t="s">
        <v>47</v>
      </c>
      <c r="F9" s="40" t="s">
        <v>51</v>
      </c>
      <c r="G9" s="39" t="s">
        <v>46</v>
      </c>
      <c r="H9" s="40" t="s">
        <v>48</v>
      </c>
      <c r="I9" s="41">
        <v>110</v>
      </c>
      <c r="J9" s="42" t="s">
        <v>49</v>
      </c>
      <c r="K9" s="48">
        <v>125590</v>
      </c>
      <c r="L9" s="48">
        <v>92310</v>
      </c>
      <c r="M9" s="48">
        <v>0</v>
      </c>
      <c r="N9" s="49">
        <f>SUM(K9:M9)</f>
        <v>217900</v>
      </c>
      <c r="O9" s="43" t="s">
        <v>52</v>
      </c>
      <c r="P9" s="43" t="s">
        <v>53</v>
      </c>
      <c r="Q9" s="44" t="s">
        <v>54</v>
      </c>
      <c r="R9" s="43" t="s">
        <v>45</v>
      </c>
      <c r="S9" s="43" t="s">
        <v>60</v>
      </c>
      <c r="T9" s="42" t="s">
        <v>40</v>
      </c>
      <c r="U9" s="42" t="s">
        <v>41</v>
      </c>
      <c r="V9" s="42" t="s">
        <v>58</v>
      </c>
      <c r="W9" s="58">
        <v>45292</v>
      </c>
      <c r="X9" s="58">
        <v>45657</v>
      </c>
    </row>
    <row r="10" spans="1:24">
      <c r="A10" s="26"/>
      <c r="B10" s="80"/>
      <c r="C10" s="80"/>
      <c r="D10" s="80"/>
      <c r="E10" s="80"/>
      <c r="F10" s="26"/>
      <c r="G10" s="27"/>
      <c r="H10" s="27"/>
      <c r="I10" s="60">
        <f>SUM(I9:I9)</f>
        <v>110</v>
      </c>
      <c r="J10" s="45"/>
      <c r="K10" s="52">
        <f t="shared" ref="K10:N10" si="0">SUM(K9:K9)</f>
        <v>125590</v>
      </c>
      <c r="L10" s="52">
        <f t="shared" si="0"/>
        <v>92310</v>
      </c>
      <c r="M10" s="52">
        <f t="shared" si="0"/>
        <v>0</v>
      </c>
      <c r="N10" s="52">
        <f t="shared" si="0"/>
        <v>217900</v>
      </c>
      <c r="O10" s="27"/>
      <c r="P10" s="27"/>
      <c r="Q10" s="27"/>
      <c r="R10" s="27"/>
      <c r="S10" s="27"/>
      <c r="T10" s="57"/>
      <c r="U10" s="29"/>
      <c r="V10" s="29"/>
      <c r="W10" s="29"/>
      <c r="X10" s="29"/>
    </row>
    <row r="11" spans="1:24">
      <c r="A11" s="26"/>
      <c r="B11" s="28"/>
      <c r="C11" s="28"/>
      <c r="D11" s="38"/>
      <c r="E11" s="46"/>
      <c r="F11" s="38"/>
      <c r="G11" s="28"/>
      <c r="H11" s="28"/>
      <c r="I11" s="57"/>
      <c r="J11" s="27"/>
      <c r="K11" s="32"/>
      <c r="L11" s="32"/>
      <c r="M11" s="32"/>
      <c r="N11" s="32"/>
      <c r="O11" s="27"/>
      <c r="P11" s="27"/>
      <c r="Q11" s="27"/>
      <c r="R11" s="27"/>
      <c r="S11" s="27"/>
      <c r="T11" s="29"/>
      <c r="U11" s="29"/>
      <c r="V11" s="29"/>
      <c r="W11" s="33"/>
      <c r="X11" s="33"/>
    </row>
    <row r="13" spans="1:24">
      <c r="K13" s="47"/>
    </row>
  </sheetData>
  <mergeCells count="20">
    <mergeCell ref="U7:U8"/>
    <mergeCell ref="V7:V8"/>
    <mergeCell ref="W7:X7"/>
    <mergeCell ref="K7:N7"/>
    <mergeCell ref="A7:A8"/>
    <mergeCell ref="B7:B8"/>
    <mergeCell ref="C7:G7"/>
    <mergeCell ref="H7:H8"/>
    <mergeCell ref="I7:J7"/>
    <mergeCell ref="F1:T1"/>
    <mergeCell ref="K2:Q2"/>
    <mergeCell ref="B10:E10"/>
    <mergeCell ref="O7:Q7"/>
    <mergeCell ref="R7:S7"/>
    <mergeCell ref="T7:T8"/>
    <mergeCell ref="C6:H6"/>
    <mergeCell ref="C2:E2"/>
    <mergeCell ref="C3:E3"/>
    <mergeCell ref="C4:E4"/>
    <mergeCell ref="C5:E5"/>
  </mergeCells>
  <pageMargins left="0.19685039370078741" right="0.19685039370078741" top="0.19685039370078741" bottom="0.19685039370078741" header="0.31496062992125984" footer="0.31496062992125984"/>
  <pageSetup paperSize="9" scale="51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Podsumowanie</vt:lpstr>
      <vt:lpstr>Zalacznik_1a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2023-10-23T07:45:34Z</dcterms:modified>
</cp:coreProperties>
</file>