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241\zamowienia\Dział Organizacyjno Prawny\ZAMÓWIENIA PUBLICZNE\ZPU 2022\ZPU 53-2022 - przeglądy urządzeń medycznych\"/>
    </mc:Choice>
  </mc:AlternateContent>
  <bookViews>
    <workbookView xWindow="0" yWindow="0" windowWidth="28800" windowHeight="12435"/>
  </bookViews>
  <sheets>
    <sheet name="zestawienie ofer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<sst xmlns="http://schemas.openxmlformats.org/spreadsheetml/2006/main" count="38" uniqueCount="31">
  <si>
    <t>SARSTEDT</t>
  </si>
  <si>
    <t>Zadanie 1</t>
  </si>
  <si>
    <t>Zadanie 4</t>
  </si>
  <si>
    <t>Zadanie 5</t>
  </si>
  <si>
    <t>Zadanie 8</t>
  </si>
  <si>
    <t>Zadanie 9</t>
  </si>
  <si>
    <t>Zadanie 10</t>
  </si>
  <si>
    <t>Zadanie 11</t>
  </si>
  <si>
    <t>Zadanie 12</t>
  </si>
  <si>
    <t>Zadanie 13</t>
  </si>
  <si>
    <t>Zadanie 2</t>
  </si>
  <si>
    <t>Zadanie 3</t>
  </si>
  <si>
    <t>Zadanie 6</t>
  </si>
  <si>
    <t>Zadanie 7</t>
  </si>
  <si>
    <t>Zadanie 14</t>
  </si>
  <si>
    <t>Zadanie 15</t>
  </si>
  <si>
    <t>Zadanie 16</t>
  </si>
  <si>
    <t>Zadanie 17</t>
  </si>
  <si>
    <t>Zadanie 18</t>
  </si>
  <si>
    <t>Zadanie 19</t>
  </si>
  <si>
    <t>Medservice</t>
  </si>
  <si>
    <t>PLS SERVICES</t>
  </si>
  <si>
    <t>FRESENIUS KABI</t>
  </si>
  <si>
    <t>DIAHEM</t>
  </si>
  <si>
    <t>HAEMO</t>
  </si>
  <si>
    <t>BITLAB</t>
  </si>
  <si>
    <t>ZNSM</t>
  </si>
  <si>
    <t>BRAK OFERTY</t>
  </si>
  <si>
    <t>SUMA NAJTAŃSZYCH</t>
  </si>
  <si>
    <t>Zestawienie ofert złożonych do zapytania ofertowego nr  ZPU 53/2022. Wartości ofert wyrażone w kwocie brutto.</t>
  </si>
  <si>
    <t>Sporządziła: Joanna Kowalczyk - specjalista ds. organizacyjnych i zamówień publicznych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</si>
</sst>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0" applyNumberFormat="1"/>
    <xf numFmtId="0" fontId="0" fillId="0" borderId="1" xfId="0" applyBorder="1"/>
    <xf numFmtId="44" fontId="0" fillId="0" borderId="1" xfId="1" applyFont="1" applyBorder="1"/>
    <xf numFmtId="0" fontId="0" fillId="0" borderId="3" xfId="0" applyBorder="1"/>
    <xf numFmtId="44" fontId="0" fillId="0" borderId="3" xfId="1" applyFont="1" applyBorder="1"/>
    <xf numFmtId="44" fontId="0" fillId="0" borderId="5" xfId="1" applyFont="1" applyBorder="1"/>
    <xf numFmtId="44" fontId="0" fillId="0" borderId="6" xfId="1" applyFont="1" applyBorder="1"/>
    <xf numFmtId="44" fontId="0" fillId="0" borderId="4" xfId="1" applyFont="1" applyBorder="1"/>
    <xf numFmtId="44" fontId="0" fillId="0" borderId="7" xfId="1" applyFont="1" applyBorder="1"/>
    <xf numFmtId="44" fontId="1" fillId="2" borderId="2" xfId="1" applyFont="1" applyFill="1" applyBorder="1"/>
    <xf numFmtId="44" fontId="2" fillId="0" borderId="4" xfId="1" applyFont="1" applyBorder="1"/>
    <xf numFmtId="44" fontId="0" fillId="0" borderId="8" xfId="1" applyFont="1" applyBorder="1"/>
    <xf numFmtId="44" fontId="0" fillId="0" borderId="9" xfId="1" applyFont="1" applyBorder="1"/>
    <xf numFmtId="44" fontId="0" fillId="0" borderId="10" xfId="1" applyFont="1" applyBorder="1"/>
    <xf numFmtId="44" fontId="1" fillId="0" borderId="7" xfId="1" applyFont="1" applyBorder="1"/>
    <xf numFmtId="44" fontId="2" fillId="0" borderId="7" xfId="1" applyFont="1" applyBorder="1"/>
    <xf numFmtId="44" fontId="0" fillId="0" borderId="11" xfId="1" applyFont="1" applyBorder="1"/>
    <xf numFmtId="44" fontId="3" fillId="0" borderId="7" xfId="1" applyFont="1" applyBorder="1"/>
    <xf numFmtId="0" fontId="0" fillId="0" borderId="12" xfId="0" applyBorder="1"/>
    <xf numFmtId="0" fontId="0" fillId="0" borderId="13" xfId="0" applyBorder="1"/>
    <xf numFmtId="0" fontId="0" fillId="0" borderId="1" xfId="0" applyBorder="1" applyAlignment="1">
      <alignment horizontal="center"/>
    </xf>
    <xf numFmtId="44" fontId="0" fillId="3" borderId="3" xfId="1" applyFont="1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6" xfId="0" applyNumberFormat="1" applyBorder="1"/>
    <xf numFmtId="164" fontId="0" fillId="0" borderId="1" xfId="0" applyNumberForma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0" xfId="0" applyBorder="1"/>
    <xf numFmtId="0" fontId="4" fillId="0" borderId="2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workbookViewId="0">
      <selection activeCell="E24" sqref="E24"/>
    </sheetView>
  </sheetViews>
  <sheetFormatPr defaultRowHeight="15" x14ac:dyDescent="0.25"/>
  <cols>
    <col min="1" max="1" width="5.5703125" customWidth="1"/>
    <col min="2" max="2" width="15.85546875" customWidth="1"/>
    <col min="3" max="3" width="11.28515625" bestFit="1" customWidth="1"/>
    <col min="4" max="4" width="13.42578125" bestFit="1" customWidth="1"/>
    <col min="5" max="7" width="11.28515625" bestFit="1" customWidth="1"/>
    <col min="8" max="9" width="12.28515625" bestFit="1" customWidth="1"/>
    <col min="10" max="15" width="11.28515625" bestFit="1" customWidth="1"/>
    <col min="16" max="16" width="13.28515625" customWidth="1"/>
    <col min="17" max="17" width="11.28515625" customWidth="1"/>
    <col min="18" max="18" width="12.28515625" bestFit="1" customWidth="1"/>
    <col min="19" max="19" width="10.42578125" bestFit="1" customWidth="1"/>
    <col min="20" max="20" width="11.28515625" bestFit="1" customWidth="1"/>
    <col min="21" max="21" width="13.42578125" customWidth="1"/>
    <col min="22" max="22" width="12.85546875" customWidth="1"/>
  </cols>
  <sheetData>
    <row r="1" spans="1:21" ht="15.75" thickBot="1" x14ac:dyDescent="0.3"/>
    <row r="2" spans="1:21" ht="16.5" thickBot="1" x14ac:dyDescent="0.3">
      <c r="A2" s="33" t="s">
        <v>29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9"/>
    </row>
    <row r="3" spans="1:21" ht="16.5" thickBot="1" x14ac:dyDescent="0.3">
      <c r="A3" s="34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1"/>
    </row>
    <row r="4" spans="1:21" ht="15.75" thickBot="1" x14ac:dyDescent="0.3">
      <c r="A4" s="2"/>
      <c r="B4" s="32"/>
      <c r="C4" s="23" t="s">
        <v>1</v>
      </c>
      <c r="D4" s="24" t="s">
        <v>10</v>
      </c>
      <c r="E4" s="24" t="s">
        <v>11</v>
      </c>
      <c r="F4" s="24" t="s">
        <v>2</v>
      </c>
      <c r="G4" s="24" t="s">
        <v>3</v>
      </c>
      <c r="H4" s="24" t="s">
        <v>12</v>
      </c>
      <c r="I4" s="24" t="s">
        <v>13</v>
      </c>
      <c r="J4" s="24" t="s">
        <v>4</v>
      </c>
      <c r="K4" s="24" t="s">
        <v>5</v>
      </c>
      <c r="L4" s="24" t="s">
        <v>6</v>
      </c>
      <c r="M4" s="24" t="s">
        <v>7</v>
      </c>
      <c r="N4" s="24" t="s">
        <v>8</v>
      </c>
      <c r="O4" s="24" t="s">
        <v>9</v>
      </c>
      <c r="P4" s="24" t="s">
        <v>14</v>
      </c>
      <c r="Q4" s="24" t="s">
        <v>15</v>
      </c>
      <c r="R4" s="24" t="s">
        <v>16</v>
      </c>
      <c r="S4" s="24" t="s">
        <v>17</v>
      </c>
      <c r="T4" s="24" t="s">
        <v>18</v>
      </c>
      <c r="U4" s="25" t="s">
        <v>19</v>
      </c>
    </row>
    <row r="5" spans="1:21" ht="15.75" thickBot="1" x14ac:dyDescent="0.3">
      <c r="A5" s="21">
        <v>1</v>
      </c>
      <c r="B5" s="19" t="s">
        <v>24</v>
      </c>
      <c r="C5" s="14"/>
      <c r="D5" s="10">
        <v>2754</v>
      </c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22" t="s">
        <v>27</v>
      </c>
      <c r="Q5" s="17"/>
      <c r="R5" s="5"/>
      <c r="S5" s="5"/>
      <c r="T5" s="5"/>
      <c r="U5" s="4"/>
    </row>
    <row r="6" spans="1:21" ht="15.75" thickBot="1" x14ac:dyDescent="0.3">
      <c r="A6" s="21">
        <v>2</v>
      </c>
      <c r="B6" s="20" t="s">
        <v>20</v>
      </c>
      <c r="C6" s="7"/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2" t="s">
        <v>27</v>
      </c>
      <c r="Q6" s="10">
        <v>518.4</v>
      </c>
      <c r="R6" s="7"/>
      <c r="S6" s="3"/>
      <c r="T6" s="9"/>
      <c r="U6" s="2"/>
    </row>
    <row r="7" spans="1:21" ht="15.75" thickBot="1" x14ac:dyDescent="0.3">
      <c r="A7" s="21">
        <v>3</v>
      </c>
      <c r="B7" s="20" t="s">
        <v>21</v>
      </c>
      <c r="C7" s="7"/>
      <c r="D7" s="3"/>
      <c r="E7" s="9"/>
      <c r="F7" s="3"/>
      <c r="G7" s="3"/>
      <c r="H7" s="9"/>
      <c r="I7" s="9"/>
      <c r="J7" s="3">
        <v>3715.2</v>
      </c>
      <c r="K7" s="3">
        <v>1857.6</v>
      </c>
      <c r="L7" s="3"/>
      <c r="M7" s="3">
        <v>6739.2</v>
      </c>
      <c r="N7" s="3">
        <v>1522.8</v>
      </c>
      <c r="O7" s="3">
        <v>615.6</v>
      </c>
      <c r="P7" s="22" t="s">
        <v>27</v>
      </c>
      <c r="Q7" s="5"/>
      <c r="R7" s="18"/>
      <c r="S7" s="8"/>
      <c r="T7" s="10">
        <v>1706.4</v>
      </c>
      <c r="U7" s="26">
        <v>5140.8</v>
      </c>
    </row>
    <row r="8" spans="1:21" ht="15.75" thickBot="1" x14ac:dyDescent="0.3">
      <c r="A8" s="21">
        <v>4</v>
      </c>
      <c r="B8" s="20" t="s">
        <v>22</v>
      </c>
      <c r="C8" s="7"/>
      <c r="D8" s="11"/>
      <c r="E8" s="10">
        <v>3828.1</v>
      </c>
      <c r="F8" s="12"/>
      <c r="G8" s="8"/>
      <c r="H8" s="10">
        <v>29655.94</v>
      </c>
      <c r="I8" s="10">
        <v>13931.19</v>
      </c>
      <c r="J8" s="7">
        <v>5646.76</v>
      </c>
      <c r="K8" s="3"/>
      <c r="L8" s="3"/>
      <c r="M8" s="3"/>
      <c r="N8" s="3">
        <v>3780.71</v>
      </c>
      <c r="O8" s="3"/>
      <c r="P8" s="22" t="s">
        <v>27</v>
      </c>
      <c r="Q8" s="8"/>
      <c r="R8" s="10">
        <v>14852.16</v>
      </c>
      <c r="S8" s="7"/>
      <c r="T8" s="5"/>
      <c r="U8" s="2"/>
    </row>
    <row r="9" spans="1:21" ht="15.75" thickBot="1" x14ac:dyDescent="0.3">
      <c r="A9" s="21">
        <v>5</v>
      </c>
      <c r="B9" s="20" t="s">
        <v>23</v>
      </c>
      <c r="C9" s="12"/>
      <c r="D9" s="3"/>
      <c r="E9" s="13"/>
      <c r="F9" s="10">
        <v>4785.54</v>
      </c>
      <c r="G9" s="12"/>
      <c r="H9" s="5"/>
      <c r="I9" s="5"/>
      <c r="J9" s="3"/>
      <c r="K9" s="3"/>
      <c r="L9" s="3"/>
      <c r="M9" s="3"/>
      <c r="N9" s="3"/>
      <c r="O9" s="3"/>
      <c r="P9" s="22" t="s">
        <v>27</v>
      </c>
      <c r="Q9" s="3"/>
      <c r="R9" s="5"/>
      <c r="S9" s="3"/>
      <c r="T9" s="3"/>
      <c r="U9" s="2"/>
    </row>
    <row r="10" spans="1:21" ht="15.75" thickBot="1" x14ac:dyDescent="0.3">
      <c r="A10" s="21">
        <v>6</v>
      </c>
      <c r="B10" s="20" t="s">
        <v>25</v>
      </c>
      <c r="C10" s="10">
        <v>3825.3</v>
      </c>
      <c r="D10" s="7"/>
      <c r="E10" s="3"/>
      <c r="F10" s="13"/>
      <c r="G10" s="10">
        <v>1512.9</v>
      </c>
      <c r="H10" s="7"/>
      <c r="I10" s="3"/>
      <c r="J10" s="3"/>
      <c r="K10" s="3"/>
      <c r="L10" s="3"/>
      <c r="M10" s="3"/>
      <c r="N10" s="3"/>
      <c r="O10" s="3"/>
      <c r="P10" s="22" t="s">
        <v>27</v>
      </c>
      <c r="Q10" s="3"/>
      <c r="R10" s="3"/>
      <c r="S10" s="3"/>
      <c r="T10" s="3"/>
      <c r="U10" s="2"/>
    </row>
    <row r="11" spans="1:21" ht="15.75" thickBot="1" x14ac:dyDescent="0.3">
      <c r="A11" s="21">
        <v>7</v>
      </c>
      <c r="B11" s="20" t="s">
        <v>0</v>
      </c>
      <c r="C11" s="6"/>
      <c r="D11" s="3"/>
      <c r="E11" s="3"/>
      <c r="F11" s="3"/>
      <c r="G11" s="5"/>
      <c r="H11" s="3"/>
      <c r="I11" s="3"/>
      <c r="J11" s="15"/>
      <c r="K11" s="3"/>
      <c r="L11" s="9"/>
      <c r="M11" s="9"/>
      <c r="N11" s="15"/>
      <c r="O11" s="16">
        <v>1033.2</v>
      </c>
      <c r="P11" s="22" t="s">
        <v>27</v>
      </c>
      <c r="Q11" s="3"/>
      <c r="R11" s="3"/>
      <c r="S11" s="9"/>
      <c r="T11" s="3">
        <v>1803.6</v>
      </c>
      <c r="U11" s="27">
        <v>10350.450000000001</v>
      </c>
    </row>
    <row r="12" spans="1:21" ht="15.75" thickBot="1" x14ac:dyDescent="0.3">
      <c r="A12" s="21">
        <v>8</v>
      </c>
      <c r="B12" s="20" t="s">
        <v>26</v>
      </c>
      <c r="C12" s="7"/>
      <c r="D12" s="3"/>
      <c r="E12" s="3"/>
      <c r="F12" s="3"/>
      <c r="G12" s="3"/>
      <c r="H12" s="3"/>
      <c r="I12" s="8"/>
      <c r="J12" s="10">
        <v>820.8</v>
      </c>
      <c r="K12" s="10">
        <v>426.6</v>
      </c>
      <c r="L12" s="10">
        <v>680.4</v>
      </c>
      <c r="M12" s="10">
        <v>3051</v>
      </c>
      <c r="N12" s="10">
        <v>356.4</v>
      </c>
      <c r="O12" s="10">
        <v>268.92</v>
      </c>
      <c r="P12" s="22" t="s">
        <v>27</v>
      </c>
      <c r="Q12" s="3"/>
      <c r="R12" s="8"/>
      <c r="S12" s="10">
        <v>537.51</v>
      </c>
      <c r="T12" s="7"/>
      <c r="U12" s="10">
        <v>1744.2</v>
      </c>
    </row>
    <row r="14" spans="1:21" x14ac:dyDescent="0.25">
      <c r="B14" t="s">
        <v>28</v>
      </c>
      <c r="D14" s="1">
        <f>SUM(C10,D5,E8,F9,G10,H8,I8,J12,K12,L12,M12,N12,O12,Q6,R8,S12,T7,U12)</f>
        <v>85255.75999999998</v>
      </c>
    </row>
    <row r="19" spans="2:2" x14ac:dyDescent="0.25">
      <c r="B19" t="s">
        <v>30</v>
      </c>
    </row>
  </sheetData>
  <mergeCells count="1">
    <mergeCell ref="A2:U2"/>
  </mergeCells>
  <pageMargins left="0.7" right="0.7" top="0.75" bottom="0.75" header="0.3" footer="0.3"/>
  <pageSetup paperSize="9" scale="5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ofert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Olszowska</dc:creator>
  <cp:lastModifiedBy>jkowalczyk</cp:lastModifiedBy>
  <cp:lastPrinted>2022-07-28T09:40:36Z</cp:lastPrinted>
  <dcterms:created xsi:type="dcterms:W3CDTF">2021-01-15T07:06:38Z</dcterms:created>
  <dcterms:modified xsi:type="dcterms:W3CDTF">2022-07-28T09:41:50Z</dcterms:modified>
</cp:coreProperties>
</file>