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Niepubliczne JOG\54 Dom dziecka — kopia\"/>
    </mc:Choice>
  </mc:AlternateContent>
  <xr:revisionPtr revIDLastSave="0" documentId="13_ncr:1_{7B92C145-AB29-4544-B928-2BFA06078A77}" xr6:coauthVersionLast="47" xr6:coauthVersionMax="47" xr10:uidLastSave="{00000000-0000-0000-0000-000000000000}"/>
  <bookViews>
    <workbookView xWindow="-120" yWindow="-120" windowWidth="29040" windowHeight="15720" xr2:uid="{28FA1672-53A6-4C1E-A8AD-056F0F36C9A2}"/>
  </bookViews>
  <sheets>
    <sheet name="Część 9 słodycz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7" l="1"/>
  <c r="G17" i="7"/>
  <c r="G15" i="7" l="1"/>
  <c r="G14" i="7"/>
  <c r="I14" i="7" s="1"/>
  <c r="J14" i="7" s="1"/>
  <c r="G13" i="7"/>
  <c r="G12" i="7"/>
  <c r="I12" i="7" s="1"/>
  <c r="G11" i="7"/>
  <c r="I11" i="7" s="1"/>
  <c r="J11" i="7" s="1"/>
  <c r="G10" i="7"/>
  <c r="I10" i="7" s="1"/>
  <c r="J10" i="7" s="1"/>
  <c r="G9" i="7"/>
  <c r="G8" i="7"/>
  <c r="G7" i="7"/>
  <c r="I7" i="7" s="1"/>
  <c r="G6" i="7"/>
  <c r="I6" i="7" s="1"/>
  <c r="J6" i="7" s="1"/>
  <c r="G5" i="7"/>
  <c r="I5" i="7" s="1"/>
  <c r="J5" i="7" s="1"/>
  <c r="G16" i="7" l="1"/>
  <c r="I15" i="7"/>
  <c r="J15" i="7" s="1"/>
  <c r="J7" i="7"/>
  <c r="J12" i="7"/>
  <c r="I8" i="7"/>
  <c r="J8" i="7" s="1"/>
  <c r="I9" i="7"/>
  <c r="J9" i="7" s="1"/>
  <c r="I13" i="7"/>
  <c r="J13" i="7" s="1"/>
  <c r="J16" i="7" l="1"/>
  <c r="I16" i="7" l="1"/>
  <c r="J17" i="7" l="1"/>
</calcChain>
</file>

<file path=xl/sharedStrings.xml><?xml version="1.0" encoding="utf-8"?>
<sst xmlns="http://schemas.openxmlformats.org/spreadsheetml/2006/main" count="58" uniqueCount="47">
  <si>
    <t>Lp.</t>
  </si>
  <si>
    <t>Asortyment</t>
  </si>
  <si>
    <t>przybliżone zapotrzebowanie roczne</t>
  </si>
  <si>
    <t>Wartość netto</t>
  </si>
  <si>
    <t xml:space="preserve">Stawka VAT </t>
  </si>
  <si>
    <t>Wartość VAT</t>
  </si>
  <si>
    <t>Wartość brutto</t>
  </si>
  <si>
    <t>FORMULARZ CENOWY</t>
  </si>
  <si>
    <t>dla Centrum Pomocy Dziecku i Poradnictwa Rodzinnego w Grudziądzu, ul. Mikołaja z Ryńska 8</t>
  </si>
  <si>
    <t>Razem</t>
  </si>
  <si>
    <t>………………..............................................</t>
  </si>
  <si>
    <t>(podpis Wykonawcy lub upoważnionego przedstawiciela)</t>
  </si>
  <si>
    <t>Zamawiający wymaga, na opakowaniu każdego z w/w produktów n/w informacji:</t>
  </si>
  <si>
    <t>-nazwa produktu</t>
  </si>
  <si>
    <t xml:space="preserve">-termin przydatności do spożycia </t>
  </si>
  <si>
    <t>-wykaz składników, alergenów</t>
  </si>
  <si>
    <t>-klasę jakości</t>
  </si>
  <si>
    <t>-nazwę dostawcy- producent, adres</t>
  </si>
  <si>
    <t>-warunki przechowywania</t>
  </si>
  <si>
    <t>-oznaczenie partii produkcyjnej oraz pozostałe informację zgodnie z aktualnie obowiązującym prawem</t>
  </si>
  <si>
    <t>kg</t>
  </si>
  <si>
    <t>Ogółem</t>
  </si>
  <si>
    <t>50g</t>
  </si>
  <si>
    <t>Dostawa pod zamówienie raz w tygodniu</t>
  </si>
  <si>
    <t>90g</t>
  </si>
  <si>
    <t>3kg</t>
  </si>
  <si>
    <t xml:space="preserve">250g </t>
  </si>
  <si>
    <t xml:space="preserve">Flipsy kukurydziane  </t>
  </si>
  <si>
    <t>Paluszki słone</t>
  </si>
  <si>
    <t>Ptasie mleczko</t>
  </si>
  <si>
    <t>Ciastka karpatka lub równoważny</t>
  </si>
  <si>
    <t>Ciastka kruche bez polewy w kartonie na kilogramy</t>
  </si>
  <si>
    <t>Gramatura opakowań (dopuszczalne odchylenia  10-20%)</t>
  </si>
  <si>
    <t>na dostawy słodyczy</t>
  </si>
  <si>
    <t>250-300 g</t>
  </si>
  <si>
    <t>Cukierki typu Mieszanka wiosenna SOLIDARNOŚĆ lub równoważny</t>
  </si>
  <si>
    <t>Biszkopty okrągłe w paczce</t>
  </si>
  <si>
    <t>0,5kg</t>
  </si>
  <si>
    <t>70-100g</t>
  </si>
  <si>
    <t>300-350g</t>
  </si>
  <si>
    <t>2-3kg</t>
  </si>
  <si>
    <t xml:space="preserve">Wafle ryżowe </t>
  </si>
  <si>
    <t xml:space="preserve">Krakersy mini </t>
  </si>
  <si>
    <t>Czekolada z nadzieniem Milka</t>
  </si>
  <si>
    <t>Ciastka Czekoladynka Ciach-Pol lub równoważna</t>
  </si>
  <si>
    <t xml:space="preserve"> 2,50 - 3 kg</t>
  </si>
  <si>
    <t xml:space="preserve">Cena netto za jednostkę miary określoną w kolumnie 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</si>
</sst>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3"/>
        <bgColor indexed="42"/>
      </patternFill>
    </fill>
  </fills>
  <borders count="8">
    <border>
      <left/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</borders>
  <cellStyleXfs count="5">
    <xf numFmtId="0" fontId="0" fillId="0" borderId="0"/>
    <xf numFmtId="0" fontId="6" fillId="0" borderId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4" fontId="2" fillId="0" borderId="3" xfId="0" applyNumberFormat="1" applyFont="1" applyBorder="1" applyAlignment="1">
      <alignment horizontal="right" vertical="top"/>
    </xf>
    <xf numFmtId="9" fontId="2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vertical="top"/>
    </xf>
    <xf numFmtId="2" fontId="3" fillId="3" borderId="3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4" fontId="2" fillId="0" borderId="3" xfId="0" applyNumberFormat="1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vertical="top"/>
    </xf>
    <xf numFmtId="0" fontId="2" fillId="3" borderId="3" xfId="0" applyFont="1" applyFill="1" applyBorder="1" applyAlignment="1">
      <alignment horizontal="center" vertical="top"/>
    </xf>
    <xf numFmtId="0" fontId="7" fillId="0" borderId="0" xfId="0" applyFont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3" fontId="3" fillId="3" borderId="3" xfId="4" applyFont="1" applyFill="1" applyBorder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5">
    <cellStyle name="Dziesiętny" xfId="4" builtinId="3"/>
    <cellStyle name="Normalny" xfId="0" builtinId="0"/>
    <cellStyle name="Normalny 2" xfId="1" xr:uid="{5FF9915F-84DC-41F3-990A-4E46F21C2DCD}"/>
    <cellStyle name="Walutowy 2" xfId="2" xr:uid="{65C07F0B-2294-4841-8F1A-9ECA83040D75}"/>
    <cellStyle name="Walutowy 3" xfId="3" xr:uid="{2A62B58F-D670-4224-8887-BB6CE7A99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17E26-B1D4-4986-BC3B-828A9BD2B09E}">
  <sheetPr>
    <pageSetUpPr fitToPage="1"/>
  </sheetPr>
  <dimension ref="A1:K42"/>
  <sheetViews>
    <sheetView tabSelected="1" zoomScale="80" zoomScaleNormal="80" workbookViewId="0">
      <selection activeCell="I19" sqref="I19"/>
    </sheetView>
  </sheetViews>
  <sheetFormatPr defaultRowHeight="15" x14ac:dyDescent="0.25"/>
  <cols>
    <col min="2" max="2" width="32.7109375" style="2" customWidth="1"/>
    <col min="3" max="3" width="13.28515625" customWidth="1"/>
    <col min="6" max="6" width="26.7109375" customWidth="1"/>
    <col min="7" max="7" width="9.140625" bestFit="1" customWidth="1"/>
    <col min="10" max="10" width="10.42578125" bestFit="1" customWidth="1"/>
  </cols>
  <sheetData>
    <row r="1" spans="1:11" x14ac:dyDescent="0.25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x14ac:dyDescent="0.25">
      <c r="A2" s="28" t="s">
        <v>33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x14ac:dyDescent="0.25">
      <c r="A3" s="26" t="s">
        <v>8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ht="75" x14ac:dyDescent="0.25">
      <c r="A4" s="3" t="s">
        <v>0</v>
      </c>
      <c r="B4" s="3" t="s">
        <v>1</v>
      </c>
      <c r="C4" s="3" t="s">
        <v>32</v>
      </c>
      <c r="D4" s="24" t="s">
        <v>2</v>
      </c>
      <c r="E4" s="24"/>
      <c r="F4" s="4" t="s">
        <v>46</v>
      </c>
      <c r="G4" s="3" t="s">
        <v>3</v>
      </c>
      <c r="H4" s="3" t="s">
        <v>4</v>
      </c>
      <c r="I4" s="4" t="s">
        <v>5</v>
      </c>
      <c r="J4" s="4" t="s">
        <v>6</v>
      </c>
    </row>
    <row r="5" spans="1:11" x14ac:dyDescent="0.25">
      <c r="A5" s="8">
        <v>1</v>
      </c>
      <c r="B5" s="20" t="s">
        <v>36</v>
      </c>
      <c r="C5" s="21" t="s">
        <v>26</v>
      </c>
      <c r="D5" s="21">
        <v>10</v>
      </c>
      <c r="E5" s="21" t="s">
        <v>20</v>
      </c>
      <c r="F5" s="6"/>
      <c r="G5" s="6">
        <f t="shared" ref="G5:G15" si="0">(F5*D5)</f>
        <v>0</v>
      </c>
      <c r="H5" s="7">
        <v>0</v>
      </c>
      <c r="I5" s="6">
        <f t="shared" ref="I5:I15" si="1">(G5*H5)</f>
        <v>0</v>
      </c>
      <c r="J5" s="6">
        <f t="shared" ref="J5:J15" si="2">SUM(G5+I5)</f>
        <v>0</v>
      </c>
      <c r="K5" s="19"/>
    </row>
    <row r="6" spans="1:11" ht="30" x14ac:dyDescent="0.25">
      <c r="A6" s="8">
        <v>2</v>
      </c>
      <c r="B6" s="20" t="s">
        <v>44</v>
      </c>
      <c r="C6" s="21" t="s">
        <v>40</v>
      </c>
      <c r="D6" s="9">
        <v>24</v>
      </c>
      <c r="E6" s="21" t="s">
        <v>20</v>
      </c>
      <c r="F6" s="6"/>
      <c r="G6" s="6">
        <f t="shared" si="0"/>
        <v>0</v>
      </c>
      <c r="H6" s="7">
        <v>0</v>
      </c>
      <c r="I6" s="6">
        <f t="shared" si="1"/>
        <v>0</v>
      </c>
      <c r="J6" s="6">
        <f t="shared" si="2"/>
        <v>0</v>
      </c>
    </row>
    <row r="7" spans="1:11" x14ac:dyDescent="0.25">
      <c r="A7" s="8">
        <v>3</v>
      </c>
      <c r="B7" s="20" t="s">
        <v>30</v>
      </c>
      <c r="C7" s="21" t="s">
        <v>37</v>
      </c>
      <c r="D7" s="21">
        <v>40</v>
      </c>
      <c r="E7" s="21" t="s">
        <v>20</v>
      </c>
      <c r="F7" s="6"/>
      <c r="G7" s="6">
        <f t="shared" si="0"/>
        <v>0</v>
      </c>
      <c r="H7" s="7">
        <v>0</v>
      </c>
      <c r="I7" s="6">
        <f t="shared" si="1"/>
        <v>0</v>
      </c>
      <c r="J7" s="6">
        <f t="shared" si="2"/>
        <v>0</v>
      </c>
    </row>
    <row r="8" spans="1:11" ht="30" x14ac:dyDescent="0.25">
      <c r="A8" s="8">
        <v>4</v>
      </c>
      <c r="B8" s="20" t="s">
        <v>31</v>
      </c>
      <c r="C8" s="21" t="s">
        <v>45</v>
      </c>
      <c r="D8" s="21">
        <v>30</v>
      </c>
      <c r="E8" s="21" t="s">
        <v>20</v>
      </c>
      <c r="F8" s="6"/>
      <c r="G8" s="6">
        <f t="shared" si="0"/>
        <v>0</v>
      </c>
      <c r="H8" s="7">
        <v>0</v>
      </c>
      <c r="I8" s="6">
        <f t="shared" si="1"/>
        <v>0</v>
      </c>
      <c r="J8" s="6">
        <f t="shared" si="2"/>
        <v>0</v>
      </c>
    </row>
    <row r="9" spans="1:11" ht="30" x14ac:dyDescent="0.25">
      <c r="A9" s="8">
        <v>5</v>
      </c>
      <c r="B9" s="20" t="s">
        <v>35</v>
      </c>
      <c r="C9" s="21" t="s">
        <v>25</v>
      </c>
      <c r="D9" s="21">
        <v>6</v>
      </c>
      <c r="E9" s="21" t="s">
        <v>20</v>
      </c>
      <c r="F9" s="6"/>
      <c r="G9" s="6">
        <f t="shared" si="0"/>
        <v>0</v>
      </c>
      <c r="H9" s="7">
        <v>0</v>
      </c>
      <c r="I9" s="6">
        <f t="shared" si="1"/>
        <v>0</v>
      </c>
      <c r="J9" s="6">
        <f t="shared" si="2"/>
        <v>0</v>
      </c>
    </row>
    <row r="10" spans="1:11" x14ac:dyDescent="0.25">
      <c r="A10" s="8">
        <v>6</v>
      </c>
      <c r="B10" s="20" t="s">
        <v>43</v>
      </c>
      <c r="C10" s="8" t="s">
        <v>34</v>
      </c>
      <c r="D10" s="21">
        <v>30</v>
      </c>
      <c r="E10" s="21" t="s">
        <v>20</v>
      </c>
      <c r="F10" s="6"/>
      <c r="G10" s="6">
        <f t="shared" si="0"/>
        <v>0</v>
      </c>
      <c r="H10" s="7">
        <v>0</v>
      </c>
      <c r="I10" s="6">
        <f t="shared" si="1"/>
        <v>0</v>
      </c>
      <c r="J10" s="6">
        <f t="shared" si="2"/>
        <v>0</v>
      </c>
      <c r="K10" s="19"/>
    </row>
    <row r="11" spans="1:11" x14ac:dyDescent="0.25">
      <c r="A11" s="8">
        <v>7</v>
      </c>
      <c r="B11" s="20" t="s">
        <v>27</v>
      </c>
      <c r="C11" s="21" t="s">
        <v>22</v>
      </c>
      <c r="D11" s="21">
        <v>20</v>
      </c>
      <c r="E11" s="21" t="s">
        <v>20</v>
      </c>
      <c r="F11" s="6"/>
      <c r="G11" s="6">
        <f t="shared" si="0"/>
        <v>0</v>
      </c>
      <c r="H11" s="7">
        <v>0</v>
      </c>
      <c r="I11" s="6">
        <f t="shared" si="1"/>
        <v>0</v>
      </c>
      <c r="J11" s="6">
        <f t="shared" si="2"/>
        <v>0</v>
      </c>
    </row>
    <row r="12" spans="1:11" x14ac:dyDescent="0.25">
      <c r="A12" s="8">
        <v>8</v>
      </c>
      <c r="B12" s="20" t="s">
        <v>42</v>
      </c>
      <c r="C12" s="21" t="s">
        <v>24</v>
      </c>
      <c r="D12" s="8">
        <v>22</v>
      </c>
      <c r="E12" s="21" t="s">
        <v>20</v>
      </c>
      <c r="F12" s="6"/>
      <c r="G12" s="6">
        <f t="shared" si="0"/>
        <v>0</v>
      </c>
      <c r="H12" s="7">
        <v>0</v>
      </c>
      <c r="I12" s="6">
        <f t="shared" si="1"/>
        <v>0</v>
      </c>
      <c r="J12" s="6">
        <f t="shared" si="2"/>
        <v>0</v>
      </c>
    </row>
    <row r="13" spans="1:11" x14ac:dyDescent="0.25">
      <c r="A13" s="8">
        <v>9</v>
      </c>
      <c r="B13" s="20" t="s">
        <v>28</v>
      </c>
      <c r="C13" s="21" t="s">
        <v>38</v>
      </c>
      <c r="D13" s="21">
        <v>63</v>
      </c>
      <c r="E13" s="21" t="s">
        <v>20</v>
      </c>
      <c r="F13" s="6"/>
      <c r="G13" s="6">
        <f t="shared" si="0"/>
        <v>0</v>
      </c>
      <c r="H13" s="7">
        <v>0</v>
      </c>
      <c r="I13" s="6">
        <f t="shared" si="1"/>
        <v>0</v>
      </c>
      <c r="J13" s="6">
        <f t="shared" si="2"/>
        <v>0</v>
      </c>
    </row>
    <row r="14" spans="1:11" x14ac:dyDescent="0.25">
      <c r="A14" s="8">
        <v>10</v>
      </c>
      <c r="B14" s="20" t="s">
        <v>29</v>
      </c>
      <c r="C14" s="21" t="s">
        <v>39</v>
      </c>
      <c r="D14" s="21">
        <v>30</v>
      </c>
      <c r="E14" s="21" t="s">
        <v>20</v>
      </c>
      <c r="F14" s="6"/>
      <c r="G14" s="6">
        <f t="shared" si="0"/>
        <v>0</v>
      </c>
      <c r="H14" s="7">
        <v>0</v>
      </c>
      <c r="I14" s="6">
        <f t="shared" si="1"/>
        <v>0</v>
      </c>
      <c r="J14" s="6">
        <f t="shared" si="2"/>
        <v>0</v>
      </c>
      <c r="K14" s="19"/>
    </row>
    <row r="15" spans="1:11" x14ac:dyDescent="0.25">
      <c r="A15" s="8">
        <v>11</v>
      </c>
      <c r="B15" s="20" t="s">
        <v>41</v>
      </c>
      <c r="C15" s="21" t="s">
        <v>24</v>
      </c>
      <c r="D15" s="21">
        <v>10</v>
      </c>
      <c r="E15" s="21" t="s">
        <v>20</v>
      </c>
      <c r="F15" s="6"/>
      <c r="G15" s="6">
        <f t="shared" si="0"/>
        <v>0</v>
      </c>
      <c r="H15" s="7">
        <v>0</v>
      </c>
      <c r="I15" s="6">
        <f t="shared" si="1"/>
        <v>0</v>
      </c>
      <c r="J15" s="6">
        <f t="shared" si="2"/>
        <v>0</v>
      </c>
      <c r="K15" s="19"/>
    </row>
    <row r="16" spans="1:11" x14ac:dyDescent="0.25">
      <c r="A16" s="5"/>
      <c r="B16" s="30" t="s">
        <v>9</v>
      </c>
      <c r="C16" s="31"/>
      <c r="D16" s="31"/>
      <c r="E16" s="31"/>
      <c r="F16" s="32"/>
      <c r="G16" s="16">
        <f>SUM(G5:G15)</f>
        <v>0</v>
      </c>
      <c r="H16" s="7">
        <v>0</v>
      </c>
      <c r="I16" s="16">
        <f>SUM(I5:I15)</f>
        <v>0</v>
      </c>
      <c r="J16" s="16">
        <f>SUM(J5:J15)</f>
        <v>0</v>
      </c>
    </row>
    <row r="17" spans="1:11" x14ac:dyDescent="0.25">
      <c r="A17" s="10"/>
      <c r="B17" s="18" t="s">
        <v>21</v>
      </c>
      <c r="C17" s="18"/>
      <c r="D17" s="18"/>
      <c r="E17" s="18"/>
      <c r="F17" s="18"/>
      <c r="G17" s="11">
        <f>G16</f>
        <v>0</v>
      </c>
      <c r="H17" s="17"/>
      <c r="I17" s="11">
        <f>I16</f>
        <v>0</v>
      </c>
      <c r="J17" s="22">
        <f>G17+I17</f>
        <v>0</v>
      </c>
      <c r="K17" s="19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9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9"/>
    </row>
    <row r="20" spans="1:11" x14ac:dyDescent="0.25">
      <c r="A20" s="1"/>
      <c r="B20" s="1"/>
      <c r="C20" s="1"/>
      <c r="D20" s="1"/>
      <c r="E20" s="1"/>
      <c r="F20" s="12"/>
      <c r="G20" s="12"/>
      <c r="H20" s="13" t="s">
        <v>10</v>
      </c>
      <c r="I20" s="13"/>
      <c r="J20" s="13"/>
      <c r="K20" s="19"/>
    </row>
    <row r="21" spans="1:11" x14ac:dyDescent="0.25">
      <c r="A21" s="1"/>
      <c r="B21" s="1"/>
      <c r="C21" s="1"/>
      <c r="D21" s="1"/>
      <c r="E21" s="1"/>
      <c r="F21" s="12"/>
      <c r="G21" s="12"/>
      <c r="H21" s="13" t="s">
        <v>11</v>
      </c>
      <c r="I21" s="13"/>
      <c r="J21" s="13"/>
      <c r="K21" s="19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9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/>
      <c r="B24" s="14"/>
      <c r="C24" s="1"/>
      <c r="D24" s="1"/>
      <c r="E24" s="1"/>
      <c r="F24" s="1"/>
      <c r="G24" s="1"/>
      <c r="H24" s="1"/>
      <c r="I24" s="1"/>
      <c r="J24" s="1"/>
      <c r="K24" s="19"/>
    </row>
    <row r="25" spans="1:11" x14ac:dyDescent="0.25">
      <c r="A25" s="1"/>
      <c r="B25" s="15"/>
      <c r="C25" s="1"/>
      <c r="D25" s="1"/>
      <c r="E25" s="1"/>
      <c r="F25" s="1"/>
      <c r="G25" s="1"/>
      <c r="H25" s="1"/>
      <c r="I25" s="1"/>
      <c r="J25" s="1"/>
    </row>
    <row r="26" spans="1:11" ht="30" x14ac:dyDescent="0.25">
      <c r="A26" s="1"/>
      <c r="B26" s="23" t="s">
        <v>23</v>
      </c>
      <c r="C26" s="1"/>
      <c r="D26" s="1"/>
      <c r="E26" s="1"/>
      <c r="F26" s="1"/>
      <c r="G26" s="1"/>
      <c r="H26" s="1"/>
      <c r="I26" s="1"/>
      <c r="J26" s="1"/>
    </row>
    <row r="27" spans="1:11" ht="45" x14ac:dyDescent="0.25">
      <c r="A27" s="1"/>
      <c r="B27" s="15" t="s">
        <v>12</v>
      </c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15" t="s">
        <v>13</v>
      </c>
      <c r="C28" s="1"/>
      <c r="D28" s="1"/>
      <c r="E28" s="1"/>
      <c r="F28" s="1"/>
      <c r="G28" s="1"/>
      <c r="H28" s="1"/>
      <c r="I28" s="1"/>
      <c r="J28" s="1"/>
      <c r="K28" s="19"/>
    </row>
    <row r="29" spans="1:11" x14ac:dyDescent="0.25">
      <c r="A29" s="1"/>
      <c r="B29" s="15" t="s">
        <v>14</v>
      </c>
      <c r="C29" s="1"/>
      <c r="D29" s="1"/>
      <c r="E29" s="1"/>
      <c r="F29" s="1"/>
      <c r="G29" s="1"/>
      <c r="H29" s="1"/>
      <c r="I29" s="1"/>
      <c r="J29" s="1"/>
      <c r="K29" s="19"/>
    </row>
    <row r="30" spans="1:11" x14ac:dyDescent="0.25">
      <c r="A30" s="1"/>
      <c r="B30" s="15" t="s">
        <v>15</v>
      </c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15" t="s">
        <v>16</v>
      </c>
      <c r="C31" s="1"/>
      <c r="D31" s="1"/>
      <c r="E31" s="1"/>
      <c r="F31" s="1"/>
      <c r="G31" s="1"/>
      <c r="H31" s="1"/>
      <c r="I31" s="1"/>
      <c r="J31" s="1"/>
      <c r="K31" s="19"/>
    </row>
    <row r="32" spans="1:11" x14ac:dyDescent="0.25">
      <c r="A32" s="1"/>
      <c r="B32" s="15" t="s">
        <v>17</v>
      </c>
      <c r="C32" s="1"/>
      <c r="D32" s="1"/>
      <c r="E32" s="1"/>
      <c r="F32" s="1"/>
      <c r="G32" s="1"/>
      <c r="H32" s="1"/>
      <c r="I32" s="1"/>
      <c r="J32" s="1"/>
      <c r="K32" s="19"/>
    </row>
    <row r="33" spans="1:11" x14ac:dyDescent="0.25">
      <c r="A33" s="1"/>
      <c r="B33" s="15" t="s">
        <v>18</v>
      </c>
      <c r="C33" s="1"/>
      <c r="D33" s="1"/>
      <c r="E33" s="1"/>
      <c r="F33" s="1"/>
      <c r="G33" s="1"/>
      <c r="H33" s="1"/>
      <c r="I33" s="1"/>
      <c r="J33" s="1"/>
    </row>
    <row r="34" spans="1:11" ht="45" x14ac:dyDescent="0.25">
      <c r="A34" s="1"/>
      <c r="B34" s="15" t="s">
        <v>19</v>
      </c>
      <c r="C34" s="1"/>
      <c r="D34" s="1"/>
      <c r="E34" s="1"/>
      <c r="F34" s="1"/>
      <c r="G34" s="1"/>
      <c r="H34" s="1"/>
      <c r="I34" s="1"/>
      <c r="J34" s="1"/>
      <c r="K34" s="19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9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9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9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9"/>
    </row>
    <row r="41" spans="1:11" x14ac:dyDescent="0.25">
      <c r="K41" s="19"/>
    </row>
    <row r="42" spans="1:11" x14ac:dyDescent="0.25">
      <c r="K42" s="19"/>
    </row>
  </sheetData>
  <mergeCells count="5">
    <mergeCell ref="B16:F16"/>
    <mergeCell ref="A1:J1"/>
    <mergeCell ref="A2:J2"/>
    <mergeCell ref="A3:J3"/>
    <mergeCell ref="D4:E4"/>
  </mergeCells>
  <pageMargins left="0.7" right="0.7" top="0.75" bottom="0.75" header="0.3" footer="0.3"/>
  <pageSetup paperSize="9" scale="6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9 słodycze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Kocińska</dc:creator>
  <cp:lastModifiedBy>Justyna Konczynska</cp:lastModifiedBy>
  <cp:lastPrinted>2023-11-06T10:43:04Z</cp:lastPrinted>
  <dcterms:created xsi:type="dcterms:W3CDTF">2022-06-08T06:08:39Z</dcterms:created>
  <dcterms:modified xsi:type="dcterms:W3CDTF">2023-11-21T12:28:59Z</dcterms:modified>
</cp:coreProperties>
</file>