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Arkusz1" sheetId="1" r:id="rId1"/>
    <sheet name="Arkusz2" sheetId="2" r:id="rId2"/>
    <sheet name="Arkusz3" sheetId="3" r:id="rId3"/>
  </sheets>
  <definedNames>
    <definedName name="_ftn1" localSheetId="0">'Arkusz1'!#REF!</definedName>
    <definedName name="_ftnref1" localSheetId="0">'Arkusz1'!#REF!</definedName>
    <definedName name="_xlnm.Print_Area" localSheetId="0">'Arkusz1'!$A$1:$I$19</definedName>
    <definedName name="_xlnm.Print_Titles" localSheetId="0">'Arkusz1'!$4:$4</definedName>
  </definedNames>
  <calcPr fullCalcOnLoad="1"/>
</workbook>
</file>

<file path=xl/sharedStrings.xml><?xml version="1.0" encoding="utf-8"?>
<sst xmlns="http://schemas.openxmlformats.org/spreadsheetml/2006/main" count="28" uniqueCount="22">
  <si>
    <t>Lp.</t>
  </si>
  <si>
    <t xml:space="preserve">NAZWA </t>
  </si>
  <si>
    <t>Jm.</t>
  </si>
  <si>
    <t>Ilość</t>
  </si>
  <si>
    <t>Wartość netto</t>
  </si>
  <si>
    <t>VAT %</t>
  </si>
  <si>
    <t xml:space="preserve">  VAT wartość</t>
  </si>
  <si>
    <t>Wartość brutto</t>
  </si>
  <si>
    <t>FORMULARZ CENOWY  (oferty)</t>
  </si>
  <si>
    <t xml:space="preserve">RAZEM   </t>
  </si>
  <si>
    <t>Imię i nazwisko osoby uprawnionej do reprezentacji Wykonawcy lub pełnomocnika</t>
  </si>
  <si>
    <t xml:space="preserve">ZAŁĄCZNIK NR 3    </t>
  </si>
  <si>
    <t xml:space="preserve">  strona 1 z 1</t>
  </si>
  <si>
    <t xml:space="preserve">Cena jedn. Netto
</t>
  </si>
  <si>
    <t>szt.</t>
  </si>
  <si>
    <t xml:space="preserve">Bateria CR 123 A 3V  </t>
  </si>
  <si>
    <t>Bateria AA LR6 1,5 V</t>
  </si>
  <si>
    <t xml:space="preserve">Bateria LS14500 3,6 V </t>
  </si>
  <si>
    <t>Bateria litowa 2CR5</t>
  </si>
  <si>
    <t>Akumulator CR 123 A 3V</t>
  </si>
  <si>
    <t xml:space="preserve">Akumulator BYD NicCd AA 1000 mAH 1,2 </t>
  </si>
  <si>
    <t>Akumulatorek NiMH 1.2 V (AA) 13000 mAh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</si>
</sst>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0\ _z_ł_-;\-* #,##0.0000\ _z_ł_-;_-* &quot;-&quot;????\ _z_ł_-;_-@_-"/>
    <numFmt numFmtId="167" formatCode="#,##0.00_ ;\-#,##0.00\ "/>
    <numFmt numFmtId="168" formatCode="#,##0.0000_ ;\-#,##0.0000\ "/>
    <numFmt numFmtId="169" formatCode="#,##0_ ;\-#,##0\ "/>
    <numFmt numFmtId="170" formatCode="#,##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  <numFmt numFmtId="179" formatCode="0.000000"/>
    <numFmt numFmtId="180" formatCode="0.00000"/>
    <numFmt numFmtId="181" formatCode="0.0000"/>
    <numFmt numFmtId="182" formatCode="[$-415]d\ mmmm\ yyyy"/>
    <numFmt numFmtId="183" formatCode="#,##0.0"/>
    <numFmt numFmtId="184" formatCode="#,##0.000"/>
    <numFmt numFmtId="185" formatCode="#,##0.000_ ;\-#,##0.000\ "/>
  </numFmts>
  <fonts count="6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i/>
      <sz val="8"/>
      <color indexed="8"/>
      <name val="Arial Narrow"/>
      <family val="2"/>
    </font>
    <font>
      <b/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i/>
      <vertAlign val="superscript"/>
      <sz val="10"/>
      <color indexed="18"/>
      <name val="Arial Narrow"/>
      <family val="2"/>
    </font>
    <font>
      <b/>
      <i/>
      <sz val="12"/>
      <color indexed="18"/>
      <name val="Arial Narrow"/>
      <family val="2"/>
    </font>
    <font>
      <i/>
      <sz val="10"/>
      <name val="Arial Narrow"/>
      <family val="2"/>
    </font>
    <font>
      <b/>
      <i/>
      <sz val="10.5"/>
      <color indexed="8"/>
      <name val="Arial Narrow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sz val="11.5"/>
      <color indexed="8"/>
      <name val="Arial Narrow"/>
      <family val="2"/>
    </font>
    <font>
      <sz val="8"/>
      <color indexed="8"/>
      <name val="Arial"/>
      <family val="2"/>
    </font>
    <font>
      <b/>
      <i/>
      <sz val="9"/>
      <color indexed="18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rgb="FF0D0D0D"/>
      <name val="Arial Narrow"/>
      <family val="2"/>
    </font>
    <font>
      <sz val="11.5"/>
      <color rgb="FF000000"/>
      <name val="Arial Narrow"/>
      <family val="2"/>
    </font>
    <font>
      <sz val="8"/>
      <color theme="1"/>
      <name val="Arial"/>
      <family val="2"/>
    </font>
    <font>
      <b/>
      <i/>
      <sz val="9"/>
      <color rgb="FF000099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6A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59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3" fontId="62" fillId="0" borderId="11" xfId="0" applyNumberFormat="1" applyFont="1" applyBorder="1" applyAlignment="1">
      <alignment horizontal="center" vertical="center" wrapText="1"/>
    </xf>
    <xf numFmtId="165" fontId="9" fillId="0" borderId="11" xfId="42" applyFont="1" applyBorder="1" applyAlignment="1">
      <alignment horizontal="center" vertical="center" wrapText="1"/>
    </xf>
    <xf numFmtId="169" fontId="9" fillId="33" borderId="11" xfId="42" applyNumberFormat="1" applyFont="1" applyFill="1" applyBorder="1" applyAlignment="1">
      <alignment horizontal="center" vertical="center" wrapText="1"/>
    </xf>
    <xf numFmtId="165" fontId="9" fillId="0" borderId="12" xfId="42" applyFont="1" applyBorder="1" applyAlignment="1">
      <alignment horizontal="center" vertical="center" wrapText="1"/>
    </xf>
    <xf numFmtId="169" fontId="10" fillId="34" borderId="12" xfId="44" applyNumberFormat="1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63" fillId="0" borderId="0" xfId="0" applyFont="1" applyAlignment="1">
      <alignment horizontal="justify" vertical="center"/>
    </xf>
    <xf numFmtId="0" fontId="63" fillId="35" borderId="0" xfId="0" applyFont="1" applyFill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62" fillId="36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165" fontId="8" fillId="0" borderId="11" xfId="42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4" fillId="37" borderId="13" xfId="0" applyFont="1" applyFill="1" applyBorder="1" applyAlignment="1">
      <alignment horizontal="center" vertical="center" wrapText="1"/>
    </xf>
    <xf numFmtId="0" fontId="14" fillId="37" borderId="14" xfId="0" applyFont="1" applyFill="1" applyBorder="1" applyAlignment="1">
      <alignment horizontal="center" vertical="center" wrapText="1"/>
    </xf>
    <xf numFmtId="0" fontId="14" fillId="37" borderId="1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64" fillId="0" borderId="0" xfId="0" applyFont="1" applyAlignment="1">
      <alignment horizontal="right"/>
    </xf>
    <xf numFmtId="0" fontId="59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3" fillId="36" borderId="11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65" fillId="0" borderId="16" xfId="0" applyFont="1" applyBorder="1" applyAlignment="1">
      <alignment horizontal="left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3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80" zoomScaleNormal="80" zoomScaleSheetLayoutView="130" workbookViewId="0" topLeftCell="A1">
      <selection activeCell="F11" sqref="F11"/>
    </sheetView>
  </sheetViews>
  <sheetFormatPr defaultColWidth="8.796875" defaultRowHeight="14.25"/>
  <cols>
    <col min="1" max="1" width="4.5" style="1" customWidth="1"/>
    <col min="2" max="2" width="40.5" style="1" customWidth="1"/>
    <col min="3" max="3" width="6.09765625" style="1" customWidth="1"/>
    <col min="4" max="4" width="7.09765625" style="1" customWidth="1"/>
    <col min="5" max="5" width="10.69921875" style="1" customWidth="1"/>
    <col min="6" max="6" width="12.69921875" style="1" customWidth="1"/>
    <col min="7" max="7" width="7.09765625" style="1" customWidth="1"/>
    <col min="8" max="8" width="12.59765625" style="1" customWidth="1"/>
    <col min="9" max="9" width="15.09765625" style="1" customWidth="1"/>
    <col min="10" max="16384" width="9" style="1" customWidth="1"/>
  </cols>
  <sheetData>
    <row r="1" spans="2:9" ht="13.5" customHeight="1">
      <c r="B1" s="23" t="s">
        <v>11</v>
      </c>
      <c r="C1" s="24"/>
      <c r="D1" s="24"/>
      <c r="E1" s="24"/>
      <c r="F1" s="24"/>
      <c r="G1" s="24"/>
      <c r="H1" s="24"/>
      <c r="I1" s="24"/>
    </row>
    <row r="2" spans="2:9" ht="13.5" customHeight="1">
      <c r="B2" s="3"/>
      <c r="C2" s="2"/>
      <c r="D2" s="2"/>
      <c r="E2" s="2"/>
      <c r="F2" s="2"/>
      <c r="G2" s="2"/>
      <c r="H2" s="28"/>
      <c r="I2" s="29"/>
    </row>
    <row r="3" spans="2:7" ht="15" customHeight="1">
      <c r="B3" s="4"/>
      <c r="C3" s="4"/>
      <c r="D3" s="5" t="s">
        <v>8</v>
      </c>
      <c r="E3" s="6"/>
      <c r="F3" s="6"/>
      <c r="G3" s="4"/>
    </row>
    <row r="4" spans="1:9" s="8" customFormat="1" ht="25.5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13</v>
      </c>
      <c r="F4" s="7" t="s">
        <v>4</v>
      </c>
      <c r="G4" s="19" t="s">
        <v>5</v>
      </c>
      <c r="H4" s="7" t="s">
        <v>6</v>
      </c>
      <c r="I4" s="7" t="s">
        <v>7</v>
      </c>
    </row>
    <row r="5" spans="1:9" ht="13.5" customHeight="1">
      <c r="A5" s="25"/>
      <c r="B5" s="26"/>
      <c r="C5" s="26"/>
      <c r="D5" s="26"/>
      <c r="E5" s="26"/>
      <c r="F5" s="26"/>
      <c r="G5" s="26"/>
      <c r="H5" s="26"/>
      <c r="I5" s="27"/>
    </row>
    <row r="6" spans="1:9" ht="41.25" customHeight="1">
      <c r="A6" s="21">
        <v>1</v>
      </c>
      <c r="B6" s="20" t="s">
        <v>15</v>
      </c>
      <c r="C6" s="14" t="s">
        <v>14</v>
      </c>
      <c r="D6" s="9">
        <v>440</v>
      </c>
      <c r="E6" s="22"/>
      <c r="F6" s="10">
        <f>ROUND(D6*E6,2)</f>
        <v>0</v>
      </c>
      <c r="G6" s="11"/>
      <c r="H6" s="10">
        <f>ROUND(F6*G6%,2)</f>
        <v>0</v>
      </c>
      <c r="I6" s="10">
        <f>ROUND(F6+H6,2)</f>
        <v>0</v>
      </c>
    </row>
    <row r="7" spans="1:9" ht="41.25" customHeight="1">
      <c r="A7" s="21">
        <v>2</v>
      </c>
      <c r="B7" s="20" t="s">
        <v>16</v>
      </c>
      <c r="C7" s="14" t="s">
        <v>14</v>
      </c>
      <c r="D7" s="9">
        <v>540</v>
      </c>
      <c r="E7" s="10"/>
      <c r="F7" s="10">
        <f aca="true" t="shared" si="0" ref="F7:F12">ROUND(D7*E7,2)</f>
        <v>0</v>
      </c>
      <c r="G7" s="11"/>
      <c r="H7" s="10">
        <f aca="true" t="shared" si="1" ref="H7:H12">ROUND(F7*G7%,2)</f>
        <v>0</v>
      </c>
      <c r="I7" s="10">
        <f aca="true" t="shared" si="2" ref="I7:I12">ROUND(F7+H7,2)</f>
        <v>0</v>
      </c>
    </row>
    <row r="8" spans="1:9" ht="41.25" customHeight="1">
      <c r="A8" s="21">
        <v>3</v>
      </c>
      <c r="B8" s="20" t="s">
        <v>17</v>
      </c>
      <c r="C8" s="14" t="s">
        <v>14</v>
      </c>
      <c r="D8" s="9">
        <v>49</v>
      </c>
      <c r="E8" s="10"/>
      <c r="F8" s="10">
        <f t="shared" si="0"/>
        <v>0</v>
      </c>
      <c r="G8" s="11"/>
      <c r="H8" s="10">
        <f t="shared" si="1"/>
        <v>0</v>
      </c>
      <c r="I8" s="10">
        <f t="shared" si="2"/>
        <v>0</v>
      </c>
    </row>
    <row r="9" spans="1:9" ht="41.25" customHeight="1">
      <c r="A9" s="21">
        <v>4</v>
      </c>
      <c r="B9" s="20" t="s">
        <v>18</v>
      </c>
      <c r="C9" s="14" t="s">
        <v>14</v>
      </c>
      <c r="D9" s="9">
        <v>100</v>
      </c>
      <c r="E9" s="10"/>
      <c r="F9" s="10">
        <f t="shared" si="0"/>
        <v>0</v>
      </c>
      <c r="G9" s="11"/>
      <c r="H9" s="10">
        <f t="shared" si="1"/>
        <v>0</v>
      </c>
      <c r="I9" s="10">
        <f t="shared" si="2"/>
        <v>0</v>
      </c>
    </row>
    <row r="10" spans="1:9" ht="41.25" customHeight="1">
      <c r="A10" s="21">
        <v>5</v>
      </c>
      <c r="B10" s="20" t="s">
        <v>19</v>
      </c>
      <c r="C10" s="14" t="s">
        <v>14</v>
      </c>
      <c r="D10" s="9">
        <v>150</v>
      </c>
      <c r="E10" s="10"/>
      <c r="F10" s="10">
        <f t="shared" si="0"/>
        <v>0</v>
      </c>
      <c r="G10" s="11"/>
      <c r="H10" s="10">
        <f t="shared" si="1"/>
        <v>0</v>
      </c>
      <c r="I10" s="10">
        <f t="shared" si="2"/>
        <v>0</v>
      </c>
    </row>
    <row r="11" spans="1:9" ht="41.25" customHeight="1">
      <c r="A11" s="21">
        <v>6</v>
      </c>
      <c r="B11" s="20" t="s">
        <v>20</v>
      </c>
      <c r="C11" s="14" t="s">
        <v>14</v>
      </c>
      <c r="D11" s="9">
        <v>84</v>
      </c>
      <c r="E11" s="10"/>
      <c r="F11" s="10">
        <f t="shared" si="0"/>
        <v>0</v>
      </c>
      <c r="G11" s="11"/>
      <c r="H11" s="10">
        <f t="shared" si="1"/>
        <v>0</v>
      </c>
      <c r="I11" s="10">
        <f t="shared" si="2"/>
        <v>0</v>
      </c>
    </row>
    <row r="12" spans="1:9" ht="41.25" customHeight="1" thickBot="1">
      <c r="A12" s="21">
        <v>7</v>
      </c>
      <c r="B12" s="20" t="s">
        <v>21</v>
      </c>
      <c r="C12" s="14" t="s">
        <v>14</v>
      </c>
      <c r="D12" s="9">
        <v>150</v>
      </c>
      <c r="E12" s="10"/>
      <c r="F12" s="10">
        <f t="shared" si="0"/>
        <v>0</v>
      </c>
      <c r="G12" s="11"/>
      <c r="H12" s="10">
        <f t="shared" si="1"/>
        <v>0</v>
      </c>
      <c r="I12" s="10">
        <f t="shared" si="2"/>
        <v>0</v>
      </c>
    </row>
    <row r="13" spans="1:9" ht="21" customHeight="1" thickBot="1">
      <c r="A13" s="35" t="s">
        <v>9</v>
      </c>
      <c r="B13" s="35"/>
      <c r="C13" s="35"/>
      <c r="D13" s="35"/>
      <c r="E13" s="35"/>
      <c r="F13" s="12">
        <f>SUM(F6:F12)</f>
        <v>0</v>
      </c>
      <c r="G13" s="13"/>
      <c r="H13" s="12">
        <f>SUM(H6:H12)</f>
        <v>0</v>
      </c>
      <c r="I13" s="12">
        <f>SUM(I6:I12)</f>
        <v>0</v>
      </c>
    </row>
    <row r="14" spans="1:9" ht="27.75" customHeight="1">
      <c r="A14" s="15"/>
      <c r="B14" s="36"/>
      <c r="C14" s="36"/>
      <c r="D14" s="36"/>
      <c r="E14" s="16"/>
      <c r="F14" s="16"/>
      <c r="G14" s="16"/>
      <c r="H14" s="16"/>
      <c r="I14" s="16"/>
    </row>
    <row r="15" ht="16.5">
      <c r="B15" s="17"/>
    </row>
    <row r="16" spans="1:9" ht="56.25" customHeight="1">
      <c r="A16" s="31"/>
      <c r="B16" s="32"/>
      <c r="C16" s="32"/>
      <c r="D16" s="32"/>
      <c r="E16" s="32"/>
      <c r="F16" s="32"/>
      <c r="G16" s="32"/>
      <c r="H16" s="32"/>
      <c r="I16" s="33"/>
    </row>
    <row r="17" spans="1:9" ht="10.5" customHeight="1">
      <c r="A17" s="34" t="s">
        <v>10</v>
      </c>
      <c r="B17" s="34"/>
      <c r="C17" s="34"/>
      <c r="D17" s="34"/>
      <c r="E17" s="34"/>
      <c r="F17" s="34"/>
      <c r="G17" s="34"/>
      <c r="H17" s="34"/>
      <c r="I17" s="34"/>
    </row>
    <row r="18" ht="16.5">
      <c r="B18" s="18"/>
    </row>
    <row r="19" spans="1:9" ht="16.5">
      <c r="A19" s="30" t="s">
        <v>12</v>
      </c>
      <c r="B19" s="30"/>
      <c r="C19" s="30"/>
      <c r="D19" s="30"/>
      <c r="E19" s="30"/>
      <c r="F19" s="30"/>
      <c r="G19" s="30"/>
      <c r="H19" s="30"/>
      <c r="I19" s="30"/>
    </row>
  </sheetData>
  <sheetProtection/>
  <mergeCells count="8">
    <mergeCell ref="B1:I1"/>
    <mergeCell ref="A5:I5"/>
    <mergeCell ref="H2:I2"/>
    <mergeCell ref="A19:I19"/>
    <mergeCell ref="A16:I16"/>
    <mergeCell ref="A17:I17"/>
    <mergeCell ref="A13:E13"/>
    <mergeCell ref="B14:D14"/>
  </mergeCells>
  <printOptions horizontalCentered="1"/>
  <pageMargins left="0" right="0" top="1.3385826771653544" bottom="0.5905511811023623" header="1.3779527559055118" footer="0.11811023622047245"/>
  <pageSetup horizontalDpi="600" verticalDpi="600" orientation="landscape" paperSize="9" r:id="rId1"/>
  <headerFooter>
    <firstFooter>&amp;C&amp;"Czcionka tekstu podstawowego,Kursywa"&amp;9OZŻW, numer sprawy: RZP/12/PN/S/2017;   &amp;R&amp;10strona &amp;P z 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E.Gajewska</dc:creator>
  <cp:keywords/>
  <dc:description/>
  <cp:lastModifiedBy>Klimczyk Robert</cp:lastModifiedBy>
  <cp:lastPrinted>2021-05-13T09:39:59Z</cp:lastPrinted>
  <dcterms:created xsi:type="dcterms:W3CDTF">2011-01-11T07:51:30Z</dcterms:created>
  <dcterms:modified xsi:type="dcterms:W3CDTF">2022-05-13T09:18:50Z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69485a11-66c9-4861-9f9a-dcf712d85514</vt:lpwstr>
  </property>
  <property fmtid="{D5CDD505-2E9C-101B-9397-08002B2CF9AE}" pid="3" name="bjSaver">
    <vt:lpwstr>Ou+y3u90hu0zu+RHF92kE8Nd1QJPo3RZ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