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tabRatio="500" firstSheet="13" activeTab="23"/>
  </bookViews>
  <sheets>
    <sheet name="część 1" sheetId="1" r:id="rId1"/>
    <sheet name="część 2" sheetId="2" r:id="rId2"/>
    <sheet name="część 3" sheetId="3" r:id="rId3"/>
    <sheet name="część 4" sheetId="4" r:id="rId4"/>
    <sheet name="część 5" sheetId="5" r:id="rId5"/>
    <sheet name="część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część 19" sheetId="19" r:id="rId19"/>
    <sheet name="część 20" sheetId="20" r:id="rId20"/>
    <sheet name="część 21" sheetId="21" r:id="rId21"/>
    <sheet name="część 22" sheetId="22" r:id="rId22"/>
    <sheet name="część 23" sheetId="23" r:id="rId23"/>
    <sheet name="część 24" sheetId="24" r:id="rId24"/>
  </sheets>
  <definedNames/>
  <calcPr fullCalcOnLoad="1"/>
</workbook>
</file>

<file path=xl/sharedStrings.xml><?xml version="1.0" encoding="utf-8"?>
<sst xmlns="http://schemas.openxmlformats.org/spreadsheetml/2006/main" count="465" uniqueCount="174">
  <si>
    <t>l.p.</t>
  </si>
  <si>
    <t>Nazwa asortymentu</t>
  </si>
  <si>
    <t>Wielkość opakowania a’300 tabletek, ilość opakowań</t>
  </si>
  <si>
    <t>Wartość netto</t>
  </si>
  <si>
    <t>VAT%</t>
  </si>
  <si>
    <t>Wartość brutto</t>
  </si>
  <si>
    <t>Środek do dezynfekcji powierzchni na bazie chloru: posiada spektrum działania co najmniej bakteriobójcze, grzybobójcze, prątkobójcze, wirusobójcze ( wirusy otoczkowe oraz adeno i polio), możliwość stosowania do dezynfekcji przedmiotów mających kontakt z żywnością, nie zawiera aldehydów, aktywny w obecności zanieczyszczeń organicznych, bardzo dobra tolerancja materiałowa, podlegający biodegradacji,  niskie stężenie użytkowe: roztwór zawierający 2000 ppm aktywnego chloru nie większy niż 0,4%, roztwór zawierający 6000 ppm aktywnego chloru nie większy niż 1,1% , roztwór roboczy nie może powodować uczuleń, roztwór roboczy nie może działać drażniąco na układ oddechowy (np. kichanie, podrażnienie śluzówki gardła) i/lub na oczy (np. łzawienie), do rozpuszczania w zimnej wodzie, łatwy w użyciu (tabletki), czas działania maksymalnie 15 minut</t>
  </si>
  <si>
    <t>SUMA</t>
  </si>
  <si>
    <t xml:space="preserve">UWAGA: Pakiet bez próbki
</t>
  </si>
  <si>
    <t>……………………………………………………..</t>
  </si>
  <si>
    <t>(pieczęć i podpis Wykonawcy)</t>
  </si>
  <si>
    <t>Wielkość opakowania  koncentratu</t>
  </si>
  <si>
    <t>Cena jedn. Netto za op.</t>
  </si>
  <si>
    <t xml:space="preserve">UWAGA: Zamawiający wymaga, aby zaoferowane przez Wykonawcę środki były ze sobą kompatybilne (od jednego producenta)
</t>
  </si>
  <si>
    <t xml:space="preserve">Wielkość opakowania  </t>
  </si>
  <si>
    <t>ilość litrów</t>
  </si>
  <si>
    <t>Cena jedn. Netto za litr</t>
  </si>
  <si>
    <t>a’ 1litr</t>
  </si>
  <si>
    <t>a’ 5litr</t>
  </si>
  <si>
    <t>Wymagana próbka min 200 ml lub 1 szt. najmniejsze opakowanie</t>
  </si>
  <si>
    <t>Pakiet bez próbek</t>
  </si>
  <si>
    <t>Wielkość opakowania  5 l</t>
  </si>
  <si>
    <t>5l</t>
  </si>
  <si>
    <t>a’ 5l</t>
  </si>
  <si>
    <t>a’1l</t>
  </si>
  <si>
    <t>Ilość opakowań</t>
  </si>
  <si>
    <t>500 ml</t>
  </si>
  <si>
    <t>5 l</t>
  </si>
  <si>
    <t>Wielkość opakowania</t>
  </si>
  <si>
    <t>Emulsja do higienicznego i i chirurgicznego mycia rąk, dobrze się pieni i usuwa zanieczyszczenia, produkt przebadany wg normy EN 1499:2013, odpowiedni do skóry wrażliwej i alergicznej, zawiera środki pielęgnujące skórę rąk, nie zawiera konserwantów i barwników, konfekcjonowana w pojemnikach zapewniających czystość mikrobiologiczną przez cały czas użytkowania, posiada zastawki zapobiegające zasysaniu powietrza i zanieczyszczeń z zewnątrz, zapobiegające wyciekaniu produktu, kompatybilność z produktami 1,2 ,4</t>
  </si>
  <si>
    <t xml:space="preserve">PODAĆ: Nazwa handlowa produktu, nazwa producenta, rok produkcji </t>
  </si>
  <si>
    <t>PODAĆ: Nazwa handlowa produktu, nazwa producenta, rok produkcji</t>
  </si>
  <si>
    <t>Produkt w płynie do higienicznej i chirurgicznej dezynfekcji rąk na bazie etanolu. Bez zawartości barwników, konserwantów, chlorheksydyny oraz pochodnych fenolowych. Spektrum: B, Tbc, F, V (HIV, HBV, HCV, Polio, Adeno, Noro, Rota, Vaccina). Wykazujący działanie natychmiastowe i przedłużone. Konfekcjonowany w dwuwarstwowe worki, wykonane z PE, PP, PA z trójdzielną zastawką zapobiegającą zasysaniu powietrza i zanieczyszczeń</t>
  </si>
  <si>
    <t>ilość  op.</t>
  </si>
  <si>
    <t>700  ml</t>
  </si>
  <si>
    <t>700 ml</t>
  </si>
  <si>
    <t>Ilość op.</t>
  </si>
  <si>
    <t>Cena jedn. Netto za szt.</t>
  </si>
  <si>
    <t xml:space="preserve">PODAĆ: Nazwa handlowa produktu, nazwa producenta </t>
  </si>
  <si>
    <t>Cena jedn. Netto za opakowanie</t>
  </si>
  <si>
    <t>500ml</t>
  </si>
  <si>
    <t>ilość op.</t>
  </si>
  <si>
    <t>5 L</t>
  </si>
  <si>
    <t>ilość opakowań - tub</t>
  </si>
  <si>
    <t>0,75 l</t>
  </si>
  <si>
    <t xml:space="preserve"> Preparat w postaci piany do wstępnego zabezpieczenia i nawilżenia wszystkich narzędzi chirurgicznych, posiadający właściwości bakteriostatyczne; umożliwiający przechowywanie narzędzi w postaci zwilżonej do 72 godzin; posiadający inhibitory korozji, zawierający w swoim składzie enzymy oraz &lt;5% anionowych i amfoterycznych środków powierzchniowo czynnych; nie zawierający czwartorzędzowych związków amoniowych, biguanidyny i jej pochodnych , pH 9,5</t>
  </si>
  <si>
    <t xml:space="preserve"> Płynny koncentrat do manualnego lub maszynowego - w myjkach ulradźwiękowych  mycia i dezynfekcji termolabilnych i termostabilnych narzędzi medycznych, z możliwością pozostawienia narzędzi w roztworze do 72 godzin lub do mokrego transportu, zapobiegający utrwaleniu się zanieczyszczeń (zaschnięcia i koagulacja białek); spełnia wymagania norm VAH/DGHM, RKI posiada działanie biobójcze potwierdzone badaniami wobec bakterii (EN 13727, EN 14561), wirusów osłonkowych (HIV, HCV, HBV) i drożdżaków (EN 13624, EN 14562) w stężeniu do 1% w czasie 15 minut, preparat nie zawierający aldehydów oraz czwartorzędowych związków amonowych, na bazie amin, pH roztworu roboczego 8,4-8,6%;, posiadający dobre dzialanie myjące i doskonałą kompatybilnośc materiałową</t>
  </si>
  <si>
    <t>Alkoholowy środek do dezynfekcji rąk w formie żelu, zawiera nie mniej niż 75g alkoholu na 100g produktu, nie zawiera etanolu i chlorheksydyny i QAV, bez barwników i substancji zapachowych; przeznaczony do higienicznej ( EN 1500) i chirurgicznej (EN 12791) dezynfekcji rąk, produkt biobójczy o szerokim spektrum bójczym B Tbc, F, V (HIV, HCV, HBV, Vaccina, Noro), skuteczność bójcza potwierdzona badaniami, posiada substancję pielęgnującą skórę D-pantenol, nie działa drażniąco na skórę</t>
  </si>
  <si>
    <t>Alkoholowy środek do dezynfekcji rąk w formie płynu, zawiera nie mniej niż 75g alkoholu na 100g produktu, nie zawiera etanolu i chlorheksydyny i QAV, bez barwników i substancji zapachowych; przeznaczony do higienicznej  (EN 1500) i chirurgicznej (EN 12791) dezynfekcji rąk, produkt biobójczy o szerokim spektrum bójczym B Tbc, F, V (HIV, HCV, HBV, Vaccina, Noro), skuteczność bójcza potwierdzona badaniami, posiada substancję pielęgnującą skórę D-pantenol, nie działa drażniąco na skórę</t>
  </si>
  <si>
    <t xml:space="preserve">Alkoholowy środek do dezynfekcji rąk w formie płynu, zawiera nie mniej niż 75g alkoholu na 100g produktu, nie zawiera etanolu i chlorheksydyny i QAV, bez barwników i substancji zapachowych; przeznaczony do higienicznej (EN 1500): i chirurgicznej (EN 12791) dezynfekcji rąk  produkt biobójczy o szerokim spektrum bójczym B Tbc, F, V (HIV, HCV, HBV, Vaccina, Noro), skuteczność bójcza potwierdzona badaniami posiada substancję pielęgnującą skórę D-pantenol,  nie działa drażniąco na skórę, </t>
  </si>
  <si>
    <t xml:space="preserve">Emulsja do higienicznego mycia rąk i ciała o działaniu antybakteryjnym potwierdzonym badaniami, zawierająca składniki pielęgnujące i nawilżające skórę , posiada naturalne dla skóry pH,zawiera gliceryny i pochodnej olejku kokosowego  nie zawiera barwników i kompozycji zapachowych, przebadana dermatologicznie, </t>
  </si>
  <si>
    <r>
      <t xml:space="preserve">Środek do myjko-dezynfektora </t>
    </r>
    <r>
      <rPr>
        <sz val="9"/>
        <rFont val="Arial"/>
        <family val="2"/>
      </rPr>
      <t xml:space="preserve">przeznaczony do mycia basenów, kaczek i butelek na mocz, </t>
    </r>
    <r>
      <rPr>
        <sz val="9"/>
        <rFont val="Arial CE"/>
        <family val="0"/>
      </rPr>
      <t>środek niepieniący usuwa zaschnięte osady, resztki mydła i ludzkie wydaliny, w postaci płynnego koncentratu, przeznaczony do wszystkich twardości wody, pH 11 – 14</t>
    </r>
  </si>
  <si>
    <t>Dozownik systemu zamkniętego do produktów wymienionych powyżej, dozownik ramienny do dozowania preparatów w jednorazowych opakowaniach, wykonany z trwałego tworzywa sztucznego, odpornego na środki do mycia i dezynfekcji, z transparentna osłoną,prosta budowa , łatwy w montażu i użyciu, łatwy do utrzymania w czystości, estetyczny, posiadający zawór dozujący zabezpieczony przed kontaktem z dłonią, ergonomiczne ramię dozujące produkty 1,2,3, możliwość wymiany ramienia</t>
  </si>
  <si>
    <r>
      <t xml:space="preserve">Emulsja do higienicznego mycia rąk i ciała o działaniu antybakteryjnym potwierdzonym badaniami, zawierająca składniki pielęgnujące i nawilżające skórę , posiada naturalne dla skóry pH,zawiera gliceryny i pochodnej olejku kokosowego  nie zawiera barwników i kompozycji zapachowych, przebadana dermatologicznie, </t>
    </r>
    <r>
      <rPr>
        <b/>
        <sz val="10"/>
        <rFont val="Arial"/>
        <family val="2"/>
      </rPr>
      <t>opakowanie z pompką</t>
    </r>
  </si>
  <si>
    <r>
      <t xml:space="preserve">Środek do myjko-dezynfektora typ- At-Os AF 2.60P.G.oraz Meiko Top Line 20, </t>
    </r>
    <r>
      <rPr>
        <sz val="9"/>
        <rFont val="Arial"/>
        <family val="2"/>
      </rPr>
      <t>kwaśny środek płuczący, przeznaczony do płukania oraz zmniejszający twardość wody w myjko-dezynfektorach, basenów, kaczek i butelek na mocz oraz misek, środek lekko kwaśny ze składnikami zmiękczającymi, nie pozostawia plam wodnych i osadów wapiennych na przedmiotach i przewodach,
w postaci płynnego koncentratu, pH koncentratu 1 – 4,0</t>
    </r>
  </si>
  <si>
    <t>UWAGA: wymagana próbka</t>
  </si>
  <si>
    <t>Wymagana próbka</t>
  </si>
  <si>
    <t>Oferowany termin realizacji zamówienia:…………………………..</t>
  </si>
  <si>
    <t xml:space="preserve">Wymagana próbka </t>
  </si>
  <si>
    <t>Oświadczam, że zaoferowany przedmiot zamówienia jest zgodny z powyższymi warunkami.</t>
  </si>
  <si>
    <t>Odświeżacz powietrza, preparat o długotrwałym działaniu, odświeża i neutralizuje zapachy, przeznaczony do toalet i korytarzy, zawierający w swoim składzie olej rycynowy, etanol i środki zapachowe, zapach przyjemny, niedrażniący, butelka z atomizerem pojemność 0,5-0,75 litra</t>
  </si>
  <si>
    <t>Ilość litr</t>
  </si>
  <si>
    <t>0,5 l</t>
  </si>
  <si>
    <t>Gotowa do użycia pianka do codziennego mycia powierzchni sanitarnych tj. kabiny, brodziki, osłony plastikowe i szklane, armatura łazienkowa i kuchenna,usuwa rdzę, osady kamienne, naloty z mydła, posiada właściwości antybakteryjne, pozostawia przyjemny zapach, może być stosowany przed lub po użyciu środków dezynfekcyjnych, opakowanie 0,5l ze spryskiwaczem</t>
  </si>
  <si>
    <t>1l</t>
  </si>
  <si>
    <t>Środek do mycia szyb, gotowy preparat do mycia powierzchni szklanych, luster, szyb; gotowy do użycia w butelce z atomizerem, nie pozostawia smug i zacieków, zapobiega osadzaniu się pary, nie powodujący alergii, o przyjemnym zapachu, opakowanie 0,5 l</t>
  </si>
  <si>
    <t>Ilość litry</t>
  </si>
  <si>
    <t>Cena jedn. Netto za wkład/szt</t>
  </si>
  <si>
    <t>Ilość wkład/szt.</t>
  </si>
  <si>
    <t>Ściereczki jednorazowego kontaktu, do mycia i wycierania, do stosowania na sucho i na mokro,  ściereczki suche z możliwością namoczenia w wodzie lub środku myjącym, dezynfekującym; wytrzymałe, odporne, z wytrzymałej włókniny, niepylące,  odporne na rozdarcia, chłonne i higieniczne, wielkość 25x40 cm, z perforacją umożliwiającą odrywania pojedynczej sztuki z rolki, nie pozostawiają smug i kłaczków,  możliwość stosowania w pomieszczeniach wymagających wysokiej klasy czystości np.. loże laminarne, ilość na rolce 50 szt. +-/ 5 szt</t>
  </si>
  <si>
    <r>
      <t>Ściereczki z mikrofazy do mycia i wycierania, wytrzymałe, odporne, nie odbarwiające się w praniu i przy zastosowaniu środków do dezynfekcji; możliwość wielokrotnego prania w temp. 60°C, dobrze wchłania wodę, skład poliamid 20%, poliester 80%, ścierki kolorowe: czerwony, niebieski, zielony, żółty, każdy kolor pakowany oddzielnie, wymiary 30x30 cm +/- 5 cm gramatura 369g/m</t>
    </r>
    <r>
      <rPr>
        <sz val="10"/>
        <rFont val="Arial"/>
        <family val="2"/>
      </rPr>
      <t>2</t>
    </r>
    <r>
      <rPr>
        <sz val="11"/>
        <rFont val="Arial"/>
        <family val="2"/>
      </rPr>
      <t xml:space="preserve"> każda ściereczka ma posiadać wszywkę o sposobie użycia i prania</t>
    </r>
  </si>
  <si>
    <t>Cena jedn. Netto za szt./rolkę</t>
  </si>
  <si>
    <t>Ilość szt./rolek</t>
  </si>
  <si>
    <t>Podajnik ręczników papierowych typu”ZZ”. Podajnik biały wykonany z tworzywa ABS z możliwością zamykania na klucz. Podajnik wyposażony w wizjer w celu kontrolowania ilości ręczników. Wymiary podajnika: wyskość 27cm +/- 0,5 cm; szerokość 27 cm +/- 0,5 cm; głębokość 11-13,5 cm.</t>
  </si>
  <si>
    <t>Podajnik mydła w płynie. Podajnik biały wykonany z wysokiej jakości tworzywa ABS z możliwością zamykania na klucz. Podajnik wyposażony w wizjer w celu kontrolowania ilości mydła. Wymiary podajnika: wyskość 17-19,5 cm; szerokość x10,5 cm +/- 0,5 cm; głębokość 11-12,5 cm.</t>
  </si>
  <si>
    <t>Dozownik łokciowy z podstawką zapobiegającą kapaniu na podłogę, z butelką 0,5 l przeznaczony do bezpośredniej aplikacji preparatów dezynfekcyjnych.  Dozownik o wysokości (łącznie z ramieniem) max 30 cm. Szerokość max 10 cm, długość ramienia 19 cm. Przewidziane mocowanie na ścianie bez konieczności przykręcania i odkręcania dozownika. Jednocześnie biała obudowa wykonana z tworzywa sztucznego przeznaczonego do mycia i dezynfekcji przy użyciu preparatów alkoholowych, nie posiadająca elementów metalowych oraz transparentnych wykonanych z plexi. Element pompki z prostym demontażem i możliwością mycia w myjniach dezynfekcyjnych. Ramię dozownika wykonane z tworzywa, obsługiwane łokciem lub przedramieniem. Dozownik z pompką tłokową umożliwiającą regulację dozowanego preparatu w przedziale od 0,5 – 1,5 ml przy jednokrotnym naciśnięciu.</t>
  </si>
  <si>
    <t>Cena jedn. netto</t>
  </si>
  <si>
    <t>Podać nazwę producenta, nazwa własna produktu</t>
  </si>
  <si>
    <t>ilość  szt.</t>
  </si>
  <si>
    <t>Cena jedn. Netto za kg</t>
  </si>
  <si>
    <t>Ilość kg</t>
  </si>
  <si>
    <t xml:space="preserve">Wymagane próbki po 1 szt./1 rolce </t>
  </si>
  <si>
    <t>ilość opakowań</t>
  </si>
  <si>
    <t xml:space="preserve">Środek myjący do narzędzi termostabilnych i termolabilnych do będącej na wyposażeniu myjki Uniclean PL II, urządzenie na gwarancji, producent rekomenduje środek typu Neodisher MediClean forte lub równoważny, środek do maszynowego mycia narzędzi chirurgii małoinwazyjnej, wyposażenia anestezjologicznego, narzędzia ze stali nierdzewnej, elementy optyczne, skutecznie usuwa pozostałości organiczne, zaschniętą krew, zapobiega ponownemu odkładaniu się pozostałości białkowych, usuwa chorobotwórcze białka, bardzo dobr kompatybilność materiałowa, produkt nieklasyfikowany jako niebezpieczny, ciecz o pH ok. 10, gęstość ok. 1 g/dm3, produkt niepalny , środek kompatybilny z pozycją 2 i 3, od jednego producenta, wyrób medyczny </t>
  </si>
  <si>
    <t>20 litrów</t>
  </si>
  <si>
    <t>Środek płuczący, ciekły koncentrat do płukania maszynowego w myjko-dezynfektorach narzędzi  ze stali nierdzewnej, narzędzi chirurgicznych, wyposażenia anestezjologicznego, okulistycznego, środek kompatybilny z poz 1, opakowanie 5 litrów, dobre właściwości nawilżające, szybko wysycha, nie powoduje zacieków, w składzie  &lt;5% anionowe środki powierzchniowe czynne, 5-15% niejonowe środki powierzchniowe czynne, środek typy Neodisher MediKlar lub równoważny</t>
  </si>
  <si>
    <t>5 litrów</t>
  </si>
  <si>
    <t>Środek płynny dezynfekcyjny, koncentrat, bakteriobójczy, prądkobójczy, wirusobójczy, grzybobójczy, do narzędzi chirurgicznych, anestezjologicznych,  do dezynfekcji maszynowej, termicznej i chemicznej, bezzapachowy lub o delikatnym słabo wyczuwalnym zapachu, wysoka kompatybilność materiałowa, szczególnie dobrze dezynfekuje przedmioty z wrażliwych materiałów, kompatybilny z produktami 1 i 2 jako zakończenie procesu mycia i dezynfekcji narzędzi, nie zawiera formaldehydu i czwartorzędowych związków amonowych, środek typu Neodisher Septo DN lub równoważny</t>
  </si>
  <si>
    <t>Środek do myjko-dezynfektora Uniclean ML 15  do wózków i kontenerów sterylizacyjnych i obuwia operacyjnego, w formie koncentratu, dobra kompatybilność materiałowa, bakteriobójczy, wirusobójczy na osłonkowe, drożdżakobójczy, nie zawiera aldehydów, środek typu Neodisher Dekonta Med</t>
  </si>
  <si>
    <t>Preparat przeznaczony do mycia i wybielania wszelkjich powierzchni sanitarnych, muszli klozetowych, pisuarów, wanien, umywalek, brodzików, zlewów, odpływów, koszy, pojemników na odpady. Neutralizuje nieprzyjemne zapachy, usuwa przebarwienia wywołane obecnością grzybów. Czyści fugi i powierzchnie wrażliwe na działanie kwasów.Stosowany jako nierozcieńczony, do czyszczenia koszy na odpady dozowanie 100 ml na 10 l wody zimnej. skład: chloran sodu, roztwór zawierający aktywne Cl, aminy C12-14-alkilodimety, n-tlenki, alkohol C12-14, etoksylowany, siarczan, sole sodowe, wodorotlene sodu, eter difenylowy, gęstość 1,05-1,07 g/cm2, ph 13+/-0,5, kanister 5l</t>
  </si>
  <si>
    <t>Preparat przeznaczony do mycia i wybielania wszelkjich powierzchni sanitarnych, muszli klozetowych, pisuarów, wanien, umywalek, brodzików, zlewów, odpływów, koszy, pojemników na odpady. Neutralizuje nieprzyjemne zapachy, usuwa przebarwienia wywołane obecnością grzybów.  Czyści fugi i powierzchnie wrażliwe na działanie kwasów.Stosowany jako nierozcieńczony, do czyszczenia koszy na odpady dozowanie 100 ml na 10 l wody zimnej. skład: chloran sodu, roztwór zawierający aktywne Cl, aminy C12-14-alkilodimety, n-tlenki, alkohol C12-14, etoksylowany, siarczan, sole sodowe, wodorotlene sodu, eter difenylowy, gęstość 1,05-1,07 g/cm2, ph 13+/-0,5, opakowanie 750 ml</t>
  </si>
  <si>
    <r>
      <t xml:space="preserve">       </t>
    </r>
    <r>
      <rPr>
        <sz val="10"/>
        <rFont val="Arial CE"/>
        <family val="0"/>
      </rPr>
      <t xml:space="preserve">Emulsia na bazie wosku pszczelego typu olej w wodzie, zawierająca dodatkowo:kwas hialuronowy,kolagen,zawiera kompleks witamin C,E,F., do pielęgnacji wrażliwej, suchej oraz skłonnej do podraznien skóry rąk i ciała, wykazująca właściwości pielęgnacyjne i wygładzające, łatwo się rozpprowadzająca i wchłaniająca na skórze, posiadająca neutralne dla skóry  pH. opakowanie 500 ml z pompką </t>
    </r>
  </si>
  <si>
    <t xml:space="preserve"> </t>
  </si>
  <si>
    <t xml:space="preserve">UWAGA: Zamawiający wymaga, aby zaoferowane przez Wykonawcę środki były ze sobą kompatybilne (od jednego producenta)                                             Wykonawca dostarczy w ramach pakietu po 60 szt instrukcji- technik higienicznego mycia i dezynfekcji rąk  
</t>
  </si>
  <si>
    <t xml:space="preserve">Wykonawca w ramach tego pakietu dostarczy bezpłatnie do zamówienia 15 pompek do kanistrów 5 L  oraz   po 60 szt instrukcji- technik higienicznego mycia i dezynfekcji rąk  </t>
  </si>
  <si>
    <t>Płyn do mycia naczyń stołowych i sprzętu kuchennego, przeznaczony do mycia ręcznego, rozpuszczający tłuszcze i zabrudzenia białkowe, nie pozostawia smug i zacieków, posiada przyjemny zapach, łagodny dla rąk, nieuczulający, zawierający anionowe związki powierzchniowe-czynne i amfoteryczne związki powierzchniowo-czynne, opakowanie butelka 1 l z nakrętką umożliwiającą dozowanie płynu, przebadany dermatologicznie w postaci żelu lub gęstej cieczy pH 7-7,5 Produkt z przeznaczeniem do użytku profesjonalnego</t>
  </si>
  <si>
    <t>Mleczko przeznaczone do czyszczenia silnie zabrudzonych powierzchni w kuchni i w sanitariatach, możliwość zastosowania do powierzchni delikatnych (np. ceramika, powierzchnie emaliowane, stal nierdzewna), nie rysuje czyszczonej powierzchni, łatwo usuwający tłuste plamy, osady z mydła i rdzy, gotowy do użytku, o przyjemnym świeżym zapachu, op. 650g</t>
  </si>
  <si>
    <t>Preparat do czyszczenia , pielęgnacji i konserwacji stali nierdzewnej, usuwający zabrudzenia i nadający połysk czyszczonym powierzchnią  ze stali nierdzewnej,  nie  pozostawiający smug, zacieków, i nalotów, posiadający działanie ochronne przed korozją i utlenianiem, przeznaczony do stosowania między innymi w obszarze medycznym do pielęgnacji małych i dużych powierzchni, łatwy do rozprowadzania , butelka ze spryskiwaczem, op 750ml</t>
  </si>
  <si>
    <r>
      <t xml:space="preserve">Płyn do mycia naczyń stołowych i sprzętu kuchennego, przeznaczony do mycia ręcznego, rozpuszczający tłuszcze i zabrudzenia białkowe, nie pozostawia smug i zacieków, posiada przyjemny zapach, łagodny dla rąk, nieuczulający, zawierający anionowe związki powierzchniowe-czynne i amfoteryczne związki powierzchniowo-czynne, przebadany dermatologicznie, w postaci żelu lub gęstej cieczy </t>
    </r>
    <r>
      <rPr>
        <sz val="11"/>
        <color indexed="60"/>
        <rFont val="Arial CE"/>
        <family val="0"/>
      </rPr>
      <t>pH 7-7,5</t>
    </r>
    <r>
      <rPr>
        <sz val="11"/>
        <rFont val="Arial CE"/>
        <family val="0"/>
      </rPr>
      <t xml:space="preserve"> Produkt z przeznaczeniem do użytku profesjonalnego.</t>
    </r>
  </si>
  <si>
    <t>Gotowe do użycia chusteczki dezynfekcyjne bez zawartości chloru, alkoholu i kw.octowego, szybko działąjące  o szerokim spektrum bójczym, zgodnie z EN 16615 B, F, Tbc, S (Cl. Difficile) – 5 min,V osłonkowe – 30 sek, do  dezynfekcji i mycia powierzchni medycznych wrażliwych na działanie alkoholu  np. sondy USG, monitory, telefony komórkowe,  posiadające wysoką tolerancje materiałową, a także nadające się do dezynfekcji powierzchni mających kontakt z żywnością, opakowanie zabezpieczające przed wysychaniem chusteczek, maksymalna ilość w opakowaniu 100 szt, trwałość opakowania po otwarciu 3 miesiące, produkt posiadający podwójną rejestrację (wyrób medyczny i biobójczy)</t>
  </si>
  <si>
    <t>100 szt</t>
  </si>
  <si>
    <t>Uchwyt ścienny z tworzywa sztucznego na chust. typu flowpack</t>
  </si>
  <si>
    <t>15 szt</t>
  </si>
  <si>
    <t xml:space="preserve"> Preparat przeznaczony do szybkiej dezynfekcji powierzchni wyrobów medycznych we wszystkich obszarach podwyższonego ryzyka,  wymagana szeroka kompatybilnośc materiałowa np.: powierzchnie aparatury specjalistycznej, wyświetlacze, klawiatury, panele obsługi i ekrany dotykowe wrażliwych sprzętów medycznych oraz głowic sond USG.  posiada szerokie spektrum działania: B,Tbc, F, V  ( wirusy osłonkowe ), Nano, Adeno, skuteczny zgodnie z normą EN 16615 w czasie 1 minuty,nie zawiera aldehydów, fenolu, chloru, QAC, posiada właściwości myjące, gotowy do użycia,
 nie powoduje uczuleń, możliwośc użycia bez zakładania rękawiczek,  nie posiada drażniącego zapachu,  wyrób medyczny, </t>
  </si>
  <si>
    <t>Preparat zawierający 75g alkoholi,  do szybkiej dezynfekcji małych powierzchni wyrobów medycznych, w tym powierzchni trudnodostępnych oraz powierzchni urządzeń i sprzętu medycznego odpornych na działania alkoholi. o szerokim spektrum działania: B,F,Tbc,V   ( w tym wirusy bezosłonkowe: Adeno. Rota, Vaccina,norowirusy)  w czasie 15 do 30 sek, bez zawartości aldehydów i QAC, bardzo dobra tolerancja materiałowa,  nie powodujący uczuleń, stosowany zgodnie z zaleceniem producenta nie może działać drażniąco na układ oddechowy (np. kichanie, podrażnienie śluzówki gardła) i/lub na oczy (np. łzawienie) każda butelka        1 l musi posiadać spryskiwacz , dodatkowo w cenie 30 sztuk pustych butelek z atomizerem</t>
  </si>
  <si>
    <t xml:space="preserve">Preparat zawierający 75g alkoholi,  do szybkiej dezynfekcji małych powierzchni wyrobów medycznych, w tym powierzchni trudnodostępnych oraz powierzchni urządzeń i sprzętu medycznego odpornych na działania alkoholi. o szerokim spektrum działania: B,F,Tbc,V   ( w tym wirusy bezosłonkowe: Adeno. Rota, Vaccina,norowirusy)  w czasie 15 do 30 sek, bez zawartości aldehydów i QAC, bardzo dobra tolerancja materiałowa,  nie powodujący uczuleń, stosowany zgodnie z zaleceniem producenta nie może działać drażniąco na układ oddechowy (np. kichanie, podrażnienie śluzówki gardła) i/lub na oczy (np. łzawienie) </t>
  </si>
  <si>
    <t xml:space="preserve">UWAGA: Zamawiający wymaga, aby zaoferowane przez Wykonawcę środki były ze sobą kompatybilne (od jednego producenta)
Wykonawca w ramach tego pakietu dostarczy bezpłatnie do zamówienia 30 koszyczków do zawieszenia na łóżko i 50 pompek do butelek 500 ml  oraz                                                              po 60 szt instrukcji- technik higienicznego mycia i dezynfekcji rąk  </t>
  </si>
  <si>
    <t xml:space="preserve">UWAGA: Zamawiający wymaga, aby Wykonawca dostarczył i zainstalował przy pierwszej dostawie 2 stacjonarne systemy dozujące  (dozownik ma samodzielnie pobierać odpowiednią ilość  wody i koncentratu, atak aby w efekcie końcowym otrzymać oczekiwany roztwór roboczy, dodatkowo wymagane paski do mierzenia stężenia roztworu, ceny dozowników na okres trwania umowy należy wliczyć w koszt zakupu środka
</t>
  </si>
  <si>
    <r>
      <t xml:space="preserve">Koncentrat  myjąco-dezynfekujący do dużych (podłogi) i małych powierzchni zmywalnych  oraz nieinwazyjnych wyrobów medycznych:kozetki, stoły operacyjne, stoliki operacyjne,aparatura medyczna, posiadający pozytywną opinię producenta sprzętu medycznego Famed w zakresie tolerancji materiałowej na tworzywo ABS i materiały obiciowe,nie zawierający aldehydów, fenoli, posiadający szerokie spektrum działania w niskim stężeniu </t>
    </r>
    <r>
      <rPr>
        <sz val="10"/>
        <rFont val="Arial"/>
        <family val="2"/>
      </rPr>
      <t>0,5%</t>
    </r>
    <r>
      <rPr>
        <sz val="10"/>
        <rFont val="Arial"/>
        <family val="2"/>
      </rPr>
      <t xml:space="preserve"> B w tym MRSA, Tbc,F,V osłonkowe w czasie do 15min. możliwość zastosowania w obszarze wysokiego ryzyka (blok operacyjny), skuteczny w obciążeniu biologicznym-krew, inne płyny ustrojowe, nadający się do mycia i dezynfekcji powierzchni mających kontakt z żywnością, koncentrat do zastosowania w dozowniku automatycznym jak i do manualnego sporządzenia roztworu, posiadający dobre właściwości myjące oraz redukujące ryzyko zakażenia, nie powoduje podrażnień i uczuleń, posiada przyjemny zapach, możliwość stosowania w obecności pacjentów. Wyrób medyczny kl II</t>
    </r>
  </si>
  <si>
    <t xml:space="preserve">Wymagane próbki - min 200 ml lub 1 szt. najmniejsze opakowanie </t>
  </si>
  <si>
    <t>Zamawiający wymaga od Wykonawcy dostarczenia  w ramach tego pakietu  10 pompek do 5l kanistrów                                                                                                                                                                             oraz   100 butelek 1/2 l z końcówką spieniająca i etykiety na roztwór roboczy</t>
  </si>
  <si>
    <r>
      <rPr>
        <b/>
        <sz val="10"/>
        <rFont val="Arial"/>
        <family val="2"/>
      </rPr>
      <t xml:space="preserve">Zamawiający wymaga dostarczenia wraz z dostawą 10 pompek do kanistrów 5l     </t>
    </r>
    <r>
      <rPr>
        <b/>
        <sz val="11"/>
        <color indexed="60"/>
        <rFont val="Arial CE"/>
        <family val="0"/>
      </rPr>
      <t xml:space="preserve">                                                                                                                                             </t>
    </r>
  </si>
  <si>
    <r>
      <t>Środek piorąco - dezynfekujący do prania tekstyliów o szerokim spectrum działania bójczego (co najmniej bakterie, w tym Tbc, grzyby, wirusy); nie zawiera fosforanów i chloru, możliwość dezynfekcji już w temperaturze 65</t>
    </r>
    <r>
      <rPr>
        <sz val="10"/>
        <rFont val="Arial"/>
        <family val="2"/>
      </rPr>
      <t>°</t>
    </r>
    <r>
      <rPr>
        <sz val="10"/>
        <rFont val="Arial"/>
        <family val="2"/>
      </rPr>
      <t>C, delikatny zapach lub bezzapachowy, o właściwościach wybielających; usuwa plamy nie niszcząc tkanin (przeznaczony zarówno do tkanin naturalnych jak i zawierających tworzywa sztuczne); usuwający przykre zapachy i zabrudzenia białkowe, bezpieczny dla środowiska, niepieniący, niezapychający systemu dozowania proszku, nadający się do wszystkich typów pralnic oraz stopniach twardości wody,wielkość opakowania jednostkowego 10-15 kg, posiadający atest PZH i pozwolenie na obrót produktem biobójczym i medycznym, produkt medyczny</t>
    </r>
  </si>
  <si>
    <t>Preparat przeznaczony do szybkiej dezynfekcji powierzchni wyrobów medycznych we wszystkich obszarach podwyższonego ryzyka,  wymagana szeroka kompatybilnośc materiałowa np.: powierzchnie aparatury specjalistycznej, wyświetlacze, klawiatury, panele obsługi i ekrany dotykowe wrażliwych sprzętów medycznych oraz  głowic sond USG.  posiada szerokie spektrum działania: B,Tbc, F, V  ( wirusy osłonkowe ), Nano, Adeno, skuteczny zgodnie z normą EN 16615 w czasie 1 minuty,nie zawiera aldehydów, fenolu, chloru, QAC, posiada właściwości myjące, gotowy do użycia, nie powoduje uczuleń, możliwośc użycia bez zakładania rękawiczek, nie posiada drażniącego zapachu
opakowanie małe do 1 l z atomizerem i końcówką spieniającą, wyrób medyczny, w cenie dodatkowe pompki z atomizerem 30 szt., butelki 30 szt.</t>
  </si>
  <si>
    <t>Lp.</t>
  </si>
  <si>
    <t>wynagana próbka  1 szt.</t>
  </si>
  <si>
    <t>Papier toaletowy duży, z papieru makulaturowego, dwuwarstwowy o powierzchni gofrowanej, w kolorze białym 75% białości gramatura 2x19/m2, wielkość rolki – do pojemników typu Jumbo, długość rolki 130-135 m, szerokość 9,5-10 cm, średnia 18 cm</t>
  </si>
  <si>
    <t>Ręczniki jednorazowego użytku, z papieru makulaturowego, składane w „Z”, kolor naturalny, jeden pojedynczy wkład zawiera 200-250 listków, jednowarstwowe o powierzchni gofrowanej, o gramaturze od 38-42g/m2, opakowanie zbiorcze(karton) zawiera 20 pojedynczych wkładów (4000-5000 listków), wymiar listka 23-24 cm x 25-26 cm</t>
  </si>
  <si>
    <t>Papier toaletowy mały, z papieru makulaturowego, jednowarstwowy, o powierzchni gofrowanej, kolor biały, stopień białości min 55 %, gramatura 36g/m2, szerokość listka 9,5-10 cm, długość listka nie mniej niż 10 cm, długość rolki 50m</t>
  </si>
  <si>
    <t>Tacka zabezpieczająca do dozownika łokciowego - osprzęt uzupełniający do dozowników łokciowych z poz 1, ochrona podłogi przed rozchlapywaniem i kapaniem płynu dezynfekcyjnego, łatwe do pielęgnacji, wykonana z wytrzymałego i odpornego na środki dezynfekcyje plastiku</t>
  </si>
  <si>
    <t>Pojemnik na odpady medyczne, jednorazowego użytku, wykonane z tworzywa sztucznego, odpornego na przekłócia, z otworami umożliwiającymi wrzucanie zużytego sprzętu medycznego, zbudowane z trzech elementów: pojemnika, wieka ze stabilizującym mocowaniem, które zapobiega samoistnemu, niekontrolowanemu rozszczelnieniu się pojemnika i wieka w którym dodatkowo znajduje się małe opuszczane wieczko, które po zamknięciu nie daje się ponownie otworzyć. Zamawiający wymaga aby pojemniki oraz wieczko były tego samego koloru, pozwalający jednoznaczne zidentyfikowanie przeznaczenia pojemnika.</t>
  </si>
  <si>
    <t>Pojemnik o pojemności 0,2 l na igły kolor czerwony</t>
  </si>
  <si>
    <t>Pojemnik o pojemności  0,7 l kolor czerwony</t>
  </si>
  <si>
    <t>Pojemnik o pojemności 1 l kolor czerwony</t>
  </si>
  <si>
    <t>Pojemnik o pojemności 1 l kolor żółty</t>
  </si>
  <si>
    <t>Pojemnik o pojemności 2 l kolor czerwony w pionie wysokość 200-220</t>
  </si>
  <si>
    <t>Pojemnik o pojemności 2 l kolor żółty</t>
  </si>
  <si>
    <t>Pojemnik o pojemności 5 l  kolor czerwony z uchwytem</t>
  </si>
  <si>
    <t>Pojemnik o pojemności 5 l kolor żółty z uchwytem</t>
  </si>
  <si>
    <t>Pojemnik o pojemności 10 l kolor czerwony z uchwytem</t>
  </si>
  <si>
    <t>Pojemnik o pojemności 10 l kolor żółty z uchwytem</t>
  </si>
  <si>
    <t>Cena jedn. Netto za sztukę</t>
  </si>
  <si>
    <t>Pady 3M EKO 19' czarne do zdzierania i usuwania powłok</t>
  </si>
  <si>
    <t>Pady 3M EKO 16' czarne do zdizerania i usuwania powłok</t>
  </si>
  <si>
    <t>Pady 10' czarne do zdzierania i usuwania powłok</t>
  </si>
  <si>
    <t>Pady 3M EKO 19' białe do polerowania</t>
  </si>
  <si>
    <t>Pady 3M EKO 19' czerwone do powłok zabezpieczonych</t>
  </si>
  <si>
    <t>Zestaw: uchwyt do mopów jednorazowych na rzep wraz z kijem teleskopowym, uchwyt do mopów 40 cm, łatwe zakładanie i zdejmowanie mopów/nakładek</t>
  </si>
  <si>
    <t>Mopy jednorazowe na rzep 40 cm, do szybkiego zmywania powierzchni szpitalnych, materiał nie pozostawia kłaczków na czyszczonej powierzchni, kompatybilne z uchwytem z poz 1</t>
  </si>
  <si>
    <t>Komplet do czyszczenia WC - szczotka i pojemnik, szczotka dł.ok 39 cm, wysokiej jakości sztywne włosie czyści powierzchnię wnętrza toalety, pojemnik śr. Ok. 12 cm, zapobiega powstawaniu plam na podłodze, do odstawiania szczotki</t>
  </si>
  <si>
    <t>Szczotka do zamiatania, miotła z kijem o dł. Ok. 120-130 cm, nieregulowana długość, włosie równorozmieszczone, na końcu kija uchwyt do zawieszenia na ścianie, główka szczotki wyłożona gumową osłonąchroniące meble i ściany przed ewentualnym uszkodzeniem</t>
  </si>
  <si>
    <t>Komplet zmiotka + szufelka wykonane z odpornego na uszkodzenia tworzywa sztucznego, wykończenie szufelki gumową nakładką</t>
  </si>
  <si>
    <t>Zmywak kuchenny opakowanie 10 sztuk, dwuwarstwowy,  miękka warstwa pianki  nie rysuje delikatnych powierzchni; warstwa szorstkiej fibry do usuwania zaschniętego i uporczywego brudu; miękka struktura gąbki powoduje, iż detergenty doskonale się pienią, co zwiększa ich wydajność, wymiary 8-9x4-5x2,5</t>
  </si>
  <si>
    <t>Druciak spiralny metalowy, do uporczywego brudu i przypaleń, do szorowania, trwały</t>
  </si>
  <si>
    <t>Szczotka do naczyń, okrągła z ergonomiczną rączką, włosie syntetyczne i wytrzymałe</t>
  </si>
  <si>
    <t>Cena jedn. Netto (op.)</t>
  </si>
  <si>
    <t>Fartuch foliowy LDPE, jednorazowy, dedykowany przedniej części ciała, wiązany z tyłu na troki, grubość 0,02 mm, rozmiar uniwersalny, 100 sztuk w opakowaniu</t>
  </si>
  <si>
    <t xml:space="preserve">Ręczniki jednorazowego użytku na rolce, celuloza, w kolorze białym min 84% białości, 2 warstwowy,  długość rolki 120-130 m, szerokość 23 cm gramatura 2x20g/m2, </t>
  </si>
  <si>
    <t>Wymagana próbka poz 4  w ilości 1 wkład</t>
  </si>
  <si>
    <t>Ręczniki jednorazowego użytku, z celulozy, składane w „Z”, kolor biały, stopień białości 84%,  jednowarstwowe o powierzchni gofrowanej, niepylące,  o gramaturze od 26-42g/m2, wytrzymałe nawet po zmoczeniu, opakowanie zbiorcze(karton) zawiera 20 pojedynczych wkładów (ilość listków w kartonie 3200-4000), wymiary listka 20-24 cm x 25-26 cm, pakowanie bezpieczne podwzględem mikrobilogicznym, chroniące przed zapyleniem, zabrudzeniem z zewnątrz, certyfikat FSC i świadecztwo Jakości Zdrowotnej wydae przez PZH przeznaczone do kontaktu z żywnością oraz do celów higinicznych, ręczniki pasujące do dozowników uniwersalnych na ręczniki (szer ok 27 cm, wysokość ok 27cm, gł. ok 11cm)</t>
  </si>
  <si>
    <t>Część nr 1 Środek do dezynfekcji powierzchni na bazie chloru</t>
  </si>
  <si>
    <t>Część nr 2 Proszek do prania</t>
  </si>
  <si>
    <t>Część  nr 3          Środki sporobójcze - chusteczki</t>
  </si>
  <si>
    <t>CZęść nr 4 Środek do dezynfekcji powierzchni wrażliwych na alkohol</t>
  </si>
  <si>
    <t>Część nr 5  Środek do dezynfekcji małych powierzchni na bazie alkoholu</t>
  </si>
  <si>
    <t>Część nr 6 Środki do dezynfekcji rąk</t>
  </si>
  <si>
    <t>Część nr 7 Preparaty do mycia i dezynfekcji rąk w systemie zamkniętym</t>
  </si>
  <si>
    <t>Część nr 8Preparat do pielęgnacji skóry rąk</t>
  </si>
  <si>
    <t>Część nr 9           Antybakteryjna emulsja do mycia</t>
  </si>
  <si>
    <t xml:space="preserve">Część nr 10  Środek myjąco-dezynfekujący do małych i dużych powierzchni </t>
  </si>
  <si>
    <t>Częśćt nr 11 Środki do dezynfekcji narzędzi</t>
  </si>
  <si>
    <t>Część nr  12 Środek do czyszczenia i pielęgnacji stali nierdzewnej</t>
  </si>
  <si>
    <t xml:space="preserve">Część nr 13 Środki do myjko-dezynfektora typ Meiko Top Line 20 
Preparat do mycia i płukania basenów szpitalnych. </t>
  </si>
  <si>
    <t>Część nr  14 Materiały higieniczne</t>
  </si>
  <si>
    <t>Część nr  15 Ścierki</t>
  </si>
  <si>
    <t>Część nr 16 Preparaty do mycia i do czyszczenia</t>
  </si>
  <si>
    <t>Część nr  17  Środki do sanitariatów</t>
  </si>
  <si>
    <t xml:space="preserve">CZęść nr 18 Środki do myjek Uniclean II </t>
  </si>
  <si>
    <t>Część nr 19 Dozowniki</t>
  </si>
  <si>
    <t>Część nr 20 - Pojemniki na odpady medyczne</t>
  </si>
  <si>
    <t>Część nr 21 Pady</t>
  </si>
  <si>
    <t>Część nr 22 Mopy jednorazowe do pracowni cytostatycznej</t>
  </si>
  <si>
    <t>Część nr 23 Sprzęt do czyszczenia, szczotki, zmywaki</t>
  </si>
  <si>
    <t>Część nr 24 Fartuchy jednorazowy</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</si>
</sst>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_-* #,##0.00&quot; zł&quot;_-;\-* #,##0.00&quot; zł&quot;_-;_-* \-??&quot; zł&quot;_-;_-@_-"/>
    <numFmt numFmtId="168" formatCode="#,##0.00\ [$zł];[Red]\-#,##0.00\ [$zł]"/>
    <numFmt numFmtId="169" formatCode="#,##0.00_ ;\-#,##0.00\ "/>
    <numFmt numFmtId="170" formatCode="#,##0&quot; zł&quot;;[Red]\-#,##0&quot; zł&quot;"/>
    <numFmt numFmtId="171" formatCode="#,##0_ ;[Red]\-#,##0\ "/>
    <numFmt numFmtId="172" formatCode="#,##0.00_ ;[Red]\-#,##0.00\ "/>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_-* #,##0.00\ _z_ł_-;\-* #,##0.00\ _z_ł_-;_-* \-??\ _z_ł_-;_-@_-"/>
    <numFmt numFmtId="178" formatCode="#,##0.00\ [$zł-415];[Red]\-#,##0.00\ [$zł-415]"/>
    <numFmt numFmtId="179" formatCode="#,###"/>
    <numFmt numFmtId="180" formatCode="#,###.00"/>
    <numFmt numFmtId="181" formatCode="#,##0.00\ &quot;zł&quot;"/>
    <numFmt numFmtId="182" formatCode="0.0"/>
  </numFmts>
  <fonts count="52">
    <font>
      <sz val="10"/>
      <name val="Arial CE"/>
      <family val="0"/>
    </font>
    <font>
      <sz val="10"/>
      <name val="Arial"/>
      <family val="0"/>
    </font>
    <font>
      <b/>
      <sz val="10"/>
      <name val="Arial"/>
      <family val="2"/>
    </font>
    <font>
      <b/>
      <sz val="11"/>
      <name val="Arial"/>
      <family val="2"/>
    </font>
    <font>
      <b/>
      <sz val="8"/>
      <name val="Arial"/>
      <family val="2"/>
    </font>
    <font>
      <sz val="8"/>
      <name val="Arial"/>
      <family val="2"/>
    </font>
    <font>
      <b/>
      <u val="single"/>
      <sz val="8"/>
      <name val="Arial"/>
      <family val="2"/>
    </font>
    <font>
      <b/>
      <sz val="11"/>
      <name val="Arial CE"/>
      <family val="0"/>
    </font>
    <font>
      <sz val="9"/>
      <name val="Arial CE"/>
      <family val="0"/>
    </font>
    <font>
      <sz val="9"/>
      <name val="Arial"/>
      <family val="2"/>
    </font>
    <font>
      <sz val="8"/>
      <name val="Arial CE"/>
      <family val="0"/>
    </font>
    <font>
      <sz val="11"/>
      <name val="Arial"/>
      <family val="2"/>
    </font>
    <font>
      <sz val="11"/>
      <name val="Arial CE"/>
      <family val="0"/>
    </font>
    <font>
      <sz val="11"/>
      <color indexed="60"/>
      <name val="Arial CE"/>
      <family val="0"/>
    </font>
    <font>
      <b/>
      <sz val="11"/>
      <color indexed="60"/>
      <name val="Arial CE"/>
      <family val="0"/>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rgb="FFC00000"/>
      <name val="Arial CE"/>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72" fontId="0" fillId="0" borderId="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1" fillId="0" borderId="0">
      <alignment/>
      <protection/>
    </xf>
    <xf numFmtId="0" fontId="45" fillId="27" borderId="1" applyNumberFormat="0" applyAlignment="0" applyProtection="0"/>
    <xf numFmtId="9" fontId="1"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0" fillId="32" borderId="0" applyNumberFormat="0" applyBorder="0" applyAlignment="0" applyProtection="0"/>
  </cellStyleXfs>
  <cellXfs count="201">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Alignment="1">
      <alignment/>
    </xf>
    <xf numFmtId="0" fontId="6" fillId="0" borderId="0" xfId="0" applyFont="1" applyAlignment="1">
      <alignment wrapText="1"/>
    </xf>
    <xf numFmtId="0" fontId="1" fillId="0" borderId="0" xfId="0" applyFont="1" applyAlignment="1">
      <alignment wrapText="1"/>
    </xf>
    <xf numFmtId="0" fontId="4" fillId="0" borderId="0" xfId="0" applyFont="1" applyAlignment="1">
      <alignment/>
    </xf>
    <xf numFmtId="0" fontId="1" fillId="0" borderId="0" xfId="0" applyFont="1" applyAlignment="1">
      <alignment/>
    </xf>
    <xf numFmtId="0" fontId="6" fillId="0" borderId="0" xfId="0" applyFont="1" applyAlignment="1">
      <alignment horizontal="center" vertical="center" wrapText="1"/>
    </xf>
    <xf numFmtId="0" fontId="7" fillId="0" borderId="0" xfId="0" applyFont="1" applyAlignment="1">
      <alignment/>
    </xf>
    <xf numFmtId="0" fontId="5" fillId="0" borderId="11" xfId="0" applyFont="1" applyBorder="1" applyAlignment="1">
      <alignment horizontal="center" vertical="center"/>
    </xf>
    <xf numFmtId="0" fontId="10" fillId="0" borderId="11" xfId="0" applyFont="1" applyBorder="1" applyAlignment="1">
      <alignment vertical="center" wrapText="1"/>
    </xf>
    <xf numFmtId="0" fontId="10"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0" xfId="0" applyNumberFormat="1" applyFont="1" applyBorder="1" applyAlignment="1">
      <alignment horizontal="center" vertical="center"/>
    </xf>
    <xf numFmtId="4" fontId="5" fillId="0" borderId="10" xfId="0" applyNumberFormat="1" applyFont="1" applyBorder="1" applyAlignment="1">
      <alignment horizontal="center" vertical="center" wrapText="1"/>
    </xf>
    <xf numFmtId="0" fontId="0" fillId="0" borderId="0" xfId="0" applyFont="1" applyAlignment="1">
      <alignment/>
    </xf>
    <xf numFmtId="4" fontId="5" fillId="0" borderId="11" xfId="0" applyNumberFormat="1" applyFont="1" applyBorder="1" applyAlignment="1">
      <alignment horizontal="center" vertical="center" wrapText="1"/>
    </xf>
    <xf numFmtId="169" fontId="5" fillId="0" borderId="11" xfId="0" applyNumberFormat="1" applyFont="1" applyBorder="1" applyAlignment="1">
      <alignment horizontal="center" vertical="center"/>
    </xf>
    <xf numFmtId="0" fontId="5" fillId="0" borderId="11" xfId="0" applyNumberFormat="1" applyFont="1" applyBorder="1" applyAlignment="1">
      <alignment horizontal="center" vertical="center"/>
    </xf>
    <xf numFmtId="4" fontId="4" fillId="0" borderId="0" xfId="0" applyNumberFormat="1" applyFont="1" applyFill="1" applyBorder="1" applyAlignment="1">
      <alignment wrapText="1"/>
    </xf>
    <xf numFmtId="0" fontId="0" fillId="0" borderId="0" xfId="0"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14" xfId="0" applyFont="1" applyBorder="1" applyAlignment="1">
      <alignment horizontal="center" vertical="center" wrapText="1"/>
    </xf>
    <xf numFmtId="2" fontId="5" fillId="0" borderId="14" xfId="0" applyNumberFormat="1" applyFont="1" applyBorder="1" applyAlignment="1">
      <alignment horizontal="center" vertical="center" wrapText="1"/>
    </xf>
    <xf numFmtId="166" fontId="5" fillId="0" borderId="14" xfId="0" applyNumberFormat="1" applyFont="1" applyBorder="1" applyAlignment="1">
      <alignment horizontal="center" vertical="center" wrapText="1"/>
    </xf>
    <xf numFmtId="0" fontId="5" fillId="0" borderId="14" xfId="0" applyNumberFormat="1" applyFont="1" applyBorder="1" applyAlignment="1">
      <alignment horizontal="center" vertical="center"/>
    </xf>
    <xf numFmtId="167" fontId="5" fillId="0" borderId="14" xfId="0" applyNumberFormat="1" applyFont="1" applyBorder="1" applyAlignment="1">
      <alignment horizontal="center" vertical="center"/>
    </xf>
    <xf numFmtId="0" fontId="4" fillId="33" borderId="11" xfId="0" applyFont="1" applyFill="1" applyBorder="1" applyAlignment="1">
      <alignment horizontal="center" vertical="center" wrapText="1"/>
    </xf>
    <xf numFmtId="0" fontId="5" fillId="0" borderId="14" xfId="0" applyFont="1" applyBorder="1" applyAlignment="1">
      <alignment horizontal="center" vertical="center"/>
    </xf>
    <xf numFmtId="0" fontId="2" fillId="33" borderId="11" xfId="0" applyFont="1" applyFill="1" applyBorder="1" applyAlignment="1">
      <alignment horizontal="center" vertical="center" wrapText="1"/>
    </xf>
    <xf numFmtId="4" fontId="5" fillId="0" borderId="14" xfId="0" applyNumberFormat="1" applyFont="1" applyBorder="1" applyAlignment="1">
      <alignment horizontal="center" vertical="center" wrapText="1"/>
    </xf>
    <xf numFmtId="169" fontId="5" fillId="0" borderId="14" xfId="0" applyNumberFormat="1" applyFont="1" applyBorder="1" applyAlignment="1">
      <alignment horizontal="center" vertical="center"/>
    </xf>
    <xf numFmtId="0" fontId="2"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wrapText="1"/>
    </xf>
    <xf numFmtId="166" fontId="5" fillId="0" borderId="17" xfId="0" applyNumberFormat="1" applyFont="1" applyBorder="1" applyAlignment="1">
      <alignment horizontal="center" vertical="center" wrapText="1"/>
    </xf>
    <xf numFmtId="0" fontId="5" fillId="0" borderId="17" xfId="0" applyNumberFormat="1" applyFont="1" applyBorder="1" applyAlignment="1">
      <alignment horizontal="center" vertical="center"/>
    </xf>
    <xf numFmtId="167" fontId="5" fillId="0" borderId="17" xfId="0" applyNumberFormat="1" applyFont="1" applyBorder="1" applyAlignment="1">
      <alignment horizontal="center" vertical="center"/>
    </xf>
    <xf numFmtId="166" fontId="4" fillId="35" borderId="11" xfId="0" applyNumberFormat="1" applyFont="1" applyFill="1" applyBorder="1" applyAlignment="1">
      <alignment wrapText="1"/>
    </xf>
    <xf numFmtId="167" fontId="4" fillId="36" borderId="11" xfId="0" applyNumberFormat="1" applyFont="1" applyFill="1" applyBorder="1" applyAlignment="1">
      <alignment horizontal="center" vertical="center"/>
    </xf>
    <xf numFmtId="4" fontId="5" fillId="0" borderId="17" xfId="0" applyNumberFormat="1" applyFont="1" applyBorder="1" applyAlignment="1">
      <alignment horizontal="center" vertical="center" wrapText="1"/>
    </xf>
    <xf numFmtId="169" fontId="5" fillId="0" borderId="17" xfId="0" applyNumberFormat="1" applyFont="1" applyBorder="1" applyAlignment="1">
      <alignment horizontal="center" vertical="center"/>
    </xf>
    <xf numFmtId="4" fontId="4" fillId="35" borderId="11" xfId="0" applyNumberFormat="1" applyFont="1" applyFill="1" applyBorder="1" applyAlignment="1">
      <alignment wrapText="1"/>
    </xf>
    <xf numFmtId="0" fontId="1" fillId="0" borderId="11" xfId="0" applyFont="1" applyBorder="1" applyAlignment="1">
      <alignment vertical="center" wrapText="1"/>
    </xf>
    <xf numFmtId="4" fontId="5" fillId="0" borderId="18" xfId="0" applyNumberFormat="1" applyFont="1" applyBorder="1" applyAlignment="1">
      <alignment horizontal="center" vertical="center" wrapText="1"/>
    </xf>
    <xf numFmtId="0" fontId="5" fillId="0" borderId="18" xfId="0" applyNumberFormat="1" applyFont="1" applyBorder="1" applyAlignment="1">
      <alignment horizontal="center" vertical="center"/>
    </xf>
    <xf numFmtId="169" fontId="5" fillId="0" borderId="18" xfId="0" applyNumberFormat="1" applyFont="1" applyBorder="1" applyAlignment="1">
      <alignment horizontal="center" vertical="center"/>
    </xf>
    <xf numFmtId="0" fontId="0" fillId="0" borderId="11" xfId="0" applyFont="1" applyBorder="1" applyAlignment="1">
      <alignment horizontal="justify"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169" fontId="4" fillId="36" borderId="11" xfId="0" applyNumberFormat="1" applyFont="1" applyFill="1" applyBorder="1" applyAlignment="1">
      <alignment horizontal="center" vertical="center"/>
    </xf>
    <xf numFmtId="0" fontId="1" fillId="0" borderId="11" xfId="0" applyFont="1" applyBorder="1" applyAlignment="1">
      <alignment horizontal="justify" vertical="center"/>
    </xf>
    <xf numFmtId="0" fontId="1" fillId="0" borderId="11" xfId="0" applyFont="1" applyBorder="1" applyAlignment="1">
      <alignment horizontal="center" vertical="center" wrapText="1"/>
    </xf>
    <xf numFmtId="0" fontId="1" fillId="0" borderId="11" xfId="0" applyFont="1" applyBorder="1" applyAlignment="1">
      <alignment horizontal="justify"/>
    </xf>
    <xf numFmtId="0" fontId="8" fillId="0" borderId="11" xfId="0" applyFont="1" applyBorder="1" applyAlignment="1">
      <alignment horizontal="center" vertical="center" wrapText="1"/>
    </xf>
    <xf numFmtId="166" fontId="5" fillId="0" borderId="18" xfId="0" applyNumberFormat="1" applyFont="1" applyBorder="1" applyAlignment="1">
      <alignment horizontal="center" vertical="center" wrapText="1"/>
    </xf>
    <xf numFmtId="167" fontId="5" fillId="0" borderId="18" xfId="0" applyNumberFormat="1" applyFont="1" applyBorder="1" applyAlignment="1">
      <alignment horizontal="center" vertical="center"/>
    </xf>
    <xf numFmtId="0" fontId="4" fillId="37" borderId="0" xfId="0" applyFont="1" applyFill="1" applyAlignment="1">
      <alignment/>
    </xf>
    <xf numFmtId="0" fontId="11" fillId="0" borderId="11" xfId="0" applyFont="1" applyBorder="1" applyAlignment="1">
      <alignment vertical="center" wrapText="1"/>
    </xf>
    <xf numFmtId="167" fontId="5" fillId="0" borderId="10" xfId="0" applyNumberFormat="1" applyFont="1" applyBorder="1" applyAlignment="1">
      <alignment horizontal="center" vertical="center"/>
    </xf>
    <xf numFmtId="166" fontId="5" fillId="0" borderId="10"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0" fontId="12" fillId="0" borderId="11" xfId="0" applyFont="1" applyBorder="1" applyAlignment="1">
      <alignment vertical="center" wrapText="1"/>
    </xf>
    <xf numFmtId="0" fontId="5" fillId="0" borderId="10" xfId="0" applyFont="1" applyBorder="1" applyAlignment="1">
      <alignment horizontal="center" vertical="center"/>
    </xf>
    <xf numFmtId="37" fontId="11" fillId="0" borderId="10" xfId="0" applyNumberFormat="1" applyFont="1" applyBorder="1" applyAlignment="1">
      <alignment horizontal="center" vertical="center"/>
    </xf>
    <xf numFmtId="2"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xf>
    <xf numFmtId="9"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xf>
    <xf numFmtId="0" fontId="11" fillId="0" borderId="10" xfId="0" applyFont="1" applyBorder="1" applyAlignment="1">
      <alignment horizontal="left"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2" fillId="33" borderId="10" xfId="0" applyFont="1" applyFill="1" applyBorder="1" applyAlignment="1">
      <alignment horizontal="center" vertical="center" wrapText="1"/>
    </xf>
    <xf numFmtId="4" fontId="4" fillId="35" borderId="20" xfId="0" applyNumberFormat="1" applyFont="1" applyFill="1" applyBorder="1" applyAlignment="1">
      <alignment wrapText="1"/>
    </xf>
    <xf numFmtId="0" fontId="0" fillId="0" borderId="11" xfId="0" applyBorder="1" applyAlignment="1">
      <alignment/>
    </xf>
    <xf numFmtId="0" fontId="0" fillId="0" borderId="11" xfId="0" applyFont="1" applyBorder="1" applyAlignment="1">
      <alignment/>
    </xf>
    <xf numFmtId="0" fontId="1" fillId="0" borderId="11" xfId="0" applyFont="1" applyBorder="1" applyAlignment="1">
      <alignment wrapText="1"/>
    </xf>
    <xf numFmtId="178" fontId="4" fillId="35" borderId="11" xfId="0" applyNumberFormat="1" applyFont="1" applyFill="1" applyBorder="1" applyAlignment="1">
      <alignment wrapText="1"/>
    </xf>
    <xf numFmtId="0" fontId="2" fillId="0" borderId="0" xfId="52" applyFont="1" applyFill="1" applyBorder="1" applyAlignment="1">
      <alignment horizontal="center" vertical="center" wrapText="1"/>
      <protection/>
    </xf>
    <xf numFmtId="0" fontId="4" fillId="0" borderId="0" xfId="52" applyFont="1" applyFill="1" applyBorder="1" applyAlignment="1">
      <alignment horizontal="center" vertical="center" wrapText="1"/>
      <protection/>
    </xf>
    <xf numFmtId="0" fontId="1" fillId="0" borderId="0" xfId="52">
      <alignment/>
      <protection/>
    </xf>
    <xf numFmtId="0" fontId="2" fillId="33" borderId="11" xfId="52" applyFont="1" applyFill="1" applyBorder="1" applyAlignment="1">
      <alignment horizontal="center" vertical="center" wrapText="1"/>
      <protection/>
    </xf>
    <xf numFmtId="0" fontId="4" fillId="33" borderId="11" xfId="52" applyFont="1" applyFill="1" applyBorder="1" applyAlignment="1">
      <alignment horizontal="center" vertical="center" wrapText="1"/>
      <protection/>
    </xf>
    <xf numFmtId="0" fontId="5" fillId="0" borderId="15" xfId="52" applyFont="1" applyBorder="1" applyAlignment="1">
      <alignment horizontal="center" vertical="center"/>
      <protection/>
    </xf>
    <xf numFmtId="0" fontId="1" fillId="0" borderId="21" xfId="52" applyFont="1" applyBorder="1" applyAlignment="1">
      <alignment horizontal="left" vertical="center" wrapText="1"/>
      <protection/>
    </xf>
    <xf numFmtId="0" fontId="5" fillId="0" borderId="16" xfId="52" applyFont="1" applyBorder="1" applyAlignment="1">
      <alignment horizontal="center" vertical="center" wrapText="1"/>
      <protection/>
    </xf>
    <xf numFmtId="0" fontId="5" fillId="0" borderId="14" xfId="52" applyFont="1" applyBorder="1" applyAlignment="1">
      <alignment horizontal="center" vertical="center" wrapText="1"/>
      <protection/>
    </xf>
    <xf numFmtId="0" fontId="5" fillId="0" borderId="14" xfId="52" applyNumberFormat="1" applyFont="1" applyBorder="1" applyAlignment="1">
      <alignment horizontal="center" vertical="center" wrapText="1"/>
      <protection/>
    </xf>
    <xf numFmtId="166" fontId="5" fillId="0" borderId="14" xfId="52" applyNumberFormat="1" applyFont="1" applyBorder="1" applyAlignment="1">
      <alignment horizontal="center" vertical="center" wrapText="1"/>
      <protection/>
    </xf>
    <xf numFmtId="9" fontId="1" fillId="0" borderId="14" xfId="54" applyBorder="1" applyAlignment="1">
      <alignment horizontal="center" vertical="center"/>
    </xf>
    <xf numFmtId="167" fontId="5" fillId="0" borderId="14" xfId="52" applyNumberFormat="1" applyFont="1" applyBorder="1" applyAlignment="1">
      <alignment horizontal="center" vertical="center"/>
      <protection/>
    </xf>
    <xf numFmtId="0" fontId="5" fillId="0" borderId="12" xfId="52" applyFont="1" applyBorder="1" applyAlignment="1">
      <alignment horizontal="center" vertical="center"/>
      <protection/>
    </xf>
    <xf numFmtId="0" fontId="1" fillId="0" borderId="11" xfId="52" applyFont="1" applyBorder="1" applyAlignment="1">
      <alignment horizontal="left" vertical="center" wrapText="1"/>
      <protection/>
    </xf>
    <xf numFmtId="0" fontId="5" fillId="0" borderId="13" xfId="52" applyFont="1" applyBorder="1" applyAlignment="1">
      <alignment horizontal="center" vertical="center" wrapText="1"/>
      <protection/>
    </xf>
    <xf numFmtId="0" fontId="5" fillId="0" borderId="10" xfId="52" applyFont="1" applyBorder="1" applyAlignment="1">
      <alignment horizontal="center" vertical="center" wrapText="1"/>
      <protection/>
    </xf>
    <xf numFmtId="0" fontId="5" fillId="0" borderId="10" xfId="52" applyNumberFormat="1" applyFont="1" applyBorder="1" applyAlignment="1">
      <alignment horizontal="center" vertical="center" wrapText="1"/>
      <protection/>
    </xf>
    <xf numFmtId="166" fontId="5" fillId="0" borderId="10" xfId="52" applyNumberFormat="1" applyFont="1" applyBorder="1" applyAlignment="1">
      <alignment horizontal="center" vertical="center" wrapText="1"/>
      <protection/>
    </xf>
    <xf numFmtId="0" fontId="4" fillId="0" borderId="0" xfId="52" applyFont="1" applyFill="1" applyBorder="1" applyAlignment="1">
      <alignment wrapText="1"/>
      <protection/>
    </xf>
    <xf numFmtId="0" fontId="4" fillId="0" borderId="0" xfId="52" applyFont="1" applyFill="1">
      <alignment/>
      <protection/>
    </xf>
    <xf numFmtId="0" fontId="1" fillId="0" borderId="0" xfId="52" applyFont="1" applyAlignment="1">
      <alignment wrapText="1"/>
      <protection/>
    </xf>
    <xf numFmtId="0" fontId="6" fillId="0" borderId="0" xfId="52" applyFont="1" applyAlignment="1">
      <alignment horizontal="center" vertical="center" wrapText="1"/>
      <protection/>
    </xf>
    <xf numFmtId="0" fontId="4" fillId="0" borderId="0" xfId="52" applyFont="1">
      <alignment/>
      <protection/>
    </xf>
    <xf numFmtId="0" fontId="1" fillId="0" borderId="0" xfId="52" applyFont="1">
      <alignment/>
      <protection/>
    </xf>
    <xf numFmtId="179" fontId="5" fillId="0" borderId="18" xfId="0" applyNumberFormat="1" applyFont="1" applyBorder="1" applyAlignment="1">
      <alignment horizontal="center" vertical="center"/>
    </xf>
    <xf numFmtId="0" fontId="10" fillId="0" borderId="11" xfId="0" applyFont="1" applyBorder="1" applyAlignment="1">
      <alignment horizontal="left" vertical="center" wrapText="1"/>
    </xf>
    <xf numFmtId="0" fontId="5" fillId="0" borderId="14" xfId="0" applyNumberFormat="1" applyFont="1" applyBorder="1" applyAlignment="1">
      <alignment horizontal="center" vertical="center" wrapText="1"/>
    </xf>
    <xf numFmtId="167" fontId="5" fillId="0" borderId="14" xfId="0" applyNumberFormat="1" applyFont="1" applyBorder="1" applyAlignment="1">
      <alignment horizontal="center" vertical="center" wrapText="1"/>
    </xf>
    <xf numFmtId="0" fontId="0" fillId="0" borderId="0" xfId="0" applyAlignment="1">
      <alignment wrapText="1"/>
    </xf>
    <xf numFmtId="166" fontId="4" fillId="35" borderId="21" xfId="0" applyNumberFormat="1" applyFont="1" applyFill="1" applyBorder="1" applyAlignment="1">
      <alignment wrapText="1"/>
    </xf>
    <xf numFmtId="167" fontId="4" fillId="36" borderId="21" xfId="0" applyNumberFormat="1" applyFont="1" applyFill="1" applyBorder="1" applyAlignment="1">
      <alignment horizontal="center" vertical="center"/>
    </xf>
    <xf numFmtId="172" fontId="5" fillId="0" borderId="11"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xf>
    <xf numFmtId="167" fontId="5" fillId="0" borderId="11" xfId="0" applyNumberFormat="1" applyFont="1" applyBorder="1" applyAlignment="1">
      <alignment horizontal="center" vertical="center"/>
    </xf>
    <xf numFmtId="0" fontId="0" fillId="0" borderId="22" xfId="0" applyBorder="1" applyAlignment="1">
      <alignment/>
    </xf>
    <xf numFmtId="0" fontId="0" fillId="0" borderId="0" xfId="0" applyBorder="1" applyAlignment="1">
      <alignment/>
    </xf>
    <xf numFmtId="0" fontId="5" fillId="0" borderId="20" xfId="0" applyFont="1" applyBorder="1" applyAlignment="1">
      <alignment horizontal="center" vertical="center" wrapText="1"/>
    </xf>
    <xf numFmtId="172" fontId="5" fillId="0" borderId="20" xfId="0" applyNumberFormat="1" applyFont="1" applyBorder="1" applyAlignment="1">
      <alignment horizontal="center" vertical="center" wrapText="1"/>
    </xf>
    <xf numFmtId="166" fontId="5" fillId="0" borderId="20" xfId="0" applyNumberFormat="1" applyFont="1" applyBorder="1" applyAlignment="1">
      <alignment horizontal="center" vertical="center" wrapText="1"/>
    </xf>
    <xf numFmtId="9" fontId="5" fillId="0" borderId="20" xfId="0" applyNumberFormat="1" applyFont="1" applyBorder="1" applyAlignment="1">
      <alignment horizontal="center" vertical="center"/>
    </xf>
    <xf numFmtId="167" fontId="5" fillId="0" borderId="20" xfId="0" applyNumberFormat="1" applyFont="1" applyBorder="1" applyAlignment="1">
      <alignment horizontal="center" vertical="center"/>
    </xf>
    <xf numFmtId="0" fontId="1" fillId="0" borderId="11" xfId="0" applyFont="1" applyBorder="1" applyAlignment="1">
      <alignment horizontal="justify" vertical="center" wrapText="1"/>
    </xf>
    <xf numFmtId="0" fontId="1" fillId="0" borderId="21" xfId="0" applyFont="1" applyBorder="1" applyAlignment="1">
      <alignment vertical="center" wrapText="1"/>
    </xf>
    <xf numFmtId="38" fontId="5" fillId="0" borderId="17" xfId="0" applyNumberFormat="1" applyFont="1" applyBorder="1" applyAlignment="1">
      <alignment horizontal="center" vertical="center"/>
    </xf>
    <xf numFmtId="44" fontId="1" fillId="0" borderId="0" xfId="60" applyFont="1" applyAlignment="1">
      <alignment vertical="center"/>
    </xf>
    <xf numFmtId="0" fontId="1" fillId="0" borderId="23" xfId="0" applyFont="1" applyBorder="1" applyAlignment="1">
      <alignment horizontal="center" vertical="center" wrapText="1"/>
    </xf>
    <xf numFmtId="0" fontId="5" fillId="38" borderId="14"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21" xfId="0" applyFont="1" applyBorder="1" applyAlignment="1">
      <alignment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2" fontId="11" fillId="0" borderId="14" xfId="0" applyNumberFormat="1" applyFont="1" applyBorder="1" applyAlignment="1">
      <alignment horizontal="center" vertical="center" wrapText="1"/>
    </xf>
    <xf numFmtId="166" fontId="11" fillId="0" borderId="14" xfId="0" applyNumberFormat="1" applyFont="1" applyBorder="1" applyAlignment="1">
      <alignment horizontal="center" vertical="center" wrapText="1"/>
    </xf>
    <xf numFmtId="37" fontId="11" fillId="0" borderId="14" xfId="0" applyNumberFormat="1" applyFont="1" applyBorder="1" applyAlignment="1">
      <alignment horizontal="center" vertical="center"/>
    </xf>
    <xf numFmtId="167" fontId="11" fillId="0" borderId="14" xfId="0" applyNumberFormat="1" applyFont="1" applyBorder="1" applyAlignment="1">
      <alignment horizontal="center" vertical="center"/>
    </xf>
    <xf numFmtId="0" fontId="4" fillId="39" borderId="11" xfId="0" applyFont="1" applyFill="1" applyBorder="1" applyAlignment="1">
      <alignment horizontal="center" vertical="center" wrapText="1"/>
    </xf>
    <xf numFmtId="0" fontId="0" fillId="40" borderId="0" xfId="0" applyFill="1" applyAlignment="1">
      <alignment horizontal="center" vertical="center"/>
    </xf>
    <xf numFmtId="0" fontId="0" fillId="0" borderId="11" xfId="0" applyBorder="1" applyAlignment="1">
      <alignment horizontal="center" vertical="center"/>
    </xf>
    <xf numFmtId="3" fontId="5" fillId="0" borderId="14" xfId="0" applyNumberFormat="1" applyFont="1" applyBorder="1" applyAlignment="1">
      <alignment horizontal="center" vertical="center" wrapText="1"/>
    </xf>
    <xf numFmtId="9" fontId="5" fillId="0" borderId="14" xfId="0" applyNumberFormat="1" applyFont="1" applyBorder="1" applyAlignment="1">
      <alignment horizontal="center" vertical="center"/>
    </xf>
    <xf numFmtId="3" fontId="5" fillId="0" borderId="16"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0" fontId="11" fillId="0" borderId="11" xfId="0" applyFont="1" applyBorder="1" applyAlignment="1">
      <alignment vertical="center" wrapText="1"/>
    </xf>
    <xf numFmtId="181" fontId="5" fillId="0" borderId="14" xfId="0" applyNumberFormat="1" applyFont="1" applyBorder="1" applyAlignment="1">
      <alignment horizontal="center" vertical="center" wrapText="1"/>
    </xf>
    <xf numFmtId="3" fontId="5" fillId="0" borderId="18" xfId="0" applyNumberFormat="1" applyFont="1" applyBorder="1" applyAlignment="1">
      <alignment horizontal="center" vertical="center"/>
    </xf>
    <xf numFmtId="168" fontId="4" fillId="35" borderId="11" xfId="0" applyNumberFormat="1" applyFont="1" applyFill="1" applyBorder="1" applyAlignment="1">
      <alignment wrapText="1"/>
    </xf>
    <xf numFmtId="0" fontId="11" fillId="0" borderId="10" xfId="0" applyFont="1" applyBorder="1" applyAlignment="1">
      <alignment horizontal="left" vertical="center" wrapText="1"/>
    </xf>
    <xf numFmtId="0" fontId="1" fillId="0" borderId="10" xfId="0" applyFont="1" applyBorder="1" applyAlignment="1">
      <alignment horizontal="left" vertical="top" wrapText="1"/>
    </xf>
    <xf numFmtId="44" fontId="1" fillId="0" borderId="10" xfId="60" applyFont="1" applyBorder="1" applyAlignment="1">
      <alignment horizontal="center" vertical="center" wrapText="1"/>
    </xf>
    <xf numFmtId="166" fontId="5" fillId="0" borderId="18" xfId="52" applyNumberFormat="1" applyFont="1" applyBorder="1" applyAlignment="1">
      <alignment horizontal="center" vertical="center" wrapText="1"/>
      <protection/>
    </xf>
    <xf numFmtId="9" fontId="1" fillId="0" borderId="17" xfId="54" applyBorder="1" applyAlignment="1">
      <alignment horizontal="center" vertical="center"/>
    </xf>
    <xf numFmtId="167" fontId="5" fillId="0" borderId="17" xfId="52" applyNumberFormat="1" applyFont="1" applyBorder="1" applyAlignment="1">
      <alignment horizontal="center" vertical="center"/>
      <protection/>
    </xf>
    <xf numFmtId="4" fontId="4" fillId="35" borderId="11" xfId="52" applyNumberFormat="1" applyFont="1" applyFill="1" applyBorder="1" applyAlignment="1">
      <alignment wrapText="1"/>
      <protection/>
    </xf>
    <xf numFmtId="167" fontId="4" fillId="36" borderId="11" xfId="52" applyNumberFormat="1" applyFont="1" applyFill="1" applyBorder="1" applyAlignment="1">
      <alignment horizontal="center" vertical="center"/>
      <protection/>
    </xf>
    <xf numFmtId="0" fontId="4" fillId="41" borderId="13"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11" fillId="41" borderId="13" xfId="0" applyFont="1" applyFill="1" applyBorder="1" applyAlignment="1">
      <alignment horizontal="center" vertical="center" wrapText="1"/>
    </xf>
    <xf numFmtId="2" fontId="11" fillId="41" borderId="13" xfId="0" applyNumberFormat="1" applyFont="1" applyFill="1" applyBorder="1" applyAlignment="1">
      <alignment horizontal="center" vertical="center" wrapText="1"/>
    </xf>
    <xf numFmtId="44" fontId="1" fillId="41" borderId="10" xfId="60" applyFont="1" applyFill="1" applyBorder="1" applyAlignment="1">
      <alignment horizontal="center" vertical="center" wrapText="1"/>
    </xf>
    <xf numFmtId="4" fontId="11" fillId="0" borderId="10" xfId="0" applyNumberFormat="1" applyFont="1" applyBorder="1" applyAlignment="1">
      <alignment horizontal="center" vertical="center" wrapText="1"/>
    </xf>
    <xf numFmtId="166" fontId="11" fillId="0" borderId="10" xfId="0" applyNumberFormat="1" applyFont="1" applyBorder="1" applyAlignment="1">
      <alignment horizontal="center" vertical="center" wrapText="1"/>
    </xf>
    <xf numFmtId="3" fontId="11" fillId="0" borderId="10" xfId="0" applyNumberFormat="1" applyFont="1" applyBorder="1" applyAlignment="1">
      <alignment horizontal="center" vertical="center"/>
    </xf>
    <xf numFmtId="0" fontId="3" fillId="0" borderId="0" xfId="0" applyFont="1" applyFill="1" applyBorder="1" applyAlignment="1">
      <alignment wrapText="1"/>
    </xf>
    <xf numFmtId="168" fontId="3" fillId="35" borderId="11" xfId="0" applyNumberFormat="1" applyFont="1" applyFill="1" applyBorder="1" applyAlignment="1">
      <alignment wrapText="1"/>
    </xf>
    <xf numFmtId="167" fontId="3" fillId="36" borderId="11" xfId="0" applyNumberFormat="1" applyFont="1" applyFill="1" applyBorder="1" applyAlignment="1">
      <alignment horizontal="center" vertical="center"/>
    </xf>
    <xf numFmtId="9" fontId="5" fillId="0" borderId="18" xfId="0" applyNumberFormat="1" applyFont="1" applyBorder="1" applyAlignment="1">
      <alignment horizontal="center" vertical="center"/>
    </xf>
    <xf numFmtId="44" fontId="1" fillId="0" borderId="14" xfId="60" applyFont="1" applyBorder="1" applyAlignment="1">
      <alignment horizontal="center" vertical="center" wrapText="1"/>
    </xf>
    <xf numFmtId="0" fontId="10"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xf>
    <xf numFmtId="0" fontId="6" fillId="38" borderId="11" xfId="0" applyFont="1" applyFill="1" applyBorder="1" applyAlignment="1">
      <alignment horizontal="center" vertical="center" wrapText="1"/>
    </xf>
    <xf numFmtId="0" fontId="3" fillId="38" borderId="0" xfId="0" applyFont="1" applyFill="1" applyBorder="1" applyAlignment="1">
      <alignment horizontal="center" vertical="center" wrapText="1"/>
    </xf>
    <xf numFmtId="0" fontId="5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3" fillId="0" borderId="0" xfId="52" applyFont="1" applyFill="1" applyBorder="1" applyAlignment="1">
      <alignment horizontal="center" vertical="center" wrapText="1"/>
      <protection/>
    </xf>
    <xf numFmtId="0" fontId="6" fillId="0" borderId="0" xfId="52" applyFont="1" applyBorder="1" applyAlignment="1">
      <alignment horizontal="center" vertical="center" wrapText="1"/>
      <protection/>
    </xf>
    <xf numFmtId="0" fontId="1" fillId="0" borderId="0" xfId="52" applyFont="1" applyBorder="1" applyAlignment="1">
      <alignment horizontal="center" vertical="center"/>
      <protection/>
    </xf>
    <xf numFmtId="0" fontId="1" fillId="0" borderId="10" xfId="0" applyFont="1" applyBorder="1" applyAlignment="1">
      <alignment horizontal="center" vertical="center" wrapText="1"/>
    </xf>
    <xf numFmtId="181" fontId="5" fillId="0" borderId="17" xfId="0" applyNumberFormat="1" applyFont="1" applyBorder="1" applyAlignment="1">
      <alignment horizontal="center" vertical="center" wrapText="1"/>
    </xf>
    <xf numFmtId="166" fontId="11" fillId="0" borderId="17" xfId="0" applyNumberFormat="1" applyFont="1" applyBorder="1" applyAlignment="1">
      <alignment horizontal="center" vertical="center" wrapText="1"/>
    </xf>
    <xf numFmtId="37" fontId="11" fillId="0" borderId="18" xfId="0" applyNumberFormat="1" applyFont="1" applyBorder="1" applyAlignment="1">
      <alignment horizontal="center" vertical="center"/>
    </xf>
    <xf numFmtId="167" fontId="11" fillId="0" borderId="17" xfId="0" applyNumberFormat="1" applyFont="1" applyBorder="1" applyAlignment="1">
      <alignment horizontal="center" vertical="center"/>
    </xf>
    <xf numFmtId="0" fontId="33" fillId="0" borderId="0" xfId="0" applyFon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A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I4" sqref="I4"/>
    </sheetView>
  </sheetViews>
  <sheetFormatPr defaultColWidth="9.00390625" defaultRowHeight="12.75"/>
  <cols>
    <col min="1" max="1" width="4.125" style="0" customWidth="1"/>
    <col min="2" max="2" width="49.875" style="0" customWidth="1"/>
    <col min="3" max="3" width="11.125" style="0" customWidth="1"/>
    <col min="4" max="4" width="7.125" style="0" customWidth="1"/>
    <col min="5" max="5" width="24.25390625" style="0" customWidth="1"/>
    <col min="6" max="6" width="12.125" style="0" customWidth="1"/>
    <col min="7" max="7" width="15.00390625" style="0" customWidth="1"/>
    <col min="8" max="8" width="8.875" style="0" customWidth="1"/>
    <col min="9" max="9" width="14.125" style="0" customWidth="1"/>
  </cols>
  <sheetData>
    <row r="1" spans="1:9" ht="29.25" customHeight="1">
      <c r="A1" s="1"/>
      <c r="B1" s="181" t="s">
        <v>150</v>
      </c>
      <c r="C1" s="181"/>
      <c r="D1" s="181"/>
      <c r="E1" s="181"/>
      <c r="F1" s="3"/>
      <c r="G1" s="3"/>
      <c r="H1" s="3"/>
      <c r="I1" s="3"/>
    </row>
    <row r="2" spans="1:9" ht="75" customHeight="1">
      <c r="A2" s="36" t="s">
        <v>0</v>
      </c>
      <c r="B2" s="34" t="s">
        <v>1</v>
      </c>
      <c r="C2" s="34" t="s">
        <v>2</v>
      </c>
      <c r="D2" s="34" t="s">
        <v>33</v>
      </c>
      <c r="E2" s="34" t="s">
        <v>30</v>
      </c>
      <c r="F2" s="34" t="s">
        <v>12</v>
      </c>
      <c r="G2" s="34" t="s">
        <v>3</v>
      </c>
      <c r="H2" s="34" t="s">
        <v>4</v>
      </c>
      <c r="I2" s="34" t="s">
        <v>5</v>
      </c>
    </row>
    <row r="3" spans="1:9" ht="296.25" customHeight="1">
      <c r="A3" s="35">
        <v>1</v>
      </c>
      <c r="B3" s="28" t="s">
        <v>6</v>
      </c>
      <c r="C3" s="29">
        <v>300</v>
      </c>
      <c r="D3" s="29">
        <v>120</v>
      </c>
      <c r="E3" s="29"/>
      <c r="F3" s="30"/>
      <c r="G3" s="43"/>
      <c r="H3" s="44"/>
      <c r="I3" s="45"/>
    </row>
    <row r="4" spans="1:9" ht="14.25" customHeight="1">
      <c r="A4" s="5"/>
      <c r="B4" s="6" t="s">
        <v>7</v>
      </c>
      <c r="C4" s="6"/>
      <c r="D4" s="5"/>
      <c r="E4" s="5"/>
      <c r="F4" s="5"/>
      <c r="G4" s="46"/>
      <c r="H4" s="47"/>
      <c r="I4" s="47"/>
    </row>
    <row r="6" spans="2:8" ht="22.5">
      <c r="B6" s="7" t="s">
        <v>8</v>
      </c>
      <c r="C6" s="8"/>
      <c r="D6" s="8"/>
      <c r="E6" s="8"/>
      <c r="F6" s="8"/>
      <c r="G6" s="8"/>
      <c r="H6" s="8"/>
    </row>
    <row r="7" spans="2:8" ht="12.75">
      <c r="B7" s="65" t="s">
        <v>57</v>
      </c>
      <c r="C7" s="10"/>
      <c r="D7" s="10"/>
      <c r="E7" s="10"/>
      <c r="F7" s="10"/>
      <c r="G7" s="10"/>
      <c r="H7" s="10"/>
    </row>
    <row r="8" spans="2:8" ht="12.75">
      <c r="B8" s="10"/>
      <c r="C8" s="10"/>
      <c r="D8" s="10"/>
      <c r="E8" s="10"/>
      <c r="F8" s="10"/>
      <c r="G8" s="10"/>
      <c r="H8" s="10"/>
    </row>
    <row r="9" spans="2:9" ht="12.75">
      <c r="B9" s="10"/>
      <c r="C9" s="10"/>
      <c r="D9" s="10"/>
      <c r="E9" s="10"/>
      <c r="F9" s="10"/>
      <c r="G9" s="182" t="s">
        <v>9</v>
      </c>
      <c r="H9" s="182"/>
      <c r="I9" s="182"/>
    </row>
    <row r="10" spans="2:9" ht="12.75">
      <c r="B10" s="10"/>
      <c r="C10" s="10"/>
      <c r="D10" s="10"/>
      <c r="E10" s="10"/>
      <c r="F10" s="10"/>
      <c r="G10" s="182" t="s">
        <v>10</v>
      </c>
      <c r="H10" s="182"/>
      <c r="I10" s="182"/>
    </row>
    <row r="11" spans="2:8" ht="12.75">
      <c r="B11" s="10"/>
      <c r="C11" s="10"/>
      <c r="D11" s="10"/>
      <c r="E11" s="10"/>
      <c r="F11" s="10"/>
      <c r="G11" s="10"/>
      <c r="H11" s="10"/>
    </row>
    <row r="12" spans="2:8" ht="12.75">
      <c r="B12" s="10"/>
      <c r="C12" s="10"/>
      <c r="D12" s="10"/>
      <c r="E12" s="10"/>
      <c r="F12" s="10"/>
      <c r="G12" s="10"/>
      <c r="H12" s="10"/>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sheetData>
  <sheetProtection selectLockedCells="1" selectUnlockedCells="1"/>
  <mergeCells count="3">
    <mergeCell ref="B1:E1"/>
    <mergeCell ref="G9:I9"/>
    <mergeCell ref="G10:I10"/>
  </mergeCells>
  <printOptions/>
  <pageMargins left="0.5905511811023623" right="0.5905511811023623" top="0.31496062992125984" bottom="0.3937007874015748" header="0.5118110236220472" footer="0.11811023622047245"/>
  <pageSetup fitToHeight="1" fitToWidth="1" horizontalDpi="300" verticalDpi="300" orientation="landscape" paperSize="9" scale="93"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16"/>
  <sheetViews>
    <sheetView zoomScale="103" zoomScaleNormal="103" zoomScalePageLayoutView="0" workbookViewId="0" topLeftCell="A1">
      <selection activeCell="E3" sqref="E3:I3"/>
    </sheetView>
  </sheetViews>
  <sheetFormatPr defaultColWidth="9.00390625" defaultRowHeight="12.75"/>
  <cols>
    <col min="1" max="1" width="4.125" style="0" customWidth="1"/>
    <col min="2" max="2" width="69.75390625" style="0" customWidth="1"/>
    <col min="3" max="3" width="11.125" style="0" customWidth="1"/>
    <col min="4" max="4" width="7.125" style="0" customWidth="1"/>
    <col min="5" max="5" width="24.375" style="0" customWidth="1"/>
    <col min="6" max="6" width="12.125" style="0" customWidth="1"/>
    <col min="7" max="7" width="15.00390625" style="0" customWidth="1"/>
    <col min="8" max="8" width="8.75390625" style="0" customWidth="1"/>
    <col min="9" max="9" width="14.125" style="0" customWidth="1"/>
  </cols>
  <sheetData>
    <row r="1" spans="1:9" ht="31.5" customHeight="1">
      <c r="A1" s="1"/>
      <c r="B1" s="181" t="s">
        <v>159</v>
      </c>
      <c r="C1" s="181"/>
      <c r="D1" s="181"/>
      <c r="E1" s="181"/>
      <c r="F1" s="3"/>
      <c r="G1" s="3"/>
      <c r="H1" s="3"/>
      <c r="I1" s="3"/>
    </row>
    <row r="2" spans="1:9" ht="55.5" customHeight="1">
      <c r="A2" s="39" t="s">
        <v>0</v>
      </c>
      <c r="B2" s="40" t="s">
        <v>1</v>
      </c>
      <c r="C2" s="40" t="s">
        <v>11</v>
      </c>
      <c r="D2" s="40" t="s">
        <v>15</v>
      </c>
      <c r="E2" s="40" t="s">
        <v>38</v>
      </c>
      <c r="F2" s="40" t="s">
        <v>16</v>
      </c>
      <c r="G2" s="40" t="s">
        <v>3</v>
      </c>
      <c r="H2" s="40" t="s">
        <v>4</v>
      </c>
      <c r="I2" s="40" t="s">
        <v>5</v>
      </c>
    </row>
    <row r="3" spans="1:9" ht="249" customHeight="1">
      <c r="A3" s="41">
        <v>1</v>
      </c>
      <c r="B3" s="59" t="s">
        <v>108</v>
      </c>
      <c r="C3" s="42" t="s">
        <v>42</v>
      </c>
      <c r="D3" s="29">
        <v>200</v>
      </c>
      <c r="E3" s="29"/>
      <c r="F3" s="37"/>
      <c r="G3" s="48"/>
      <c r="H3" s="44"/>
      <c r="I3" s="49"/>
    </row>
    <row r="4" spans="1:9" ht="14.25" customHeight="1">
      <c r="A4" s="5"/>
      <c r="B4" s="6" t="s">
        <v>7</v>
      </c>
      <c r="C4" s="6"/>
      <c r="D4" s="5"/>
      <c r="E4" s="5"/>
      <c r="F4" s="5"/>
      <c r="G4" s="50">
        <f>SUM(G3)</f>
        <v>0</v>
      </c>
      <c r="H4" s="47">
        <f>I4-G4</f>
        <v>0</v>
      </c>
      <c r="I4" s="58">
        <f>SUM(I3)</f>
        <v>0</v>
      </c>
    </row>
    <row r="6" spans="2:8" ht="58.5" customHeight="1">
      <c r="B6" s="185" t="s">
        <v>107</v>
      </c>
      <c r="C6" s="185"/>
      <c r="D6" s="185"/>
      <c r="E6" s="185"/>
      <c r="F6" s="185"/>
      <c r="G6" s="185"/>
      <c r="H6" s="8"/>
    </row>
    <row r="7" spans="2:8" ht="12.75">
      <c r="B7" s="11" t="s">
        <v>56</v>
      </c>
      <c r="C7" s="8"/>
      <c r="D7" s="8"/>
      <c r="E7" s="8"/>
      <c r="F7" s="8"/>
      <c r="G7" s="8"/>
      <c r="H7" s="8"/>
    </row>
    <row r="8" spans="2:8" ht="12.75">
      <c r="B8" s="9"/>
      <c r="C8" s="10"/>
      <c r="D8" s="10"/>
      <c r="E8" s="10"/>
      <c r="F8" s="10"/>
      <c r="G8" s="10"/>
      <c r="H8" s="10"/>
    </row>
    <row r="9" spans="2:8" ht="12.75">
      <c r="B9" s="65" t="s">
        <v>57</v>
      </c>
      <c r="C9" s="10"/>
      <c r="D9" s="10"/>
      <c r="E9" s="10"/>
      <c r="F9" s="10"/>
      <c r="G9" s="10"/>
      <c r="H9" s="10"/>
    </row>
    <row r="10" spans="2:9" ht="12.75">
      <c r="B10" s="10"/>
      <c r="C10" s="10"/>
      <c r="D10" s="10"/>
      <c r="E10" s="10"/>
      <c r="F10" s="10"/>
      <c r="G10" s="182" t="s">
        <v>9</v>
      </c>
      <c r="H10" s="182"/>
      <c r="I10" s="182"/>
    </row>
    <row r="11" spans="2:9" ht="12.75">
      <c r="B11" s="10"/>
      <c r="C11" s="10"/>
      <c r="D11" s="10"/>
      <c r="E11" s="10"/>
      <c r="F11" s="10"/>
      <c r="G11" s="182" t="s">
        <v>10</v>
      </c>
      <c r="H11" s="182"/>
      <c r="I11" s="182"/>
    </row>
    <row r="12" spans="2:8" ht="12.75">
      <c r="B12" s="10"/>
      <c r="C12" s="10"/>
      <c r="D12" s="10"/>
      <c r="E12" s="10"/>
      <c r="F12" s="10"/>
      <c r="G12" s="10"/>
      <c r="H12" s="10"/>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sheetData>
  <sheetProtection selectLockedCells="1" selectUnlockedCells="1"/>
  <mergeCells count="4">
    <mergeCell ref="B1:E1"/>
    <mergeCell ref="B6:G6"/>
    <mergeCell ref="G10:I10"/>
    <mergeCell ref="G11:I11"/>
  </mergeCells>
  <printOptions/>
  <pageMargins left="0.5902777777777778" right="0.5902777777777778" top="0.31527777777777777" bottom="0.39375000000000004" header="0.5118055555555555" footer="0.11805555555555555"/>
  <pageSetup fitToHeight="1" fitToWidth="1" horizontalDpi="300" verticalDpi="300" orientation="landscape" paperSize="9" scale="82"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E3" sqref="E3:I5"/>
    </sheetView>
  </sheetViews>
  <sheetFormatPr defaultColWidth="9.00390625" defaultRowHeight="12.75"/>
  <cols>
    <col min="1" max="1" width="4.125" style="0" customWidth="1"/>
    <col min="2" max="2" width="61.75390625" style="0" customWidth="1"/>
    <col min="3" max="3" width="11.125" style="0" customWidth="1"/>
    <col min="4" max="4" width="7.125" style="0" customWidth="1"/>
    <col min="5" max="5" width="24.25390625" style="0" customWidth="1"/>
    <col min="6" max="6" width="12.125" style="0" customWidth="1"/>
    <col min="7" max="7" width="15.00390625" style="0" customWidth="1"/>
    <col min="8" max="8" width="11.25390625" style="0" customWidth="1"/>
    <col min="9" max="9" width="14.125" style="0" customWidth="1"/>
  </cols>
  <sheetData>
    <row r="1" spans="1:9" ht="30.75" customHeight="1">
      <c r="A1" s="1"/>
      <c r="B1" s="181" t="s">
        <v>160</v>
      </c>
      <c r="C1" s="181"/>
      <c r="D1" s="181"/>
      <c r="E1" s="181"/>
      <c r="F1" s="3"/>
      <c r="G1" s="3"/>
      <c r="H1" s="3"/>
      <c r="I1" s="3"/>
    </row>
    <row r="2" spans="1:9" ht="38.25" customHeight="1">
      <c r="A2" s="36" t="s">
        <v>0</v>
      </c>
      <c r="B2" s="34" t="s">
        <v>1</v>
      </c>
      <c r="C2" s="34" t="s">
        <v>14</v>
      </c>
      <c r="D2" s="34" t="s">
        <v>36</v>
      </c>
      <c r="E2" s="34" t="s">
        <v>31</v>
      </c>
      <c r="F2" s="34" t="s">
        <v>12</v>
      </c>
      <c r="G2" s="34" t="s">
        <v>3</v>
      </c>
      <c r="H2" s="34" t="s">
        <v>4</v>
      </c>
      <c r="I2" s="34" t="s">
        <v>5</v>
      </c>
    </row>
    <row r="3" spans="1:9" ht="129" customHeight="1">
      <c r="A3" s="41">
        <v>1</v>
      </c>
      <c r="B3" s="60" t="s">
        <v>45</v>
      </c>
      <c r="C3" s="42" t="s">
        <v>44</v>
      </c>
      <c r="D3" s="29">
        <v>180</v>
      </c>
      <c r="E3" s="29"/>
      <c r="F3" s="37"/>
      <c r="G3" s="37"/>
      <c r="H3" s="32"/>
      <c r="I3" s="38"/>
    </row>
    <row r="4" spans="1:9" ht="173.25" customHeight="1">
      <c r="A4" s="26">
        <v>2</v>
      </c>
      <c r="B4" s="61" t="s">
        <v>46</v>
      </c>
      <c r="C4" s="27" t="s">
        <v>27</v>
      </c>
      <c r="D4" s="4">
        <v>100</v>
      </c>
      <c r="E4" s="4"/>
      <c r="F4" s="19"/>
      <c r="G4" s="52"/>
      <c r="H4" s="53"/>
      <c r="I4" s="54"/>
    </row>
    <row r="5" spans="1:9" ht="14.25" customHeight="1">
      <c r="A5" s="5"/>
      <c r="B5" s="6" t="s">
        <v>7</v>
      </c>
      <c r="C5" s="6"/>
      <c r="D5" s="5"/>
      <c r="E5" s="5"/>
      <c r="F5" s="24"/>
      <c r="G5" s="85"/>
      <c r="H5" s="47"/>
      <c r="I5" s="58"/>
    </row>
    <row r="6" spans="2:7" ht="12.75">
      <c r="B6" s="86"/>
      <c r="C6" s="86"/>
      <c r="D6" s="86"/>
      <c r="E6" s="86"/>
      <c r="F6" s="86"/>
      <c r="G6" s="86"/>
    </row>
    <row r="7" spans="2:8" ht="21" customHeight="1">
      <c r="B7" s="187" t="s">
        <v>13</v>
      </c>
      <c r="C7" s="187"/>
      <c r="D7" s="187"/>
      <c r="E7" s="187"/>
      <c r="F7" s="187"/>
      <c r="G7" s="187"/>
      <c r="H7" s="8"/>
    </row>
    <row r="8" spans="2:8" ht="12.75">
      <c r="B8" s="87" t="s">
        <v>19</v>
      </c>
      <c r="C8" s="88"/>
      <c r="D8" s="88"/>
      <c r="E8" s="88"/>
      <c r="F8" s="88"/>
      <c r="G8" s="88"/>
      <c r="H8" s="8"/>
    </row>
    <row r="9" spans="2:8" ht="12.75">
      <c r="B9" s="9"/>
      <c r="C9" s="10"/>
      <c r="D9" s="10"/>
      <c r="E9" s="10"/>
      <c r="F9" s="10"/>
      <c r="G9" s="10"/>
      <c r="H9" s="10"/>
    </row>
    <row r="10" spans="2:8" ht="12.75">
      <c r="B10" s="65" t="s">
        <v>57</v>
      </c>
      <c r="C10" s="10"/>
      <c r="D10" s="10"/>
      <c r="E10" s="10"/>
      <c r="F10" s="10"/>
      <c r="G10" s="10"/>
      <c r="H10" s="10"/>
    </row>
    <row r="11" spans="2:9" ht="12.75">
      <c r="B11" s="10"/>
      <c r="C11" s="10"/>
      <c r="D11" s="10"/>
      <c r="E11" s="10"/>
      <c r="F11" s="10"/>
      <c r="G11" s="182" t="s">
        <v>9</v>
      </c>
      <c r="H11" s="182"/>
      <c r="I11" s="182"/>
    </row>
    <row r="12" spans="2:9" ht="12.75">
      <c r="B12" s="10"/>
      <c r="C12" s="10"/>
      <c r="D12" s="10"/>
      <c r="E12" s="10"/>
      <c r="F12" s="10"/>
      <c r="G12" s="182" t="s">
        <v>10</v>
      </c>
      <c r="H12" s="182"/>
      <c r="I12" s="182"/>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sheetData>
  <sheetProtection selectLockedCells="1" selectUnlockedCells="1"/>
  <mergeCells count="4">
    <mergeCell ref="B1:E1"/>
    <mergeCell ref="B7:G7"/>
    <mergeCell ref="G11:I11"/>
    <mergeCell ref="G12:I12"/>
  </mergeCells>
  <printOptions/>
  <pageMargins left="0.5905511811023623" right="0.5905511811023623" top="0.31496062992125984" bottom="0.3937007874015748" header="0.5118110236220472" footer="0.11811023622047245"/>
  <pageSetup fitToHeight="1" fitToWidth="1" horizontalDpi="300" verticalDpi="300" orientation="landscape" paperSize="9" scale="85"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dimension ref="A2:P11"/>
  <sheetViews>
    <sheetView zoomScalePageLayoutView="0" workbookViewId="0" topLeftCell="A1">
      <selection activeCell="F4" sqref="F4:I5"/>
    </sheetView>
  </sheetViews>
  <sheetFormatPr defaultColWidth="9.00390625" defaultRowHeight="12.75"/>
  <cols>
    <col min="2" max="2" width="38.25390625" style="0" customWidth="1"/>
    <col min="3" max="3" width="11.00390625" style="0" customWidth="1"/>
    <col min="5" max="5" width="17.625" style="0" customWidth="1"/>
  </cols>
  <sheetData>
    <row r="2" spans="2:9" ht="15">
      <c r="B2" s="188" t="s">
        <v>161</v>
      </c>
      <c r="C2" s="188"/>
      <c r="D2" s="188"/>
      <c r="E2" s="188"/>
      <c r="F2" s="3"/>
      <c r="G2" s="3"/>
      <c r="H2" s="3"/>
      <c r="I2" s="3"/>
    </row>
    <row r="3" spans="1:9" ht="45">
      <c r="A3" s="149" t="s">
        <v>114</v>
      </c>
      <c r="B3" s="148" t="s">
        <v>1</v>
      </c>
      <c r="C3" s="34" t="s">
        <v>14</v>
      </c>
      <c r="D3" s="34" t="s">
        <v>66</v>
      </c>
      <c r="E3" s="34" t="s">
        <v>38</v>
      </c>
      <c r="F3" s="34" t="s">
        <v>16</v>
      </c>
      <c r="G3" s="34" t="s">
        <v>3</v>
      </c>
      <c r="H3" s="34" t="s">
        <v>4</v>
      </c>
      <c r="I3" s="34" t="s">
        <v>5</v>
      </c>
    </row>
    <row r="4" spans="1:16" ht="153" customHeight="1">
      <c r="A4" s="150">
        <v>1</v>
      </c>
      <c r="B4" s="62" t="s">
        <v>97</v>
      </c>
      <c r="C4" s="42"/>
      <c r="D4" s="29">
        <v>39</v>
      </c>
      <c r="E4" s="29"/>
      <c r="F4" s="37"/>
      <c r="G4" s="31"/>
      <c r="H4" s="117"/>
      <c r="I4" s="118"/>
      <c r="J4" s="119"/>
      <c r="K4" s="119"/>
      <c r="L4" s="119"/>
      <c r="M4" s="119"/>
      <c r="N4" s="119"/>
      <c r="O4" s="119"/>
      <c r="P4" s="119"/>
    </row>
    <row r="5" spans="2:9" ht="12.75">
      <c r="B5" s="6"/>
      <c r="C5" s="6"/>
      <c r="D5" s="5"/>
      <c r="E5" s="5"/>
      <c r="F5" s="5"/>
      <c r="G5" s="46"/>
      <c r="H5" s="47"/>
      <c r="I5" s="47"/>
    </row>
    <row r="7" ht="12.75">
      <c r="B7" t="s">
        <v>115</v>
      </c>
    </row>
    <row r="9" spans="2:9" ht="12.75">
      <c r="B9" s="65" t="s">
        <v>57</v>
      </c>
      <c r="G9" s="182" t="s">
        <v>9</v>
      </c>
      <c r="H9" s="182"/>
      <c r="I9" s="182"/>
    </row>
    <row r="10" spans="7:9" ht="12.75">
      <c r="G10" s="182" t="s">
        <v>10</v>
      </c>
      <c r="H10" s="182"/>
      <c r="I10" s="182"/>
    </row>
    <row r="11" spans="7:8" ht="12.75">
      <c r="G11" s="10"/>
      <c r="H11" s="10"/>
    </row>
  </sheetData>
  <sheetProtection/>
  <mergeCells count="3">
    <mergeCell ref="B2:E2"/>
    <mergeCell ref="G9:I9"/>
    <mergeCell ref="G10:I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17"/>
  <sheetViews>
    <sheetView zoomScalePageLayoutView="0" workbookViewId="0" topLeftCell="A1">
      <selection activeCell="D14" sqref="D14"/>
    </sheetView>
  </sheetViews>
  <sheetFormatPr defaultColWidth="9.00390625" defaultRowHeight="12.75"/>
  <cols>
    <col min="1" max="1" width="4.125" style="0" customWidth="1"/>
    <col min="2" max="2" width="36.375" style="0" customWidth="1"/>
    <col min="3" max="3" width="11.125" style="0" customWidth="1"/>
    <col min="4" max="4" width="7.125" style="0" customWidth="1"/>
    <col min="5" max="5" width="24.25390625" style="0" customWidth="1"/>
    <col min="6" max="6" width="12.125" style="0" customWidth="1"/>
    <col min="7" max="7" width="15.00390625" style="0" customWidth="1"/>
    <col min="8" max="8" width="8.875" style="0" customWidth="1"/>
    <col min="9" max="9" width="14.125" style="0" customWidth="1"/>
  </cols>
  <sheetData>
    <row r="1" spans="1:9" ht="29.25" customHeight="1">
      <c r="A1" s="1"/>
      <c r="B1" s="188" t="s">
        <v>162</v>
      </c>
      <c r="C1" s="188"/>
      <c r="D1" s="188"/>
      <c r="E1" s="188"/>
      <c r="F1" s="3"/>
      <c r="G1" s="3"/>
      <c r="H1" s="3"/>
      <c r="I1" s="3"/>
    </row>
    <row r="2" spans="1:9" ht="57" customHeight="1">
      <c r="A2" s="36" t="s">
        <v>0</v>
      </c>
      <c r="B2" s="34" t="s">
        <v>1</v>
      </c>
      <c r="C2" s="34" t="s">
        <v>21</v>
      </c>
      <c r="D2" s="34" t="s">
        <v>15</v>
      </c>
      <c r="E2" s="34" t="s">
        <v>31</v>
      </c>
      <c r="F2" s="34" t="s">
        <v>16</v>
      </c>
      <c r="G2" s="34" t="s">
        <v>3</v>
      </c>
      <c r="H2" s="34" t="s">
        <v>4</v>
      </c>
      <c r="I2" s="34" t="s">
        <v>5</v>
      </c>
    </row>
    <row r="3" spans="1:9" ht="161.25" customHeight="1">
      <c r="A3" s="41">
        <v>1</v>
      </c>
      <c r="B3" s="62" t="s">
        <v>54</v>
      </c>
      <c r="C3" s="42" t="s">
        <v>22</v>
      </c>
      <c r="D3" s="29">
        <v>200</v>
      </c>
      <c r="E3" s="29"/>
      <c r="F3" s="37"/>
      <c r="G3" s="31"/>
      <c r="H3" s="32"/>
      <c r="I3" s="33"/>
    </row>
    <row r="4" spans="1:9" ht="128.25" customHeight="1">
      <c r="A4" s="26">
        <v>2</v>
      </c>
      <c r="B4" s="62" t="s">
        <v>51</v>
      </c>
      <c r="C4" s="27" t="s">
        <v>22</v>
      </c>
      <c r="D4" s="4">
        <v>180</v>
      </c>
      <c r="E4" s="4"/>
      <c r="F4" s="19"/>
      <c r="G4" s="63"/>
      <c r="H4" s="53"/>
      <c r="I4" s="64"/>
    </row>
    <row r="5" spans="1:9" ht="14.25" customHeight="1">
      <c r="A5" s="5"/>
      <c r="B5" s="6" t="s">
        <v>7</v>
      </c>
      <c r="C5" s="6"/>
      <c r="D5" s="5"/>
      <c r="E5" s="5"/>
      <c r="F5" s="5"/>
      <c r="G5" s="46"/>
      <c r="H5" s="47"/>
      <c r="I5" s="47"/>
    </row>
    <row r="7" spans="2:8" ht="20.25" customHeight="1">
      <c r="B7" s="185" t="s">
        <v>13</v>
      </c>
      <c r="C7" s="185"/>
      <c r="D7" s="185"/>
      <c r="E7" s="185"/>
      <c r="F7" s="185"/>
      <c r="G7" s="185"/>
      <c r="H7" s="8"/>
    </row>
    <row r="8" spans="2:8" ht="12.75">
      <c r="B8" s="11"/>
      <c r="C8" s="8"/>
      <c r="D8" s="8"/>
      <c r="E8" s="8"/>
      <c r="F8" s="8"/>
      <c r="G8" s="8"/>
      <c r="H8" s="8"/>
    </row>
    <row r="9" spans="2:8" ht="12.75">
      <c r="B9" s="9"/>
      <c r="C9" s="10"/>
      <c r="D9" s="10"/>
      <c r="E9" s="10"/>
      <c r="F9" s="10"/>
      <c r="G9" s="10"/>
      <c r="H9" s="10"/>
    </row>
    <row r="10" spans="2:8" ht="12.75">
      <c r="B10" s="65" t="s">
        <v>57</v>
      </c>
      <c r="C10" s="10"/>
      <c r="D10" s="10"/>
      <c r="E10" s="10"/>
      <c r="F10" s="10"/>
      <c r="G10" s="10"/>
      <c r="H10" s="10"/>
    </row>
    <row r="11" spans="2:9" ht="12.75">
      <c r="B11" s="10"/>
      <c r="C11" s="10"/>
      <c r="D11" s="10"/>
      <c r="E11" s="10"/>
      <c r="F11" s="10"/>
      <c r="G11" s="182" t="s">
        <v>9</v>
      </c>
      <c r="H11" s="182"/>
      <c r="I11" s="182"/>
    </row>
    <row r="12" spans="2:9" ht="12.75">
      <c r="B12" s="10"/>
      <c r="C12" s="10"/>
      <c r="D12" s="10"/>
      <c r="E12" s="10"/>
      <c r="F12" s="10"/>
      <c r="G12" s="182" t="s">
        <v>10</v>
      </c>
      <c r="H12" s="182"/>
      <c r="I12" s="182"/>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sheetData>
  <sheetProtection selectLockedCells="1" selectUnlockedCells="1"/>
  <mergeCells count="4">
    <mergeCell ref="B1:E1"/>
    <mergeCell ref="B7:G7"/>
    <mergeCell ref="G11:I11"/>
    <mergeCell ref="G12:I12"/>
  </mergeCells>
  <printOptions/>
  <pageMargins left="0.5902777777777778" right="0.5902777777777778" top="0.31527777777777777" bottom="0.39375000000000004" header="0.5118055555555555" footer="0.11805555555555555"/>
  <pageSetup horizontalDpi="300" verticalDpi="300" orientation="landscape" paperSize="9"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dimension ref="A1:I19"/>
  <sheetViews>
    <sheetView view="pageBreakPreview" zoomScaleNormal="70" zoomScaleSheetLayoutView="100" zoomScalePageLayoutView="0" workbookViewId="0" topLeftCell="A1">
      <selection activeCell="G8" sqref="G8:I8"/>
    </sheetView>
  </sheetViews>
  <sheetFormatPr defaultColWidth="8.75390625" defaultRowHeight="12.75"/>
  <cols>
    <col min="1" max="1" width="4.00390625" style="0" customWidth="1"/>
    <col min="2" max="2" width="57.875" style="0" customWidth="1"/>
    <col min="3" max="3" width="11.00390625" style="0" customWidth="1"/>
    <col min="4" max="4" width="7.00390625" style="0" customWidth="1"/>
    <col min="5" max="5" width="17.125" style="0" customWidth="1"/>
    <col min="6" max="6" width="12.00390625" style="0" customWidth="1"/>
    <col min="7" max="7" width="14.75390625" style="0" customWidth="1"/>
    <col min="8" max="8" width="12.625" style="0" customWidth="1"/>
    <col min="9" max="9" width="14.00390625" style="0" customWidth="1"/>
  </cols>
  <sheetData>
    <row r="1" spans="1:9" ht="30.75" customHeight="1">
      <c r="A1" s="1"/>
      <c r="B1" s="181" t="s">
        <v>163</v>
      </c>
      <c r="C1" s="181"/>
      <c r="D1" s="181"/>
      <c r="E1" s="181"/>
      <c r="F1" s="3"/>
      <c r="G1" s="3"/>
      <c r="H1" s="3"/>
      <c r="I1" s="3"/>
    </row>
    <row r="2" spans="1:9" ht="38.25" customHeight="1">
      <c r="A2" s="36" t="s">
        <v>0</v>
      </c>
      <c r="B2" s="34" t="s">
        <v>1</v>
      </c>
      <c r="C2" s="34" t="s">
        <v>14</v>
      </c>
      <c r="D2" s="34" t="s">
        <v>68</v>
      </c>
      <c r="E2" s="34" t="s">
        <v>38</v>
      </c>
      <c r="F2" s="34" t="s">
        <v>67</v>
      </c>
      <c r="G2" s="34" t="s">
        <v>3</v>
      </c>
      <c r="H2" s="34" t="s">
        <v>4</v>
      </c>
      <c r="I2" s="34" t="s">
        <v>5</v>
      </c>
    </row>
    <row r="3" spans="1:9" ht="101.25" customHeight="1">
      <c r="A3" s="41">
        <v>1</v>
      </c>
      <c r="B3" s="17" t="s">
        <v>118</v>
      </c>
      <c r="C3" s="42"/>
      <c r="D3" s="151">
        <v>16000</v>
      </c>
      <c r="E3" s="29"/>
      <c r="F3" s="30"/>
      <c r="G3" s="31"/>
      <c r="H3" s="152"/>
      <c r="I3" s="33"/>
    </row>
    <row r="4" spans="1:9" ht="93.75" customHeight="1">
      <c r="A4" s="26">
        <v>2</v>
      </c>
      <c r="B4" s="14" t="s">
        <v>116</v>
      </c>
      <c r="C4" s="27"/>
      <c r="D4" s="79">
        <v>5000</v>
      </c>
      <c r="E4" s="4"/>
      <c r="F4" s="78"/>
      <c r="G4" s="68"/>
      <c r="H4" s="77"/>
      <c r="I4" s="33"/>
    </row>
    <row r="5" spans="1:9" ht="93.75" customHeight="1">
      <c r="A5" s="26">
        <v>3</v>
      </c>
      <c r="B5" s="14" t="s">
        <v>117</v>
      </c>
      <c r="C5" s="27"/>
      <c r="D5" s="79">
        <v>25000</v>
      </c>
      <c r="E5" s="4"/>
      <c r="F5" s="78"/>
      <c r="G5" s="31"/>
      <c r="H5" s="77"/>
      <c r="I5" s="33"/>
    </row>
    <row r="6" spans="1:9" ht="122.25" customHeight="1">
      <c r="A6" s="26">
        <v>4</v>
      </c>
      <c r="B6" s="14" t="s">
        <v>149</v>
      </c>
      <c r="C6" s="27"/>
      <c r="D6" s="79">
        <v>4000</v>
      </c>
      <c r="E6" s="4"/>
      <c r="F6" s="78"/>
      <c r="G6" s="68"/>
      <c r="H6" s="77"/>
      <c r="I6" s="33"/>
    </row>
    <row r="7" spans="1:9" ht="93.75" customHeight="1">
      <c r="A7" s="26">
        <v>5</v>
      </c>
      <c r="B7" s="14" t="s">
        <v>147</v>
      </c>
      <c r="C7" s="27"/>
      <c r="D7" s="79">
        <v>500</v>
      </c>
      <c r="E7" s="4"/>
      <c r="F7" s="78"/>
      <c r="G7" s="63"/>
      <c r="H7" s="178"/>
      <c r="I7" s="45"/>
    </row>
    <row r="8" spans="1:9" ht="14.25" customHeight="1">
      <c r="A8" s="5"/>
      <c r="B8" s="6" t="s">
        <v>7</v>
      </c>
      <c r="C8" s="6"/>
      <c r="D8" s="5"/>
      <c r="E8" s="5"/>
      <c r="F8" s="5"/>
      <c r="G8" s="89"/>
      <c r="H8" s="47"/>
      <c r="I8" s="47"/>
    </row>
    <row r="9" ht="12.75">
      <c r="B9" s="180" t="s">
        <v>148</v>
      </c>
    </row>
    <row r="10" spans="2:8" ht="21" customHeight="1">
      <c r="B10" s="183" t="s">
        <v>57</v>
      </c>
      <c r="C10" s="183"/>
      <c r="D10" s="183"/>
      <c r="E10" s="183"/>
      <c r="F10" s="183"/>
      <c r="G10" s="183"/>
      <c r="H10" s="8"/>
    </row>
    <row r="11" spans="2:8" ht="12.75">
      <c r="B11" s="9"/>
      <c r="C11" s="10"/>
      <c r="D11" s="10"/>
      <c r="E11" s="10"/>
      <c r="F11" s="10"/>
      <c r="G11" s="10"/>
      <c r="H11" s="10"/>
    </row>
    <row r="12" spans="2:8" ht="12.75">
      <c r="B12" s="10" t="s">
        <v>59</v>
      </c>
      <c r="C12" s="10"/>
      <c r="D12" s="10"/>
      <c r="E12" s="10"/>
      <c r="F12" s="10"/>
      <c r="G12" s="10"/>
      <c r="H12" s="10"/>
    </row>
    <row r="13" spans="2:9" ht="12.75" customHeight="1">
      <c r="B13" s="10"/>
      <c r="C13" s="10"/>
      <c r="D13" s="10"/>
      <c r="E13" s="10"/>
      <c r="F13" s="10"/>
      <c r="G13" s="182" t="s">
        <v>9</v>
      </c>
      <c r="H13" s="182"/>
      <c r="I13" s="182"/>
    </row>
    <row r="14" spans="2:9" ht="12.75" customHeight="1">
      <c r="B14" s="10"/>
      <c r="C14" s="10"/>
      <c r="D14" s="10"/>
      <c r="E14" s="10"/>
      <c r="F14" s="10"/>
      <c r="G14" s="182" t="s">
        <v>10</v>
      </c>
      <c r="H14" s="182"/>
      <c r="I14" s="182"/>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row r="18" spans="2:8" ht="12.75">
      <c r="B18" s="10"/>
      <c r="C18" s="10"/>
      <c r="D18" s="10"/>
      <c r="E18" s="10"/>
      <c r="F18" s="10"/>
      <c r="G18" s="10"/>
      <c r="H18" s="10"/>
    </row>
    <row r="19" spans="2:8" ht="12.75">
      <c r="B19" s="10"/>
      <c r="C19" s="10"/>
      <c r="D19" s="10"/>
      <c r="E19" s="10"/>
      <c r="F19" s="10"/>
      <c r="G19" s="10"/>
      <c r="H19" s="10"/>
    </row>
  </sheetData>
  <sheetProtection selectLockedCells="1" selectUnlockedCells="1"/>
  <mergeCells count="4">
    <mergeCell ref="B1:E1"/>
    <mergeCell ref="B10:G10"/>
    <mergeCell ref="G13:I13"/>
    <mergeCell ref="G14:I14"/>
  </mergeCells>
  <printOptions/>
  <pageMargins left="0.7874015748031497" right="0.7874015748031497" top="0.7874015748031497" bottom="0.7874015748031497" header="0.5118110236220472" footer="0.5118110236220472"/>
  <pageSetup horizontalDpi="300" verticalDpi="300" orientation="landscape" paperSize="9" scale="73" r:id="rId1"/>
</worksheet>
</file>

<file path=xl/worksheets/sheet15.xml><?xml version="1.0" encoding="utf-8"?>
<worksheet xmlns="http://schemas.openxmlformats.org/spreadsheetml/2006/main" xmlns:r="http://schemas.openxmlformats.org/officeDocument/2006/relationships">
  <dimension ref="A1:H17"/>
  <sheetViews>
    <sheetView view="pageBreakPreview" zoomScaleNormal="70" zoomScaleSheetLayoutView="100" zoomScalePageLayoutView="0" workbookViewId="0" topLeftCell="A1">
      <selection activeCell="F5" sqref="F5:H5"/>
    </sheetView>
  </sheetViews>
  <sheetFormatPr defaultColWidth="8.75390625" defaultRowHeight="12.75"/>
  <cols>
    <col min="1" max="1" width="4.00390625" style="0" customWidth="1"/>
    <col min="2" max="2" width="56.25390625" style="0" customWidth="1"/>
    <col min="3" max="3" width="7.00390625" style="0" customWidth="1"/>
    <col min="4" max="4" width="17.125" style="0" customWidth="1"/>
    <col min="5" max="5" width="12.00390625" style="0" customWidth="1"/>
    <col min="6" max="6" width="14.75390625" style="0" customWidth="1"/>
    <col min="7" max="7" width="12.75390625" style="0" customWidth="1"/>
    <col min="8" max="8" width="14.00390625" style="0" customWidth="1"/>
  </cols>
  <sheetData>
    <row r="1" spans="1:8" ht="30.75" customHeight="1">
      <c r="A1" s="1"/>
      <c r="B1" s="181" t="s">
        <v>164</v>
      </c>
      <c r="C1" s="181"/>
      <c r="D1" s="181"/>
      <c r="E1" s="3"/>
      <c r="F1" s="3"/>
      <c r="G1" s="3"/>
      <c r="H1" s="3"/>
    </row>
    <row r="2" spans="1:8" ht="38.25" customHeight="1">
      <c r="A2" s="36" t="s">
        <v>0</v>
      </c>
      <c r="B2" s="34" t="s">
        <v>1</v>
      </c>
      <c r="C2" s="34" t="s">
        <v>72</v>
      </c>
      <c r="D2" s="34" t="s">
        <v>38</v>
      </c>
      <c r="E2" s="34" t="s">
        <v>71</v>
      </c>
      <c r="F2" s="34" t="s">
        <v>3</v>
      </c>
      <c r="G2" s="34" t="s">
        <v>4</v>
      </c>
      <c r="H2" s="34" t="s">
        <v>5</v>
      </c>
    </row>
    <row r="3" spans="1:8" ht="119.25" customHeight="1">
      <c r="A3" s="41">
        <v>1</v>
      </c>
      <c r="B3" s="155" t="s">
        <v>70</v>
      </c>
      <c r="C3" s="153">
        <v>3000</v>
      </c>
      <c r="D3" s="29"/>
      <c r="E3" s="30"/>
      <c r="F3" s="156"/>
      <c r="G3" s="152"/>
      <c r="H3" s="33"/>
    </row>
    <row r="4" spans="1:8" ht="141.75" customHeight="1">
      <c r="A4" s="26">
        <v>2</v>
      </c>
      <c r="B4" s="155" t="s">
        <v>69</v>
      </c>
      <c r="C4" s="154">
        <v>3500</v>
      </c>
      <c r="D4" s="4"/>
      <c r="E4" s="78"/>
      <c r="F4" s="196"/>
      <c r="G4" s="178"/>
      <c r="H4" s="45"/>
    </row>
    <row r="5" spans="1:8" ht="14.25" customHeight="1">
      <c r="A5" s="5"/>
      <c r="B5" s="6" t="s">
        <v>7</v>
      </c>
      <c r="C5" s="5"/>
      <c r="D5" s="5"/>
      <c r="E5" s="5"/>
      <c r="F5" s="158"/>
      <c r="G5" s="47"/>
      <c r="H5" s="47"/>
    </row>
    <row r="7" spans="2:7" ht="21" customHeight="1">
      <c r="B7" s="183" t="s">
        <v>57</v>
      </c>
      <c r="C7" s="183"/>
      <c r="D7" s="183"/>
      <c r="E7" s="183"/>
      <c r="F7" s="183"/>
      <c r="G7" s="183"/>
    </row>
    <row r="8" spans="2:8" ht="61.5" customHeight="1">
      <c r="B8" s="189" t="s">
        <v>81</v>
      </c>
      <c r="C8" s="184"/>
      <c r="D8" s="184"/>
      <c r="E8" s="184"/>
      <c r="F8" s="184"/>
      <c r="G8" s="184"/>
      <c r="H8" s="184"/>
    </row>
    <row r="9" spans="2:7" ht="12.75">
      <c r="B9" s="9"/>
      <c r="C9" s="10"/>
      <c r="D9" s="10"/>
      <c r="E9" s="10"/>
      <c r="F9" s="10"/>
      <c r="G9" s="10"/>
    </row>
    <row r="10" spans="2:7" ht="12.75">
      <c r="B10" s="10" t="s">
        <v>59</v>
      </c>
      <c r="C10" s="10"/>
      <c r="D10" s="10"/>
      <c r="E10" s="10"/>
      <c r="F10" s="10"/>
      <c r="G10" s="10"/>
    </row>
    <row r="11" spans="2:8" ht="12.75" customHeight="1">
      <c r="B11" s="10"/>
      <c r="C11" s="10"/>
      <c r="D11" s="10"/>
      <c r="E11" s="10"/>
      <c r="F11" s="182" t="s">
        <v>9</v>
      </c>
      <c r="G11" s="182"/>
      <c r="H11" s="182"/>
    </row>
    <row r="12" spans="2:8" ht="12.75" customHeight="1">
      <c r="B12" s="10"/>
      <c r="C12" s="10"/>
      <c r="D12" s="10"/>
      <c r="E12" s="10"/>
      <c r="F12" s="182" t="s">
        <v>10</v>
      </c>
      <c r="G12" s="182"/>
      <c r="H12" s="182"/>
    </row>
    <row r="13" spans="2:7" ht="12.75">
      <c r="B13" s="10"/>
      <c r="C13" s="10"/>
      <c r="D13" s="10"/>
      <c r="E13" s="10"/>
      <c r="F13" s="10"/>
      <c r="G13" s="10"/>
    </row>
    <row r="14" spans="2:7" ht="12.75">
      <c r="B14" s="10"/>
      <c r="C14" s="10"/>
      <c r="D14" s="10"/>
      <c r="E14" s="10"/>
      <c r="F14" s="10"/>
      <c r="G14" s="10"/>
    </row>
    <row r="15" spans="2:7" ht="12.75">
      <c r="B15" s="10"/>
      <c r="C15" s="10"/>
      <c r="D15" s="10"/>
      <c r="E15" s="10"/>
      <c r="F15" s="10"/>
      <c r="G15" s="10"/>
    </row>
    <row r="16" spans="2:7" ht="12.75">
      <c r="B16" s="10"/>
      <c r="C16" s="10"/>
      <c r="D16" s="10"/>
      <c r="E16" s="10"/>
      <c r="F16" s="10"/>
      <c r="G16" s="10"/>
    </row>
    <row r="17" spans="2:7" ht="12.75">
      <c r="B17" s="10"/>
      <c r="C17" s="10"/>
      <c r="D17" s="10"/>
      <c r="E17" s="10"/>
      <c r="F17" s="10"/>
      <c r="G17" s="10"/>
    </row>
  </sheetData>
  <sheetProtection selectLockedCells="1" selectUnlockedCells="1"/>
  <mergeCells count="5">
    <mergeCell ref="B1:D1"/>
    <mergeCell ref="B8:H8"/>
    <mergeCell ref="F11:H11"/>
    <mergeCell ref="F12:H12"/>
    <mergeCell ref="B7:G7"/>
  </mergeCells>
  <printOptions/>
  <pageMargins left="0.7874015748031497" right="0.7874015748031497" top="0.7874015748031497" bottom="0.7874015748031497" header="0.5118110236220472" footer="0.5118110236220472"/>
  <pageSetup horizontalDpi="300" verticalDpi="300" orientation="landscape" paperSize="9" scale="80" r:id="rId1"/>
</worksheet>
</file>

<file path=xl/worksheets/sheet16.xml><?xml version="1.0" encoding="utf-8"?>
<worksheet xmlns="http://schemas.openxmlformats.org/spreadsheetml/2006/main" xmlns:r="http://schemas.openxmlformats.org/officeDocument/2006/relationships">
  <dimension ref="A1:I19"/>
  <sheetViews>
    <sheetView view="pageBreakPreview" zoomScaleNormal="70" zoomScaleSheetLayoutView="100" zoomScalePageLayoutView="0" workbookViewId="0" topLeftCell="A1">
      <selection activeCell="E5" sqref="E5"/>
    </sheetView>
  </sheetViews>
  <sheetFormatPr defaultColWidth="8.75390625" defaultRowHeight="12.75"/>
  <cols>
    <col min="1" max="1" width="4.00390625" style="0" customWidth="1"/>
    <col min="2" max="2" width="71.125" style="0" customWidth="1"/>
    <col min="3" max="3" width="11.00390625" style="0" customWidth="1"/>
    <col min="4" max="4" width="7.00390625" style="0" customWidth="1"/>
    <col min="5" max="5" width="17.125" style="0" customWidth="1"/>
    <col min="6" max="6" width="12.00390625" style="0" customWidth="1"/>
    <col min="7" max="7" width="14.75390625" style="0" customWidth="1"/>
    <col min="8" max="8" width="12.75390625" style="0" customWidth="1"/>
    <col min="9" max="9" width="14.00390625" style="0" customWidth="1"/>
  </cols>
  <sheetData>
    <row r="1" spans="1:9" ht="30.75" customHeight="1">
      <c r="A1" s="1"/>
      <c r="B1" s="181" t="s">
        <v>165</v>
      </c>
      <c r="C1" s="181"/>
      <c r="D1" s="181"/>
      <c r="E1" s="181"/>
      <c r="F1" s="3"/>
      <c r="G1" s="3"/>
      <c r="H1" s="3"/>
      <c r="I1" s="3"/>
    </row>
    <row r="2" spans="1:9" ht="38.25" customHeight="1">
      <c r="A2" s="36" t="s">
        <v>0</v>
      </c>
      <c r="B2" s="34" t="s">
        <v>1</v>
      </c>
      <c r="C2" s="34" t="s">
        <v>14</v>
      </c>
      <c r="D2" s="34" t="s">
        <v>66</v>
      </c>
      <c r="E2" s="34" t="s">
        <v>38</v>
      </c>
      <c r="F2" s="34" t="s">
        <v>16</v>
      </c>
      <c r="G2" s="34" t="s">
        <v>3</v>
      </c>
      <c r="H2" s="34" t="s">
        <v>4</v>
      </c>
      <c r="I2" s="34" t="s">
        <v>5</v>
      </c>
    </row>
    <row r="3" spans="1:9" ht="68.25" customHeight="1">
      <c r="A3" s="140">
        <v>1</v>
      </c>
      <c r="B3" s="141" t="s">
        <v>65</v>
      </c>
      <c r="C3" s="142" t="s">
        <v>62</v>
      </c>
      <c r="D3" s="143">
        <v>300</v>
      </c>
      <c r="E3" s="143"/>
      <c r="F3" s="144"/>
      <c r="G3" s="145"/>
      <c r="H3" s="146"/>
      <c r="I3" s="147"/>
    </row>
    <row r="4" spans="1:9" ht="112.5" customHeight="1">
      <c r="A4" s="76">
        <v>2</v>
      </c>
      <c r="B4" s="70" t="s">
        <v>98</v>
      </c>
      <c r="C4" s="75" t="s">
        <v>27</v>
      </c>
      <c r="D4" s="74">
        <v>300</v>
      </c>
      <c r="E4" s="74"/>
      <c r="F4" s="73"/>
      <c r="G4" s="145"/>
      <c r="H4" s="72"/>
      <c r="I4" s="147"/>
    </row>
    <row r="5" spans="1:9" ht="98.25" customHeight="1">
      <c r="A5" s="76">
        <v>3</v>
      </c>
      <c r="B5" s="70" t="s">
        <v>95</v>
      </c>
      <c r="C5" s="75" t="s">
        <v>64</v>
      </c>
      <c r="D5" s="74">
        <v>300</v>
      </c>
      <c r="E5" s="74"/>
      <c r="F5" s="73"/>
      <c r="G5" s="145"/>
      <c r="H5" s="72"/>
      <c r="I5" s="147"/>
    </row>
    <row r="6" spans="1:9" ht="120.75" customHeight="1">
      <c r="A6" s="76">
        <v>4</v>
      </c>
      <c r="B6" s="70" t="s">
        <v>96</v>
      </c>
      <c r="C6" s="75"/>
      <c r="D6" s="74">
        <v>200</v>
      </c>
      <c r="E6" s="74"/>
      <c r="F6" s="73"/>
      <c r="G6" s="145"/>
      <c r="H6" s="72"/>
      <c r="I6" s="147"/>
    </row>
    <row r="7" spans="1:9" ht="88.5" customHeight="1">
      <c r="A7" s="76">
        <v>5</v>
      </c>
      <c r="B7" s="70" t="s">
        <v>63</v>
      </c>
      <c r="C7" s="75" t="s">
        <v>62</v>
      </c>
      <c r="D7" s="74">
        <v>100</v>
      </c>
      <c r="E7" s="74"/>
      <c r="F7" s="73"/>
      <c r="G7" s="197"/>
      <c r="H7" s="198"/>
      <c r="I7" s="199"/>
    </row>
    <row r="8" spans="1:9" ht="14.25" customHeight="1">
      <c r="A8" s="5"/>
      <c r="B8" s="6" t="s">
        <v>7</v>
      </c>
      <c r="C8" s="6"/>
      <c r="D8" s="5"/>
      <c r="E8" s="5"/>
      <c r="F8" s="5"/>
      <c r="G8" s="50"/>
      <c r="H8" s="47"/>
      <c r="I8" s="47"/>
    </row>
    <row r="9" ht="12.75">
      <c r="B9" t="s">
        <v>109</v>
      </c>
    </row>
    <row r="10" spans="2:9" ht="61.5" customHeight="1">
      <c r="B10" s="190" t="s">
        <v>110</v>
      </c>
      <c r="C10" s="184"/>
      <c r="D10" s="184"/>
      <c r="E10" s="184"/>
      <c r="F10" s="184"/>
      <c r="G10" s="184"/>
      <c r="H10" s="184"/>
      <c r="I10" s="184"/>
    </row>
    <row r="11" spans="2:8" ht="12.75">
      <c r="B11" s="183" t="s">
        <v>57</v>
      </c>
      <c r="C11" s="183"/>
      <c r="D11" s="183"/>
      <c r="E11" s="183"/>
      <c r="F11" s="183"/>
      <c r="G11" s="183"/>
      <c r="H11" s="10"/>
    </row>
    <row r="12" spans="2:8" ht="12.75">
      <c r="B12" s="10" t="s">
        <v>59</v>
      </c>
      <c r="C12" s="10"/>
      <c r="D12" s="10"/>
      <c r="E12" s="10"/>
      <c r="F12" s="10"/>
      <c r="G12" s="10"/>
      <c r="H12" s="10"/>
    </row>
    <row r="13" spans="2:9" ht="12.75" customHeight="1">
      <c r="B13" s="10"/>
      <c r="C13" s="10"/>
      <c r="D13" s="10"/>
      <c r="E13" s="10"/>
      <c r="F13" s="10"/>
      <c r="G13" s="182" t="s">
        <v>9</v>
      </c>
      <c r="H13" s="182"/>
      <c r="I13" s="182"/>
    </row>
    <row r="14" spans="2:9" ht="12.75" customHeight="1">
      <c r="B14" s="10"/>
      <c r="C14" s="10"/>
      <c r="D14" s="10"/>
      <c r="E14" s="10"/>
      <c r="F14" s="10"/>
      <c r="G14" s="182" t="s">
        <v>10</v>
      </c>
      <c r="H14" s="182"/>
      <c r="I14" s="182"/>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row r="18" spans="2:8" ht="12.75">
      <c r="B18" s="10"/>
      <c r="C18" s="10"/>
      <c r="D18" s="10"/>
      <c r="E18" s="10"/>
      <c r="F18" s="10"/>
      <c r="G18" s="10"/>
      <c r="H18" s="10"/>
    </row>
    <row r="19" spans="2:8" ht="12.75">
      <c r="B19" s="10"/>
      <c r="C19" s="10"/>
      <c r="D19" s="10"/>
      <c r="E19" s="10"/>
      <c r="F19" s="10"/>
      <c r="G19" s="10"/>
      <c r="H19" s="10"/>
    </row>
  </sheetData>
  <sheetProtection selectLockedCells="1" selectUnlockedCells="1"/>
  <mergeCells count="5">
    <mergeCell ref="B1:E1"/>
    <mergeCell ref="B10:I10"/>
    <mergeCell ref="G13:I13"/>
    <mergeCell ref="G14:I14"/>
    <mergeCell ref="B11:G11"/>
  </mergeCells>
  <printOptions/>
  <pageMargins left="0.7874015748031497" right="0.7874015748031497" top="0.3937007874015748" bottom="1.062992125984252" header="0.5118110236220472" footer="0.7874015748031497"/>
  <pageSetup horizontalDpi="300" verticalDpi="300" orientation="landscape" paperSize="9" scale="65" r:id="rId1"/>
  <headerFooter alignWithMargins="0">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I18"/>
  <sheetViews>
    <sheetView view="pageBreakPreview" zoomScaleNormal="70" zoomScaleSheetLayoutView="100" zoomScalePageLayoutView="0" workbookViewId="0" topLeftCell="A1">
      <selection activeCell="G11" sqref="G11"/>
    </sheetView>
  </sheetViews>
  <sheetFormatPr defaultColWidth="9.00390625" defaultRowHeight="12.75"/>
  <cols>
    <col min="1" max="1" width="4.00390625" style="0" customWidth="1"/>
    <col min="2" max="2" width="77.375" style="0" customWidth="1"/>
    <col min="3" max="3" width="11.00390625" style="0" customWidth="1"/>
    <col min="4" max="4" width="7.00390625" style="0" customWidth="1"/>
    <col min="5" max="5" width="17.125" style="0" customWidth="1"/>
    <col min="6" max="6" width="12.00390625" style="0" customWidth="1"/>
    <col min="7" max="7" width="14.875" style="0" customWidth="1"/>
    <col min="8" max="8" width="11.75390625" style="0" customWidth="1"/>
    <col min="9" max="9" width="14.00390625" style="0" customWidth="1"/>
  </cols>
  <sheetData>
    <row r="1" spans="1:9" ht="30.75" customHeight="1">
      <c r="A1" s="1"/>
      <c r="B1" s="181" t="s">
        <v>166</v>
      </c>
      <c r="C1" s="181"/>
      <c r="D1" s="181"/>
      <c r="E1" s="181"/>
      <c r="F1" s="3"/>
      <c r="G1" s="3"/>
      <c r="H1" s="3"/>
      <c r="I1" s="3"/>
    </row>
    <row r="2" spans="1:9" ht="38.25" customHeight="1">
      <c r="A2" s="36" t="s">
        <v>0</v>
      </c>
      <c r="B2" s="34" t="s">
        <v>1</v>
      </c>
      <c r="C2" s="34" t="s">
        <v>14</v>
      </c>
      <c r="D2" s="34" t="s">
        <v>61</v>
      </c>
      <c r="E2" s="34" t="s">
        <v>38</v>
      </c>
      <c r="F2" s="34" t="s">
        <v>16</v>
      </c>
      <c r="G2" s="34" t="s">
        <v>3</v>
      </c>
      <c r="H2" s="34" t="s">
        <v>4</v>
      </c>
      <c r="I2" s="34" t="s">
        <v>5</v>
      </c>
    </row>
    <row r="3" spans="1:9" ht="131.25" customHeight="1">
      <c r="A3" s="26">
        <v>1</v>
      </c>
      <c r="B3" s="66" t="s">
        <v>89</v>
      </c>
      <c r="C3" s="16" t="s">
        <v>27</v>
      </c>
      <c r="D3" s="16">
        <v>450</v>
      </c>
      <c r="E3" s="16"/>
      <c r="F3" s="69"/>
      <c r="G3" s="31"/>
      <c r="H3" s="115"/>
      <c r="I3" s="33"/>
    </row>
    <row r="4" spans="1:9" ht="131.25" customHeight="1">
      <c r="A4" s="26">
        <v>2</v>
      </c>
      <c r="B4" s="66" t="s">
        <v>90</v>
      </c>
      <c r="C4" s="16" t="s">
        <v>44</v>
      </c>
      <c r="D4" s="16">
        <v>400</v>
      </c>
      <c r="E4" s="16"/>
      <c r="F4" s="69"/>
      <c r="G4" s="68"/>
      <c r="H4" s="115"/>
      <c r="I4" s="67"/>
    </row>
    <row r="5" spans="1:9" ht="93.75" customHeight="1">
      <c r="A5" s="26">
        <v>3</v>
      </c>
      <c r="B5" s="70" t="s">
        <v>60</v>
      </c>
      <c r="C5" s="15"/>
      <c r="D5" s="15">
        <v>350</v>
      </c>
      <c r="E5" s="16"/>
      <c r="F5" s="69"/>
      <c r="G5" s="63"/>
      <c r="H5" s="115"/>
      <c r="I5" s="64"/>
    </row>
    <row r="6" spans="1:9" ht="14.25" customHeight="1">
      <c r="A6" s="5"/>
      <c r="B6" s="6" t="s">
        <v>7</v>
      </c>
      <c r="C6" s="6"/>
      <c r="D6" s="5"/>
      <c r="E6" s="5"/>
      <c r="F6" s="5"/>
      <c r="G6" s="89"/>
      <c r="H6" s="47"/>
      <c r="I6" s="47"/>
    </row>
    <row r="8" spans="2:8" ht="21" customHeight="1">
      <c r="B8" s="185"/>
      <c r="C8" s="185"/>
      <c r="D8" s="185"/>
      <c r="E8" s="185"/>
      <c r="F8" s="185"/>
      <c r="G8" s="185"/>
      <c r="H8" s="8"/>
    </row>
    <row r="9" spans="2:9" ht="61.5" customHeight="1">
      <c r="B9" s="191" t="s">
        <v>111</v>
      </c>
      <c r="C9" s="184"/>
      <c r="D9" s="184"/>
      <c r="E9" s="184"/>
      <c r="F9" s="184"/>
      <c r="G9" s="184"/>
      <c r="H9" s="184"/>
      <c r="I9" s="184"/>
    </row>
    <row r="10" spans="2:8" ht="12.75">
      <c r="B10" s="183" t="s">
        <v>57</v>
      </c>
      <c r="C10" s="183"/>
      <c r="D10" s="183"/>
      <c r="E10" s="183"/>
      <c r="F10" s="183"/>
      <c r="G10" s="183"/>
      <c r="H10" s="10"/>
    </row>
    <row r="11" spans="2:8" ht="12.75">
      <c r="B11" s="10" t="s">
        <v>59</v>
      </c>
      <c r="C11" s="10"/>
      <c r="D11" s="10"/>
      <c r="E11" s="10"/>
      <c r="F11" s="10"/>
      <c r="G11" s="10"/>
      <c r="H11" s="10"/>
    </row>
    <row r="12" spans="2:9" ht="12.75" customHeight="1">
      <c r="B12" s="10"/>
      <c r="C12" s="10"/>
      <c r="D12" s="10"/>
      <c r="E12" s="10"/>
      <c r="F12" s="10"/>
      <c r="G12" s="182" t="s">
        <v>9</v>
      </c>
      <c r="H12" s="182"/>
      <c r="I12" s="182"/>
    </row>
    <row r="13" spans="2:9" ht="12.75" customHeight="1">
      <c r="B13" s="10"/>
      <c r="C13" s="10"/>
      <c r="D13" s="10"/>
      <c r="E13" s="10"/>
      <c r="F13" s="10"/>
      <c r="G13" s="182" t="s">
        <v>10</v>
      </c>
      <c r="H13" s="182"/>
      <c r="I13" s="182"/>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row r="18" spans="2:8" ht="12.75">
      <c r="B18" s="10"/>
      <c r="C18" s="10"/>
      <c r="D18" s="10"/>
      <c r="E18" s="10"/>
      <c r="F18" s="10"/>
      <c r="G18" s="10"/>
      <c r="H18" s="10"/>
    </row>
  </sheetData>
  <sheetProtection selectLockedCells="1" selectUnlockedCells="1"/>
  <mergeCells count="6">
    <mergeCell ref="B1:E1"/>
    <mergeCell ref="B8:G8"/>
    <mergeCell ref="B9:I9"/>
    <mergeCell ref="G12:I12"/>
    <mergeCell ref="G13:I13"/>
    <mergeCell ref="B10:G10"/>
  </mergeCells>
  <printOptions/>
  <pageMargins left="0.7874015748031497" right="0.7874015748031497" top="0.7874015748031497" bottom="0.7874015748031497" header="0.5118110236220472" footer="0.5118110236220472"/>
  <pageSetup horizontalDpi="300" verticalDpi="300" orientation="landscape" paperSize="9" scale="59" r:id="rId1"/>
</worksheet>
</file>

<file path=xl/worksheets/sheet18.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4">
      <selection activeCell="G7" sqref="G7:I7"/>
    </sheetView>
  </sheetViews>
  <sheetFormatPr defaultColWidth="9.00390625" defaultRowHeight="12.75"/>
  <cols>
    <col min="1" max="1" width="4.00390625" style="92" customWidth="1"/>
    <col min="2" max="2" width="66.625" style="92" customWidth="1"/>
    <col min="3" max="3" width="11.00390625" style="92" customWidth="1"/>
    <col min="4" max="4" width="7.00390625" style="92" customWidth="1"/>
    <col min="5" max="5" width="24.25390625" style="92" customWidth="1"/>
    <col min="6" max="6" width="12.00390625" style="92" customWidth="1"/>
    <col min="7" max="7" width="14.875" style="92" customWidth="1"/>
    <col min="8" max="8" width="13.375" style="92" customWidth="1"/>
    <col min="9" max="9" width="14.00390625" style="92" customWidth="1"/>
    <col min="10" max="16384" width="9.00390625" style="92" customWidth="1"/>
  </cols>
  <sheetData>
    <row r="1" spans="1:9" ht="27.75" customHeight="1">
      <c r="A1" s="90"/>
      <c r="B1" s="192" t="s">
        <v>167</v>
      </c>
      <c r="C1" s="192"/>
      <c r="D1" s="192"/>
      <c r="E1" s="192"/>
      <c r="F1" s="91"/>
      <c r="G1" s="91"/>
      <c r="H1" s="91"/>
      <c r="I1" s="91"/>
    </row>
    <row r="2" spans="1:9" ht="75" customHeight="1">
      <c r="A2" s="93" t="s">
        <v>0</v>
      </c>
      <c r="B2" s="94" t="s">
        <v>1</v>
      </c>
      <c r="C2" s="94" t="s">
        <v>14</v>
      </c>
      <c r="D2" s="94" t="s">
        <v>82</v>
      </c>
      <c r="E2" s="94" t="s">
        <v>38</v>
      </c>
      <c r="F2" s="94" t="s">
        <v>39</v>
      </c>
      <c r="G2" s="94" t="s">
        <v>3</v>
      </c>
      <c r="H2" s="94" t="s">
        <v>4</v>
      </c>
      <c r="I2" s="94" t="s">
        <v>5</v>
      </c>
    </row>
    <row r="3" spans="1:9" ht="151.5" customHeight="1">
      <c r="A3" s="95">
        <v>1</v>
      </c>
      <c r="B3" s="96" t="s">
        <v>83</v>
      </c>
      <c r="C3" s="97" t="s">
        <v>84</v>
      </c>
      <c r="D3" s="98">
        <v>45</v>
      </c>
      <c r="E3" s="98"/>
      <c r="F3" s="99"/>
      <c r="G3" s="100"/>
      <c r="H3" s="101"/>
      <c r="I3" s="102"/>
    </row>
    <row r="4" spans="1:9" ht="135" customHeight="1">
      <c r="A4" s="103">
        <v>2</v>
      </c>
      <c r="B4" s="104" t="s">
        <v>85</v>
      </c>
      <c r="C4" s="105" t="s">
        <v>86</v>
      </c>
      <c r="D4" s="106">
        <v>6</v>
      </c>
      <c r="E4" s="106"/>
      <c r="F4" s="107"/>
      <c r="G4" s="108"/>
      <c r="H4" s="101"/>
      <c r="I4" s="102"/>
    </row>
    <row r="5" spans="1:9" ht="135" customHeight="1">
      <c r="A5" s="103">
        <v>3</v>
      </c>
      <c r="B5" s="104" t="s">
        <v>87</v>
      </c>
      <c r="C5" s="105" t="s">
        <v>86</v>
      </c>
      <c r="D5" s="106">
        <v>8</v>
      </c>
      <c r="E5" s="106"/>
      <c r="F5" s="107"/>
      <c r="G5" s="108"/>
      <c r="H5" s="101"/>
      <c r="I5" s="102"/>
    </row>
    <row r="6" spans="1:9" ht="135" customHeight="1">
      <c r="A6" s="103">
        <v>4</v>
      </c>
      <c r="B6" s="104" t="s">
        <v>88</v>
      </c>
      <c r="C6" s="105" t="s">
        <v>84</v>
      </c>
      <c r="D6" s="106">
        <v>90</v>
      </c>
      <c r="E6" s="106"/>
      <c r="F6" s="107"/>
      <c r="G6" s="162"/>
      <c r="H6" s="163"/>
      <c r="I6" s="164"/>
    </row>
    <row r="7" spans="1:9" ht="14.25" customHeight="1">
      <c r="A7" s="109"/>
      <c r="B7" s="110" t="s">
        <v>7</v>
      </c>
      <c r="C7" s="110"/>
      <c r="D7" s="109"/>
      <c r="E7" s="109"/>
      <c r="F7" s="109"/>
      <c r="G7" s="165"/>
      <c r="H7" s="166"/>
      <c r="I7" s="166"/>
    </row>
    <row r="8" ht="12.75">
      <c r="B8" s="65" t="s">
        <v>57</v>
      </c>
    </row>
    <row r="9" spans="2:8" ht="20.25" customHeight="1">
      <c r="B9" s="193" t="s">
        <v>13</v>
      </c>
      <c r="C9" s="193"/>
      <c r="D9" s="193"/>
      <c r="E9" s="193"/>
      <c r="F9" s="193"/>
      <c r="G9" s="193"/>
      <c r="H9" s="111"/>
    </row>
    <row r="10" spans="2:8" ht="12.75">
      <c r="B10" s="112" t="s">
        <v>20</v>
      </c>
      <c r="C10" s="111"/>
      <c r="D10" s="111"/>
      <c r="E10" s="111"/>
      <c r="F10" s="111"/>
      <c r="G10" s="111"/>
      <c r="H10" s="111"/>
    </row>
    <row r="11" spans="2:8" ht="12.75">
      <c r="B11" s="113"/>
      <c r="C11" s="114"/>
      <c r="D11" s="114"/>
      <c r="E11" s="114"/>
      <c r="F11" s="114"/>
      <c r="G11" s="114"/>
      <c r="H11" s="114"/>
    </row>
    <row r="12" spans="2:8" ht="12.75">
      <c r="B12" s="114" t="s">
        <v>59</v>
      </c>
      <c r="C12" s="114"/>
      <c r="D12" s="114"/>
      <c r="E12" s="114"/>
      <c r="F12" s="114"/>
      <c r="G12" s="114"/>
      <c r="H12" s="114"/>
    </row>
    <row r="13" spans="2:9" ht="12.75">
      <c r="B13" s="114"/>
      <c r="C13" s="114"/>
      <c r="D13" s="114"/>
      <c r="E13" s="114"/>
      <c r="F13" s="114"/>
      <c r="G13" s="194" t="s">
        <v>9</v>
      </c>
      <c r="H13" s="194"/>
      <c r="I13" s="194"/>
    </row>
    <row r="14" spans="2:9" ht="12.75">
      <c r="B14" s="114"/>
      <c r="C14" s="114"/>
      <c r="D14" s="114"/>
      <c r="E14" s="114"/>
      <c r="F14" s="114"/>
      <c r="G14" s="194" t="s">
        <v>10</v>
      </c>
      <c r="H14" s="194"/>
      <c r="I14" s="194"/>
    </row>
    <row r="15" spans="2:8" ht="12.75">
      <c r="B15" s="114"/>
      <c r="C15" s="114"/>
      <c r="D15" s="114"/>
      <c r="E15" s="114"/>
      <c r="F15" s="114"/>
      <c r="G15" s="114"/>
      <c r="H15" s="114"/>
    </row>
    <row r="16" spans="2:8" ht="12.75">
      <c r="B16" s="114"/>
      <c r="C16" s="114"/>
      <c r="D16" s="114"/>
      <c r="E16" s="114"/>
      <c r="F16" s="114"/>
      <c r="G16" s="114"/>
      <c r="H16" s="114"/>
    </row>
    <row r="17" spans="2:8" ht="12.75">
      <c r="B17" s="114"/>
      <c r="C17" s="114"/>
      <c r="D17" s="114"/>
      <c r="E17" s="114"/>
      <c r="F17" s="114"/>
      <c r="G17" s="114"/>
      <c r="H17" s="114"/>
    </row>
    <row r="18" spans="2:8" ht="12.75">
      <c r="B18" s="114"/>
      <c r="C18" s="114"/>
      <c r="D18" s="114"/>
      <c r="E18" s="114"/>
      <c r="F18" s="114"/>
      <c r="G18" s="114"/>
      <c r="H18" s="114"/>
    </row>
    <row r="19" spans="2:8" ht="12.75">
      <c r="B19" s="114"/>
      <c r="C19" s="114"/>
      <c r="D19" s="114"/>
      <c r="E19" s="114"/>
      <c r="F19" s="114"/>
      <c r="G19" s="114"/>
      <c r="H19" s="114"/>
    </row>
  </sheetData>
  <sheetProtection selectLockedCells="1" selectUnlockedCells="1"/>
  <mergeCells count="4">
    <mergeCell ref="B1:E1"/>
    <mergeCell ref="B9:G9"/>
    <mergeCell ref="G13:I13"/>
    <mergeCell ref="G14:I14"/>
  </mergeCells>
  <printOptions/>
  <pageMargins left="0.7875" right="0.7875" top="0.7875" bottom="0.7875" header="0.5118055555555555" footer="0.5118055555555555"/>
  <pageSetup firstPageNumber="1" useFirstPageNumber="1" fitToHeight="1" fitToWidth="1" horizontalDpi="300" verticalDpi="300" orientation="landscape" paperSize="9" scale="64" r:id="rId1"/>
</worksheet>
</file>

<file path=xl/worksheets/sheet19.xml><?xml version="1.0" encoding="utf-8"?>
<worksheet xmlns="http://schemas.openxmlformats.org/spreadsheetml/2006/main" xmlns:r="http://schemas.openxmlformats.org/officeDocument/2006/relationships">
  <dimension ref="A1:H19"/>
  <sheetViews>
    <sheetView view="pageBreakPreview" zoomScale="98" zoomScaleNormal="70" zoomScaleSheetLayoutView="98" zoomScalePageLayoutView="0" workbookViewId="0" topLeftCell="A1">
      <selection activeCell="E4" sqref="E4:H8"/>
    </sheetView>
  </sheetViews>
  <sheetFormatPr defaultColWidth="9.00390625" defaultRowHeight="12.75"/>
  <cols>
    <col min="1" max="1" width="4.00390625" style="0" customWidth="1"/>
    <col min="2" max="2" width="79.25390625" style="0" customWidth="1"/>
    <col min="3" max="3" width="7.00390625" style="0" customWidth="1"/>
    <col min="4" max="4" width="14.625" style="0" customWidth="1"/>
    <col min="5" max="5" width="12.00390625" style="0" customWidth="1"/>
    <col min="6" max="6" width="14.875" style="0" customWidth="1"/>
    <col min="7" max="7" width="11.125" style="0" customWidth="1"/>
    <col min="8" max="8" width="14.00390625" style="0" customWidth="1"/>
  </cols>
  <sheetData>
    <row r="1" spans="1:8" ht="12.75" customHeight="1">
      <c r="A1" s="1"/>
      <c r="B1" s="2" t="s">
        <v>168</v>
      </c>
      <c r="C1" s="3"/>
      <c r="D1" s="3"/>
      <c r="E1" s="3"/>
      <c r="F1" s="3"/>
      <c r="G1" s="3"/>
      <c r="H1" s="3"/>
    </row>
    <row r="2" spans="1:8" ht="12.75" customHeight="1">
      <c r="A2" s="1"/>
      <c r="B2" s="3"/>
      <c r="C2" s="3"/>
      <c r="D2" s="3"/>
      <c r="E2" s="3"/>
      <c r="F2" s="3"/>
      <c r="G2" s="3"/>
      <c r="H2" s="3"/>
    </row>
    <row r="3" spans="1:8" ht="54.75" customHeight="1">
      <c r="A3" s="84" t="s">
        <v>0</v>
      </c>
      <c r="B3" s="83" t="s">
        <v>1</v>
      </c>
      <c r="C3" s="83" t="s">
        <v>78</v>
      </c>
      <c r="D3" s="83" t="s">
        <v>77</v>
      </c>
      <c r="E3" s="83" t="s">
        <v>76</v>
      </c>
      <c r="F3" s="82" t="s">
        <v>3</v>
      </c>
      <c r="G3" s="83" t="s">
        <v>4</v>
      </c>
      <c r="H3" s="82" t="s">
        <v>5</v>
      </c>
    </row>
    <row r="4" spans="1:8" ht="191.25" customHeight="1">
      <c r="A4" s="71">
        <v>1</v>
      </c>
      <c r="B4" s="159" t="s">
        <v>75</v>
      </c>
      <c r="C4" s="74">
        <v>20</v>
      </c>
      <c r="D4" s="4"/>
      <c r="E4" s="19"/>
      <c r="F4" s="68"/>
      <c r="G4" s="80"/>
      <c r="H4" s="67"/>
    </row>
    <row r="5" spans="1:8" ht="71.25" customHeight="1">
      <c r="A5" s="71">
        <v>2</v>
      </c>
      <c r="B5" s="159" t="s">
        <v>119</v>
      </c>
      <c r="C5" s="74">
        <v>20</v>
      </c>
      <c r="D5" s="4"/>
      <c r="E5" s="19"/>
      <c r="F5" s="68"/>
      <c r="G5" s="80"/>
      <c r="H5" s="67"/>
    </row>
    <row r="6" spans="1:8" ht="69" customHeight="1">
      <c r="A6" s="71">
        <v>3</v>
      </c>
      <c r="B6" s="81" t="s">
        <v>74</v>
      </c>
      <c r="C6" s="74">
        <v>50</v>
      </c>
      <c r="D6" s="4"/>
      <c r="E6" s="19"/>
      <c r="F6" s="68"/>
      <c r="G6" s="80"/>
      <c r="H6" s="67"/>
    </row>
    <row r="7" spans="1:8" ht="70.5" customHeight="1">
      <c r="A7" s="71">
        <v>4</v>
      </c>
      <c r="B7" s="81" t="s">
        <v>73</v>
      </c>
      <c r="C7" s="74">
        <v>30</v>
      </c>
      <c r="D7" s="4"/>
      <c r="E7" s="19"/>
      <c r="F7" s="63"/>
      <c r="G7" s="157"/>
      <c r="H7" s="64"/>
    </row>
    <row r="8" spans="1:8" ht="14.25" customHeight="1">
      <c r="A8" s="5"/>
      <c r="B8" s="6" t="s">
        <v>7</v>
      </c>
      <c r="C8" s="5"/>
      <c r="D8" s="5"/>
      <c r="E8" s="5"/>
      <c r="F8" s="158"/>
      <c r="G8" s="47"/>
      <c r="H8" s="47"/>
    </row>
    <row r="10" spans="2:7" ht="12.75">
      <c r="B10" s="65" t="s">
        <v>57</v>
      </c>
      <c r="C10" s="8"/>
      <c r="D10" s="8"/>
      <c r="E10" s="8"/>
      <c r="F10" s="8"/>
      <c r="G10" s="8"/>
    </row>
    <row r="11" spans="2:7" ht="12.75">
      <c r="B11" s="9"/>
      <c r="C11" s="10"/>
      <c r="D11" s="10"/>
      <c r="E11" s="10"/>
      <c r="F11" s="10"/>
      <c r="G11" s="10"/>
    </row>
    <row r="12" spans="2:7" ht="12.75">
      <c r="B12" s="10" t="s">
        <v>59</v>
      </c>
      <c r="C12" s="10"/>
      <c r="D12" s="10"/>
      <c r="E12" s="10"/>
      <c r="F12" s="10"/>
      <c r="G12" s="10"/>
    </row>
    <row r="13" spans="2:8" ht="12.75">
      <c r="B13" s="10"/>
      <c r="C13" s="10"/>
      <c r="D13" s="10"/>
      <c r="E13" s="10"/>
      <c r="F13" s="182" t="s">
        <v>9</v>
      </c>
      <c r="G13" s="182"/>
      <c r="H13" s="182"/>
    </row>
    <row r="14" spans="2:8" ht="12.75">
      <c r="B14" s="10"/>
      <c r="C14" s="10"/>
      <c r="D14" s="10"/>
      <c r="E14" s="10"/>
      <c r="F14" s="182" t="s">
        <v>10</v>
      </c>
      <c r="G14" s="182"/>
      <c r="H14" s="182"/>
    </row>
    <row r="15" spans="2:7" ht="12.75">
      <c r="B15" s="10"/>
      <c r="C15" s="10"/>
      <c r="D15" s="10"/>
      <c r="E15" s="10"/>
      <c r="F15" s="10"/>
      <c r="G15" s="10"/>
    </row>
    <row r="16" spans="2:7" ht="12.75">
      <c r="B16" s="10"/>
      <c r="C16" s="10"/>
      <c r="D16" s="10"/>
      <c r="E16" s="10"/>
      <c r="F16" s="10"/>
      <c r="G16" s="10"/>
    </row>
    <row r="17" spans="2:7" ht="12.75">
      <c r="B17" s="10"/>
      <c r="C17" s="10"/>
      <c r="D17" s="10"/>
      <c r="E17" s="10"/>
      <c r="F17" s="10"/>
      <c r="G17" s="10"/>
    </row>
    <row r="18" spans="2:7" ht="12.75">
      <c r="B18" s="10"/>
      <c r="C18" s="10"/>
      <c r="D18" s="10"/>
      <c r="E18" s="10"/>
      <c r="F18" s="10"/>
      <c r="G18" s="10"/>
    </row>
    <row r="19" spans="2:7" ht="12.75">
      <c r="B19" s="10"/>
      <c r="C19" s="10"/>
      <c r="D19" s="10"/>
      <c r="E19" s="10"/>
      <c r="F19" s="10"/>
      <c r="G19" s="10"/>
    </row>
  </sheetData>
  <sheetProtection selectLockedCells="1" selectUnlockedCells="1"/>
  <mergeCells count="2">
    <mergeCell ref="F13:H13"/>
    <mergeCell ref="F14:H14"/>
  </mergeCells>
  <printOptions/>
  <pageMargins left="0.7874015748031497" right="0.7874015748031497" top="0.7874015748031497" bottom="1.062992125984252" header="0.5118110236220472" footer="0.7874015748031497"/>
  <pageSetup horizontalDpi="300" verticalDpi="300" orientation="landscape" paperSize="9" scale="74" r:id="rId1"/>
  <headerFooter alignWithMargins="0">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I16"/>
  <sheetViews>
    <sheetView view="pageBreakPreview" zoomScaleNormal="70" zoomScaleSheetLayoutView="100" zoomScalePageLayoutView="0" workbookViewId="0" topLeftCell="A1">
      <selection activeCell="B7" sqref="B7:I7"/>
    </sheetView>
  </sheetViews>
  <sheetFormatPr defaultColWidth="8.75390625" defaultRowHeight="12.75"/>
  <cols>
    <col min="1" max="1" width="4.00390625" style="0" customWidth="1"/>
    <col min="2" max="2" width="59.125" style="0" customWidth="1"/>
    <col min="3" max="3" width="11.00390625" style="0" customWidth="1"/>
    <col min="4" max="4" width="7.00390625" style="0" customWidth="1"/>
    <col min="5" max="5" width="17.125" style="0" customWidth="1"/>
    <col min="6" max="6" width="12.00390625" style="0" customWidth="1"/>
    <col min="7" max="7" width="14.75390625" style="0" customWidth="1"/>
    <col min="8" max="8" width="8.75390625" style="0" customWidth="1"/>
    <col min="9" max="9" width="14.00390625" style="0" customWidth="1"/>
  </cols>
  <sheetData>
    <row r="1" spans="1:9" ht="30.75" customHeight="1">
      <c r="A1" s="1"/>
      <c r="B1" s="181" t="s">
        <v>151</v>
      </c>
      <c r="C1" s="181"/>
      <c r="D1" s="181"/>
      <c r="E1" s="181"/>
      <c r="F1" s="3"/>
      <c r="G1" s="3"/>
      <c r="H1" s="3"/>
      <c r="I1" s="3"/>
    </row>
    <row r="2" spans="1:9" ht="38.25" customHeight="1">
      <c r="A2" s="36" t="s">
        <v>0</v>
      </c>
      <c r="B2" s="34" t="s">
        <v>1</v>
      </c>
      <c r="C2" s="34" t="s">
        <v>14</v>
      </c>
      <c r="D2" s="34" t="s">
        <v>80</v>
      </c>
      <c r="E2" s="34" t="s">
        <v>38</v>
      </c>
      <c r="F2" s="34" t="s">
        <v>79</v>
      </c>
      <c r="G2" s="34" t="s">
        <v>3</v>
      </c>
      <c r="H2" s="34" t="s">
        <v>4</v>
      </c>
      <c r="I2" s="34" t="s">
        <v>5</v>
      </c>
    </row>
    <row r="3" spans="1:9" ht="210.75" customHeight="1">
      <c r="A3" s="41">
        <v>1</v>
      </c>
      <c r="B3" s="134" t="s">
        <v>112</v>
      </c>
      <c r="C3" s="42"/>
      <c r="D3" s="29">
        <v>1020</v>
      </c>
      <c r="E3" s="29"/>
      <c r="F3" s="37"/>
      <c r="G3" s="43"/>
      <c r="H3" s="135"/>
      <c r="I3" s="136"/>
    </row>
    <row r="4" spans="1:9" ht="14.25" customHeight="1">
      <c r="A4" s="5"/>
      <c r="B4" s="6" t="s">
        <v>7</v>
      </c>
      <c r="C4" s="6"/>
      <c r="D4" s="5"/>
      <c r="E4" s="5"/>
      <c r="F4" s="5"/>
      <c r="G4" s="46"/>
      <c r="H4" s="47"/>
      <c r="I4" s="47"/>
    </row>
    <row r="6" spans="2:8" ht="21" customHeight="1">
      <c r="B6" s="183" t="s">
        <v>57</v>
      </c>
      <c r="C6" s="183"/>
      <c r="D6" s="183"/>
      <c r="E6" s="183"/>
      <c r="F6" s="183"/>
      <c r="G6" s="183"/>
      <c r="H6" s="8"/>
    </row>
    <row r="7" spans="2:9" ht="61.5" customHeight="1">
      <c r="B7" s="184"/>
      <c r="C7" s="184"/>
      <c r="D7" s="184"/>
      <c r="E7" s="184"/>
      <c r="F7" s="184"/>
      <c r="G7" s="184"/>
      <c r="H7" s="184"/>
      <c r="I7" s="184"/>
    </row>
    <row r="8" spans="2:8" ht="12.75">
      <c r="B8" s="9"/>
      <c r="C8" s="10"/>
      <c r="D8" s="10"/>
      <c r="E8" s="10"/>
      <c r="F8" s="10"/>
      <c r="G8" s="10"/>
      <c r="H8" s="10"/>
    </row>
    <row r="9" spans="2:8" ht="12.75">
      <c r="B9" s="10" t="s">
        <v>59</v>
      </c>
      <c r="C9" s="10"/>
      <c r="D9" s="10"/>
      <c r="E9" s="10"/>
      <c r="F9" s="10"/>
      <c r="G9" s="10"/>
      <c r="H9" s="10"/>
    </row>
    <row r="10" spans="2:9" ht="12.75" customHeight="1">
      <c r="B10" s="10"/>
      <c r="C10" s="10"/>
      <c r="D10" s="10"/>
      <c r="E10" s="10"/>
      <c r="F10" s="10"/>
      <c r="G10" s="182" t="s">
        <v>9</v>
      </c>
      <c r="H10" s="182"/>
      <c r="I10" s="182"/>
    </row>
    <row r="11" spans="2:9" ht="12.75" customHeight="1">
      <c r="B11" s="10"/>
      <c r="C11" s="10"/>
      <c r="D11" s="10"/>
      <c r="E11" s="10"/>
      <c r="F11" s="10"/>
      <c r="G11" s="182" t="s">
        <v>10</v>
      </c>
      <c r="H11" s="182"/>
      <c r="I11" s="182"/>
    </row>
    <row r="12" spans="2:8" ht="12.75">
      <c r="B12" s="10"/>
      <c r="C12" s="10"/>
      <c r="D12" s="10"/>
      <c r="E12" s="10"/>
      <c r="F12" s="10"/>
      <c r="G12" s="10"/>
      <c r="H12" s="10"/>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sheetData>
  <sheetProtection selectLockedCells="1" selectUnlockedCells="1"/>
  <mergeCells count="5">
    <mergeCell ref="B1:E1"/>
    <mergeCell ref="B6:G6"/>
    <mergeCell ref="B7:I7"/>
    <mergeCell ref="G10:I10"/>
    <mergeCell ref="G11:I11"/>
  </mergeCells>
  <printOptions/>
  <pageMargins left="0.7874015748031497" right="0.7874015748031497" top="0.7874015748031497" bottom="0.7874015748031497" header="0.5118110236220472" footer="0.5118110236220472"/>
  <pageSetup horizontalDpi="300" verticalDpi="300" orientation="landscape" paperSize="9" scale="80" r:id="rId1"/>
</worksheet>
</file>

<file path=xl/worksheets/sheet20.xml><?xml version="1.0" encoding="utf-8"?>
<worksheet xmlns="http://schemas.openxmlformats.org/spreadsheetml/2006/main" xmlns:r="http://schemas.openxmlformats.org/officeDocument/2006/relationships">
  <sheetPr>
    <pageSetUpPr fitToPage="1"/>
  </sheetPr>
  <dimension ref="A2:G26"/>
  <sheetViews>
    <sheetView zoomScale="98" zoomScaleNormal="98" zoomScalePageLayoutView="0" workbookViewId="0" topLeftCell="A1">
      <selection activeCell="D5" sqref="D5:G15"/>
    </sheetView>
  </sheetViews>
  <sheetFormatPr defaultColWidth="9.00390625" defaultRowHeight="12.75"/>
  <cols>
    <col min="1" max="1" width="4.125" style="0" customWidth="1"/>
    <col min="2" max="2" width="65.875" style="0" customWidth="1"/>
    <col min="3" max="3" width="7.125" style="0" customWidth="1"/>
    <col min="4" max="4" width="12.00390625" style="0" customWidth="1"/>
    <col min="5" max="5" width="15.00390625" style="0" customWidth="1"/>
    <col min="6" max="6" width="15.125" style="0" customWidth="1"/>
    <col min="7" max="7" width="14.125" style="0" customWidth="1"/>
  </cols>
  <sheetData>
    <row r="2" ht="12.75">
      <c r="B2" s="200" t="s">
        <v>169</v>
      </c>
    </row>
    <row r="3" spans="1:7" ht="54.75" customHeight="1">
      <c r="A3" s="84" t="s">
        <v>0</v>
      </c>
      <c r="B3" s="83" t="s">
        <v>1</v>
      </c>
      <c r="C3" s="83" t="s">
        <v>78</v>
      </c>
      <c r="D3" s="83" t="s">
        <v>76</v>
      </c>
      <c r="E3" s="82" t="s">
        <v>3</v>
      </c>
      <c r="F3" s="83" t="s">
        <v>4</v>
      </c>
      <c r="G3" s="82" t="s">
        <v>5</v>
      </c>
    </row>
    <row r="4" spans="1:7" ht="123.75" customHeight="1">
      <c r="A4" s="71"/>
      <c r="B4" s="195" t="s">
        <v>120</v>
      </c>
      <c r="C4" s="195">
        <v>2600</v>
      </c>
      <c r="D4" s="195"/>
      <c r="E4" s="195"/>
      <c r="F4" s="195"/>
      <c r="G4" s="195"/>
    </row>
    <row r="5" spans="1:7" ht="30" customHeight="1">
      <c r="A5" s="71">
        <v>1</v>
      </c>
      <c r="B5" s="160" t="s">
        <v>121</v>
      </c>
      <c r="C5" s="4">
        <v>100</v>
      </c>
      <c r="D5" s="161"/>
      <c r="E5" s="68"/>
      <c r="F5" s="18"/>
      <c r="G5" s="67"/>
    </row>
    <row r="6" spans="1:7" ht="30" customHeight="1">
      <c r="A6" s="71">
        <v>2</v>
      </c>
      <c r="B6" s="160" t="s">
        <v>122</v>
      </c>
      <c r="C6" s="4">
        <v>200</v>
      </c>
      <c r="D6" s="161"/>
      <c r="E6" s="68"/>
      <c r="F6" s="18"/>
      <c r="G6" s="67"/>
    </row>
    <row r="7" spans="1:7" ht="29.25" customHeight="1">
      <c r="A7" s="71">
        <v>3</v>
      </c>
      <c r="B7" s="160" t="s">
        <v>123</v>
      </c>
      <c r="C7" s="4">
        <v>800</v>
      </c>
      <c r="D7" s="161"/>
      <c r="E7" s="68"/>
      <c r="F7" s="18"/>
      <c r="G7" s="67"/>
    </row>
    <row r="8" spans="1:7" ht="29.25" customHeight="1">
      <c r="A8" s="71">
        <v>4</v>
      </c>
      <c r="B8" s="160" t="s">
        <v>124</v>
      </c>
      <c r="C8" s="4">
        <v>30</v>
      </c>
      <c r="D8" s="161"/>
      <c r="E8" s="68"/>
      <c r="F8" s="18"/>
      <c r="G8" s="67"/>
    </row>
    <row r="9" spans="1:7" ht="29.25" customHeight="1">
      <c r="A9" s="71">
        <v>5</v>
      </c>
      <c r="B9" s="160" t="s">
        <v>125</v>
      </c>
      <c r="C9" s="4">
        <v>3800</v>
      </c>
      <c r="D9" s="161"/>
      <c r="E9" s="68"/>
      <c r="F9" s="18"/>
      <c r="G9" s="67"/>
    </row>
    <row r="10" spans="1:7" ht="29.25" customHeight="1">
      <c r="A10" s="71">
        <v>6</v>
      </c>
      <c r="B10" s="160" t="s">
        <v>126</v>
      </c>
      <c r="C10" s="4">
        <v>150</v>
      </c>
      <c r="D10" s="161"/>
      <c r="E10" s="68"/>
      <c r="F10" s="18"/>
      <c r="G10" s="67"/>
    </row>
    <row r="11" spans="1:7" ht="29.25" customHeight="1">
      <c r="A11" s="71">
        <v>7</v>
      </c>
      <c r="B11" s="160" t="s">
        <v>127</v>
      </c>
      <c r="C11" s="4">
        <v>450</v>
      </c>
      <c r="D11" s="161"/>
      <c r="E11" s="68"/>
      <c r="F11" s="18"/>
      <c r="G11" s="67"/>
    </row>
    <row r="12" spans="1:7" ht="29.25" customHeight="1">
      <c r="A12" s="71">
        <v>8</v>
      </c>
      <c r="B12" s="160" t="s">
        <v>128</v>
      </c>
      <c r="C12" s="4">
        <v>50</v>
      </c>
      <c r="D12" s="161"/>
      <c r="E12" s="68"/>
      <c r="F12" s="18"/>
      <c r="G12" s="67"/>
    </row>
    <row r="13" spans="1:7" ht="29.25" customHeight="1">
      <c r="A13" s="71">
        <v>9</v>
      </c>
      <c r="B13" s="160" t="s">
        <v>129</v>
      </c>
      <c r="C13" s="4">
        <v>400</v>
      </c>
      <c r="D13" s="161"/>
      <c r="E13" s="68"/>
      <c r="F13" s="18"/>
      <c r="G13" s="67"/>
    </row>
    <row r="14" spans="1:7" ht="29.25" customHeight="1">
      <c r="A14" s="71">
        <v>10</v>
      </c>
      <c r="B14" s="160" t="s">
        <v>130</v>
      </c>
      <c r="C14" s="4">
        <v>500</v>
      </c>
      <c r="D14" s="161"/>
      <c r="E14" s="63"/>
      <c r="F14" s="18"/>
      <c r="G14" s="67"/>
    </row>
    <row r="15" spans="1:7" ht="14.25" customHeight="1">
      <c r="A15" s="5"/>
      <c r="B15" s="6" t="s">
        <v>7</v>
      </c>
      <c r="C15" s="5"/>
      <c r="D15" s="5"/>
      <c r="E15" s="46"/>
      <c r="F15" s="47"/>
      <c r="G15" s="47"/>
    </row>
    <row r="16" ht="12.75">
      <c r="B16" s="65" t="s">
        <v>57</v>
      </c>
    </row>
    <row r="17" spans="2:6" ht="12.75">
      <c r="B17" s="7"/>
      <c r="C17" s="8"/>
      <c r="D17" s="8"/>
      <c r="E17" s="8"/>
      <c r="F17" s="8"/>
    </row>
    <row r="18" spans="2:6" ht="12.75">
      <c r="B18" s="9"/>
      <c r="C18" s="10"/>
      <c r="D18" s="10"/>
      <c r="E18" s="10"/>
      <c r="F18" s="10"/>
    </row>
    <row r="19" spans="2:6" ht="12.75">
      <c r="B19" s="10" t="s">
        <v>59</v>
      </c>
      <c r="C19" s="10"/>
      <c r="D19" s="10"/>
      <c r="E19" s="10"/>
      <c r="F19" s="10"/>
    </row>
    <row r="20" spans="2:7" ht="12.75">
      <c r="B20" s="10"/>
      <c r="C20" s="10"/>
      <c r="D20" s="10"/>
      <c r="E20" s="182" t="s">
        <v>9</v>
      </c>
      <c r="F20" s="182"/>
      <c r="G20" s="182"/>
    </row>
    <row r="21" spans="2:7" ht="12.75">
      <c r="B21" s="10"/>
      <c r="C21" s="10"/>
      <c r="D21" s="10"/>
      <c r="E21" s="182" t="s">
        <v>10</v>
      </c>
      <c r="F21" s="182"/>
      <c r="G21" s="182"/>
    </row>
    <row r="22" spans="2:6" ht="12.75">
      <c r="B22" s="10"/>
      <c r="C22" s="10"/>
      <c r="D22" s="10"/>
      <c r="E22" s="10"/>
      <c r="F22" s="10"/>
    </row>
    <row r="23" spans="2:6" ht="12.75">
      <c r="B23" s="10"/>
      <c r="C23" s="10"/>
      <c r="D23" s="10"/>
      <c r="E23" s="10"/>
      <c r="F23" s="10"/>
    </row>
    <row r="24" spans="2:6" ht="12.75">
      <c r="B24" s="10"/>
      <c r="C24" s="10"/>
      <c r="D24" s="10"/>
      <c r="E24" s="10"/>
      <c r="F24" s="10"/>
    </row>
    <row r="25" spans="2:6" ht="12.75">
      <c r="B25" s="10"/>
      <c r="C25" s="10"/>
      <c r="D25" s="10"/>
      <c r="E25" s="10"/>
      <c r="F25" s="10"/>
    </row>
    <row r="26" spans="2:6" ht="12.75">
      <c r="B26" s="10"/>
      <c r="C26" s="10"/>
      <c r="D26" s="10"/>
      <c r="E26" s="10"/>
      <c r="F26" s="10"/>
    </row>
  </sheetData>
  <sheetProtection selectLockedCells="1" selectUnlockedCells="1"/>
  <mergeCells count="3">
    <mergeCell ref="B4:G4"/>
    <mergeCell ref="E20:G20"/>
    <mergeCell ref="E21:G21"/>
  </mergeCells>
  <printOptions/>
  <pageMargins left="0.5905511811023623" right="0.5905511811023623" top="0.5905511811023623" bottom="0.3937007874015748" header="0.31496062992125984" footer="0.11811023622047245"/>
  <pageSetup fitToHeight="1" fitToWidth="1" horizontalDpi="300" verticalDpi="300" orientation="landscape" paperSize="9" scale="91" r:id="rId1"/>
  <headerFooter alignWithMargins="0">
    <oddHeader>&amp;LPakiet nr 1 -Pojemniki na odpady medyczne</oddHeader>
    <oddFooter>&amp;C&amp;P/&amp;N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E3" sqref="E3:H8"/>
    </sheetView>
  </sheetViews>
  <sheetFormatPr defaultColWidth="9.00390625" defaultRowHeight="12.75"/>
  <cols>
    <col min="1" max="1" width="4.00390625" style="92" customWidth="1"/>
    <col min="2" max="2" width="66.625" style="92" customWidth="1"/>
    <col min="3" max="3" width="7.00390625" style="92" customWidth="1"/>
    <col min="4" max="4" width="24.25390625" style="92" customWidth="1"/>
    <col min="5" max="5" width="12.00390625" style="92" customWidth="1"/>
    <col min="6" max="6" width="14.875" style="92" customWidth="1"/>
    <col min="7" max="7" width="13.375" style="92" customWidth="1"/>
    <col min="8" max="8" width="14.00390625" style="92" customWidth="1"/>
    <col min="9" max="16384" width="9.00390625" style="92" customWidth="1"/>
  </cols>
  <sheetData>
    <row r="1" spans="1:8" ht="27.75" customHeight="1">
      <c r="A1" s="90"/>
      <c r="B1" s="192" t="s">
        <v>170</v>
      </c>
      <c r="C1" s="192"/>
      <c r="D1" s="192"/>
      <c r="E1" s="91"/>
      <c r="F1" s="91"/>
      <c r="G1" s="91"/>
      <c r="H1" s="91"/>
    </row>
    <row r="2" spans="1:8" ht="75" customHeight="1">
      <c r="A2" s="93" t="s">
        <v>0</v>
      </c>
      <c r="B2" s="94" t="s">
        <v>1</v>
      </c>
      <c r="C2" s="94" t="s">
        <v>82</v>
      </c>
      <c r="D2" s="94" t="s">
        <v>38</v>
      </c>
      <c r="E2" s="94" t="s">
        <v>131</v>
      </c>
      <c r="F2" s="94" t="s">
        <v>3</v>
      </c>
      <c r="G2" s="94" t="s">
        <v>4</v>
      </c>
      <c r="H2" s="94" t="s">
        <v>5</v>
      </c>
    </row>
    <row r="3" spans="1:8" ht="56.25" customHeight="1">
      <c r="A3" s="95">
        <v>1</v>
      </c>
      <c r="B3" s="96" t="s">
        <v>132</v>
      </c>
      <c r="C3" s="98">
        <v>45</v>
      </c>
      <c r="D3" s="98"/>
      <c r="E3" s="179"/>
      <c r="F3" s="100"/>
      <c r="G3" s="101"/>
      <c r="H3" s="102"/>
    </row>
    <row r="4" spans="1:8" ht="42" customHeight="1">
      <c r="A4" s="103">
        <v>2</v>
      </c>
      <c r="B4" s="104" t="s">
        <v>133</v>
      </c>
      <c r="C4" s="106">
        <v>15</v>
      </c>
      <c r="D4" s="106"/>
      <c r="E4" s="161"/>
      <c r="F4" s="108"/>
      <c r="G4" s="101"/>
      <c r="H4" s="102"/>
    </row>
    <row r="5" spans="1:8" ht="45" customHeight="1">
      <c r="A5" s="103">
        <v>3</v>
      </c>
      <c r="B5" s="104" t="s">
        <v>134</v>
      </c>
      <c r="C5" s="106">
        <v>15</v>
      </c>
      <c r="D5" s="106"/>
      <c r="E5" s="161"/>
      <c r="F5" s="108"/>
      <c r="G5" s="101"/>
      <c r="H5" s="102"/>
    </row>
    <row r="6" spans="1:8" ht="45" customHeight="1">
      <c r="A6" s="103">
        <v>4</v>
      </c>
      <c r="B6" s="104" t="s">
        <v>135</v>
      </c>
      <c r="C6" s="106">
        <v>45</v>
      </c>
      <c r="D6" s="106"/>
      <c r="E6" s="161"/>
      <c r="F6" s="100"/>
      <c r="G6" s="101"/>
      <c r="H6" s="102"/>
    </row>
    <row r="7" spans="1:8" ht="55.5" customHeight="1">
      <c r="A7" s="103">
        <v>5</v>
      </c>
      <c r="B7" s="104" t="s">
        <v>136</v>
      </c>
      <c r="C7" s="106">
        <v>15</v>
      </c>
      <c r="D7" s="106"/>
      <c r="E7" s="161"/>
      <c r="F7" s="162"/>
      <c r="G7" s="163"/>
      <c r="H7" s="164"/>
    </row>
    <row r="8" spans="1:8" ht="14.25" customHeight="1">
      <c r="A8" s="109"/>
      <c r="B8" s="110" t="s">
        <v>7</v>
      </c>
      <c r="C8" s="109"/>
      <c r="D8" s="109"/>
      <c r="E8" s="109"/>
      <c r="F8" s="165"/>
      <c r="G8" s="166"/>
      <c r="H8" s="166"/>
    </row>
    <row r="9" ht="12.75">
      <c r="B9" s="65" t="s">
        <v>57</v>
      </c>
    </row>
    <row r="10" spans="2:7" ht="20.25" customHeight="1">
      <c r="B10" s="193" t="s">
        <v>13</v>
      </c>
      <c r="C10" s="193"/>
      <c r="D10" s="193"/>
      <c r="E10" s="193"/>
      <c r="F10" s="193"/>
      <c r="G10" s="111"/>
    </row>
    <row r="11" spans="2:7" ht="12.75">
      <c r="B11" s="112" t="s">
        <v>20</v>
      </c>
      <c r="C11" s="111"/>
      <c r="D11" s="111"/>
      <c r="E11" s="111"/>
      <c r="F11" s="111"/>
      <c r="G11" s="111"/>
    </row>
    <row r="12" spans="2:7" ht="12.75">
      <c r="B12" s="113"/>
      <c r="C12" s="114"/>
      <c r="D12" s="114"/>
      <c r="E12" s="114"/>
      <c r="F12" s="114"/>
      <c r="G12" s="114"/>
    </row>
    <row r="13" spans="2:7" ht="12.75">
      <c r="B13" s="114" t="s">
        <v>59</v>
      </c>
      <c r="C13" s="114"/>
      <c r="D13" s="114"/>
      <c r="E13" s="114"/>
      <c r="F13" s="114"/>
      <c r="G13" s="114"/>
    </row>
    <row r="14" spans="2:8" ht="12.75">
      <c r="B14" s="114"/>
      <c r="C14" s="114"/>
      <c r="D14" s="114"/>
      <c r="E14" s="114"/>
      <c r="F14" s="194" t="s">
        <v>9</v>
      </c>
      <c r="G14" s="194"/>
      <c r="H14" s="194"/>
    </row>
    <row r="15" spans="2:8" ht="12.75">
      <c r="B15" s="114"/>
      <c r="C15" s="114"/>
      <c r="D15" s="114"/>
      <c r="E15" s="114"/>
      <c r="F15" s="194" t="s">
        <v>10</v>
      </c>
      <c r="G15" s="194"/>
      <c r="H15" s="194"/>
    </row>
    <row r="16" spans="2:7" ht="12.75">
      <c r="B16" s="114"/>
      <c r="C16" s="114"/>
      <c r="D16" s="114"/>
      <c r="E16" s="114"/>
      <c r="F16" s="114"/>
      <c r="G16" s="114"/>
    </row>
    <row r="17" spans="2:7" ht="12.75">
      <c r="B17" s="114"/>
      <c r="C17" s="114"/>
      <c r="D17" s="114"/>
      <c r="E17" s="114"/>
      <c r="F17" s="114"/>
      <c r="G17" s="114"/>
    </row>
    <row r="18" spans="2:7" ht="12.75">
      <c r="B18" s="114"/>
      <c r="C18" s="114"/>
      <c r="D18" s="114"/>
      <c r="E18" s="114"/>
      <c r="F18" s="114"/>
      <c r="G18" s="114"/>
    </row>
    <row r="19" spans="2:7" ht="12.75">
      <c r="B19" s="114"/>
      <c r="C19" s="114"/>
      <c r="D19" s="114"/>
      <c r="E19" s="114"/>
      <c r="F19" s="114"/>
      <c r="G19" s="114"/>
    </row>
    <row r="20" spans="2:7" ht="12.75">
      <c r="B20" s="114"/>
      <c r="C20" s="114"/>
      <c r="D20" s="114"/>
      <c r="E20" s="114"/>
      <c r="F20" s="114"/>
      <c r="G20" s="114"/>
    </row>
  </sheetData>
  <sheetProtection selectLockedCells="1" selectUnlockedCells="1"/>
  <mergeCells count="4">
    <mergeCell ref="B1:D1"/>
    <mergeCell ref="B10:F10"/>
    <mergeCell ref="F14:H14"/>
    <mergeCell ref="F15:H15"/>
  </mergeCells>
  <printOptions/>
  <pageMargins left="0.7875" right="0.7875" top="0.7875" bottom="0.7875" header="0.5118055555555555" footer="0.5118055555555555"/>
  <pageSetup firstPageNumber="1" useFirstPageNumber="1" fitToHeight="1" fitToWidth="1" horizontalDpi="300" verticalDpi="300" orientation="landscape" paperSize="9" scale="84" r:id="rId1"/>
</worksheet>
</file>

<file path=xl/worksheets/sheet22.xml><?xml version="1.0" encoding="utf-8"?>
<worksheet xmlns="http://schemas.openxmlformats.org/spreadsheetml/2006/main" xmlns:r="http://schemas.openxmlformats.org/officeDocument/2006/relationships">
  <dimension ref="A1:H17"/>
  <sheetViews>
    <sheetView view="pageBreakPreview" zoomScale="98" zoomScaleNormal="70" zoomScaleSheetLayoutView="98" zoomScalePageLayoutView="0" workbookViewId="0" topLeftCell="A1">
      <selection activeCell="E4" sqref="E4:H6"/>
    </sheetView>
  </sheetViews>
  <sheetFormatPr defaultColWidth="9.00390625" defaultRowHeight="12.75"/>
  <cols>
    <col min="1" max="1" width="4.00390625" style="0" customWidth="1"/>
    <col min="2" max="2" width="79.25390625" style="0" customWidth="1"/>
    <col min="3" max="3" width="7.00390625" style="0" customWidth="1"/>
    <col min="4" max="4" width="14.625" style="0" customWidth="1"/>
    <col min="5" max="5" width="12.00390625" style="0" customWidth="1"/>
    <col min="6" max="6" width="14.875" style="0" customWidth="1"/>
    <col min="7" max="7" width="11.125" style="0" customWidth="1"/>
    <col min="8" max="8" width="14.00390625" style="0" customWidth="1"/>
  </cols>
  <sheetData>
    <row r="1" spans="1:8" ht="12.75" customHeight="1">
      <c r="A1" s="1"/>
      <c r="B1" s="2" t="s">
        <v>171</v>
      </c>
      <c r="C1" s="3"/>
      <c r="D1" s="3"/>
      <c r="E1" s="3"/>
      <c r="F1" s="3"/>
      <c r="G1" s="3"/>
      <c r="H1" s="3"/>
    </row>
    <row r="2" spans="1:8" ht="12.75" customHeight="1">
      <c r="A2" s="1"/>
      <c r="B2" s="3"/>
      <c r="C2" s="3"/>
      <c r="D2" s="3"/>
      <c r="E2" s="3"/>
      <c r="F2" s="3"/>
      <c r="G2" s="3"/>
      <c r="H2" s="3"/>
    </row>
    <row r="3" spans="1:8" ht="54.75" customHeight="1">
      <c r="A3" s="84" t="s">
        <v>0</v>
      </c>
      <c r="B3" s="83" t="s">
        <v>1</v>
      </c>
      <c r="C3" s="83" t="s">
        <v>78</v>
      </c>
      <c r="D3" s="83" t="s">
        <v>77</v>
      </c>
      <c r="E3" s="83" t="s">
        <v>76</v>
      </c>
      <c r="F3" s="82" t="s">
        <v>3</v>
      </c>
      <c r="G3" s="83" t="s">
        <v>4</v>
      </c>
      <c r="H3" s="82" t="s">
        <v>5</v>
      </c>
    </row>
    <row r="4" spans="1:8" ht="63.75" customHeight="1">
      <c r="A4" s="71">
        <v>1</v>
      </c>
      <c r="B4" s="159" t="s">
        <v>137</v>
      </c>
      <c r="C4" s="74">
        <v>2</v>
      </c>
      <c r="D4" s="4"/>
      <c r="E4" s="19"/>
      <c r="F4" s="68"/>
      <c r="G4" s="80"/>
      <c r="H4" s="67"/>
    </row>
    <row r="5" spans="1:8" ht="69" customHeight="1">
      <c r="A5" s="71">
        <v>2</v>
      </c>
      <c r="B5" s="159" t="s">
        <v>138</v>
      </c>
      <c r="C5" s="74">
        <v>1600</v>
      </c>
      <c r="D5" s="4"/>
      <c r="E5" s="19"/>
      <c r="F5" s="68"/>
      <c r="G5" s="80"/>
      <c r="H5" s="67"/>
    </row>
    <row r="6" spans="1:8" ht="14.25" customHeight="1">
      <c r="A6" s="5"/>
      <c r="B6" s="6" t="s">
        <v>7</v>
      </c>
      <c r="C6" s="5"/>
      <c r="D6" s="5"/>
      <c r="E6" s="5"/>
      <c r="F6" s="158"/>
      <c r="G6" s="47"/>
      <c r="H6" s="47"/>
    </row>
    <row r="8" spans="2:7" ht="12.75">
      <c r="B8" s="65" t="s">
        <v>57</v>
      </c>
      <c r="C8" s="8"/>
      <c r="D8" s="8"/>
      <c r="E8" s="8"/>
      <c r="F8" s="8"/>
      <c r="G8" s="8"/>
    </row>
    <row r="9" spans="2:7" ht="12.75">
      <c r="B9" s="9"/>
      <c r="C9" s="10"/>
      <c r="D9" s="10"/>
      <c r="E9" s="10"/>
      <c r="F9" s="10"/>
      <c r="G9" s="10"/>
    </row>
    <row r="10" spans="2:7" ht="12.75">
      <c r="B10" s="10" t="s">
        <v>59</v>
      </c>
      <c r="C10" s="10"/>
      <c r="D10" s="10"/>
      <c r="E10" s="10"/>
      <c r="F10" s="10"/>
      <c r="G10" s="10"/>
    </row>
    <row r="11" spans="2:8" ht="12.75">
      <c r="B11" s="10"/>
      <c r="C11" s="10"/>
      <c r="D11" s="10"/>
      <c r="E11" s="10"/>
      <c r="F11" s="182" t="s">
        <v>9</v>
      </c>
      <c r="G11" s="182"/>
      <c r="H11" s="182"/>
    </row>
    <row r="12" spans="2:8" ht="12.75">
      <c r="B12" s="10"/>
      <c r="C12" s="10"/>
      <c r="D12" s="10"/>
      <c r="E12" s="10"/>
      <c r="F12" s="182" t="s">
        <v>10</v>
      </c>
      <c r="G12" s="182"/>
      <c r="H12" s="182"/>
    </row>
    <row r="13" spans="2:7" ht="12.75">
      <c r="B13" s="10"/>
      <c r="C13" s="10"/>
      <c r="D13" s="10"/>
      <c r="E13" s="10"/>
      <c r="F13" s="10"/>
      <c r="G13" s="10"/>
    </row>
    <row r="14" spans="2:7" ht="12.75">
      <c r="B14" s="10"/>
      <c r="C14" s="10"/>
      <c r="D14" s="10"/>
      <c r="E14" s="10"/>
      <c r="F14" s="10"/>
      <c r="G14" s="10"/>
    </row>
    <row r="15" spans="2:7" ht="12.75">
      <c r="B15" s="10"/>
      <c r="C15" s="10"/>
      <c r="D15" s="10"/>
      <c r="E15" s="10"/>
      <c r="F15" s="10"/>
      <c r="G15" s="10"/>
    </row>
    <row r="16" spans="2:7" ht="12.75">
      <c r="B16" s="10"/>
      <c r="C16" s="10"/>
      <c r="D16" s="10"/>
      <c r="E16" s="10"/>
      <c r="F16" s="10"/>
      <c r="G16" s="10"/>
    </row>
    <row r="17" spans="2:7" ht="12.75">
      <c r="B17" s="10"/>
      <c r="C17" s="10"/>
      <c r="D17" s="10"/>
      <c r="E17" s="10"/>
      <c r="F17" s="10"/>
      <c r="G17" s="10"/>
    </row>
  </sheetData>
  <sheetProtection selectLockedCells="1" selectUnlockedCells="1"/>
  <mergeCells count="2">
    <mergeCell ref="F11:H11"/>
    <mergeCell ref="F12:H12"/>
  </mergeCells>
  <printOptions/>
  <pageMargins left="0.7874015748031497" right="0.7874015748031497" top="0.7874015748031497" bottom="1.062992125984252" header="0.5118110236220472" footer="0.7874015748031497"/>
  <pageSetup horizontalDpi="300" verticalDpi="300" orientation="landscape" paperSize="9" scale="74" r:id="rId1"/>
  <headerFooter alignWithMargins="0">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H21"/>
  <sheetViews>
    <sheetView view="pageBreakPreview" zoomScale="98" zoomScaleNormal="70" zoomScaleSheetLayoutView="98" zoomScalePageLayoutView="0" workbookViewId="0" topLeftCell="A1">
      <selection activeCell="E4" sqref="E4:H10"/>
    </sheetView>
  </sheetViews>
  <sheetFormatPr defaultColWidth="9.00390625" defaultRowHeight="12.75"/>
  <cols>
    <col min="1" max="1" width="4.00390625" style="0" customWidth="1"/>
    <col min="2" max="2" width="79.25390625" style="0" customWidth="1"/>
    <col min="3" max="3" width="7.00390625" style="0" customWidth="1"/>
    <col min="4" max="4" width="14.625" style="0" customWidth="1"/>
    <col min="5" max="5" width="12.00390625" style="0" customWidth="1"/>
    <col min="6" max="6" width="14.875" style="0" customWidth="1"/>
    <col min="7" max="7" width="11.125" style="0" customWidth="1"/>
    <col min="8" max="8" width="14.00390625" style="0" customWidth="1"/>
  </cols>
  <sheetData>
    <row r="1" spans="1:8" ht="12.75" customHeight="1">
      <c r="A1" s="1"/>
      <c r="B1" s="2" t="s">
        <v>172</v>
      </c>
      <c r="C1" s="3"/>
      <c r="D1" s="3"/>
      <c r="E1" s="3"/>
      <c r="F1" s="3"/>
      <c r="G1" s="3"/>
      <c r="H1" s="3"/>
    </row>
    <row r="2" spans="1:8" ht="12.75" customHeight="1">
      <c r="A2" s="1"/>
      <c r="B2" s="3"/>
      <c r="C2" s="3"/>
      <c r="D2" s="3"/>
      <c r="E2" s="3"/>
      <c r="F2" s="3"/>
      <c r="G2" s="3"/>
      <c r="H2" s="3"/>
    </row>
    <row r="3" spans="1:8" ht="54.75" customHeight="1">
      <c r="A3" s="84" t="s">
        <v>0</v>
      </c>
      <c r="B3" s="83" t="s">
        <v>1</v>
      </c>
      <c r="C3" s="83" t="s">
        <v>78</v>
      </c>
      <c r="D3" s="83" t="s">
        <v>77</v>
      </c>
      <c r="E3" s="83" t="s">
        <v>76</v>
      </c>
      <c r="F3" s="82" t="s">
        <v>3</v>
      </c>
      <c r="G3" s="83" t="s">
        <v>4</v>
      </c>
      <c r="H3" s="82" t="s">
        <v>5</v>
      </c>
    </row>
    <row r="4" spans="1:8" ht="66.75" customHeight="1">
      <c r="A4" s="168">
        <v>1</v>
      </c>
      <c r="B4" s="169" t="s">
        <v>142</v>
      </c>
      <c r="C4" s="169">
        <v>1000</v>
      </c>
      <c r="D4" s="167"/>
      <c r="E4" s="170"/>
      <c r="F4" s="171"/>
      <c r="G4" s="169"/>
      <c r="H4" s="171"/>
    </row>
    <row r="5" spans="1:8" ht="54.75" customHeight="1">
      <c r="A5" s="168">
        <v>2</v>
      </c>
      <c r="B5" s="169" t="s">
        <v>143</v>
      </c>
      <c r="C5" s="169">
        <v>20</v>
      </c>
      <c r="D5" s="167"/>
      <c r="E5" s="170"/>
      <c r="F5" s="171"/>
      <c r="G5" s="169"/>
      <c r="H5" s="171"/>
    </row>
    <row r="6" spans="1:8" ht="54.75" customHeight="1">
      <c r="A6" s="168">
        <v>3</v>
      </c>
      <c r="B6" s="169" t="s">
        <v>144</v>
      </c>
      <c r="C6" s="169">
        <v>50</v>
      </c>
      <c r="D6" s="167"/>
      <c r="E6" s="170"/>
      <c r="F6" s="171"/>
      <c r="G6" s="169"/>
      <c r="H6" s="171"/>
    </row>
    <row r="7" spans="1:8" ht="63.75" customHeight="1">
      <c r="A7" s="71">
        <v>4</v>
      </c>
      <c r="B7" s="159" t="s">
        <v>139</v>
      </c>
      <c r="C7" s="74">
        <v>100</v>
      </c>
      <c r="D7" s="4"/>
      <c r="E7" s="172"/>
      <c r="F7" s="173"/>
      <c r="G7" s="174"/>
      <c r="H7" s="171"/>
    </row>
    <row r="8" spans="1:8" ht="63.75" customHeight="1">
      <c r="A8" s="71">
        <v>5</v>
      </c>
      <c r="B8" s="159" t="s">
        <v>141</v>
      </c>
      <c r="C8" s="74">
        <v>30</v>
      </c>
      <c r="D8" s="4"/>
      <c r="E8" s="172"/>
      <c r="F8" s="173"/>
      <c r="G8" s="174"/>
      <c r="H8" s="171"/>
    </row>
    <row r="9" spans="1:8" ht="69" customHeight="1">
      <c r="A9" s="71">
        <v>6</v>
      </c>
      <c r="B9" s="159" t="s">
        <v>140</v>
      </c>
      <c r="C9" s="74">
        <v>15</v>
      </c>
      <c r="D9" s="4"/>
      <c r="E9" s="172"/>
      <c r="F9" s="173"/>
      <c r="G9" s="174"/>
      <c r="H9" s="171"/>
    </row>
    <row r="10" spans="1:8" ht="14.25" customHeight="1">
      <c r="A10" s="5"/>
      <c r="B10" s="6" t="s">
        <v>7</v>
      </c>
      <c r="C10" s="5"/>
      <c r="D10" s="5"/>
      <c r="E10" s="175"/>
      <c r="F10" s="176"/>
      <c r="G10" s="177"/>
      <c r="H10" s="177"/>
    </row>
    <row r="12" spans="2:7" ht="12.75">
      <c r="B12" s="65" t="s">
        <v>57</v>
      </c>
      <c r="C12" s="8"/>
      <c r="D12" s="8"/>
      <c r="E12" s="8"/>
      <c r="F12" s="8"/>
      <c r="G12" s="8"/>
    </row>
    <row r="13" spans="2:7" ht="12.75">
      <c r="B13" s="9"/>
      <c r="C13" s="10"/>
      <c r="D13" s="10"/>
      <c r="E13" s="10"/>
      <c r="F13" s="10"/>
      <c r="G13" s="10"/>
    </row>
    <row r="14" spans="2:7" ht="12.75">
      <c r="B14" s="10" t="s">
        <v>59</v>
      </c>
      <c r="C14" s="10"/>
      <c r="D14" s="10"/>
      <c r="E14" s="10"/>
      <c r="F14" s="10"/>
      <c r="G14" s="10"/>
    </row>
    <row r="15" spans="2:8" ht="12.75">
      <c r="B15" s="10"/>
      <c r="C15" s="10"/>
      <c r="D15" s="10"/>
      <c r="E15" s="10"/>
      <c r="F15" s="182" t="s">
        <v>9</v>
      </c>
      <c r="G15" s="182"/>
      <c r="H15" s="182"/>
    </row>
    <row r="16" spans="2:8" ht="12.75">
      <c r="B16" s="10"/>
      <c r="C16" s="10"/>
      <c r="D16" s="10"/>
      <c r="E16" s="10"/>
      <c r="F16" s="182" t="s">
        <v>10</v>
      </c>
      <c r="G16" s="182"/>
      <c r="H16" s="182"/>
    </row>
    <row r="17" spans="2:7" ht="12.75">
      <c r="B17" s="10"/>
      <c r="C17" s="10"/>
      <c r="D17" s="10"/>
      <c r="E17" s="10"/>
      <c r="F17" s="10"/>
      <c r="G17" s="10"/>
    </row>
    <row r="18" spans="2:7" ht="12.75">
      <c r="B18" s="10"/>
      <c r="C18" s="10"/>
      <c r="D18" s="10"/>
      <c r="E18" s="10"/>
      <c r="F18" s="10"/>
      <c r="G18" s="10"/>
    </row>
    <row r="19" spans="2:7" ht="12.75">
      <c r="B19" s="10"/>
      <c r="C19" s="10"/>
      <c r="D19" s="10"/>
      <c r="E19" s="10"/>
      <c r="F19" s="10"/>
      <c r="G19" s="10"/>
    </row>
    <row r="20" spans="2:7" ht="12.75">
      <c r="B20" s="10"/>
      <c r="C20" s="10"/>
      <c r="D20" s="10"/>
      <c r="E20" s="10"/>
      <c r="F20" s="10"/>
      <c r="G20" s="10"/>
    </row>
    <row r="21" spans="2:7" ht="12.75">
      <c r="B21" s="10"/>
      <c r="C21" s="10"/>
      <c r="D21" s="10"/>
      <c r="E21" s="10"/>
      <c r="F21" s="10"/>
      <c r="G21" s="10"/>
    </row>
  </sheetData>
  <sheetProtection selectLockedCells="1" selectUnlockedCells="1"/>
  <mergeCells count="2">
    <mergeCell ref="F15:H15"/>
    <mergeCell ref="F16:H16"/>
  </mergeCells>
  <printOptions/>
  <pageMargins left="0.7874015748031497" right="0.7874015748031497" top="0.7874015748031497" bottom="1.062992125984252" header="0.5118110236220472" footer="0.7874015748031497"/>
  <pageSetup horizontalDpi="300" verticalDpi="300" orientation="landscape" paperSize="9" scale="74" r:id="rId1"/>
  <headerFooter alignWithMargins="0">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H16"/>
  <sheetViews>
    <sheetView tabSelected="1" view="pageBreakPreview" zoomScale="98" zoomScaleNormal="70" zoomScaleSheetLayoutView="98" zoomScalePageLayoutView="0" workbookViewId="0" topLeftCell="A1">
      <selection activeCell="E33" sqref="E33"/>
    </sheetView>
  </sheetViews>
  <sheetFormatPr defaultColWidth="9.00390625" defaultRowHeight="12.75"/>
  <cols>
    <col min="1" max="1" width="4.00390625" style="0" customWidth="1"/>
    <col min="2" max="2" width="79.25390625" style="0" customWidth="1"/>
    <col min="3" max="3" width="7.00390625" style="0" customWidth="1"/>
    <col min="4" max="4" width="14.625" style="0" customWidth="1"/>
    <col min="5" max="5" width="12.00390625" style="0" customWidth="1"/>
    <col min="6" max="6" width="14.875" style="0" customWidth="1"/>
    <col min="7" max="7" width="11.125" style="0" customWidth="1"/>
    <col min="8" max="8" width="14.00390625" style="0" customWidth="1"/>
  </cols>
  <sheetData>
    <row r="1" spans="1:8" ht="12.75" customHeight="1">
      <c r="A1" s="1"/>
      <c r="B1" s="2" t="s">
        <v>173</v>
      </c>
      <c r="C1" s="3"/>
      <c r="D1" s="3"/>
      <c r="E1" s="3"/>
      <c r="F1" s="3"/>
      <c r="G1" s="3"/>
      <c r="H1" s="3"/>
    </row>
    <row r="2" spans="1:8" ht="12.75" customHeight="1">
      <c r="A2" s="1"/>
      <c r="B2" s="3"/>
      <c r="C2" s="3"/>
      <c r="D2" s="3"/>
      <c r="E2" s="3"/>
      <c r="F2" s="3"/>
      <c r="G2" s="3"/>
      <c r="H2" s="3"/>
    </row>
    <row r="3" spans="1:8" ht="54.75" customHeight="1">
      <c r="A3" s="84" t="s">
        <v>0</v>
      </c>
      <c r="B3" s="83" t="s">
        <v>1</v>
      </c>
      <c r="C3" s="83" t="s">
        <v>33</v>
      </c>
      <c r="D3" s="83" t="s">
        <v>77</v>
      </c>
      <c r="E3" s="83" t="s">
        <v>145</v>
      </c>
      <c r="F3" s="82" t="s">
        <v>3</v>
      </c>
      <c r="G3" s="83" t="s">
        <v>4</v>
      </c>
      <c r="H3" s="82" t="s">
        <v>5</v>
      </c>
    </row>
    <row r="4" spans="1:8" ht="63.75" customHeight="1">
      <c r="A4" s="71">
        <v>1</v>
      </c>
      <c r="B4" s="159" t="s">
        <v>146</v>
      </c>
      <c r="C4" s="74">
        <v>40</v>
      </c>
      <c r="D4" s="4"/>
      <c r="E4" s="19"/>
      <c r="F4" s="68"/>
      <c r="G4" s="80"/>
      <c r="H4" s="67"/>
    </row>
    <row r="5" spans="1:8" ht="14.25" customHeight="1">
      <c r="A5" s="5"/>
      <c r="B5" s="6" t="s">
        <v>7</v>
      </c>
      <c r="C5" s="5"/>
      <c r="D5" s="5"/>
      <c r="E5" s="5"/>
      <c r="F5" s="158"/>
      <c r="G5" s="47"/>
      <c r="H5" s="47"/>
    </row>
    <row r="7" spans="2:7" ht="12.75">
      <c r="B7" s="65" t="s">
        <v>57</v>
      </c>
      <c r="C7" s="8"/>
      <c r="D7" s="8"/>
      <c r="E7" s="8"/>
      <c r="F7" s="8"/>
      <c r="G7" s="8"/>
    </row>
    <row r="8" spans="2:7" ht="12.75">
      <c r="B8" s="9"/>
      <c r="C8" s="10"/>
      <c r="D8" s="10"/>
      <c r="E8" s="10"/>
      <c r="F8" s="10"/>
      <c r="G8" s="10"/>
    </row>
    <row r="9" spans="2:7" ht="12.75">
      <c r="B9" s="10" t="s">
        <v>59</v>
      </c>
      <c r="C9" s="10"/>
      <c r="D9" s="10"/>
      <c r="E9" s="10"/>
      <c r="F9" s="10"/>
      <c r="G9" s="10"/>
    </row>
    <row r="10" spans="2:8" ht="12.75">
      <c r="B10" s="10"/>
      <c r="C10" s="10"/>
      <c r="D10" s="10"/>
      <c r="E10" s="10"/>
      <c r="F10" s="182" t="s">
        <v>9</v>
      </c>
      <c r="G10" s="182"/>
      <c r="H10" s="182"/>
    </row>
    <row r="11" spans="2:8" ht="12.75">
      <c r="B11" s="10"/>
      <c r="C11" s="10"/>
      <c r="D11" s="10"/>
      <c r="E11" s="10"/>
      <c r="F11" s="182" t="s">
        <v>10</v>
      </c>
      <c r="G11" s="182"/>
      <c r="H11" s="182"/>
    </row>
    <row r="12" spans="2:7" ht="12.75">
      <c r="B12" s="10"/>
      <c r="C12" s="10"/>
      <c r="D12" s="10"/>
      <c r="E12" s="10"/>
      <c r="F12" s="10"/>
      <c r="G12" s="10"/>
    </row>
    <row r="13" spans="2:7" ht="12.75">
      <c r="B13" s="10"/>
      <c r="C13" s="10"/>
      <c r="D13" s="10"/>
      <c r="E13" s="10"/>
      <c r="F13" s="10"/>
      <c r="G13" s="10"/>
    </row>
    <row r="14" spans="2:7" ht="12.75">
      <c r="B14" s="10"/>
      <c r="C14" s="10"/>
      <c r="D14" s="10"/>
      <c r="E14" s="10"/>
      <c r="F14" s="10"/>
      <c r="G14" s="10"/>
    </row>
    <row r="15" spans="2:7" ht="12.75">
      <c r="B15" s="10"/>
      <c r="C15" s="10"/>
      <c r="D15" s="10"/>
      <c r="E15" s="10"/>
      <c r="F15" s="10"/>
      <c r="G15" s="10"/>
    </row>
    <row r="16" spans="2:7" ht="12.75">
      <c r="B16" s="10"/>
      <c r="C16" s="10"/>
      <c r="D16" s="10"/>
      <c r="E16" s="10"/>
      <c r="F16" s="10"/>
      <c r="G16" s="10"/>
    </row>
  </sheetData>
  <sheetProtection selectLockedCells="1" selectUnlockedCells="1"/>
  <mergeCells count="2">
    <mergeCell ref="F10:H10"/>
    <mergeCell ref="F11:H11"/>
  </mergeCells>
  <printOptions/>
  <pageMargins left="0.7874015748031497" right="0.7874015748031497" top="0.7874015748031497" bottom="1.062992125984252" header="0.5118110236220472" footer="0.7874015748031497"/>
  <pageSetup horizontalDpi="300" verticalDpi="300" orientation="landscape" paperSize="9" scale="74" r:id="rId1"/>
  <headerFooter alignWithMargins="0">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zoomScale="103" zoomScaleNormal="103" zoomScalePageLayoutView="0" workbookViewId="0" topLeftCell="A1">
      <selection activeCell="F3" sqref="F3:I5"/>
    </sheetView>
  </sheetViews>
  <sheetFormatPr defaultColWidth="9.00390625" defaultRowHeight="12.75"/>
  <cols>
    <col min="1" max="1" width="4.125" style="0" customWidth="1"/>
    <col min="2" max="2" width="49.75390625" style="0" customWidth="1"/>
    <col min="3" max="3" width="11.125" style="0" customWidth="1"/>
    <col min="4" max="4" width="7.125" style="0" customWidth="1"/>
    <col min="5" max="5" width="24.25390625" style="0" customWidth="1"/>
    <col min="6" max="6" width="12.00390625" style="0" customWidth="1"/>
    <col min="7" max="7" width="15.00390625" style="0" customWidth="1"/>
    <col min="8" max="8" width="8.875" style="0" customWidth="1"/>
    <col min="9" max="9" width="14.125" style="0" customWidth="1"/>
  </cols>
  <sheetData>
    <row r="1" spans="1:9" ht="29.25" customHeight="1">
      <c r="A1" s="1"/>
      <c r="B1" s="2" t="s">
        <v>152</v>
      </c>
      <c r="C1" s="3"/>
      <c r="D1" s="3"/>
      <c r="E1" s="3"/>
      <c r="F1" s="3"/>
      <c r="G1" s="3"/>
      <c r="H1" s="3"/>
      <c r="I1" s="3"/>
    </row>
    <row r="2" spans="1:9" ht="75" customHeight="1">
      <c r="A2" s="39" t="s">
        <v>0</v>
      </c>
      <c r="B2" s="40" t="s">
        <v>1</v>
      </c>
      <c r="C2" s="40" t="s">
        <v>14</v>
      </c>
      <c r="D2" s="40" t="s">
        <v>43</v>
      </c>
      <c r="E2" s="40" t="s">
        <v>38</v>
      </c>
      <c r="F2" s="40" t="s">
        <v>12</v>
      </c>
      <c r="G2" s="40" t="s">
        <v>3</v>
      </c>
      <c r="H2" s="40" t="s">
        <v>4</v>
      </c>
      <c r="I2" s="40" t="s">
        <v>5</v>
      </c>
    </row>
    <row r="3" spans="1:10" ht="159.75" customHeight="1">
      <c r="A3" s="13">
        <v>1</v>
      </c>
      <c r="B3" s="137" t="s">
        <v>99</v>
      </c>
      <c r="C3" s="128" t="s">
        <v>100</v>
      </c>
      <c r="D3" s="128">
        <v>70</v>
      </c>
      <c r="E3" s="128"/>
      <c r="F3" s="129"/>
      <c r="G3" s="130"/>
      <c r="H3" s="131"/>
      <c r="I3" s="132"/>
      <c r="J3" s="126"/>
    </row>
    <row r="4" spans="1:10" ht="48" customHeight="1">
      <c r="A4" s="13">
        <v>2</v>
      </c>
      <c r="B4" s="60" t="s">
        <v>101</v>
      </c>
      <c r="C4" s="16"/>
      <c r="D4" s="16" t="s">
        <v>102</v>
      </c>
      <c r="E4" s="16"/>
      <c r="F4" s="122"/>
      <c r="G4" s="123"/>
      <c r="H4" s="124"/>
      <c r="I4" s="125"/>
      <c r="J4" s="127"/>
    </row>
    <row r="5" spans="1:9" ht="14.25" customHeight="1">
      <c r="A5" s="5"/>
      <c r="B5" s="6" t="s">
        <v>7</v>
      </c>
      <c r="C5" s="6"/>
      <c r="D5" s="5"/>
      <c r="E5" s="5"/>
      <c r="F5" s="5"/>
      <c r="G5" s="120"/>
      <c r="H5" s="121"/>
      <c r="I5" s="121"/>
    </row>
    <row r="7" spans="2:8" ht="20.25" customHeight="1">
      <c r="B7" s="185" t="s">
        <v>55</v>
      </c>
      <c r="C7" s="185"/>
      <c r="D7" s="185"/>
      <c r="E7" s="185"/>
      <c r="F7" s="185"/>
      <c r="G7" s="185"/>
      <c r="H7" s="8"/>
    </row>
    <row r="8" spans="2:8" ht="12.75">
      <c r="B8" s="11"/>
      <c r="C8" s="8"/>
      <c r="D8" s="8"/>
      <c r="E8" s="8"/>
      <c r="F8" s="8"/>
      <c r="G8" s="8"/>
      <c r="H8" s="8"/>
    </row>
    <row r="9" spans="2:8" ht="12.75">
      <c r="B9" s="9"/>
      <c r="C9" s="10"/>
      <c r="D9" s="10"/>
      <c r="E9" s="10"/>
      <c r="F9" s="10"/>
      <c r="G9" s="10"/>
      <c r="H9" s="10"/>
    </row>
    <row r="10" spans="2:8" ht="12.75">
      <c r="B10" s="65" t="s">
        <v>57</v>
      </c>
      <c r="C10" s="10"/>
      <c r="D10" s="10"/>
      <c r="E10" s="10"/>
      <c r="F10" s="10"/>
      <c r="G10" s="10"/>
      <c r="H10" s="10"/>
    </row>
    <row r="11" spans="2:9" ht="12.75">
      <c r="B11" s="10"/>
      <c r="C11" s="10"/>
      <c r="D11" s="10"/>
      <c r="E11" s="10"/>
      <c r="F11" s="10"/>
      <c r="G11" s="182" t="s">
        <v>9</v>
      </c>
      <c r="H11" s="182"/>
      <c r="I11" s="182"/>
    </row>
    <row r="12" spans="2:9" ht="12.75">
      <c r="B12" s="10"/>
      <c r="C12" s="10"/>
      <c r="D12" s="10"/>
      <c r="E12" s="10"/>
      <c r="F12" s="10"/>
      <c r="G12" s="182" t="s">
        <v>10</v>
      </c>
      <c r="H12" s="182"/>
      <c r="I12" s="182"/>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sheetData>
  <sheetProtection selectLockedCells="1" selectUnlockedCells="1"/>
  <mergeCells count="3">
    <mergeCell ref="B7:G7"/>
    <mergeCell ref="G11:I11"/>
    <mergeCell ref="G12:I12"/>
  </mergeCells>
  <printOptions/>
  <pageMargins left="0.7875" right="0.7875" top="0.7875" bottom="0.7875" header="0.5118055555555555" footer="0.5118055555555555"/>
  <pageSetup fitToHeight="1" fitToWidth="1" horizontalDpi="300" verticalDpi="3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E3" sqref="E3:I5"/>
    </sheetView>
  </sheetViews>
  <sheetFormatPr defaultColWidth="9.00390625" defaultRowHeight="12.75"/>
  <cols>
    <col min="1" max="1" width="4.125" style="0" customWidth="1"/>
    <col min="2" max="2" width="56.75390625" style="0" customWidth="1"/>
    <col min="3" max="3" width="11.125" style="0" customWidth="1"/>
    <col min="4" max="4" width="7.125" style="0" customWidth="1"/>
    <col min="5" max="5" width="24.25390625" style="0" customWidth="1"/>
    <col min="6" max="6" width="12.125" style="0" customWidth="1"/>
    <col min="7" max="7" width="15.00390625" style="0" customWidth="1"/>
    <col min="8" max="8" width="15.375" style="0" customWidth="1"/>
    <col min="9" max="9" width="14.125" style="0" customWidth="1"/>
  </cols>
  <sheetData>
    <row r="1" spans="1:9" ht="27" customHeight="1">
      <c r="A1" s="1"/>
      <c r="B1" s="181" t="s">
        <v>153</v>
      </c>
      <c r="C1" s="181"/>
      <c r="D1" s="181"/>
      <c r="E1" s="181"/>
      <c r="F1" s="3"/>
      <c r="G1" s="3"/>
      <c r="H1" s="3"/>
      <c r="I1" s="3"/>
    </row>
    <row r="2" spans="1:9" ht="60" customHeight="1">
      <c r="A2" s="36" t="s">
        <v>0</v>
      </c>
      <c r="B2" s="34" t="s">
        <v>1</v>
      </c>
      <c r="C2" s="34" t="s">
        <v>14</v>
      </c>
      <c r="D2" s="34" t="s">
        <v>15</v>
      </c>
      <c r="E2" s="34" t="s">
        <v>31</v>
      </c>
      <c r="F2" s="34" t="s">
        <v>16</v>
      </c>
      <c r="G2" s="34" t="s">
        <v>3</v>
      </c>
      <c r="H2" s="34" t="s">
        <v>4</v>
      </c>
      <c r="I2" s="34" t="s">
        <v>5</v>
      </c>
    </row>
    <row r="3" spans="1:9" ht="210.75" customHeight="1">
      <c r="A3" s="41">
        <v>1</v>
      </c>
      <c r="B3" s="51" t="s">
        <v>113</v>
      </c>
      <c r="C3" s="42" t="s">
        <v>17</v>
      </c>
      <c r="D3" s="29">
        <v>200</v>
      </c>
      <c r="E3" s="29"/>
      <c r="F3" s="37"/>
      <c r="G3" s="37"/>
      <c r="H3" s="32"/>
      <c r="I3" s="38"/>
    </row>
    <row r="4" spans="1:9" ht="200.25" customHeight="1">
      <c r="A4" s="26">
        <v>2</v>
      </c>
      <c r="B4" s="51" t="s">
        <v>103</v>
      </c>
      <c r="C4" s="27" t="s">
        <v>18</v>
      </c>
      <c r="D4" s="4">
        <v>600</v>
      </c>
      <c r="E4" s="4"/>
      <c r="F4" s="19"/>
      <c r="G4" s="37"/>
      <c r="H4" s="53"/>
      <c r="I4" s="38"/>
    </row>
    <row r="5" spans="1:9" ht="14.25" customHeight="1">
      <c r="A5" s="5"/>
      <c r="B5" s="6" t="s">
        <v>7</v>
      </c>
      <c r="C5" s="6"/>
      <c r="D5" s="5"/>
      <c r="E5" s="5"/>
      <c r="F5" s="5"/>
      <c r="G5" s="50"/>
      <c r="H5" s="47"/>
      <c r="I5" s="47"/>
    </row>
    <row r="7" spans="2:8" ht="15">
      <c r="B7" s="12" t="s">
        <v>19</v>
      </c>
      <c r="C7" s="8"/>
      <c r="D7" s="8"/>
      <c r="E7" s="8"/>
      <c r="F7" s="8"/>
      <c r="G7" s="8"/>
      <c r="H7" s="8"/>
    </row>
    <row r="8" spans="2:8" ht="12.75">
      <c r="B8" s="11"/>
      <c r="C8" s="8"/>
      <c r="D8" s="8"/>
      <c r="E8" s="8"/>
      <c r="F8" s="8"/>
      <c r="G8" s="8"/>
      <c r="H8" s="8"/>
    </row>
    <row r="9" spans="2:8" ht="12.75">
      <c r="B9" s="9"/>
      <c r="C9" s="10"/>
      <c r="D9" s="10"/>
      <c r="E9" s="10"/>
      <c r="F9" s="10"/>
      <c r="G9" s="10"/>
      <c r="H9" s="10"/>
    </row>
    <row r="10" spans="2:8" ht="12.75">
      <c r="B10" s="65" t="s">
        <v>57</v>
      </c>
      <c r="C10" s="10"/>
      <c r="D10" s="10"/>
      <c r="E10" s="10"/>
      <c r="F10" s="10"/>
      <c r="G10" s="10"/>
      <c r="H10" s="10"/>
    </row>
    <row r="11" spans="2:9" ht="12.75">
      <c r="B11" s="10"/>
      <c r="C11" s="10"/>
      <c r="D11" s="10"/>
      <c r="E11" s="10"/>
      <c r="F11" s="10"/>
      <c r="G11" s="182" t="s">
        <v>9</v>
      </c>
      <c r="H11" s="182"/>
      <c r="I11" s="182"/>
    </row>
    <row r="12" spans="2:9" ht="12.75">
      <c r="B12" s="10"/>
      <c r="C12" s="10"/>
      <c r="D12" s="10"/>
      <c r="E12" s="10"/>
      <c r="F12" s="10"/>
      <c r="G12" s="182" t="s">
        <v>10</v>
      </c>
      <c r="H12" s="182"/>
      <c r="I12" s="182"/>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sheetData>
  <sheetProtection selectLockedCells="1" selectUnlockedCells="1"/>
  <mergeCells count="3">
    <mergeCell ref="B1:E1"/>
    <mergeCell ref="G11:I11"/>
    <mergeCell ref="G12:I12"/>
  </mergeCells>
  <printOptions/>
  <pageMargins left="0.5905511811023623" right="0.5905511811023623" top="0.31496062992125984" bottom="0.3937007874015748" header="0.5118110236220472" footer="0.11811023622047245"/>
  <pageSetup fitToHeight="1" fitToWidth="1" horizontalDpi="300" verticalDpi="300" orientation="landscape" paperSize="9" scale="85"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6"/>
  <sheetViews>
    <sheetView zoomScale="103" zoomScaleNormal="103" zoomScalePageLayoutView="0" workbookViewId="0" topLeftCell="A1">
      <selection activeCell="E3" sqref="E3:I5"/>
    </sheetView>
  </sheetViews>
  <sheetFormatPr defaultColWidth="9.00390625" defaultRowHeight="12.75"/>
  <cols>
    <col min="1" max="1" width="4.125" style="0" customWidth="1"/>
    <col min="2" max="2" width="64.00390625" style="0" customWidth="1"/>
    <col min="3" max="3" width="11.125" style="0" customWidth="1"/>
    <col min="4" max="4" width="7.125" style="0" customWidth="1"/>
    <col min="5" max="5" width="24.375" style="0" customWidth="1"/>
    <col min="6" max="6" width="12.125" style="0" customWidth="1"/>
    <col min="7" max="7" width="15.00390625" style="0" customWidth="1"/>
    <col min="8" max="8" width="13.875" style="0" customWidth="1"/>
    <col min="9" max="9" width="14.125" style="0" customWidth="1"/>
  </cols>
  <sheetData>
    <row r="1" spans="1:9" ht="31.5" customHeight="1">
      <c r="A1" s="1"/>
      <c r="B1" s="181" t="s">
        <v>154</v>
      </c>
      <c r="C1" s="181"/>
      <c r="D1" s="181"/>
      <c r="E1" s="181"/>
      <c r="F1" s="3"/>
      <c r="G1" s="3"/>
      <c r="H1" s="3"/>
      <c r="I1" s="3"/>
    </row>
    <row r="2" spans="1:9" ht="55.5" customHeight="1">
      <c r="A2" s="39" t="s">
        <v>0</v>
      </c>
      <c r="B2" s="40" t="s">
        <v>1</v>
      </c>
      <c r="C2" s="40" t="s">
        <v>11</v>
      </c>
      <c r="D2" s="40" t="s">
        <v>15</v>
      </c>
      <c r="E2" s="40" t="s">
        <v>38</v>
      </c>
      <c r="F2" s="40" t="s">
        <v>16</v>
      </c>
      <c r="G2" s="40" t="s">
        <v>3</v>
      </c>
      <c r="H2" s="40" t="s">
        <v>4</v>
      </c>
      <c r="I2" s="40" t="s">
        <v>5</v>
      </c>
    </row>
    <row r="3" spans="1:9" ht="163.5" customHeight="1">
      <c r="A3" s="41">
        <v>1</v>
      </c>
      <c r="B3" s="133" t="s">
        <v>104</v>
      </c>
      <c r="C3" s="42" t="s">
        <v>24</v>
      </c>
      <c r="D3" s="138">
        <v>200</v>
      </c>
      <c r="E3" s="29"/>
      <c r="F3" s="37"/>
      <c r="G3" s="37"/>
      <c r="H3" s="32"/>
      <c r="I3" s="38"/>
    </row>
    <row r="4" spans="1:9" ht="166.5" customHeight="1">
      <c r="A4" s="26">
        <v>2</v>
      </c>
      <c r="B4" s="55" t="s">
        <v>105</v>
      </c>
      <c r="C4" s="27" t="s">
        <v>23</v>
      </c>
      <c r="D4" s="139">
        <v>600</v>
      </c>
      <c r="E4" s="4"/>
      <c r="F4" s="19"/>
      <c r="G4" s="52"/>
      <c r="H4" s="53"/>
      <c r="I4" s="54"/>
    </row>
    <row r="5" spans="1:9" ht="14.25" customHeight="1">
      <c r="A5" s="5"/>
      <c r="B5" s="20" t="s">
        <v>7</v>
      </c>
      <c r="C5" s="6"/>
      <c r="D5" s="5"/>
      <c r="E5" s="5"/>
      <c r="F5" s="5"/>
      <c r="G5" s="50"/>
      <c r="H5" s="47"/>
      <c r="I5" s="47"/>
    </row>
    <row r="6" ht="15">
      <c r="B6" s="12" t="s">
        <v>19</v>
      </c>
    </row>
    <row r="7" spans="2:8" ht="12.75">
      <c r="B7" s="65" t="s">
        <v>57</v>
      </c>
      <c r="C7" s="8"/>
      <c r="D7" s="8"/>
      <c r="E7" s="8"/>
      <c r="F7" s="8"/>
      <c r="G7" s="8"/>
      <c r="H7" s="8"/>
    </row>
    <row r="8" spans="2:8" ht="12.75">
      <c r="B8" s="20"/>
      <c r="C8" s="10"/>
      <c r="D8" s="10"/>
      <c r="E8" s="10"/>
      <c r="F8" s="10"/>
      <c r="G8" s="10"/>
      <c r="H8" s="10"/>
    </row>
    <row r="9" spans="2:8" ht="12.75">
      <c r="B9" s="20"/>
      <c r="C9" s="10"/>
      <c r="D9" s="10"/>
      <c r="E9" s="10"/>
      <c r="F9" s="10"/>
      <c r="G9" s="10"/>
      <c r="H9" s="10"/>
    </row>
    <row r="10" spans="2:9" ht="12.75">
      <c r="B10" s="20"/>
      <c r="C10" s="10"/>
      <c r="D10" s="10"/>
      <c r="E10" s="10"/>
      <c r="F10" s="10"/>
      <c r="G10" s="182" t="s">
        <v>9</v>
      </c>
      <c r="H10" s="182"/>
      <c r="I10" s="182"/>
    </row>
    <row r="11" spans="2:9" ht="12.75">
      <c r="B11" s="20"/>
      <c r="C11" s="10"/>
      <c r="D11" s="10"/>
      <c r="E11" s="10"/>
      <c r="F11" s="10"/>
      <c r="G11" s="182" t="s">
        <v>10</v>
      </c>
      <c r="H11" s="182"/>
      <c r="I11" s="182"/>
    </row>
    <row r="12" spans="2:8" ht="12.75">
      <c r="B12" s="10"/>
      <c r="C12" s="10"/>
      <c r="D12" s="10"/>
      <c r="E12" s="10"/>
      <c r="F12" s="10"/>
      <c r="G12" s="10"/>
      <c r="H12" s="10"/>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sheetData>
  <sheetProtection selectLockedCells="1" selectUnlockedCells="1"/>
  <mergeCells count="3">
    <mergeCell ref="B1:E1"/>
    <mergeCell ref="G10:I10"/>
    <mergeCell ref="G11:I11"/>
  </mergeCells>
  <printOptions/>
  <pageMargins left="0.5902777777777778" right="0.5902777777777778" top="0.31527777777777777" bottom="0.39375000000000004" header="0.5118055555555555" footer="0.11805555555555555"/>
  <pageSetup fitToHeight="1" fitToWidth="1" horizontalDpi="300" verticalDpi="300" orientation="landscape" paperSize="9" scale="82"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E3" sqref="E3:I6"/>
    </sheetView>
  </sheetViews>
  <sheetFormatPr defaultColWidth="9.00390625" defaultRowHeight="12.75"/>
  <cols>
    <col min="1" max="1" width="4.125" style="0" customWidth="1"/>
    <col min="2" max="2" width="47.375" style="0" customWidth="1"/>
    <col min="3" max="3" width="8.125" style="0" customWidth="1"/>
    <col min="4" max="4" width="7.125" style="0" customWidth="1"/>
    <col min="5" max="5" width="17.25390625" style="0" customWidth="1"/>
    <col min="6" max="6" width="12.125" style="0" customWidth="1"/>
    <col min="7" max="7" width="15.00390625" style="0" customWidth="1"/>
    <col min="8" max="8" width="14.375" style="0" customWidth="1"/>
    <col min="9" max="9" width="14.125" style="0" customWidth="1"/>
  </cols>
  <sheetData>
    <row r="1" spans="1:9" ht="30.75" customHeight="1">
      <c r="A1" s="1"/>
      <c r="B1" s="181" t="s">
        <v>155</v>
      </c>
      <c r="C1" s="181"/>
      <c r="D1" s="181"/>
      <c r="E1" s="181"/>
      <c r="F1" s="3"/>
      <c r="G1" s="3"/>
      <c r="H1" s="3"/>
      <c r="I1" s="3"/>
    </row>
    <row r="2" spans="1:9" ht="48" customHeight="1">
      <c r="A2" s="36" t="s">
        <v>0</v>
      </c>
      <c r="B2" s="34" t="s">
        <v>1</v>
      </c>
      <c r="C2" s="34" t="s">
        <v>14</v>
      </c>
      <c r="D2" s="34" t="s">
        <v>25</v>
      </c>
      <c r="E2" s="34" t="s">
        <v>31</v>
      </c>
      <c r="F2" s="34" t="s">
        <v>12</v>
      </c>
      <c r="G2" s="34" t="s">
        <v>3</v>
      </c>
      <c r="H2" s="34" t="s">
        <v>4</v>
      </c>
      <c r="I2" s="34" t="s">
        <v>5</v>
      </c>
    </row>
    <row r="3" spans="1:9" ht="108" customHeight="1">
      <c r="A3" s="41">
        <v>1</v>
      </c>
      <c r="B3" s="17" t="s">
        <v>49</v>
      </c>
      <c r="C3" s="42" t="s">
        <v>26</v>
      </c>
      <c r="D3" s="29">
        <v>400</v>
      </c>
      <c r="E3" s="29"/>
      <c r="F3" s="37"/>
      <c r="G3" s="37"/>
      <c r="H3" s="32"/>
      <c r="I3" s="38"/>
    </row>
    <row r="4" spans="1:9" ht="93" customHeight="1">
      <c r="A4" s="26">
        <v>2</v>
      </c>
      <c r="B4" s="14" t="s">
        <v>48</v>
      </c>
      <c r="C4" s="56" t="s">
        <v>27</v>
      </c>
      <c r="D4" s="57">
        <v>200</v>
      </c>
      <c r="E4" s="4"/>
      <c r="F4" s="19"/>
      <c r="G4" s="37"/>
      <c r="H4" s="18"/>
      <c r="I4" s="38"/>
    </row>
    <row r="5" spans="1:9" ht="96" customHeight="1">
      <c r="A5" s="26">
        <v>3</v>
      </c>
      <c r="B5" s="14" t="s">
        <v>47</v>
      </c>
      <c r="C5" s="15" t="s">
        <v>26</v>
      </c>
      <c r="D5" s="15">
        <v>200</v>
      </c>
      <c r="E5" s="27"/>
      <c r="F5" s="19"/>
      <c r="G5" s="37"/>
      <c r="H5" s="53"/>
      <c r="I5" s="38"/>
    </row>
    <row r="6" spans="1:9" ht="14.25" customHeight="1">
      <c r="A6" s="5"/>
      <c r="B6" s="6" t="s">
        <v>7</v>
      </c>
      <c r="C6" s="6"/>
      <c r="D6" s="5"/>
      <c r="E6" s="5"/>
      <c r="F6" s="5"/>
      <c r="G6" s="50"/>
      <c r="H6" s="47"/>
      <c r="I6" s="58"/>
    </row>
    <row r="8" spans="2:9" ht="38.25" customHeight="1">
      <c r="B8" s="185" t="s">
        <v>106</v>
      </c>
      <c r="C8" s="185"/>
      <c r="D8" s="185"/>
      <c r="E8" s="185"/>
      <c r="F8" s="185"/>
      <c r="G8" s="185"/>
      <c r="H8" s="186"/>
      <c r="I8" s="186"/>
    </row>
    <row r="9" spans="2:8" ht="15">
      <c r="B9" s="12"/>
      <c r="C9" s="8"/>
      <c r="D9" s="8"/>
      <c r="E9" s="8"/>
      <c r="F9" s="8"/>
      <c r="G9" s="8"/>
      <c r="H9" s="8"/>
    </row>
    <row r="10" spans="2:8" ht="12.75">
      <c r="B10" s="9"/>
      <c r="C10" s="10"/>
      <c r="D10" s="10"/>
      <c r="E10" s="10"/>
      <c r="F10" s="10"/>
      <c r="G10" s="10"/>
      <c r="H10" s="10"/>
    </row>
    <row r="11" spans="2:8" ht="12.75">
      <c r="B11" s="65" t="s">
        <v>57</v>
      </c>
      <c r="C11" s="10"/>
      <c r="D11" s="10"/>
      <c r="E11" s="10"/>
      <c r="F11" s="10"/>
      <c r="G11" s="10"/>
      <c r="H11" s="10"/>
    </row>
    <row r="12" spans="2:9" ht="12.75">
      <c r="B12" s="10"/>
      <c r="C12" s="10"/>
      <c r="D12" s="10"/>
      <c r="E12" s="10"/>
      <c r="F12" s="10"/>
      <c r="G12" s="182" t="s">
        <v>9</v>
      </c>
      <c r="H12" s="182"/>
      <c r="I12" s="182"/>
    </row>
    <row r="13" spans="2:9" ht="12.75">
      <c r="B13" s="10"/>
      <c r="C13" s="10"/>
      <c r="D13" s="10"/>
      <c r="E13" s="10"/>
      <c r="F13" s="10"/>
      <c r="G13" s="182" t="s">
        <v>10</v>
      </c>
      <c r="H13" s="182"/>
      <c r="I13" s="182"/>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row r="18" spans="2:8" ht="12.75">
      <c r="B18" s="10"/>
      <c r="C18" s="10"/>
      <c r="D18" s="10"/>
      <c r="E18" s="10"/>
      <c r="F18" s="10"/>
      <c r="G18" s="10"/>
      <c r="H18" s="10"/>
    </row>
  </sheetData>
  <sheetProtection selectLockedCells="1" selectUnlockedCells="1"/>
  <mergeCells count="4">
    <mergeCell ref="B1:E1"/>
    <mergeCell ref="G12:I12"/>
    <mergeCell ref="G13:I13"/>
    <mergeCell ref="B8:I8"/>
  </mergeCells>
  <printOptions/>
  <pageMargins left="0.5905511811023623" right="0.5905511811023623" top="0.31496062992125984" bottom="0.3937007874015748" header="0.5118110236220472" footer="0.11811023622047245"/>
  <pageSetup fitToHeight="1" fitToWidth="1" horizontalDpi="300" verticalDpi="300" orientation="landscape" paperSize="9" scale="97"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E3" sqref="E3:I6"/>
    </sheetView>
  </sheetViews>
  <sheetFormatPr defaultColWidth="9.00390625" defaultRowHeight="12.75"/>
  <cols>
    <col min="1" max="1" width="4.125" style="0" customWidth="1"/>
    <col min="2" max="2" width="55.875" style="0" customWidth="1"/>
    <col min="3" max="3" width="5.875" style="0" customWidth="1"/>
    <col min="4" max="4" width="7.125" style="0" customWidth="1"/>
    <col min="5" max="5" width="17.25390625" style="0" customWidth="1"/>
    <col min="6" max="6" width="9.375" style="0" customWidth="1"/>
    <col min="7" max="7" width="11.25390625" style="0" customWidth="1"/>
    <col min="8" max="8" width="10.875" style="0" customWidth="1"/>
    <col min="9" max="9" width="14.125" style="0" customWidth="1"/>
  </cols>
  <sheetData>
    <row r="1" spans="1:9" ht="30.75" customHeight="1">
      <c r="A1" s="1"/>
      <c r="B1" s="181" t="s">
        <v>156</v>
      </c>
      <c r="C1" s="181"/>
      <c r="D1" s="181"/>
      <c r="E1" s="181"/>
      <c r="F1" s="3"/>
      <c r="G1" s="3"/>
      <c r="H1" s="3"/>
      <c r="I1" s="3"/>
    </row>
    <row r="2" spans="1:9" ht="45" customHeight="1">
      <c r="A2" s="36" t="s">
        <v>0</v>
      </c>
      <c r="B2" s="34" t="s">
        <v>1</v>
      </c>
      <c r="C2" s="34" t="s">
        <v>36</v>
      </c>
      <c r="D2" s="34" t="s">
        <v>28</v>
      </c>
      <c r="E2" s="34" t="s">
        <v>31</v>
      </c>
      <c r="F2" s="34" t="s">
        <v>37</v>
      </c>
      <c r="G2" s="34" t="s">
        <v>3</v>
      </c>
      <c r="H2" s="34" t="s">
        <v>4</v>
      </c>
      <c r="I2" s="34" t="s">
        <v>5</v>
      </c>
    </row>
    <row r="3" spans="1:9" ht="99" customHeight="1">
      <c r="A3" s="13">
        <v>1</v>
      </c>
      <c r="B3" s="14" t="s">
        <v>32</v>
      </c>
      <c r="C3" s="16">
        <v>300</v>
      </c>
      <c r="D3" s="16" t="s">
        <v>34</v>
      </c>
      <c r="E3" s="16"/>
      <c r="F3" s="21"/>
      <c r="G3" s="21"/>
      <c r="H3" s="23"/>
      <c r="I3" s="22"/>
    </row>
    <row r="4" spans="1:9" ht="109.5" customHeight="1">
      <c r="A4" s="13">
        <v>2</v>
      </c>
      <c r="B4" s="14" t="s">
        <v>29</v>
      </c>
      <c r="C4" s="15">
        <v>600</v>
      </c>
      <c r="D4" s="15" t="s">
        <v>35</v>
      </c>
      <c r="E4" s="16"/>
      <c r="F4" s="21"/>
      <c r="G4" s="21"/>
      <c r="H4" s="23"/>
      <c r="I4" s="22"/>
    </row>
    <row r="5" spans="1:9" ht="90.75" customHeight="1">
      <c r="A5" s="13">
        <v>3</v>
      </c>
      <c r="B5" s="14" t="s">
        <v>52</v>
      </c>
      <c r="C5" s="15">
        <v>50</v>
      </c>
      <c r="D5" s="15"/>
      <c r="E5" s="16"/>
      <c r="F5" s="21"/>
      <c r="G5" s="21"/>
      <c r="H5" s="23"/>
      <c r="I5" s="22"/>
    </row>
    <row r="6" spans="1:9" ht="14.25" customHeight="1">
      <c r="A6" s="5"/>
      <c r="B6" s="6" t="s">
        <v>7</v>
      </c>
      <c r="C6" s="6"/>
      <c r="D6" s="5"/>
      <c r="E6" s="5"/>
      <c r="F6" s="5"/>
      <c r="G6" s="50"/>
      <c r="H6" s="47"/>
      <c r="I6" s="58"/>
    </row>
    <row r="8" spans="2:9" ht="30.75" customHeight="1">
      <c r="B8" s="185" t="s">
        <v>93</v>
      </c>
      <c r="C8" s="185"/>
      <c r="D8" s="185"/>
      <c r="E8" s="185"/>
      <c r="F8" s="185"/>
      <c r="G8" s="185"/>
      <c r="H8" s="25"/>
      <c r="I8" s="25"/>
    </row>
    <row r="9" spans="2:8" ht="15">
      <c r="B9" s="12" t="s">
        <v>58</v>
      </c>
      <c r="C9" s="8"/>
      <c r="D9" s="8"/>
      <c r="E9" s="8"/>
      <c r="F9" s="8"/>
      <c r="G9" s="8"/>
      <c r="H9" s="8"/>
    </row>
    <row r="10" spans="2:8" ht="12.75">
      <c r="B10" s="9"/>
      <c r="C10" s="10"/>
      <c r="D10" s="10"/>
      <c r="E10" s="10"/>
      <c r="F10" s="10"/>
      <c r="G10" s="10"/>
      <c r="H10" s="10"/>
    </row>
    <row r="11" spans="2:8" ht="12.75">
      <c r="B11" s="65" t="s">
        <v>57</v>
      </c>
      <c r="C11" s="10"/>
      <c r="D11" s="10"/>
      <c r="E11" s="10"/>
      <c r="F11" s="10"/>
      <c r="G11" s="10"/>
      <c r="H11" s="10"/>
    </row>
    <row r="12" spans="2:9" ht="12.75">
      <c r="B12" s="10"/>
      <c r="C12" s="10"/>
      <c r="D12" s="10"/>
      <c r="E12" s="10"/>
      <c r="F12" s="10"/>
      <c r="G12" s="182" t="s">
        <v>9</v>
      </c>
      <c r="H12" s="182"/>
      <c r="I12" s="182"/>
    </row>
    <row r="13" spans="2:9" ht="12.75">
      <c r="B13" s="10"/>
      <c r="C13" s="10"/>
      <c r="D13" s="10"/>
      <c r="E13" s="10"/>
      <c r="F13" s="10"/>
      <c r="G13" s="182" t="s">
        <v>10</v>
      </c>
      <c r="H13" s="182"/>
      <c r="I13" s="182"/>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row r="18" spans="2:8" ht="12.75">
      <c r="B18" s="10"/>
      <c r="C18" s="10"/>
      <c r="D18" s="10"/>
      <c r="E18" s="10"/>
      <c r="F18" s="10"/>
      <c r="G18" s="10"/>
      <c r="H18" s="10"/>
    </row>
  </sheetData>
  <sheetProtection selectLockedCells="1" selectUnlockedCells="1"/>
  <mergeCells count="4">
    <mergeCell ref="B1:E1"/>
    <mergeCell ref="G12:I12"/>
    <mergeCell ref="G13:I13"/>
    <mergeCell ref="B8:G8"/>
  </mergeCells>
  <printOptions/>
  <pageMargins left="0.5905511811023623" right="0.5905511811023623" top="0.31496062992125984" bottom="0.3937007874015748" header="0.5118110236220472" footer="0.11811023622047245"/>
  <pageSetup fitToHeight="1" fitToWidth="1" horizontalDpi="300" verticalDpi="300" orientation="landscape" paperSize="9"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dimension ref="A1:I16"/>
  <sheetViews>
    <sheetView zoomScalePageLayoutView="0" workbookViewId="0" topLeftCell="A1">
      <selection activeCell="F3" sqref="F3:I4"/>
    </sheetView>
  </sheetViews>
  <sheetFormatPr defaultColWidth="9.00390625" defaultRowHeight="12.75"/>
  <cols>
    <col min="1" max="1" width="4.125" style="0" customWidth="1"/>
    <col min="2" max="2" width="55.875" style="0" customWidth="1"/>
    <col min="3" max="3" width="5.875" style="0" customWidth="1"/>
    <col min="4" max="4" width="7.125" style="0" customWidth="1"/>
    <col min="5" max="5" width="17.25390625" style="0" customWidth="1"/>
    <col min="6" max="6" width="9.375" style="0" customWidth="1"/>
    <col min="7" max="7" width="11.25390625" style="0" customWidth="1"/>
    <col min="8" max="8" width="11.125" style="0" customWidth="1"/>
    <col min="9" max="9" width="14.125" style="0" customWidth="1"/>
  </cols>
  <sheetData>
    <row r="1" spans="1:9" ht="30.75" customHeight="1">
      <c r="A1" s="1"/>
      <c r="B1" s="181" t="s">
        <v>157</v>
      </c>
      <c r="C1" s="181"/>
      <c r="D1" s="181"/>
      <c r="E1" s="181"/>
      <c r="F1" s="3"/>
      <c r="G1" s="3"/>
      <c r="H1" s="3"/>
      <c r="I1" s="3"/>
    </row>
    <row r="2" spans="1:9" ht="45" customHeight="1">
      <c r="A2" s="36" t="s">
        <v>0</v>
      </c>
      <c r="B2" s="34" t="s">
        <v>1</v>
      </c>
      <c r="C2" s="34" t="s">
        <v>36</v>
      </c>
      <c r="D2" s="34" t="s">
        <v>28</v>
      </c>
      <c r="E2" s="34" t="s">
        <v>31</v>
      </c>
      <c r="F2" s="34" t="s">
        <v>37</v>
      </c>
      <c r="G2" s="34" t="s">
        <v>3</v>
      </c>
      <c r="H2" s="34" t="s">
        <v>4</v>
      </c>
      <c r="I2" s="34" t="s">
        <v>5</v>
      </c>
    </row>
    <row r="3" spans="1:9" ht="109.5" customHeight="1">
      <c r="A3" s="13">
        <v>1</v>
      </c>
      <c r="B3" s="116" t="s">
        <v>91</v>
      </c>
      <c r="C3" s="15">
        <v>100</v>
      </c>
      <c r="D3" s="15" t="s">
        <v>40</v>
      </c>
      <c r="E3" s="16"/>
      <c r="F3" s="21"/>
      <c r="G3" s="21"/>
      <c r="H3" s="23"/>
      <c r="I3" s="22"/>
    </row>
    <row r="4" spans="1:9" ht="14.25" customHeight="1">
      <c r="A4" s="5"/>
      <c r="B4" s="6" t="s">
        <v>7</v>
      </c>
      <c r="C4" s="6"/>
      <c r="D4" s="5"/>
      <c r="E4" s="5"/>
      <c r="F4" s="5"/>
      <c r="G4" s="50"/>
      <c r="H4" s="47"/>
      <c r="I4" s="58"/>
    </row>
    <row r="6" spans="2:8" ht="21" customHeight="1">
      <c r="B6" s="185" t="s">
        <v>56</v>
      </c>
      <c r="C6" s="185"/>
      <c r="D6" s="185"/>
      <c r="E6" s="185"/>
      <c r="F6" s="185"/>
      <c r="G6" s="185"/>
      <c r="H6" s="8"/>
    </row>
    <row r="7" spans="2:8" ht="15">
      <c r="B7" s="12"/>
      <c r="C7" s="8"/>
      <c r="D7" s="8"/>
      <c r="E7" s="8"/>
      <c r="F7" s="8"/>
      <c r="G7" s="8"/>
      <c r="H7" s="8"/>
    </row>
    <row r="8" spans="2:8" ht="12.75">
      <c r="B8" s="9"/>
      <c r="C8" s="10"/>
      <c r="D8" s="10"/>
      <c r="E8" s="10"/>
      <c r="F8" s="10"/>
      <c r="G8" s="10"/>
      <c r="H8" s="10"/>
    </row>
    <row r="9" spans="2:8" ht="12.75">
      <c r="B9" s="65" t="s">
        <v>57</v>
      </c>
      <c r="C9" s="10"/>
      <c r="D9" s="10"/>
      <c r="E9" s="10"/>
      <c r="F9" s="10"/>
      <c r="G9" s="10"/>
      <c r="H9" s="10"/>
    </row>
    <row r="10" spans="2:9" ht="12.75">
      <c r="B10" s="10"/>
      <c r="C10" s="10"/>
      <c r="D10" s="10"/>
      <c r="E10" s="10"/>
      <c r="F10" s="10"/>
      <c r="G10" s="182" t="s">
        <v>9</v>
      </c>
      <c r="H10" s="182"/>
      <c r="I10" s="182"/>
    </row>
    <row r="11" spans="2:9" ht="12.75">
      <c r="B11" s="10"/>
      <c r="C11" s="10"/>
      <c r="D11" s="10"/>
      <c r="E11" s="10"/>
      <c r="F11" s="10"/>
      <c r="G11" s="182" t="s">
        <v>10</v>
      </c>
      <c r="H11" s="182"/>
      <c r="I11" s="182"/>
    </row>
    <row r="12" spans="2:8" ht="12.75">
      <c r="B12" s="10"/>
      <c r="C12" s="10"/>
      <c r="D12" s="10"/>
      <c r="E12" s="10"/>
      <c r="F12" s="10"/>
      <c r="G12" s="10"/>
      <c r="H12" s="10"/>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sheetData>
  <sheetProtection selectLockedCells="1" selectUnlockedCells="1"/>
  <mergeCells count="4">
    <mergeCell ref="B1:E1"/>
    <mergeCell ref="B6:G6"/>
    <mergeCell ref="G10:I10"/>
    <mergeCell ref="G11:I11"/>
  </mergeCells>
  <printOptions/>
  <pageMargins left="0.5902777777777778" right="0.5902777777777778" top="0.31527777777777777" bottom="0.39375000000000004" header="0.5118055555555555" footer="0.11805555555555555"/>
  <pageSetup horizontalDpi="300" verticalDpi="300" orientation="landscape" paperSize="9"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17"/>
  <sheetViews>
    <sheetView zoomScale="103" zoomScaleNormal="103" zoomScalePageLayoutView="0" workbookViewId="0" topLeftCell="A1">
      <selection activeCell="E13" sqref="E13"/>
    </sheetView>
  </sheetViews>
  <sheetFormatPr defaultColWidth="9.00390625" defaultRowHeight="12.75"/>
  <cols>
    <col min="1" max="1" width="4.125" style="0" customWidth="1"/>
    <col min="2" max="2" width="44.625" style="0" customWidth="1"/>
    <col min="3" max="3" width="11.125" style="0" customWidth="1"/>
    <col min="4" max="4" width="7.125" style="0" customWidth="1"/>
    <col min="5" max="5" width="24.375" style="0" customWidth="1"/>
    <col min="6" max="6" width="12.125" style="0" customWidth="1"/>
    <col min="7" max="8" width="15.00390625" style="0" customWidth="1"/>
    <col min="9" max="9" width="14.125" style="0" customWidth="1"/>
  </cols>
  <sheetData>
    <row r="1" spans="1:9" ht="31.5" customHeight="1">
      <c r="A1" s="1"/>
      <c r="B1" s="181" t="s">
        <v>158</v>
      </c>
      <c r="C1" s="181"/>
      <c r="D1" s="181"/>
      <c r="E1" s="181"/>
      <c r="F1" s="3"/>
      <c r="G1" s="3"/>
      <c r="H1" s="3"/>
      <c r="I1" s="3"/>
    </row>
    <row r="2" spans="1:9" ht="55.5" customHeight="1">
      <c r="A2" s="39" t="s">
        <v>0</v>
      </c>
      <c r="B2" s="40" t="s">
        <v>1</v>
      </c>
      <c r="C2" s="40" t="s">
        <v>11</v>
      </c>
      <c r="D2" s="40" t="s">
        <v>41</v>
      </c>
      <c r="E2" s="40" t="s">
        <v>38</v>
      </c>
      <c r="F2" s="40" t="s">
        <v>39</v>
      </c>
      <c r="G2" s="40" t="s">
        <v>3</v>
      </c>
      <c r="H2" s="40" t="s">
        <v>4</v>
      </c>
      <c r="I2" s="40" t="s">
        <v>5</v>
      </c>
    </row>
    <row r="3" spans="1:9" ht="134.25" customHeight="1">
      <c r="A3" s="41">
        <v>1</v>
      </c>
      <c r="B3" s="59" t="s">
        <v>53</v>
      </c>
      <c r="C3" s="42" t="s">
        <v>40</v>
      </c>
      <c r="D3" s="29">
        <v>120</v>
      </c>
      <c r="E3" s="29"/>
      <c r="F3" s="37"/>
      <c r="G3" s="37"/>
      <c r="H3" s="32"/>
      <c r="I3" s="38"/>
    </row>
    <row r="4" spans="1:9" ht="109.5" customHeight="1">
      <c r="A4" s="26">
        <v>2</v>
      </c>
      <c r="B4" s="59" t="s">
        <v>50</v>
      </c>
      <c r="C4" s="27" t="s">
        <v>22</v>
      </c>
      <c r="D4" s="4">
        <v>240</v>
      </c>
      <c r="E4" s="4"/>
      <c r="F4" s="19"/>
      <c r="G4" s="52"/>
      <c r="H4" s="53"/>
      <c r="I4" s="54"/>
    </row>
    <row r="5" spans="1:9" ht="14.25" customHeight="1">
      <c r="A5" s="5"/>
      <c r="B5" s="6" t="s">
        <v>7</v>
      </c>
      <c r="C5" s="6"/>
      <c r="D5" s="5"/>
      <c r="E5" s="5"/>
      <c r="F5" s="5"/>
      <c r="G5" s="50"/>
      <c r="H5" s="47"/>
      <c r="I5" s="58"/>
    </row>
    <row r="6" ht="12.75">
      <c r="B6" t="s">
        <v>58</v>
      </c>
    </row>
    <row r="7" spans="2:8" ht="29.25" customHeight="1">
      <c r="B7" s="185" t="s">
        <v>94</v>
      </c>
      <c r="C7" s="185"/>
      <c r="D7" s="185"/>
      <c r="E7" s="185"/>
      <c r="F7" s="185"/>
      <c r="G7" s="185"/>
      <c r="H7" s="8"/>
    </row>
    <row r="8" spans="2:8" ht="12.75">
      <c r="B8" s="11"/>
      <c r="C8" s="8"/>
      <c r="D8" s="8"/>
      <c r="E8" s="8"/>
      <c r="F8" s="8"/>
      <c r="G8" s="8"/>
      <c r="H8" s="8"/>
    </row>
    <row r="9" spans="2:8" ht="12.75">
      <c r="B9" s="9"/>
      <c r="C9" s="10"/>
      <c r="D9" s="10"/>
      <c r="E9" s="10"/>
      <c r="F9" s="10"/>
      <c r="G9" s="10"/>
      <c r="H9" s="10"/>
    </row>
    <row r="10" spans="2:8" ht="12.75">
      <c r="B10" s="65" t="s">
        <v>57</v>
      </c>
      <c r="C10" s="10"/>
      <c r="D10" s="10"/>
      <c r="E10" s="10"/>
      <c r="F10" s="10"/>
      <c r="G10" s="10"/>
      <c r="H10" s="10"/>
    </row>
    <row r="11" spans="2:9" ht="12.75">
      <c r="B11" s="10"/>
      <c r="C11" s="10"/>
      <c r="D11" s="10"/>
      <c r="E11" s="10" t="s">
        <v>92</v>
      </c>
      <c r="F11" s="10"/>
      <c r="G11" s="182" t="s">
        <v>9</v>
      </c>
      <c r="H11" s="182"/>
      <c r="I11" s="182"/>
    </row>
    <row r="12" spans="2:9" ht="12.75">
      <c r="B12" s="10"/>
      <c r="C12" s="10"/>
      <c r="D12" s="10"/>
      <c r="E12" s="10"/>
      <c r="F12" s="10"/>
      <c r="G12" s="182" t="s">
        <v>10</v>
      </c>
      <c r="H12" s="182"/>
      <c r="I12" s="182"/>
    </row>
    <row r="13" spans="2:8" ht="12.75">
      <c r="B13" s="10"/>
      <c r="C13" s="10"/>
      <c r="D13" s="10"/>
      <c r="E13" s="10"/>
      <c r="F13" s="10"/>
      <c r="G13" s="10"/>
      <c r="H13" s="10"/>
    </row>
    <row r="14" spans="2:8" ht="12.75">
      <c r="B14" s="10"/>
      <c r="C14" s="10"/>
      <c r="D14" s="10"/>
      <c r="E14" s="10"/>
      <c r="F14" s="10"/>
      <c r="G14" s="10"/>
      <c r="H14" s="10"/>
    </row>
    <row r="15" spans="2:8" ht="12.75">
      <c r="B15" s="10"/>
      <c r="C15" s="10"/>
      <c r="D15" s="10"/>
      <c r="E15" s="10"/>
      <c r="F15" s="10"/>
      <c r="G15" s="10"/>
      <c r="H15" s="10"/>
    </row>
    <row r="16" spans="2:8" ht="12.75">
      <c r="B16" s="10"/>
      <c r="C16" s="10"/>
      <c r="D16" s="10"/>
      <c r="E16" s="10"/>
      <c r="F16" s="10"/>
      <c r="G16" s="10"/>
      <c r="H16" s="10"/>
    </row>
    <row r="17" spans="2:8" ht="12.75">
      <c r="B17" s="10"/>
      <c r="C17" s="10"/>
      <c r="D17" s="10"/>
      <c r="E17" s="10"/>
      <c r="F17" s="10"/>
      <c r="G17" s="10"/>
      <c r="H17" s="10"/>
    </row>
  </sheetData>
  <sheetProtection selectLockedCells="1" selectUnlockedCells="1"/>
  <mergeCells count="4">
    <mergeCell ref="B1:E1"/>
    <mergeCell ref="B7:G7"/>
    <mergeCell ref="G11:I11"/>
    <mergeCell ref="G12:I12"/>
  </mergeCells>
  <printOptions/>
  <pageMargins left="0.5905511811023623" right="0.5905511811023623" top="0.31496062992125984" bottom="0.3937007874015748" header="0.5118110236220472" footer="0.11811023622047245"/>
  <pageSetup fitToHeight="1" fitToWidth="1" horizontalDpi="300" verticalDpi="300" orientation="landscape" paperSize="9" scale="92"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Melska</dc:creator>
  <cp:keywords/>
  <dc:description/>
  <cp:lastModifiedBy>kmelska</cp:lastModifiedBy>
  <cp:lastPrinted>2023-03-06T11:46:39Z</cp:lastPrinted>
  <dcterms:created xsi:type="dcterms:W3CDTF">2020-01-17T10:27:20Z</dcterms:created>
  <dcterms:modified xsi:type="dcterms:W3CDTF">2023-03-06T11:59:00Z</dcterms:modified>
  <cp:category/>
  <cp:version/>
  <cp:contentType/>
  <cp:contentStatus/>
</cp:coreProperties>
</file>