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ZP\Desktop\PRZETARGI 2019 2020 2021 2022 2023\2023\24 WYROBY MEDYCZNE - POWTÓRKA\"/>
    </mc:Choice>
  </mc:AlternateContent>
  <bookViews>
    <workbookView xWindow="0" yWindow="0" windowWidth="24000" windowHeight="9135"/>
  </bookViews>
  <sheets>
    <sheet name="Załącznik nr 2 do SWZ"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5" i="1" l="1"/>
</calcChain>
</file>

<file path=xl/sharedStrings.xml><?xml version="1.0" encoding="utf-8"?>
<sst xmlns="http://schemas.openxmlformats.org/spreadsheetml/2006/main" count="395" uniqueCount="142">
  <si>
    <t>ZADANIE 4.</t>
  </si>
  <si>
    <t>Zestaw PICC</t>
  </si>
  <si>
    <t>Lp</t>
  </si>
  <si>
    <t>Nazwa i opis produktu</t>
  </si>
  <si>
    <t>j.m.</t>
  </si>
  <si>
    <t>ilość</t>
  </si>
  <si>
    <t>ilość szt w op.</t>
  </si>
  <si>
    <t>Nazwa handlowa oferowanego wyrobu</t>
  </si>
  <si>
    <t>Nr katalogowy i producent</t>
  </si>
  <si>
    <t>Cena jedn. Netto</t>
  </si>
  <si>
    <t>WARTOŚĆ NETTO (4*8)</t>
  </si>
  <si>
    <t>VAT STAWKA %</t>
  </si>
  <si>
    <t>VAT KWOTA (9*10)</t>
  </si>
  <si>
    <t>WARTOŚĆ BRUTTO (9+11)</t>
  </si>
  <si>
    <t>1.</t>
  </si>
  <si>
    <t xml:space="preserve">Zestaw typu PICC w składzie: cewnik wykonany technologią typu Endexo (polimer niewymywalny wmieszany w poliuretan), co powoduje, że materiał cewnika jest odporny na przyleganie skrzeplin do jego powierzchni. Cewnik 3Fr – jednoświatłowy, 4Fr -jednosciatłowy, 5Fr – jedno i dwuświatłowy, 6Fr – dwu i trzyświatłowy. W zestawie igła z końcówką echo tip 21G/7cm, prowadnik nitinolowy 0,018”/70cm, rozszerzadełko z rozrywaną koszulką, strzykawka 10ml, obturator hydrofilny, skalpel, miarka, zatyczka do igły, plaster mocujacy cewnik do skóry. </t>
  </si>
  <si>
    <t>szt.</t>
  </si>
  <si>
    <t>RAZEM</t>
  </si>
  <si>
    <t>2.</t>
  </si>
  <si>
    <t>System do dwustronnej fiksacji kikuta pochwy do wiązadeł kolcowo-krzyżowych składający się z: siatki polipropylenowej w kształcie litery "C", gramatura siatki 21g/m2; porowatość siatki 93%; siatka w komplecie z 2 ładunkami niewchłanialnymi do wielorazowego narzędzia do fiksacji</t>
  </si>
  <si>
    <t>3.</t>
  </si>
  <si>
    <t xml:space="preserve">System do przezpochwowej naprawy przedniego defektu dna miednicy składający się z:
-siatki polipropylenowej monofilamentowej o anatomicznym kształcie i utkaniu heksagonalnym;
- gramatura siatki 21g/m2
- porowatość siatki 93%
- siatka z możliwością fiksacji kompartmentu centralnego do łuku ścięgnistego lub powięzi zasłonowych;
- system umożliwiający implantację siatki z jednego nacięcia pochwy;
- siatka w komplecie z 6 szwami niewchłanialnymi do wielorazowego narzędzia do fiksacji
- rozmiar siatki standard
</t>
  </si>
  <si>
    <t>4.</t>
  </si>
  <si>
    <t>System do przezpochwowej naprawy tylnego defektu dna miednicy składający się z: siatki polipropylenowej monofilamentowej o anatomicznym kształcie i utkaniu heksagonalnym. Gramatura siatki 21g/m2. Porowatość siatki 93%. Siatka z możliwością fiksacji kompartmentu centralnego do wiącentralnego do więzadeł krzyżowo kolcowych oraz środkowego do łuku ścięgnistego lub powięzi zasłonowych. System umożliwiający implantację siatki z jednego nacięcia pochwy. Siatka w komplecie z 4 szwami niewchłanialnymi do wielorazowego narzędzia do fiksacji - rozmiar siatki standard –</t>
  </si>
  <si>
    <t>Szczotki do sterylizatorni. Dział AG</t>
  </si>
  <si>
    <t xml:space="preserve"> Szczotka do mycia: odporna na temperatury do  134°C i warunki oczyszczania w myjni-dezynfektorze, nylonowa, dwustronna, dł. włosia 5 i 10 mm, długoość szczotki 25 i 35mm, całkowita długość szczotki 175 mm</t>
  </si>
  <si>
    <t xml:space="preserve"> Szczotka do mycia: odporna na temperatury do 134°C i warunki oczyszczania w myjni-dezynfektorze, dwustronna, twarde syntetyczne włosie o długości 10 i 10mm do utrwalonych zabrudzeń, długość szczotki 30 i 40mm, całkowita długość szczotki 175 mm</t>
  </si>
  <si>
    <t>Szczotka do mycia: odporna na  temperatury do  134°C i warunki oczyszczania w myjni-dezynfektorze, miękkie syntetyczne włosie o długości 15mm, długość szczotki 75mm, całkowita długość szczotki 215 mm</t>
  </si>
  <si>
    <t>Szczotka do mycia: odporna na  temperatury do  134°C i warunki oczyszczania w myjni-dezynfektorze, mocne syntetyczne włosie o długości 15 mm do utrwalonych zabrudzeń, długość szczotki 75 mm,  całkowita długość szczotki 215 mm</t>
  </si>
  <si>
    <t>5.</t>
  </si>
  <si>
    <t>Szczotka do mycia z nylonowym włosiem do rozwieraków śródszpikowych, odporna na  temperatury do  134°C i warunki oczyszczania w myjni-dezynfektorze, średnica szczotki 3 mm, długość szczotki 100 mm, długość całkowita szczotki 800 mm, drut ze stali kwasoodpornej, bez końcówki ochronnej</t>
  </si>
  <si>
    <t>6.</t>
  </si>
  <si>
    <t>Szczotka do mycia z nylonowym włosiem do rozwieraków śródszpikowych, odporna na  temperatury do  134°C i warunki oczyszczania w myjni-dezynfektorze, średnica szczotki 5 mm, długość szczotki 100 mm, długość całkowita szczotki 800 mm, drut ze stali kwasoodpornej, bez końcówki ochronnej</t>
  </si>
  <si>
    <t>Zestawy operacyjne i inne.</t>
  </si>
  <si>
    <t>kpl</t>
  </si>
  <si>
    <t>op.</t>
  </si>
  <si>
    <t>19.</t>
  </si>
  <si>
    <t>20.</t>
  </si>
  <si>
    <t>21.</t>
  </si>
  <si>
    <t>22.</t>
  </si>
  <si>
    <t>23.</t>
  </si>
  <si>
    <t>24.</t>
  </si>
  <si>
    <t>25.</t>
  </si>
  <si>
    <t>26.</t>
  </si>
  <si>
    <t>27.</t>
  </si>
  <si>
    <t>28.</t>
  </si>
  <si>
    <t>29.</t>
  </si>
  <si>
    <t>30.</t>
  </si>
  <si>
    <t>Elektroda silikonowa lub równoważna, jednorazowa, samoprzylepna 56mm x 56mm.</t>
  </si>
  <si>
    <t xml:space="preserve">Elektroda silikonowa lub równoważna, jednorazowa, samoprzyepna  56mm x 126mm </t>
  </si>
  <si>
    <t>Probówki do pobierania krwi.</t>
  </si>
  <si>
    <t>Probówka do analizy OB. Metodą liniową na 1,6-2ml krwi</t>
  </si>
  <si>
    <t>op.=100szt.</t>
  </si>
  <si>
    <t>Rurka do OB. Z podziałką 0-200 mm i uszczelką mocującą rurkę w probówce, kompatybilna z probówką do analizy OB.</t>
  </si>
  <si>
    <t>Statyw do nastawiania OB. Metodą liniową 10-miejscowy</t>
  </si>
  <si>
    <t>Ostrze piły oscylacyjnej - maksymalna głębokość cięcia 35mm/szerokość ostrza 20mm/grubość ostrza 0,5mm/szerokość cięcia 0,8mm</t>
  </si>
  <si>
    <t>Ostrze piły oscylacyjnej - maksymalna głębokość cięcia 25mm/szerokość ostrza 5mm/grubość ostrza 0,5mm/szerokość cięcia 0,5mm</t>
  </si>
  <si>
    <t>Ostrze piły oscylacyjnej - maksymalna głębokość cięcia 35mm/szerokość ostrza 10mm/grubość ostrza 0,5mm/szerokość cięcia 0,8mm</t>
  </si>
  <si>
    <t>Ostrze piły oscylacyjnej - maksymalna głębokość cięcia 90mm/szerokość ostrza 19mm/grubość ostrza 1,27mm</t>
  </si>
  <si>
    <t>Ostrze piły oscylacyjnej - maksymalna głębokość cięcia 90mm/szerokość ostrza 23 mm/grubość ostrza 1,27mm</t>
  </si>
  <si>
    <t>Ostrze piły oscylacyjnej - maksymalna głębokość cięcia 90mm/szerokość ostrza 19mm/grubość ostrza 1,37mm</t>
  </si>
  <si>
    <t>ZADANIE 1.</t>
  </si>
  <si>
    <t xml:space="preserve">ZADANIE 2. </t>
  </si>
  <si>
    <t xml:space="preserve">ZADANIE 3. </t>
  </si>
  <si>
    <t>ZADANIE 5.</t>
  </si>
  <si>
    <t>ZADANIE 6.</t>
  </si>
  <si>
    <t>ZADANIE 7.</t>
  </si>
  <si>
    <t>ZADANIE 8.</t>
  </si>
  <si>
    <t>ZADANIE 9.</t>
  </si>
  <si>
    <t>ZADANIE 10.</t>
  </si>
  <si>
    <t>ZADANIE 11.</t>
  </si>
  <si>
    <t>Zestaw laryngologiczny rozmiar 2 (Wziernik do nosa, wziernik do ucha, szpatułka laryngologiczna), sterylny, rozm. 2,1 szt</t>
  </si>
  <si>
    <t>Wyroby medyczne dla Ginekologii.</t>
  </si>
  <si>
    <t>Wyroby medyczne II</t>
  </si>
  <si>
    <t>Wyroby medyczne III</t>
  </si>
  <si>
    <t>ZADANIE 12.</t>
  </si>
  <si>
    <t xml:space="preserve">Strzykawka typu "Janetta" 100ml trzyczęściowa, jednorazowa,sterylna, niepirogenna, skalowana co 2ml, pakowana pojedynczo, szczelna, płynność w przesuwaniu tłoka, kryza zabezpieczająca przed przypadkowym wysunięciem tłoka, z dołączonym łącznikiem Luer lub stożkiem cewnikowym, nazwa producenta na cylindrze strzykawki, sterylizowane tlenkiem etylenu, opakowanie folia-papier. </t>
  </si>
  <si>
    <t>Kaniula bez portu bocznego.</t>
  </si>
  <si>
    <t>ZADANIE 13.</t>
  </si>
  <si>
    <t>Zestaw laryngologiczny, jednorazowy, rozmiar 2 (wziernik do nosa, wziernik do ucha, szpatułka laryngologiczna)</t>
  </si>
  <si>
    <t>ZADANIE 14.</t>
  </si>
  <si>
    <t>Wziernik do otoskopu</t>
  </si>
  <si>
    <t>Wziernik uszny, jednorazowy Riester do otoskopu Pen-Scope i Ri-Mini. Rozmiar wziernika 2,5</t>
  </si>
  <si>
    <t>Rękawice lateksowe</t>
  </si>
  <si>
    <t>Rękawice diagnostyczne, lateksowe z wewnętrzną warstwą polimerową bezpudrowe niejałowe, mankiet rolowany. Długość rękawicy min 240mm ,  grubość na palcu min 0,14 mm , na dłoni min 0,11mm na mankiecie min 0,08 mm,  powierzchnia zewnętrzna teksturowana. Zawartość protein &lt;20ug/g. AQL⩽ 1,5.Środek ochrony indywidualnej w kat. III typ B. Zgodne z wymaganiami normy EN 455-( 1- 4) oraz przebadane na przenikanie substancji chemicznych zgodnie z EN 374-4 oraz EN 16523-1 (potwierdzone raportem badania z niezależnego laboratorium), siła zrywu przed starzeniem min. 9N oraz po starzeniu min. 7N. Rozmiar:XS-XL.Op.=100szt.</t>
  </si>
  <si>
    <t>31.</t>
  </si>
  <si>
    <t>32.</t>
  </si>
  <si>
    <t>33.</t>
  </si>
  <si>
    <t>34.</t>
  </si>
  <si>
    <t>35.</t>
  </si>
  <si>
    <t>36.</t>
  </si>
  <si>
    <t>Jałowy zestaw do przepukliny o składzie:
1 x serweta na stół narzędziowy wzmocniona 190 x 150 cm (owinięcie zestawu), wzmocnienie 75 x 190 cm
10 x tupfer twardy z gazy z nitką RTG 12 x 12 cm, 24 nitki, w pudełku tekturowym ułatwiającym liczenie
1 x ostrze do skalpela nr 15
2 x serweta przylepna 2-warstwowa 100 x 90 cm z dodatkowym padem chłonnym
1 x serweta przylepna 2-warstwowa 240 x 150 cm z dodatkowym padem chłonnym (min. 50 x 75 cm)
1 x serweta przylepna 2-warstwowa 175 x 200 cm z dodatkowym padem chłonnym (min. 50 x 75 cm)
1 x serweta na stolik Mayo 80 x 145 cm składana teleskopowo
20 x kompres z gazy z nitką rtg 10 x 10 cm, 12 w 17 n
3 x tupfer z gazy 48 x 24 cm, 20 nitek
1 x dren redona 14 Ch, 50 cm ze znacznikiem RTG
1 x miska plastikowa okrągła z podziałką 500 ml
1 x kabel elektrody czynnej monopolarnej 320 cm, płaski nożyk, wejście na 3 bolce
1 x uchwyt plastikowy do elektrody
1 x czyścik do koagulacji 5 x 5 cm, przylepny, kontrastujący w RTG
1 x pudełko na igły i ostrza magnetyczne, 10 miejsc</t>
  </si>
  <si>
    <t>Jałowy zestaw misek o składzie:
1 x miska okrągła 500 ml, plastikowa, transparentna, z podziałką
1 x miska okrągła 250 ml, plastikowa, transparentna, z podziałką
1 x serweta nieprzylepna na stolik narzędziowy 75 x 75 cm (owinięcie zestawu)</t>
  </si>
  <si>
    <t>Jednorazowa bluza chirurgiczna typu jacket wykonana z oddychającego materiału SMS o gramaturze min. 45 g/m2, długi rękaw zakończony elestycznym mankietem. Bluza z trzema kieszeniami, zapinana na 4 napy. Rozmiary S-XXL. Kolor niebieski. Wyrób medyczny, zgodny z normą EN 13795.</t>
  </si>
  <si>
    <t>Jałowy zestaw do artroskopii kolana o składzie:    
1 x serweta na stolik narzędziowy wzmocniona 150 x 190 cm (owinięcie zestawu)                                                                            
1 x serweta na stolik Mayo wzmocniona 80 x 145 cm składana teleskopowo  
1 x serweta nieprzylepna 150 x 175 cm                                                   
1 x serweta do artroskopii 2-warstwowa ze zintegrowanym workiem do zbiórki płynów 320 x 245 cm z 2 otworami samouszczelniającymi 5 x 7 cm     
1 x osłona na kończynę 35 x 80 cm 2-warstwowa                                     
2 x taśmy samoprzylepne 10 x 50 cm                                                      
4 x ręcznik celulozowy                                                                          
1 x opaska elastyczna 15 cm x 5 m z dwoma zapinkami                                   
3 x tupfer z gazy 20-nitkowej, 48 x 24 cm                   
1 x wata syntetyczna pod gips 10 cm x 3 m                                              
10 x kompres z gazy z nitką RTG 10 x 10 cm, 12 w 17 n                             
1 x ostrze do skalpela nr 11                                                                  
1 x pudełko magnetyczne na ostrza i igły 10 miejsc                                   
1 x miska plastikowa okrągła 250 ml</t>
  </si>
  <si>
    <t>Jałowy zestaw do laparoskopii o składzie:
1 x serweta na stół narzędziowy wzmocniona 190 x 150 cm (owinięcie zestawu), wzmocnienie 75 x 190 cm
1 x serweta samoprzylepna 2 warstwowa 170 x 200 cm z przylepcem na dłuższym boku oraz z dodatkowym padem chłonnym w obszarze krytycznym (min. 50 x 75 cm)
2 x serweta samoprzylepna 2 warstwowa 90 x 75 cm z dodatkowym padem chłonnym w obszarze krytycznym (min. 35 x 90 cm)
1 x serweta samoprzylepna 2-warstwowa 240 x 150 cm z dodatkowym padem chłonnym w obszarze krytycznym (min. 50 x 75 cm)
1 x pojemnik na igły i ostrza magnetyczny, 30  miejsc z funkcją bezdotykowego ściągania ostrzy z trzonków 3 i 4                                   
3 x tupfer z gazy 20-nitkowej, 48 x 24 cm                                             
1 x taśma samoprzylepna 10 x 50 cm                                                     
1 x miska plastikowa okrągła 500 ml, transparentna z podziałką                   
1 x serweta na stolik Mayo 80 x 145 cm składana teleskopowo, pad chłonny na całej długości  
20 x kompres z gazy z nitką RTG 10 x 10 cm, 12 w 17 n, wiązane po 10   
1 x podstawka zabezpieczająca pod skalpele, samoprzylepna 3 miejsca                            
1 x końcówka do ssaka 32 CH, 265mm zagięta bez V.C.                          
1 x dren do ssaka 30 CH, 300 cm                                                                   
1 x kieszeń przylepna 1-komorowa 30 x 32 cm
2 x ręcznik celulozowy min. 30 x 33 cm                                                                                                                                                                             1 x ostrze do skalpela nr 11                                                                                                                                                                                                        1 x osłona na kable video 15 x 244 cm                                                                                                                                                                                      1 x uchwyt rzepowy 2 x 23 cm                                                                                                                                                                                                      1 x kieszeń przylepna jednokomorowa 43 x 38 cm                                                                                                                                                                      3 x opatrunek pooperacyjny 6 x 10 cm                                                                                                                                                                                        3 x opatrunek pooperacyjny 7,2 x 5 cm</t>
  </si>
  <si>
    <t>Jałowy zestaw do operacji dłoni/stopy o składzie:                                                                                                                                                                                                                                                                                                                                                                                                                                                                                                                                                                 1 x serweta na stolik instrumentariuszki 150 x 190 cm
2 x ręczniki 30 x 33 cm
1 x serweta na stolik Mayo 80 x 145 cm, składana teleskopowo
1 serweta na dłoń/stopę 245 x 320 cm ze wzmocnieniem w strefie krytycznej, z elastycznym otworem 3 cm
1 x serweta pomocnicza PE 150 x 200 cm
1 x uchwyt rzepowy 2 x 23 cm.
Zestaw zawiera 4 etykiety samoprzylepne dla potrzeb dokumentacji zawierające nr katalogowy, LOT, datę ważności oraz dane producenta. Na opakowaniu wyrażnie zaznaczony kierunek otwierania. Serwety powinny posiadać oznaczenia kierunku rozkładania w postaci piktogramów.</t>
  </si>
  <si>
    <t>Jałowy zestaw do cystoskopii o składzie : 
1 x serweta na stolik instrumentariuszki 100 x 150 cm 
2 x osłony na kończyny dolne 75 x 140 cm 
1 x serweta do cystoskopii 100 x 200 cm z centralnym przylepnym otworem w okolicy krocza 7 x 10 cm
1 x serweta 2-warstwowa 75 x 90 cm
4 x ręczniki celulozowe 30 x 33 cm.
Zestaw posiada 4 etykiety samoprzylepne zawierające nr katalogowy, LOT, datę ważności oraz dane producenta. Na opakowaniu wyraźnie zaznaczony kierunek otwierana.</t>
  </si>
  <si>
    <t>Serweta 2-warstwowa 2-częściowa z regulowanym samoprzylepnym otworem. Sterylizacja EO. Wymiar 45 x 75 cm</t>
  </si>
  <si>
    <t>Serweta 2-warstwowa nieprzylepna z otworem 7 cm. Sterylizacja EO. Wymiar 45 x 75 cm</t>
  </si>
  <si>
    <t>Serweta 2-warstwowa nieprzylepna bez otworu. Sterylizacja EO. Wymiar 45 x 75 cm</t>
  </si>
  <si>
    <t>Serweta 2-warstwowa samoprzylepna, sterylizowana EO. Rozmiar 150 x 175 cm</t>
  </si>
  <si>
    <t xml:space="preserve">Serweta na stolik Mayo wzmocniona 80 x 145 cm, składana teleskopowo, sterylizowana EO. </t>
  </si>
  <si>
    <t>Serweta 2 - warstwowa samoprzylepna, sterylizowana EO. Rozmiar 90 x 100 cm</t>
  </si>
  <si>
    <t>Serweta 2-warstwowa 2-częściowa z regulowanym samoprzylepnym otworem. Sterylizacja EO. Wymiar 90 x 75 cm</t>
  </si>
  <si>
    <t>13.</t>
  </si>
  <si>
    <t>14.</t>
  </si>
  <si>
    <t>15.</t>
  </si>
  <si>
    <t>16.</t>
  </si>
  <si>
    <t>17.</t>
  </si>
  <si>
    <t>18.</t>
  </si>
  <si>
    <t xml:space="preserve">Igła kulkowa 1,2 x 81 mm 18G, jednorazowego użytku, z końcówką Luer-Lock. W całości wykonana ze stali nierdzewnej,  symbol graficzny "do jednorazowego użycia" wraz ze znakiem CE umieszczony w sposób trwały i widoczny po obu stronach narzędzia. Dodatkowo posiadająca kolorowe oznakowanie ułatwiające odróżnienie od wielorazowych. Zgodność z wymaganiami dyrektywy Rady Wspólnoty Europejskiej dla wyrobów medycznych i zaklasyfikowana do klasy IIa wyrobów medycznych. Okres przechowywania produktu sterylnego 5 lat. </t>
  </si>
  <si>
    <t>Uchwyt typu rzep, jałowy, w rozmiarze 2 x 23 cm.</t>
  </si>
  <si>
    <t>Jałowy zestaw opatrunkowy o składzie:
1 x pęseta anatomiczna plastikowa zielona 12,5 cm
1 x pęseta anatomiczna plastikowa niebieska 12,5 cm    
6 x tampony (tupfery) włókninowe wielkości jajka. 
Opakowanie:  Tacka typu blister z 3 wgłębieniami na płyny, może posłużyć jako pojemnik na odpadki.  Wszystkie elementy zestawu są jednorazowego użytku, sterylne.</t>
  </si>
  <si>
    <t>Jałowy zestaw do zdjęcia szwów o składzie:
3 x tampony (tupfery) włókninowe wielkości śliwki 
1 x pęseta anatomiczna metalowa 12 cm 
1 x pęseta anatomiczna plastikowa 12,5 cm 
1 x ostrze - 6,5 cm (zapakowane). 
Opakowanie: Tacka typu blister z 1 wgłębieniem na płyny, może posłużyć jako pojemnik na odpadki.  Wszystkie elementy zestawu są jednorazowego użytku, sterylne.</t>
  </si>
  <si>
    <t xml:space="preserve">Jałowy zestaw do założenia szwów ze znieczuleniem o składzie:
1 x kleszczyki plastikowe typu Kocher 14 cm
1 x pęseta metalowa chirurgiczna 12 cm 
6 x tampony z gazy bawełnianej wielkości śliwkinr 3 
1 x igłotrzymacz 12 cm 
1 x nożyczki metalowe ostre/ostre 11-12 cm 
1 x strzykawka typu Luer-Lock 10 ml, (zapakowana) 
1 x igła 1,2 mm x 40 mm 18 G x 11/2, (zapakowana) 
1 x igła 0,8 mm x 40 mm, 21 G x 11/2, (zapakowana) 
1 x serweta włókninowa 50 x 50 cm z przylepnym otworem 5 x 10 cm 
1 x serweta włókninowa nieprzylepna 60 x 60 cm.  
Opakowanie: Tacka typu blister z 3 wgłębieniami na płyny, może posłużyć jako pojemnik na odpadki. Wszystkie elementy zestawu są jednorazowego użytku, sterylne.                    </t>
  </si>
  <si>
    <t>Jałowy zestaw do nakłucia lędźwiowego o składzie: 
1 x serweta z włókniny 75 x 90 cm 
1 x kleszczyki plastikowe 14cm 
6 x tupfery gazowe, 20 nitkowe, o wielkości śliwki (rozmiar po rozwinięciu około 20 x 20 cm) 
1 x epiduralna, przylepna serweta 75 x 90 cm z centralnym otworem i przylepnym brzegiem z włókniny barierowej, otwór w rozmiarze 15 x 13 cm +/- 1 cm 
1 x strzykawka luer lock 5 ml 
1 x igła podskórna 22G 1 1/4 (0,7 x 30mm) 
1 x igła podskórna 18G 1 1/2 (1,2 x 40mm) 
1 x samoprzylepny opatrunek z centralnym wkładem chłonnym 7,2 x 5 cm. 
Zestaw zapakowany w opakowanie typu twardy blister w ksztacie tacki z trzema wgłębieniami, która może służyć jako nerka.</t>
  </si>
  <si>
    <t xml:space="preserve">Jałowy zestaw do wkłucia centralnego o składzie:
1 x serweta na stolik narzędziowy nieprzylepna 120 x 95 cm (owinięcie zestawu)
1 x serweta 150 x 100 cm z przylepnym otworem 10 cm umieszczonym decentralnie względem dłuższego boku
1 x kleszczyki plastikowe typu korcang do mycia pola 19 cm
1 x imadło chirurgiczne jedorazowe stalowe typu Mayo-Hegar 12 cm, matowo wykończone, posiadające symbol jednorazowości umieszczony w sposób trwały, wymagamy po obu stronach narzędzia 
1 x opatrunek mocujący przeźroczysty, samoprzylepny 10 x 15 cm
1 x miseczka plastikowa z podziałką 120 ml, transparentna
10 x kompres z włókniny 7,5 x 7,5 cm
1 x obcinacz do szwów zakrzywiony, jednorazowy 6,5 cm, bezpiecznie pakowany w osobny blister
3 x tupfer z gazy 24 x 24 cm, 20 nitek
1 x fartuch chirurgiczny rozmiar L
1 x strzykawka typu Luer, 20 ml.
</t>
  </si>
  <si>
    <t>Jałowy zestaw do wkłucia centralnego MAX o składzie:
1 x serweta na stolik narzędziowy 120 x 95 cm (owinięcie zestawu)
1 x serweta 2-warstwowa 150 x 120 cm, otwór przylepny 7 cm centralnie
1 x kleszczyki plastikowe typu korcang do mycia pola 19 cm
1 x imadło chirurgiczne jedorazowe stalowe typu Mayo-Hegar 12 cm, matowo wykończone, posiadające symbol jednorazowości umieszczony w sposób trwały, wymagamy po obu stronach narzędzia
1 x opatrunek mocujący przeźroczysty, samoprzylepny 10 x 15 cm
1 x miseczka plastikowa z podziałką 250 ml, transparentna
5 x kompres z włókniny 7,5 x 7,5 cm
1 x obcinacz do szwów zakrzywiony, jednorazowy 6,5 cm, bezpiecznie pakowany w osobny blister
5 x tupfer z gazy 24 x 24 cm, 20 nitek
1 x fartuch chirurgiczny rozmiar L
1 x strzykawka typu Luer, 10 ml
1 x strzykawka typu Luer, 5 ml
1 x igła injekcyjna 0,80 x 50 mm
1 x igła injekcyjna 0,70 x 50 mm
1 x maska chirurgiczna z gumkami
1 x czepek chirurgiczny.</t>
  </si>
  <si>
    <t>Sterylna osłona na kamerę o wymiarach min. 13 x 250 cm, wykonana z mocnej przezroczystej foli polietylenowej. Opakowanie jednostkowe posiada 4 odklejane etykiety z numerem REF, LOT, datą produkcji, ważności, nazwą producenta, zintegrowane wraz ze zintegrowanymi 4 kodami kreskowymi, do umieszczania w dokumentacji medycznej</t>
  </si>
  <si>
    <t xml:space="preserve">Sterylna kieszeń na narzędzia 1 – komorowa 38 x 43 cm wykonana z folii polietylenowej, ze sztywnikiem. Opakowanie jednostkowe posiada 4 odklejane etykiety z numerem REF, LOT, datą produkcji, ważności, nazwą producenta, zintegrowane wraz ze zintegrowanymi 4 kodami kreskowymi, do umieszczania w dokumentacji medycznej. Na dłuższym brzegu kieszeni znajduje się pasek samoprzylepny wyposażony w marginesy ułatwiające odklejanie papieru zabezpieczającego. Opakowanie zbiorcze do transportu pakowane dodatkowo w karton zewnętrzny. </t>
  </si>
  <si>
    <t xml:space="preserve">Osłona na kończynę dolną o wymiarach 75 x 120 cm wykonana z laminatu 2-warstwowego. Opakowanie jednostkowe posiada 4 odklejane etykiety z numerem REF, LOT, datą produkcji, ważności, nazwą producenta, zintegrowane wraz ze zintegrowanymi 4 kodami kreskowymi, do umieszczania w dokumentacji medycznej. Opakowanie zbiorcze do transportu pakowane dodatkowo w karton zewnętrzny. </t>
  </si>
  <si>
    <t>Osłona ortopedyczna na kończynę  o wymiarach 35 x 120 cm z 2 taśmami samoprzylepnymi 10 x 50 cm. Osłona ortopedyczna na kończynę wykonana z laminatu 2-warstwowego. Opakowanie jednostkowe posiada 4 odklejane etykiety z numerem REF, LOT, datą produkcji, ważności, nazwą producenta, zintegrowane wraz ze zintegrowanymi 4 kodami kreskowymi, do umieszczania w dokumentacji medycznej. Opakowanie zbiorcze do transportu pakowane dodatkowo w karton zewnętrzny.</t>
  </si>
  <si>
    <t>Sterylny samoprzylepny uchwyt na przewody i dreny z 2 trokami z wlókniny, o długości min. 25 cm umożliwiającymi przewiązanie kilku przewodów równocześnie przymocowanymi do taśmy lepnej o wymiarach 9 x 11 cm.</t>
  </si>
  <si>
    <r>
      <rPr>
        <sz val="6"/>
        <rFont val="Tahoma"/>
        <family val="2"/>
        <charset val="238"/>
      </rPr>
      <t xml:space="preserve">Serwety pakowane pojedynczo oraz serwety wchodzące w skład zestawów wykonane z 2-warstwowego pełnobarierowego laminatu (folia polietylenowa + hydrofilowa warstwa włókniny polipropylenowej), zgodne z EN 13795-1:2019 dla wysokiej funkcjonalności w obszarach krytycznych, bez zawartości lateksu, wiskozy i celulozy, o gramaturze 55 g/m2, cechuje wysoka odporność na penetrację płynów (zgodnie z EN 20811): min. 210 cm H2O oraz odporność na rozerwanie: na sucho min. 168 kPa i na mokro min. 161 kPa (zgodnie z EN 13938-1). Serwety posiadające dodatkowy obszar wzmocnień (pad chłonny) jako trzecią warstwę z włókniny polipropylenowej o gramaturze 65 g/m2 (łącznie w obszarze krytycznym 120 g/m2) cechuje wysoka odporność na penetrację płynów (zgodnie z EN 20811): min. 250 cm H2O oraz odporność na rozerwanie: na sucho min. 370 kPa i na mokro min. 390 kPa (zgodnie z EN 13938-1). Wyroby gotowe z laminatu posiadają certyfikat walidacji procesu sterylizacji wydany przez zewnętrzną jednostkę certyfikującą. Włóknina serwet spełnia wymagania dla 1 klasy palności CFR 1610 oraz posiada właściwości antystatyczne. Chłonność włókniny w miejscu wzmocnienia badana wg EN ISO 9073-6: wynosi około 450%, czyli ponad 400 ml/m2. Opakowania jednostkowe: zestawy zapakowane w torbę foliową z wytrzymałej, grubej i przezroczystej folii polietylenowej z papierowym kołnierzem do otwierania zestawu oraz zawierające 4 odklejane etykiety z numerem REF, LOT, datą produkcji, ważności, nazwą producenta, zintegrowane wraz ze zintegrowanymi 4 kodami kreskowymi, do umieszczania w dokumentacji medycznej.  Wszystkie komponenty zestawu wraz z etykietą, oznakowaniem opakowania jednostkowego oraz oznakowaniem opakowania transportowego powinny być zgodne z ROZPORZĄDZENIEM PARLAMENTU EUROPEJSKIEGO I RADY (UE) 2017/745 z dnia 5 kwietnia 2017r. (Rozporządzenie MDR) w sprawie wyrobów medycznych.
</t>
    </r>
    <r>
      <rPr>
        <sz val="6"/>
        <color rgb="FF000000"/>
        <rFont val="Tahoma"/>
        <family val="2"/>
        <charset val="238"/>
      </rPr>
      <t xml:space="preserve">
</t>
    </r>
  </si>
  <si>
    <r>
      <t>Siatka do</t>
    </r>
    <r>
      <rPr>
        <sz val="6"/>
        <rFont val="Tahoma"/>
        <family val="2"/>
        <charset val="238"/>
      </rPr>
      <t xml:space="preserve"> </t>
    </r>
    <r>
      <rPr>
        <b/>
        <sz val="6"/>
        <rFont val="Tahoma"/>
        <family val="2"/>
        <charset val="238"/>
      </rPr>
      <t xml:space="preserve">sakropeksji </t>
    </r>
    <r>
      <rPr>
        <sz val="6"/>
        <rFont val="Tahoma"/>
        <family val="2"/>
        <charset val="1"/>
      </rPr>
      <t>laparoskopowej i laparotomijnej o kształcie odwróconej litery Y, o całkowitej długości nie mniejszej niż 180mm, szerokości nie mniejszej  niż 25mm.</t>
    </r>
  </si>
  <si>
    <t>Sterylny fartuch chirurgiczny, pełnobarierowy, wykonany z włókniny SMS o gramaturze min. 42 g/m2 oraz wzmocnienia min. 42 g/m2 z laminatu w części przedniej i w rękawach. Szwy wykonane techniką ultradźwiękową, rękawy o kroju reglan zakończone miękkim poliestrowym mankietem nie powodującym ucisku na skórę. Odporność na przesiąkanie płynów materiału stanowiącego wzmocnienia min. 180 cm H2O, odporność na rozerwanie na sucho min. 230 Kpa, odporność na rozerwanie na mokro min. 240 Kpa. Zapięcie w obrębie szyi w formie taśmy wielokrotnego użytku przytwierdzonej do jednej poły fartucha, umożliwiającej zapięcie w dowolnym miejscu w górnej części fartucha i jego dopasowanie. Tylne części fartucha zachodzą na siebie, troki łączone kartonikiem, sposób i konstrukcja pozwalająca na założenie fartucha z zachowaniem jałowości zarówno z przodu jak i z tyłu operatora. Produkt musi posiadać 4 odklejane etykiety z numerem REF, LOT, datą produkcji, ważności, nazwą producenta, zintegrowane wraz z 4 kodami kreskowymi, do umieszczania w dokumentacji medycznej. Rozmiary M-XXXL.</t>
  </si>
  <si>
    <r>
      <t xml:space="preserve">Jałowy zestaw do operacji ginekologicznych w składzie:
1 x serweta na stół narzędziowy wzmocniona 190 x 150 cm (owinięcie zestawu), wzmocnienie 75 x 190 cm
1 x serweta na stolik Mayo 80 x 145cm składana teleskopowo, pad chłonny na całej długości
1 x serweta samoprzylepna 2 warstwowa 170 x 200 cm z przylepcem na dłuższym boku oraz z dodatkowym padem chłonnym w obszarze krytycznym (min. 50 x 75 cm)
1 x serweta samoprzylepna 2 warstwowa 90 x 75 cm z dodatkowym padem chłonnym w obszarze krytycznym (min. 35 x 90 cm)
1 x serweta samoprzylepna 2-warstwowa 240 x 150 cm z dodatkowym padem chłonnym w obszarze krytycznym (min. 50 x 75 cm)
2 x osłony na kończyny 35 x 120 cm
20 x kompres z gazy z nitką RTG 10 x 10 cm, 12 w 17 n, wiązane po 10
1 x ostrze chirurgiczne nr 15
1 x chusta z gazy i chipem RTG 45 x 45 cm, 4 w 20 n, zielona
1 x miska plastikowa 500 ml
1 x pojemnik na igły i ostrza magnetyczny, 15/15 miejsc z funkcją bezdotykowego ściągania ostrzy z trzonków 
1 x opaska elastyczna 10 cm x 5 m
</t>
    </r>
    <r>
      <rPr>
        <b/>
        <sz val="6"/>
        <rFont val="Tahoma"/>
        <family val="2"/>
        <charset val="238"/>
      </rPr>
      <t>3 x tupfer z gazy 20-nitkowej, 48 x 24 cm.</t>
    </r>
  </si>
  <si>
    <r>
      <t>Jałowy</t>
    </r>
    <r>
      <rPr>
        <sz val="6"/>
        <rFont val="Tahoma"/>
        <family val="2"/>
        <charset val="238"/>
      </rPr>
      <t xml:space="preserve"> zestaw do osłony przetwornika obra</t>
    </r>
    <r>
      <rPr>
        <sz val="6"/>
        <rFont val="Tahoma"/>
        <family val="2"/>
        <charset val="1"/>
      </rPr>
      <t>zu 3-częściowy: 
2 x osłona przetwornika obrazu o wymiarach 65 x 75 cm 
1 x osłona na ramię C o wymiarach 30 x 195 cm. 
Opakowanie jednostkowe musi posiadać 4 etykiety samoprzylepne zawierające dane producenta nr katalogowy, LOT i datę ważności. Opakowanie zbiorcze do transportu pakowane dodatkowo w karton zewnętrzny.</t>
    </r>
  </si>
  <si>
    <r>
      <t>Jałowy zestaw do cewnikowania pęcherza moczowego o składzie: 
1 x serweta, barierowa z włókniny w rozmiarze 45 x 75 cm</t>
    </r>
    <r>
      <rPr>
        <vertAlign val="superscript"/>
        <sz val="6"/>
        <rFont val="Tahoma"/>
        <family val="2"/>
        <charset val="238"/>
      </rPr>
      <t xml:space="preserve"> </t>
    </r>
    <r>
      <rPr>
        <sz val="6"/>
        <rFont val="Tahoma"/>
        <family val="2"/>
        <charset val="238"/>
      </rPr>
      <t xml:space="preserve">(owinięcie zestawu)            
4 x tupfery gazowe wielkości śliwki, 20 nitkowe - rozmiar po rozwinięciu około 20 x 20 cm                                        
1 x żel nawilżający 2,7 g                                                                                                                                                      1 x strzykawka z wodą destylowaną i gliceryną 10 ml                                          
5 x kompresy gazowe 7,5 x 7,5 cm, 17n 8w                                                                                           
1 x serweta barierowa z włókniny w rozmiarze 75 x 90 cm z centralnym otworem o średnicy 10 cm
1 x plastikowe kleszczyki Kocher 14 cm                                                                        
1 x plastikowa pęseta do opatrunków 12,5 cm            
1 x para nitrylowych rękawic diagnostycznych, rozmiar M, z wyciętym mankietem.  
Zestaw zapakowany w opakowanie typu blister, w kształcie tacki z 1 wgłębieniem, która może służyć jako nerka.                           </t>
    </r>
  </si>
  <si>
    <r>
      <t>Kaniula dożylna typu bezpiecznego bez portu bocznego</t>
    </r>
    <r>
      <rPr>
        <sz val="6"/>
        <rFont val="Tahoma"/>
        <family val="2"/>
        <charset val="1"/>
      </rPr>
      <t xml:space="preserve">, wykonana z PU, ze specjalnym dodatkowym zaworem eliminującym całkowicie wypływ krwi podczas kaniulacji, wtopione min. 4 paski RTG, filtr hydrofobowy w komorze wypływu; igła po wyjęciu z kaniuli automatycznie zabezpieczona metalowym zatrzaskiem, rozmiar 18-24 G. </t>
    </r>
  </si>
  <si>
    <t xml:space="preserve">Siatka do leczenia wypadania sklepienia pochwy. Siatka w kształcie Y wykonana z polipropylenu monofilamentowego, niewchłanialna. Kolor inny niż biały - ułatwiający identyfikację. Włośkna 120 mcm. Wymiar 3x24 cm, waga: 48g/m2 +/- 10% grubość: 0,56 mm +/- 10% Porowatość: 91% +/- 5% Pory średnie: 1,5 mm2. Wymiary porów: 2,76. Implant jednostronnie pokryty filmem polipropylenowym w owadzze 45g/m2 +/- 10% grubość 0,05 mm+/- 10% Caąłkowita grubość pojedyńczego końca siatki z filmem polipropylenowym 0,88 mm+/- 10% </t>
  </si>
  <si>
    <t>Siatka do pektopeksji wykonana z polipropylenu monofilamentowego, niewchłanialna kolor ułatwiający identyfikację siatki o włóknach 120 mcm. Długość 39 cm, w części centralnej 3 cmx4,5 cm waga:48g/m2 +/- 10% grubość:0,56 mm+/- 10%, Porowatość:91% +/- 5% Pory średnie 1,5 mm2, wymiary porów 2,76 mm</t>
  </si>
  <si>
    <t>Jałowy zestaw do cementu kostnego o składzie:
1 x miska plastikowa okrągła z rowkami na szpatułkę 500 ml, średnica ok. 12cm
1 x szpatułka plastikowa  
2 x rękawica chirurgiczna pudrowana lateksowa 8,5 
*elementy zestawu owinięte w papier krepowy</t>
  </si>
  <si>
    <r>
      <t xml:space="preserve">Jałowy zestaw uniwersalny o składzie:
1 x serweta na stół narzędziowy wzmocniona 190 x 150 cm (owinięcie zestawu), wzmocnienie 75 x 190 cm
1 x serweta samoprzylepna 2 warstwowa 170 x 200 cm z przylepcem na dłuższym boku oraz z dodatkowym padem chłonnym w obszarze krytycznym (min. 50 x 75 cm)
2 x serweta samoprzylepna 2 warstwowa 90 x 75 cm z przylepcem 86 cm oraz z dodatkowym padem chłonnym w obszarze krytycznym (min. 35 x 90 cm)
1 x serweta samoprzylepna 2-warstwowa 240 x 150 cm z dodatkowym padem chłonnym w obszarze krytycznym (min. 50 x 75 cm)
1 x pojemnik na igły i ostrza magnetyczny, 30 miejsc z funkcją bezdotykowego ściągania ostrzy z trzonków 3 i 4                                   
3 x tupfer z gazy 20-nitkowej, 48 x 24 cm                                             
1 x taśma samoprzylepna 10 x 50 cm                                                     
1 x miska plastikowa okrągła 500 ml, transparentna z podziałką                   
1 x serweta na stolik Mayo 80 x 145 cm składana teleskopowo, pad chłonny na całej długości    
20 x kompres z gazy z nitką RTG 10 x 10 cm, 12 w 17 n, wiązane po 10     
1 x podstawka zabezpieczająca pod skalpele, samoprzylepna 3 miejsca                            
</t>
    </r>
    <r>
      <rPr>
        <b/>
        <sz val="6"/>
        <rFont val="Tahoma"/>
        <family val="2"/>
        <charset val="238"/>
      </rPr>
      <t xml:space="preserve">1 x końcówka do ssaka 24 CH , 280 mm zagięta bez V.C.        </t>
    </r>
    <r>
      <rPr>
        <sz val="6"/>
        <rFont val="Tahoma"/>
        <family val="2"/>
        <charset val="238"/>
      </rPr>
      <t xml:space="preserve">                  
1 x dren do ssaka 30 CH, 300cm                                                           
1 x czyścik do koagulacji samoprzylepny, kontrastujący w RTG 5 x 5 cm        
1 x elektroda czynna monopolarna, wejście na 3 bolce + uchwyt plastikowy do elektrody    
1 x ostrze do skalpela  nr 22          
1 x kieszeń przylepna 1-komorowa 43 x 38 cm
2 x ręcznik celulozowy min. 30 x 33 cm                                                                                                                                                                                       2 x chusta z gazy i chipem RTG 45 x 45 cm, 4 w 20 n, zielona</t>
    </r>
  </si>
  <si>
    <r>
      <t xml:space="preserve">Jałowy zestaw do ACL o składzie:
1 x strzykawka 2-częściowa Luer 10 ml
2 x uchwyt rzepowy 2 x 23 cm
1 x miska plastikowa 250 ml okrągła przezroczysta z podziałką
1 x opaska elastyczna 15 cm x 5 m + 1 zapinka
1 x osłona na kable PE 12,5 x 230 cm
2 x taśma samoprzylepna 10 x 50 cm
1 x osłona na kończynę 2-warstwowa 25 x 80 cm
2 x serweta nieprzylepna 2-warstwowa 175 x 150 cm
</t>
    </r>
    <r>
      <rPr>
        <b/>
        <sz val="6"/>
        <rFont val="Tahoma"/>
        <family val="2"/>
        <charset val="238"/>
      </rPr>
      <t>1 x serweta na stół narzędziowy 2-warstwowa na całej powierzchni 150 x 190 (owinięcie zestawu)</t>
    </r>
    <r>
      <rPr>
        <sz val="6"/>
        <rFont val="Tahoma"/>
        <family val="2"/>
        <charset val="238"/>
      </rPr>
      <t xml:space="preserve">
1 x serweta na stolik Mayo 80 x 145 cm składana teleskopowo
1 x serweta do artroskopii 2-warstwowa 200 x 320 cm z workiem do zbiórki płynów i</t>
    </r>
    <r>
      <rPr>
        <b/>
        <sz val="6"/>
        <rFont val="Tahoma"/>
        <family val="2"/>
        <charset val="238"/>
      </rPr>
      <t xml:space="preserve"> 2 samouszczelniającymi się otworami 7 i 5 cm</t>
    </r>
    <r>
      <rPr>
        <sz val="6"/>
        <rFont val="Tahoma"/>
        <family val="2"/>
        <charset val="238"/>
      </rPr>
      <t xml:space="preserve">
1 x dren z zaciskiem 130 cm
1 x podkład pod gips 15 cm x 3 m
1 x ostrze do skalpela Nr 11
1 x ostrze do skalpela Nr 15
1 x dren Redona nr 12, 50 cm, ze znacznikiem RTG
20 x kompres z gazy 10 x 10 cm, 12 w 17 n, z nitką RTG, wiązane po 10
2 x ręcznik celulozowy
1 x butelka redona 200 ml                                                                            
3 x tupfer z gazy 20-nitkowej, 48 x 24cm               
1 x pudełko magnetyczne na ostrza i igły 10 miejsc                                     
1 x miska plastikowa okrągła 250 ml czerwona</t>
    </r>
  </si>
  <si>
    <r>
      <t xml:space="preserve">Jałowy zestaw do chirurgii biodra o składzie:
1 x miska plastikowa 250 ml okrągła przezroczysta z podziałką
1 x miska plastikowa 500 ml niebieska
1 x końcówka do ssaka 30 CH, 350 cm            
1 x czyścik do koagulacji samoprzylepny, kontrastujący w RTG 5 x 5 cm        
1 x opatrunek z folii poliuretanowej 20 x 30 cm
3 x tupfer z gazy 48 x 24 cm, 20 nitek 
1 x elektroda czynna monopolarna, wejście na 3 bolce + uchwyt plastkowy do elektrody                                               
1 x kieszeń samoprzylepna 2-komorowa 30 x 32 cm 
1 x pojemnik na igły i ostrza magnetyczny, 15/15 miejsc z funkcją bezdotykowego ściągania ostrzy z trzonków  
2 x taśma samoprzylepna 10 x 50 cm              
1 x dren Redona 14 CH z szydłem, 75 cm, ze znacznikiem RTG 
1 x serweta samoprzylepna 2-warstwowa 75 x 90 cm, przylepiec na dłuższym boku         
1 x serweta nieprzylepna 2-warstwowa 120 x 150 cm                                
1 x serweta 2-wartwowa 200 x 260 cm z samoprzylepnym wycięciem " U" 6,5 x 95 cm na krótszym boku oraz dodatkowym padem chłonnym w obszarze krytycznym  
1 x serweta przylepna 2-warstwowa 175 x 150 cm 
1 x serweta na stół narzędziowy 2-warstwowa na całej powierzchni 200 x 250 cm (owinięcie zestawu)  
1 x serweta na stolik Mayo 80 x 145 cm teleskopowo składana   
1 x serweta samoprzylepna 2-warstwowa 250 x 170 cm z dodatkowym padem chłonnym w obszarze krytycznym                                                                                       
1 x osłona na kończynę 2-warstwowa 35 x 120 cm    
1 x worek samoprzylepny do zbiórki płynów 70 x 47 cm, z sitem i zaworem  
2 x opaska elastyczna 15 cm x 5 m
1 x opatrunek wysokochłonny na ranę, nieprzylepny 15 x 20 cm
3 x ostrze do skalpela nr 22
1 x uchwyt rzepowy do kabli min. 2 x 23 cm
2 x ręcznik celulozowy min. 30 x 33 cm
1 x butelka Redona 400 ml
1 x podstawka pod skalpele zabezpieczająca, przylepna, 3 miejsca                                                                                                                                            2 x chusta z gazy i chipem RTG 45 x 45 cm, 4 w 20 n, zielona                                                                                                                                                    1 x dren do ssaka 30/10,00 Ch/mm 350 cm                                                                                                                                                                                </t>
    </r>
    <r>
      <rPr>
        <b/>
        <sz val="6"/>
        <rFont val="Tahoma"/>
        <family val="2"/>
        <charset val="238"/>
      </rPr>
      <t>30 x kompres z gazy RTG 10 x 10 cm, 12 w 17 n, przewiązany po 10 sztuk
1 x kubek 500 ml
1 x strzykawka typu Żaneta 100 ml.</t>
    </r>
  </si>
  <si>
    <r>
      <t xml:space="preserve">Jałowy zestaw do chirurgii barku o składzie:
1 x serweta samoprzylepna 2-warstwowa 240 x 150 cm z dodatkowym padem chłonnym w obszarze krytycznym (min. 50 x 75 cm)
</t>
    </r>
    <r>
      <rPr>
        <b/>
        <sz val="6"/>
        <rFont val="Tahoma"/>
        <family val="2"/>
        <charset val="238"/>
      </rPr>
      <t>1 x serweta nieprzylepna 2-warstwowa 175 x 150 cm</t>
    </r>
    <r>
      <rPr>
        <sz val="6"/>
        <rFont val="Tahoma"/>
        <family val="2"/>
        <charset val="238"/>
      </rPr>
      <t xml:space="preserve">
1 x serweta na stół narzędziowy wzmocniona 190 x 150 cm (owinięcie zestawu), wzmocnienie 75 x 190 cm
1 x serweta na stolik Mayo 80 x 145 cm składana teleskopowo
1 x serweta 2-warstwowa  200 x 150 cm z samoprzylepnym wycięciem „U” 6,5 x 65 cm oraz z dodatkowym padem chłonnym w obszarze krytycznym 60 x 70 cm
1 x serweta samoprzylepna 2-warstwowa 200 x 200 cm z dodatkowym padem chłonnym w obszarze krytycznym (min. 50 x 75 cm)
3 x taśma samoprzylepna 10 x 50 cm
30 x kompres z gazy 10 x 10 cm, 12 w 17 n, z nitką RTG, wiązane po 10
2 x uchwyt rzepowy 2 x 23 cm
1 x opaska elastyczna 10 cm x 5 m                                                                  
3 x tupfer z gazy 20-nitkowej, 48 x 24cm                                                                                                                                                         1 x osłona na stopę 25 x 50 cm z taśmą przylepną</t>
    </r>
  </si>
  <si>
    <t>Wyroby medyczne I</t>
  </si>
  <si>
    <t>Zestawy laryngologiczne I</t>
  </si>
  <si>
    <t>Zestawy laryngologiczne II</t>
  </si>
  <si>
    <t>Zestawy laryngologiczne III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</si>
</sst>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164" formatCode="\ #,##0.00&quot;    &quot;;\-#,##0.00&quot;    &quot;;\-00&quot;    &quot;;\ @\ "/>
    <numFmt numFmtId="165" formatCode="_-* #,##0.00\ [$zł-415]_-;\-* #,##0.00\ [$zł-415]_-;_-* \-??\ [$zł-415]_-;_-@_-"/>
    <numFmt numFmtId="166" formatCode="#,##0.00_ ;\-#,##0.00\ "/>
    <numFmt numFmtId="167" formatCode="#,##0.00&quot; zł&quot;"/>
    <numFmt numFmtId="168" formatCode="_-* #,##0.00\ [$zł-415]_-;\-* #,##0.00\ [$zł-415]_-;_-* &quot;-&quot;??\ [$zł-415]_-;_-@_-"/>
  </numFmts>
  <fonts count="16" x14ac:knownFonts="1">
    <font>
      <sz val="11"/>
      <color theme="1"/>
      <name val="Calibri"/>
      <family val="2"/>
      <charset val="238"/>
      <scheme val="minor"/>
    </font>
    <font>
      <sz val="11"/>
      <color theme="1"/>
      <name val="Calibri"/>
      <family val="2"/>
      <charset val="238"/>
      <scheme val="minor"/>
    </font>
    <font>
      <sz val="6"/>
      <name val="Tahoma"/>
      <family val="2"/>
      <charset val="238"/>
    </font>
    <font>
      <b/>
      <sz val="6"/>
      <name val="Tahoma"/>
      <family val="2"/>
      <charset val="238"/>
    </font>
    <font>
      <sz val="6"/>
      <name val="Tahoma"/>
      <family val="2"/>
      <charset val="1"/>
    </font>
    <font>
      <sz val="11"/>
      <color indexed="8"/>
      <name val="Calibri"/>
      <family val="2"/>
      <charset val="238"/>
    </font>
    <font>
      <sz val="7"/>
      <color indexed="8"/>
      <name val="Arial"/>
      <family val="2"/>
      <charset val="238"/>
    </font>
    <font>
      <sz val="6"/>
      <color indexed="8"/>
      <name val="Tahoma"/>
      <family val="2"/>
      <charset val="238"/>
    </font>
    <font>
      <strike/>
      <sz val="6"/>
      <name val="Tahoma"/>
      <family val="2"/>
      <charset val="238"/>
    </font>
    <font>
      <b/>
      <sz val="6"/>
      <color indexed="8"/>
      <name val="Tahoma"/>
      <family val="2"/>
      <charset val="238"/>
    </font>
    <font>
      <sz val="6"/>
      <color indexed="8"/>
      <name val="Calibri"/>
      <family val="2"/>
      <charset val="238"/>
    </font>
    <font>
      <sz val="6"/>
      <color theme="1"/>
      <name val="Tahoma"/>
      <family val="2"/>
      <charset val="238"/>
    </font>
    <font>
      <sz val="6"/>
      <color rgb="FF000000"/>
      <name val="Tahoma"/>
      <family val="2"/>
      <charset val="238"/>
    </font>
    <font>
      <sz val="11"/>
      <name val="Calibri"/>
      <family val="2"/>
      <charset val="238"/>
      <scheme val="minor"/>
    </font>
    <font>
      <vertAlign val="superscript"/>
      <sz val="6"/>
      <name val="Tahoma"/>
      <family val="2"/>
      <charset val="238"/>
    </font>
    <font>
      <sz val="6"/>
      <name val="Calibri"/>
      <family val="2"/>
      <charset val="238"/>
    </font>
  </fonts>
  <fills count="10">
    <fill>
      <patternFill patternType="none"/>
    </fill>
    <fill>
      <patternFill patternType="gray125"/>
    </fill>
    <fill>
      <patternFill patternType="solid">
        <fgColor indexed="51"/>
        <bgColor indexed="13"/>
      </patternFill>
    </fill>
    <fill>
      <patternFill patternType="solid">
        <fgColor indexed="9"/>
        <bgColor indexed="26"/>
      </patternFill>
    </fill>
    <fill>
      <patternFill patternType="solid">
        <fgColor theme="0" tint="-0.14999847407452621"/>
        <bgColor indexed="23"/>
      </patternFill>
    </fill>
    <fill>
      <patternFill patternType="solid">
        <fgColor theme="0" tint="-0.14999847407452621"/>
        <bgColor indexed="31"/>
      </patternFill>
    </fill>
    <fill>
      <patternFill patternType="solid">
        <fgColor theme="0"/>
        <bgColor indexed="64"/>
      </patternFill>
    </fill>
    <fill>
      <patternFill patternType="solid">
        <fgColor theme="0"/>
        <bgColor indexed="26"/>
      </patternFill>
    </fill>
    <fill>
      <patternFill patternType="solid">
        <fgColor rgb="FFFFFFFF"/>
        <bgColor rgb="FFFFFFCC"/>
      </patternFill>
    </fill>
    <fill>
      <patternFill patternType="solid">
        <fgColor theme="0"/>
        <bgColor indexed="34"/>
      </patternFill>
    </fill>
  </fills>
  <borders count="17">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thin">
        <color indexed="8"/>
      </top>
      <bottom/>
      <diagonal/>
    </border>
    <border>
      <left/>
      <right style="medium">
        <color indexed="8"/>
      </right>
      <top/>
      <bottom/>
      <diagonal/>
    </border>
    <border>
      <left style="thin">
        <color indexed="8"/>
      </left>
      <right style="hair">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applyBorder="0" applyProtection="0">
      <alignment horizontal="right" vertical="center"/>
    </xf>
    <xf numFmtId="0" fontId="5" fillId="0" borderId="0"/>
  </cellStyleXfs>
  <cellXfs count="188">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3" borderId="1" xfId="0" applyFont="1" applyFill="1" applyBorder="1" applyAlignment="1">
      <alignment horizontal="left" vertical="center" wrapText="1"/>
    </xf>
    <xf numFmtId="0" fontId="2"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165" fontId="2" fillId="3" borderId="1" xfId="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44" fontId="2" fillId="0" borderId="1" xfId="1" applyFont="1" applyFill="1" applyBorder="1" applyAlignment="1" applyProtection="1">
      <alignment horizontal="center" vertical="center" wrapText="1"/>
    </xf>
    <xf numFmtId="0" fontId="2" fillId="0" borderId="0" xfId="0" applyFont="1" applyBorder="1" applyAlignment="1">
      <alignment horizontal="center" vertical="center"/>
    </xf>
    <xf numFmtId="0" fontId="4" fillId="3" borderId="0"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NumberFormat="1" applyFont="1" applyBorder="1" applyAlignment="1">
      <alignment horizontal="center" vertical="center"/>
    </xf>
    <xf numFmtId="0" fontId="2" fillId="3" borderId="2" xfId="0" applyFont="1" applyFill="1" applyBorder="1" applyAlignment="1">
      <alignment horizontal="center" vertical="center" wrapText="1"/>
    </xf>
    <xf numFmtId="165" fontId="2" fillId="0" borderId="4" xfId="1" applyNumberFormat="1" applyFont="1" applyFill="1" applyBorder="1" applyAlignment="1" applyProtection="1">
      <alignment horizontal="center" vertical="center"/>
    </xf>
    <xf numFmtId="166" fontId="2" fillId="0" borderId="4" xfId="1" applyNumberFormat="1" applyFont="1" applyFill="1" applyBorder="1" applyAlignment="1" applyProtection="1">
      <alignment horizontal="center" vertical="center"/>
    </xf>
    <xf numFmtId="44" fontId="2" fillId="0" borderId="4" xfId="1" applyFont="1" applyFill="1" applyBorder="1" applyAlignment="1" applyProtection="1">
      <alignment horizontal="center" vertical="center"/>
    </xf>
    <xf numFmtId="0" fontId="2" fillId="2" borderId="1" xfId="0" applyFont="1" applyFill="1" applyBorder="1" applyAlignment="1">
      <alignment horizontal="center" vertical="center"/>
    </xf>
    <xf numFmtId="0" fontId="2" fillId="3" borderId="1" xfId="0" applyNumberFormat="1" applyFont="1" applyFill="1" applyBorder="1" applyAlignment="1">
      <alignment horizontal="center" vertical="center"/>
    </xf>
    <xf numFmtId="0" fontId="2" fillId="0" borderId="1" xfId="0" applyFont="1" applyBorder="1" applyAlignment="1">
      <alignment horizontal="center" vertical="top" wrapText="1"/>
    </xf>
    <xf numFmtId="44" fontId="2" fillId="0" borderId="1" xfId="1" applyFont="1" applyFill="1" applyBorder="1" applyAlignment="1" applyProtection="1">
      <alignment horizontal="center" vertical="center"/>
    </xf>
    <xf numFmtId="9" fontId="2" fillId="0" borderId="1" xfId="0" applyNumberFormat="1" applyFont="1" applyBorder="1" applyAlignment="1">
      <alignment horizontal="center" vertical="center"/>
    </xf>
    <xf numFmtId="0" fontId="2" fillId="3" borderId="1" xfId="0" applyFont="1" applyFill="1" applyBorder="1" applyAlignment="1">
      <alignment horizontal="left" vertical="center" wrapText="1"/>
    </xf>
    <xf numFmtId="0" fontId="2" fillId="3" borderId="1" xfId="2"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xf>
    <xf numFmtId="44" fontId="2" fillId="3" borderId="1" xfId="1" applyFont="1" applyFill="1" applyBorder="1" applyAlignment="1" applyProtection="1">
      <alignment horizontal="center" vertical="center"/>
    </xf>
    <xf numFmtId="44" fontId="2" fillId="0" borderId="6" xfId="1" applyFont="1" applyFill="1" applyBorder="1" applyAlignment="1" applyProtection="1">
      <alignment horizontal="center" vertical="center" wrapText="1"/>
    </xf>
    <xf numFmtId="9" fontId="2" fillId="0" borderId="6" xfId="0" applyNumberFormat="1" applyFont="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NumberFormat="1" applyFont="1" applyFill="1" applyBorder="1" applyAlignment="1">
      <alignment horizontal="center" vertical="center"/>
    </xf>
    <xf numFmtId="0" fontId="8" fillId="3" borderId="0" xfId="0" applyFont="1" applyFill="1" applyBorder="1" applyAlignment="1">
      <alignment horizontal="center" vertical="top" wrapText="1"/>
    </xf>
    <xf numFmtId="0" fontId="4" fillId="3" borderId="1" xfId="0" applyFont="1" applyFill="1" applyBorder="1" applyAlignment="1">
      <alignment horizontal="left" vertical="top" wrapText="1"/>
    </xf>
    <xf numFmtId="0" fontId="4" fillId="3" borderId="0"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6" xfId="0" applyFont="1" applyBorder="1" applyAlignment="1">
      <alignment horizontal="center" vertical="center"/>
    </xf>
    <xf numFmtId="0" fontId="2" fillId="3" borderId="6" xfId="0" applyNumberFormat="1" applyFont="1" applyFill="1" applyBorder="1" applyAlignment="1">
      <alignment horizontal="center" vertical="center"/>
    </xf>
    <xf numFmtId="44" fontId="2" fillId="0" borderId="6" xfId="1" applyFont="1" applyFill="1" applyBorder="1" applyAlignment="1" applyProtection="1">
      <alignment horizontal="center" vertical="center"/>
    </xf>
    <xf numFmtId="0" fontId="0" fillId="0" borderId="0" xfId="0" applyFont="1" applyAlignment="1">
      <alignment horizontal="center" vertical="center"/>
    </xf>
    <xf numFmtId="0" fontId="8" fillId="3" borderId="0"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44" fontId="2" fillId="3" borderId="1" xfId="1" applyFont="1" applyFill="1" applyBorder="1" applyAlignment="1" applyProtection="1">
      <alignment horizontal="center" vertical="center" wrapText="1"/>
    </xf>
    <xf numFmtId="9" fontId="2" fillId="3" borderId="1" xfId="0" applyNumberFormat="1" applyFont="1" applyFill="1" applyBorder="1" applyAlignment="1">
      <alignment horizontal="center" vertical="center"/>
    </xf>
    <xf numFmtId="44" fontId="2" fillId="3" borderId="6" xfId="1" applyFont="1" applyFill="1" applyBorder="1" applyAlignment="1" applyProtection="1">
      <alignment horizontal="center" vertical="center" wrapText="1"/>
    </xf>
    <xf numFmtId="9" fontId="2" fillId="3" borderId="6"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167" fontId="7" fillId="3" borderId="1" xfId="0" applyNumberFormat="1" applyFont="1" applyFill="1" applyBorder="1" applyAlignment="1">
      <alignment horizontal="center" vertical="center" wrapText="1"/>
    </xf>
    <xf numFmtId="167" fontId="7" fillId="0" borderId="1" xfId="0" applyNumberFormat="1" applyFont="1" applyBorder="1" applyAlignment="1">
      <alignment horizontal="center" vertical="center" wrapText="1"/>
    </xf>
    <xf numFmtId="9" fontId="7" fillId="0" borderId="8" xfId="0" applyNumberFormat="1" applyFont="1" applyBorder="1" applyAlignment="1">
      <alignment horizontal="center" vertical="center" wrapText="1"/>
    </xf>
    <xf numFmtId="167" fontId="7" fillId="0" borderId="9"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167" fontId="7" fillId="3" borderId="6" xfId="0" applyNumberFormat="1" applyFont="1" applyFill="1" applyBorder="1" applyAlignment="1">
      <alignment horizontal="center" vertical="center" wrapText="1"/>
    </xf>
    <xf numFmtId="167" fontId="7" fillId="0" borderId="6"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0" fontId="3" fillId="3" borderId="1" xfId="0" applyFont="1" applyFill="1" applyBorder="1" applyAlignment="1">
      <alignment horizontal="left" vertical="center" wrapText="1"/>
    </xf>
    <xf numFmtId="9" fontId="2" fillId="3" borderId="1"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7" fillId="3" borderId="6" xfId="0" applyNumberFormat="1" applyFont="1" applyFill="1" applyBorder="1" applyAlignment="1">
      <alignment horizontal="center" vertical="center" wrapText="1"/>
    </xf>
    <xf numFmtId="9" fontId="2" fillId="3" borderId="6" xfId="0" applyNumberFormat="1" applyFont="1" applyFill="1" applyBorder="1" applyAlignment="1">
      <alignment horizontal="center" vertical="center" wrapText="1"/>
    </xf>
    <xf numFmtId="0" fontId="7" fillId="0" borderId="6" xfId="0" applyNumberFormat="1" applyFont="1" applyBorder="1" applyAlignment="1">
      <alignment horizontal="center" vertical="center" wrapText="1"/>
    </xf>
    <xf numFmtId="0" fontId="2" fillId="3" borderId="6" xfId="0" applyFont="1" applyFill="1" applyBorder="1" applyAlignment="1">
      <alignment horizontal="center" vertical="center"/>
    </xf>
    <xf numFmtId="4" fontId="2" fillId="0" borderId="6"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4" fontId="7" fillId="3" borderId="1" xfId="1" applyFont="1" applyFill="1" applyBorder="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NumberFormat="1" applyFont="1" applyAlignment="1">
      <alignment horizontal="center" vertical="center"/>
    </xf>
    <xf numFmtId="0" fontId="7" fillId="0" borderId="0" xfId="0" applyFont="1" applyAlignment="1">
      <alignment horizontal="center" vertical="center" wrapText="1"/>
    </xf>
    <xf numFmtId="165" fontId="7" fillId="3" borderId="4" xfId="1" applyNumberFormat="1" applyFont="1" applyFill="1" applyBorder="1" applyAlignment="1" applyProtection="1">
      <alignment horizontal="center" vertical="center"/>
    </xf>
    <xf numFmtId="0" fontId="7"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wrapText="1"/>
    </xf>
    <xf numFmtId="0" fontId="2" fillId="3" borderId="1" xfId="3" applyFont="1" applyFill="1" applyBorder="1" applyAlignment="1">
      <alignment horizontal="left" vertical="center" wrapText="1"/>
    </xf>
    <xf numFmtId="0" fontId="0" fillId="0" borderId="0" xfId="0" applyFont="1"/>
    <xf numFmtId="0" fontId="0" fillId="0" borderId="0" xfId="0" applyNumberFormat="1" applyFont="1"/>
    <xf numFmtId="165" fontId="2" fillId="3" borderId="1" xfId="0" applyNumberFormat="1" applyFont="1" applyFill="1" applyBorder="1" applyAlignment="1">
      <alignment horizontal="center" vertical="center"/>
    </xf>
    <xf numFmtId="0" fontId="7" fillId="3" borderId="0" xfId="0" applyFont="1" applyFill="1"/>
    <xf numFmtId="0" fontId="7" fillId="0" borderId="0" xfId="0" applyFont="1"/>
    <xf numFmtId="0" fontId="7" fillId="0" borderId="0" xfId="0" applyNumberFormat="1" applyFont="1"/>
    <xf numFmtId="165" fontId="2" fillId="3" borderId="4" xfId="1" applyNumberFormat="1" applyFont="1" applyFill="1" applyBorder="1" applyAlignment="1" applyProtection="1">
      <alignment horizontal="center" vertical="center"/>
    </xf>
    <xf numFmtId="0" fontId="10" fillId="3" borderId="0" xfId="0" applyFont="1" applyFill="1"/>
    <xf numFmtId="0" fontId="10" fillId="0" borderId="0" xfId="0" applyFont="1"/>
    <xf numFmtId="0" fontId="10" fillId="0" borderId="0" xfId="0" applyNumberFormat="1" applyFont="1"/>
    <xf numFmtId="0" fontId="10" fillId="0" borderId="0" xfId="0" applyFont="1" applyAlignment="1">
      <alignment horizontal="center" vertical="center"/>
    </xf>
    <xf numFmtId="0" fontId="10" fillId="0" borderId="0" xfId="0" applyNumberFormat="1" applyFont="1" applyAlignment="1">
      <alignment horizontal="center" vertical="center"/>
    </xf>
    <xf numFmtId="0" fontId="10" fillId="3" borderId="0" xfId="0" applyFont="1" applyFill="1" applyAlignment="1">
      <alignment horizontal="center" vertical="center"/>
    </xf>
    <xf numFmtId="0" fontId="10" fillId="0" borderId="0" xfId="0" applyFont="1" applyAlignment="1">
      <alignment wrapText="1"/>
    </xf>
    <xf numFmtId="0" fontId="10" fillId="0" borderId="0" xfId="0" applyFont="1" applyAlignment="1">
      <alignment vertical="center"/>
    </xf>
    <xf numFmtId="165" fontId="2" fillId="3" borderId="6" xfId="0" applyNumberFormat="1" applyFont="1" applyFill="1" applyBorder="1" applyAlignment="1">
      <alignment horizontal="center" vertical="center" wrapText="1"/>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top" wrapText="1"/>
    </xf>
    <xf numFmtId="16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top" wrapText="1"/>
    </xf>
    <xf numFmtId="164" fontId="7" fillId="5" borderId="1" xfId="0" applyNumberFormat="1" applyFont="1" applyFill="1" applyBorder="1" applyAlignment="1">
      <alignment horizontal="center" vertical="top" wrapText="1"/>
    </xf>
    <xf numFmtId="0" fontId="7" fillId="5" borderId="1" xfId="0" applyFont="1" applyFill="1" applyBorder="1" applyAlignment="1">
      <alignment horizontal="center" vertical="top" wrapText="1"/>
    </xf>
    <xf numFmtId="44" fontId="2" fillId="6" borderId="1" xfId="1" applyFont="1" applyFill="1" applyBorder="1" applyAlignment="1" applyProtection="1">
      <alignment horizontal="center" vertical="center" wrapText="1"/>
    </xf>
    <xf numFmtId="44" fontId="2" fillId="6" borderId="5" xfId="1" applyFont="1" applyFill="1" applyBorder="1" applyAlignment="1" applyProtection="1">
      <alignment horizontal="center" vertical="center"/>
    </xf>
    <xf numFmtId="0" fontId="0" fillId="6" borderId="0" xfId="0" applyFill="1"/>
    <xf numFmtId="44" fontId="2" fillId="6" borderId="6" xfId="1" applyFont="1" applyFill="1" applyBorder="1" applyAlignment="1" applyProtection="1">
      <alignment horizontal="center" vertical="center" wrapText="1"/>
    </xf>
    <xf numFmtId="165" fontId="2" fillId="6" borderId="4" xfId="1" applyNumberFormat="1" applyFont="1" applyFill="1" applyBorder="1" applyAlignment="1" applyProtection="1">
      <alignment horizontal="center" vertical="center"/>
    </xf>
    <xf numFmtId="44" fontId="2" fillId="6" borderId="4" xfId="1" applyFont="1" applyFill="1" applyBorder="1" applyAlignment="1" applyProtection="1">
      <alignment horizontal="center" vertical="center"/>
    </xf>
    <xf numFmtId="44" fontId="2" fillId="7" borderId="1" xfId="1" applyFont="1" applyFill="1" applyBorder="1" applyAlignment="1" applyProtection="1">
      <alignment horizontal="center" vertical="center" wrapText="1"/>
    </xf>
    <xf numFmtId="44" fontId="2" fillId="7" borderId="6" xfId="1" applyFont="1" applyFill="1" applyBorder="1" applyAlignment="1" applyProtection="1">
      <alignment horizontal="center" vertical="center" wrapText="1"/>
    </xf>
    <xf numFmtId="167" fontId="7" fillId="6" borderId="1" xfId="0" applyNumberFormat="1" applyFont="1" applyFill="1" applyBorder="1" applyAlignment="1">
      <alignment horizontal="center" vertical="center" wrapText="1"/>
    </xf>
    <xf numFmtId="165" fontId="2" fillId="7" borderId="1" xfId="0" applyNumberFormat="1" applyFont="1" applyFill="1" applyBorder="1" applyAlignment="1">
      <alignment horizontal="center" vertical="center" wrapText="1"/>
    </xf>
    <xf numFmtId="165" fontId="2" fillId="7" borderId="4" xfId="1" applyNumberFormat="1" applyFont="1" applyFill="1" applyBorder="1" applyAlignment="1" applyProtection="1">
      <alignment horizontal="center" vertical="center"/>
    </xf>
    <xf numFmtId="0" fontId="10" fillId="6" borderId="0" xfId="0" applyFont="1" applyFill="1"/>
    <xf numFmtId="165" fontId="2" fillId="7" borderId="6" xfId="0" applyNumberFormat="1" applyFont="1" applyFill="1" applyBorder="1" applyAlignment="1">
      <alignment horizontal="center" vertical="center" wrapText="1"/>
    </xf>
    <xf numFmtId="0" fontId="3"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top" wrapText="1"/>
    </xf>
    <xf numFmtId="0" fontId="4" fillId="5" borderId="1" xfId="0" applyFont="1" applyFill="1" applyBorder="1" applyAlignment="1">
      <alignment horizontal="left" vertical="top" wrapText="1"/>
    </xf>
    <xf numFmtId="0" fontId="3" fillId="5"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applyAlignment="1">
      <alignment horizontal="center" vertical="center"/>
    </xf>
    <xf numFmtId="0" fontId="0" fillId="3" borderId="0" xfId="0" applyFont="1" applyFill="1" applyAlignment="1">
      <alignment horizontal="center" vertical="center"/>
    </xf>
    <xf numFmtId="168" fontId="11" fillId="0" borderId="0" xfId="0" applyNumberFormat="1" applyFont="1"/>
    <xf numFmtId="0" fontId="4" fillId="8" borderId="13"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4" fillId="8" borderId="1"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0" borderId="11" xfId="0" applyFont="1" applyBorder="1" applyAlignment="1">
      <alignment horizontal="left" vertical="top" wrapText="1"/>
    </xf>
    <xf numFmtId="0" fontId="13" fillId="0" borderId="0" xfId="0" applyFont="1" applyAlignment="1">
      <alignment vertical="top"/>
    </xf>
    <xf numFmtId="0" fontId="2" fillId="0" borderId="0" xfId="0" applyFont="1" applyAlignment="1">
      <alignment horizontal="left" vertical="center" wrapText="1"/>
    </xf>
    <xf numFmtId="0" fontId="2" fillId="0" borderId="11" xfId="0" applyFont="1" applyBorder="1" applyAlignment="1">
      <alignment vertical="center" wrapText="1"/>
    </xf>
    <xf numFmtId="0" fontId="2" fillId="8" borderId="11" xfId="0" applyFont="1" applyFill="1" applyBorder="1" applyAlignment="1">
      <alignmen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xf>
    <xf numFmtId="0" fontId="2" fillId="3" borderId="0" xfId="0" applyFont="1" applyFill="1" applyAlignment="1">
      <alignment horizontal="left" vertical="center"/>
    </xf>
    <xf numFmtId="0" fontId="2" fillId="0" borderId="0" xfId="0" applyFont="1" applyAlignment="1">
      <alignment horizontal="left"/>
    </xf>
    <xf numFmtId="0" fontId="15" fillId="3" borderId="0" xfId="0" applyFont="1" applyFill="1" applyAlignment="1">
      <alignment horizontal="left" vertical="center"/>
    </xf>
    <xf numFmtId="0" fontId="15" fillId="0" borderId="0" xfId="0" applyFont="1" applyAlignment="1">
      <alignment horizontal="left"/>
    </xf>
    <xf numFmtId="0" fontId="4" fillId="6" borderId="1" xfId="0" applyFont="1" applyFill="1" applyBorder="1" applyAlignment="1">
      <alignment horizontal="left" vertical="top" wrapText="1"/>
    </xf>
    <xf numFmtId="0" fontId="11" fillId="0" borderId="16" xfId="0" applyFont="1" applyBorder="1" applyAlignment="1">
      <alignment vertical="center" wrapText="1"/>
    </xf>
    <xf numFmtId="0" fontId="0" fillId="0" borderId="0" xfId="0" applyAlignment="1">
      <alignment wrapText="1"/>
    </xf>
    <xf numFmtId="0" fontId="2" fillId="0" borderId="1" xfId="0" applyNumberFormat="1" applyFont="1" applyBorder="1" applyAlignment="1">
      <alignment horizontal="center" vertical="center" wrapText="1"/>
    </xf>
    <xf numFmtId="4" fontId="2" fillId="3" borderId="1" xfId="0" applyNumberFormat="1" applyFont="1" applyFill="1" applyBorder="1" applyAlignment="1">
      <alignment wrapText="1"/>
    </xf>
    <xf numFmtId="0" fontId="10" fillId="0" borderId="0" xfId="0" applyFont="1" applyAlignment="1">
      <alignment horizontal="center" vertical="center" wrapText="1"/>
    </xf>
    <xf numFmtId="0" fontId="2" fillId="8" borderId="1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5" borderId="1" xfId="0" applyFont="1" applyFill="1" applyBorder="1" applyAlignment="1">
      <alignment horizontal="center" vertical="center"/>
    </xf>
    <xf numFmtId="4" fontId="2" fillId="3" borderId="7" xfId="0" applyNumberFormat="1" applyFont="1" applyFill="1" applyBorder="1" applyAlignment="1">
      <alignment horizontal="center" vertical="center" wrapText="1"/>
    </xf>
    <xf numFmtId="0" fontId="7" fillId="5" borderId="1" xfId="0" applyFont="1" applyFill="1" applyBorder="1" applyAlignment="1">
      <alignment horizontal="center" vertical="top" wrapText="1"/>
    </xf>
    <xf numFmtId="0" fontId="2" fillId="0" borderId="11" xfId="0" applyFont="1" applyBorder="1" applyAlignment="1">
      <alignment horizontal="left" vertical="top" wrapText="1"/>
    </xf>
    <xf numFmtId="4" fontId="9" fillId="3" borderId="7" xfId="0" applyNumberFormat="1" applyFont="1" applyFill="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9" xfId="0" applyFont="1" applyFill="1" applyBorder="1" applyAlignment="1">
      <alignment horizontal="center" vertical="center"/>
    </xf>
    <xf numFmtId="4" fontId="2" fillId="3" borderId="2"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165" fontId="3" fillId="0" borderId="3" xfId="0" applyNumberFormat="1" applyFont="1" applyBorder="1" applyAlignment="1">
      <alignment horizontal="center" vertical="center" wrapText="1"/>
    </xf>
    <xf numFmtId="0" fontId="2" fillId="5" borderId="1" xfId="0" applyFont="1" applyFill="1" applyBorder="1" applyAlignment="1">
      <alignment horizontal="center" vertical="top"/>
    </xf>
    <xf numFmtId="4" fontId="3" fillId="0" borderId="3" xfId="0" applyNumberFormat="1" applyFont="1" applyBorder="1" applyAlignment="1">
      <alignment horizontal="center" vertical="center" wrapText="1"/>
    </xf>
    <xf numFmtId="44" fontId="3" fillId="0" borderId="7" xfId="1" applyFont="1" applyFill="1" applyBorder="1" applyAlignment="1" applyProtection="1">
      <alignment horizontal="center" vertical="center" wrapText="1"/>
    </xf>
    <xf numFmtId="9" fontId="2" fillId="9" borderId="6" xfId="0" applyNumberFormat="1" applyFont="1" applyFill="1" applyBorder="1" applyAlignment="1">
      <alignment horizontal="center" vertical="center"/>
    </xf>
    <xf numFmtId="9" fontId="2" fillId="9" borderId="1" xfId="0" applyNumberFormat="1" applyFont="1" applyFill="1" applyBorder="1" applyAlignment="1">
      <alignment horizontal="center" vertical="center"/>
    </xf>
  </cellXfs>
  <cellStyles count="4">
    <cellStyle name="Excel Built-in Explanatory Text" xfId="2"/>
    <cellStyle name="Excel Built-in Normal" xfId="3"/>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tabSelected="1" topLeftCell="A133" zoomScale="148" zoomScaleNormal="148" zoomScalePageLayoutView="120" workbookViewId="0">
      <selection activeCell="B145" sqref="B145"/>
    </sheetView>
  </sheetViews>
  <sheetFormatPr defaultRowHeight="15" x14ac:dyDescent="0.25"/>
  <cols>
    <col min="2" max="2" width="34.42578125" style="150" customWidth="1"/>
    <col min="3" max="3" width="5.85546875" customWidth="1"/>
    <col min="4" max="4" width="6" customWidth="1"/>
    <col min="5" max="5" width="4.42578125" style="138" customWidth="1"/>
    <col min="6" max="6" width="9" customWidth="1"/>
    <col min="7" max="7" width="7.28515625" style="162" customWidth="1"/>
    <col min="8" max="8" width="9.140625" customWidth="1"/>
    <col min="9" max="9" width="10" customWidth="1"/>
    <col min="10" max="10" width="5.140625" customWidth="1"/>
    <col min="11" max="11" width="8" customWidth="1"/>
    <col min="12" max="12" width="8.7109375" style="115" customWidth="1"/>
  </cols>
  <sheetData>
    <row r="1" spans="1:12" x14ac:dyDescent="0.25">
      <c r="A1" s="1" t="s">
        <v>61</v>
      </c>
      <c r="B1" s="102" t="s">
        <v>1</v>
      </c>
      <c r="C1" s="181"/>
      <c r="D1" s="181"/>
      <c r="E1" s="181"/>
      <c r="F1" s="181"/>
      <c r="G1" s="181"/>
      <c r="H1" s="181"/>
      <c r="I1" s="181"/>
      <c r="J1" s="181"/>
      <c r="K1" s="181"/>
      <c r="L1" s="181"/>
    </row>
    <row r="2" spans="1:12" ht="37.5" customHeight="1" x14ac:dyDescent="0.25">
      <c r="A2" s="104" t="s">
        <v>2</v>
      </c>
      <c r="B2" s="103" t="s">
        <v>3</v>
      </c>
      <c r="C2" s="104" t="s">
        <v>4</v>
      </c>
      <c r="D2" s="105" t="s">
        <v>5</v>
      </c>
      <c r="E2" s="104" t="s">
        <v>6</v>
      </c>
      <c r="F2" s="104" t="s">
        <v>7</v>
      </c>
      <c r="G2" s="104" t="s">
        <v>8</v>
      </c>
      <c r="H2" s="106" t="s">
        <v>9</v>
      </c>
      <c r="I2" s="106" t="s">
        <v>10</v>
      </c>
      <c r="J2" s="104" t="s">
        <v>11</v>
      </c>
      <c r="K2" s="106" t="s">
        <v>12</v>
      </c>
      <c r="L2" s="106" t="s">
        <v>13</v>
      </c>
    </row>
    <row r="3" spans="1:12" x14ac:dyDescent="0.25">
      <c r="A3" s="104">
        <v>1</v>
      </c>
      <c r="B3" s="107">
        <v>2</v>
      </c>
      <c r="C3" s="104">
        <v>3</v>
      </c>
      <c r="D3" s="105">
        <v>4</v>
      </c>
      <c r="E3" s="104">
        <v>5</v>
      </c>
      <c r="F3" s="104">
        <v>6</v>
      </c>
      <c r="G3" s="104">
        <v>7</v>
      </c>
      <c r="H3" s="104">
        <v>8</v>
      </c>
      <c r="I3" s="104">
        <v>9</v>
      </c>
      <c r="J3" s="104">
        <v>10</v>
      </c>
      <c r="K3" s="104">
        <v>11</v>
      </c>
      <c r="L3" s="104">
        <v>12</v>
      </c>
    </row>
    <row r="4" spans="1:12" ht="90.75" customHeight="1" thickBot="1" x14ac:dyDescent="0.3">
      <c r="A4" s="2" t="s">
        <v>14</v>
      </c>
      <c r="B4" s="34" t="s">
        <v>15</v>
      </c>
      <c r="C4" s="2" t="s">
        <v>16</v>
      </c>
      <c r="D4" s="4">
        <v>2</v>
      </c>
      <c r="E4" s="5"/>
      <c r="F4" s="6"/>
      <c r="G4" s="7"/>
      <c r="H4" s="8"/>
      <c r="I4" s="7"/>
      <c r="J4" s="9"/>
      <c r="K4" s="10"/>
      <c r="L4" s="113"/>
    </row>
    <row r="5" spans="1:12" ht="15.75" thickBot="1" x14ac:dyDescent="0.3">
      <c r="A5" s="11"/>
      <c r="B5" s="35"/>
      <c r="C5" s="13"/>
      <c r="D5" s="14"/>
      <c r="E5" s="15"/>
      <c r="F5" s="13"/>
      <c r="G5" s="182" t="s">
        <v>17</v>
      </c>
      <c r="H5" s="182"/>
      <c r="I5" s="16"/>
      <c r="J5" s="17"/>
      <c r="K5" s="18"/>
      <c r="L5" s="114"/>
    </row>
    <row r="8" spans="1:12" x14ac:dyDescent="0.25">
      <c r="A8" s="19" t="s">
        <v>62</v>
      </c>
      <c r="B8" s="126" t="s">
        <v>72</v>
      </c>
      <c r="C8" s="183"/>
      <c r="D8" s="183"/>
      <c r="E8" s="183"/>
      <c r="F8" s="183"/>
      <c r="G8" s="183"/>
      <c r="H8" s="183"/>
      <c r="I8" s="183"/>
      <c r="J8" s="183"/>
      <c r="K8" s="183"/>
      <c r="L8" s="183"/>
    </row>
    <row r="9" spans="1:12" ht="66" x14ac:dyDescent="0.25">
      <c r="A9" s="109" t="s">
        <v>2</v>
      </c>
      <c r="B9" s="127" t="s">
        <v>3</v>
      </c>
      <c r="C9" s="109" t="s">
        <v>4</v>
      </c>
      <c r="D9" s="128" t="s">
        <v>5</v>
      </c>
      <c r="E9" s="109" t="s">
        <v>6</v>
      </c>
      <c r="F9" s="110" t="s">
        <v>7</v>
      </c>
      <c r="G9" s="109" t="s">
        <v>8</v>
      </c>
      <c r="H9" s="108" t="s">
        <v>9</v>
      </c>
      <c r="I9" s="129" t="s">
        <v>10</v>
      </c>
      <c r="J9" s="109" t="s">
        <v>11</v>
      </c>
      <c r="K9" s="129" t="s">
        <v>12</v>
      </c>
      <c r="L9" s="108" t="s">
        <v>13</v>
      </c>
    </row>
    <row r="10" spans="1:12" x14ac:dyDescent="0.25">
      <c r="A10" s="109">
        <v>1</v>
      </c>
      <c r="B10" s="130">
        <v>2</v>
      </c>
      <c r="C10" s="109">
        <v>3</v>
      </c>
      <c r="D10" s="128">
        <v>4</v>
      </c>
      <c r="E10" s="109">
        <v>5</v>
      </c>
      <c r="F10" s="110">
        <v>6</v>
      </c>
      <c r="G10" s="109">
        <v>7</v>
      </c>
      <c r="H10" s="109">
        <v>8</v>
      </c>
      <c r="I10" s="110">
        <v>9</v>
      </c>
      <c r="J10" s="109">
        <v>10</v>
      </c>
      <c r="K10" s="110">
        <v>11</v>
      </c>
      <c r="L10" s="109">
        <v>12</v>
      </c>
    </row>
    <row r="11" spans="1:12" ht="36" customHeight="1" x14ac:dyDescent="0.25">
      <c r="A11" s="6" t="s">
        <v>14</v>
      </c>
      <c r="B11" s="34" t="s">
        <v>125</v>
      </c>
      <c r="C11" s="2" t="s">
        <v>16</v>
      </c>
      <c r="D11" s="20">
        <v>15</v>
      </c>
      <c r="E11" s="26"/>
      <c r="F11" s="21"/>
      <c r="G11" s="75"/>
      <c r="H11" s="22"/>
      <c r="I11" s="10"/>
      <c r="J11" s="23"/>
      <c r="K11" s="10"/>
      <c r="L11" s="113"/>
    </row>
    <row r="12" spans="1:12" ht="47.25" customHeight="1" x14ac:dyDescent="0.25">
      <c r="A12" s="6" t="s">
        <v>18</v>
      </c>
      <c r="B12" s="34" t="s">
        <v>19</v>
      </c>
      <c r="C12" s="2" t="s">
        <v>16</v>
      </c>
      <c r="D12" s="20">
        <v>50</v>
      </c>
      <c r="E12" s="26"/>
      <c r="F12" s="21"/>
      <c r="G12" s="75"/>
      <c r="H12" s="22"/>
      <c r="I12" s="10"/>
      <c r="J12" s="23"/>
      <c r="K12" s="10"/>
      <c r="L12" s="113"/>
    </row>
    <row r="13" spans="1:12" ht="115.5" x14ac:dyDescent="0.25">
      <c r="A13" s="6" t="s">
        <v>20</v>
      </c>
      <c r="B13" s="36" t="s">
        <v>21</v>
      </c>
      <c r="C13" s="2" t="s">
        <v>16</v>
      </c>
      <c r="D13" s="25">
        <v>150</v>
      </c>
      <c r="E13" s="26"/>
      <c r="F13" s="5"/>
      <c r="G13" s="6"/>
      <c r="H13" s="27"/>
      <c r="I13" s="10"/>
      <c r="J13" s="23"/>
      <c r="K13" s="10"/>
      <c r="L13" s="113"/>
    </row>
    <row r="14" spans="1:12" ht="83.25" thickBot="1" x14ac:dyDescent="0.3">
      <c r="A14" s="6" t="s">
        <v>22</v>
      </c>
      <c r="B14" s="36" t="s">
        <v>23</v>
      </c>
      <c r="C14" s="2" t="s">
        <v>16</v>
      </c>
      <c r="D14" s="25">
        <v>5</v>
      </c>
      <c r="E14" s="26"/>
      <c r="F14" s="5"/>
      <c r="G14" s="6"/>
      <c r="H14" s="22"/>
      <c r="I14" s="28"/>
      <c r="J14" s="29"/>
      <c r="K14" s="28"/>
      <c r="L14" s="116"/>
    </row>
    <row r="15" spans="1:12" ht="15.75" thickBot="1" x14ac:dyDescent="0.3">
      <c r="A15" s="30"/>
      <c r="B15" s="35"/>
      <c r="C15" s="31"/>
      <c r="D15" s="32"/>
      <c r="E15" s="31"/>
      <c r="F15" s="33"/>
      <c r="G15" s="184" t="s">
        <v>17</v>
      </c>
      <c r="H15" s="184"/>
      <c r="I15" s="16"/>
      <c r="J15" s="16"/>
      <c r="K15" s="16"/>
      <c r="L15" s="117"/>
    </row>
    <row r="17" spans="1:12" x14ac:dyDescent="0.25">
      <c r="A17" s="19" t="s">
        <v>63</v>
      </c>
      <c r="B17" s="131" t="s">
        <v>24</v>
      </c>
      <c r="C17" s="169"/>
      <c r="D17" s="169"/>
      <c r="E17" s="169"/>
      <c r="F17" s="169"/>
      <c r="G17" s="169"/>
      <c r="H17" s="169"/>
      <c r="I17" s="169"/>
      <c r="J17" s="169"/>
      <c r="K17" s="169"/>
      <c r="L17" s="169"/>
    </row>
    <row r="18" spans="1:12" ht="66" x14ac:dyDescent="0.25">
      <c r="A18" s="109" t="s">
        <v>2</v>
      </c>
      <c r="B18" s="132" t="s">
        <v>3</v>
      </c>
      <c r="C18" s="109" t="s">
        <v>4</v>
      </c>
      <c r="D18" s="128" t="s">
        <v>5</v>
      </c>
      <c r="E18" s="109" t="s">
        <v>6</v>
      </c>
      <c r="F18" s="109" t="s">
        <v>7</v>
      </c>
      <c r="G18" s="109" t="s">
        <v>8</v>
      </c>
      <c r="H18" s="108" t="s">
        <v>9</v>
      </c>
      <c r="I18" s="108" t="s">
        <v>10</v>
      </c>
      <c r="J18" s="109" t="s">
        <v>11</v>
      </c>
      <c r="K18" s="108" t="s">
        <v>12</v>
      </c>
      <c r="L18" s="108" t="s">
        <v>13</v>
      </c>
    </row>
    <row r="19" spans="1:12" x14ac:dyDescent="0.25">
      <c r="A19" s="109">
        <v>1</v>
      </c>
      <c r="B19" s="135">
        <v>2</v>
      </c>
      <c r="C19" s="110">
        <v>3</v>
      </c>
      <c r="D19" s="133">
        <v>4</v>
      </c>
      <c r="E19" s="109">
        <v>5</v>
      </c>
      <c r="F19" s="109">
        <v>6</v>
      </c>
      <c r="G19" s="109">
        <v>7</v>
      </c>
      <c r="H19" s="112">
        <v>8</v>
      </c>
      <c r="I19" s="110">
        <v>9</v>
      </c>
      <c r="J19" s="110">
        <v>10</v>
      </c>
      <c r="K19" s="110">
        <v>11</v>
      </c>
      <c r="L19" s="110">
        <v>12</v>
      </c>
    </row>
    <row r="20" spans="1:12" ht="33" x14ac:dyDescent="0.25">
      <c r="A20" s="37" t="s">
        <v>14</v>
      </c>
      <c r="B20" s="151" t="s">
        <v>25</v>
      </c>
      <c r="C20" s="37" t="s">
        <v>16</v>
      </c>
      <c r="D20" s="38">
        <v>25</v>
      </c>
      <c r="E20" s="37"/>
      <c r="F20" s="37"/>
      <c r="G20" s="28"/>
      <c r="H20" s="39"/>
      <c r="I20" s="28"/>
      <c r="J20" s="186"/>
      <c r="K20" s="28"/>
      <c r="L20" s="116"/>
    </row>
    <row r="21" spans="1:12" ht="46.5" customHeight="1" x14ac:dyDescent="0.25">
      <c r="A21" s="37" t="s">
        <v>18</v>
      </c>
      <c r="B21" s="145" t="s">
        <v>26</v>
      </c>
      <c r="C21" s="2" t="s">
        <v>16</v>
      </c>
      <c r="D21" s="20">
        <v>10</v>
      </c>
      <c r="E21" s="2"/>
      <c r="F21" s="2"/>
      <c r="G21" s="10"/>
      <c r="H21" s="22"/>
      <c r="I21" s="10"/>
      <c r="J21" s="187"/>
      <c r="K21" s="10"/>
      <c r="L21" s="113"/>
    </row>
    <row r="22" spans="1:12" ht="33" x14ac:dyDescent="0.25">
      <c r="A22" s="37" t="s">
        <v>20</v>
      </c>
      <c r="B22" s="145" t="s">
        <v>27</v>
      </c>
      <c r="C22" s="2" t="s">
        <v>16</v>
      </c>
      <c r="D22" s="20">
        <v>10</v>
      </c>
      <c r="E22" s="2"/>
      <c r="F22" s="2"/>
      <c r="G22" s="10"/>
      <c r="H22" s="22"/>
      <c r="I22" s="10"/>
      <c r="J22" s="187"/>
      <c r="K22" s="10"/>
      <c r="L22" s="113"/>
    </row>
    <row r="23" spans="1:12" ht="43.5" customHeight="1" x14ac:dyDescent="0.25">
      <c r="A23" s="37" t="s">
        <v>22</v>
      </c>
      <c r="B23" s="145" t="s">
        <v>28</v>
      </c>
      <c r="C23" s="2" t="s">
        <v>16</v>
      </c>
      <c r="D23" s="20">
        <v>10</v>
      </c>
      <c r="E23" s="2"/>
      <c r="F23" s="2"/>
      <c r="G23" s="10"/>
      <c r="H23" s="22"/>
      <c r="I23" s="10"/>
      <c r="J23" s="187"/>
      <c r="K23" s="10"/>
      <c r="L23" s="113"/>
    </row>
    <row r="24" spans="1:12" ht="51.75" customHeight="1" x14ac:dyDescent="0.25">
      <c r="A24" s="37" t="s">
        <v>29</v>
      </c>
      <c r="B24" s="145" t="s">
        <v>30</v>
      </c>
      <c r="C24" s="2" t="s">
        <v>16</v>
      </c>
      <c r="D24" s="20">
        <v>25</v>
      </c>
      <c r="E24" s="2"/>
      <c r="F24" s="2"/>
      <c r="G24" s="10"/>
      <c r="H24" s="22"/>
      <c r="I24" s="10"/>
      <c r="J24" s="187"/>
      <c r="K24" s="10"/>
      <c r="L24" s="113"/>
    </row>
    <row r="25" spans="1:12" ht="53.25" customHeight="1" thickBot="1" x14ac:dyDescent="0.3">
      <c r="A25" s="2" t="s">
        <v>31</v>
      </c>
      <c r="B25" s="145" t="s">
        <v>32</v>
      </c>
      <c r="C25" s="2" t="s">
        <v>16</v>
      </c>
      <c r="D25" s="20">
        <v>25</v>
      </c>
      <c r="E25" s="2"/>
      <c r="F25" s="2"/>
      <c r="G25" s="10"/>
      <c r="H25" s="22"/>
      <c r="I25" s="28"/>
      <c r="J25" s="186"/>
      <c r="K25" s="28"/>
      <c r="L25" s="116"/>
    </row>
    <row r="26" spans="1:12" ht="15.75" thickBot="1" x14ac:dyDescent="0.3">
      <c r="A26" s="40"/>
      <c r="B26" s="12"/>
      <c r="C26" s="31"/>
      <c r="D26" s="32"/>
      <c r="E26" s="31"/>
      <c r="F26" s="41"/>
      <c r="G26" s="185" t="s">
        <v>17</v>
      </c>
      <c r="H26" s="185"/>
      <c r="I26" s="18"/>
      <c r="J26" s="16"/>
      <c r="K26" s="18"/>
      <c r="L26" s="118"/>
    </row>
    <row r="29" spans="1:12" x14ac:dyDescent="0.25">
      <c r="A29" s="48" t="s">
        <v>0</v>
      </c>
      <c r="B29" s="131" t="s">
        <v>33</v>
      </c>
      <c r="C29" s="171"/>
      <c r="D29" s="171"/>
      <c r="E29" s="171"/>
      <c r="F29" s="171"/>
      <c r="G29" s="171"/>
      <c r="H29" s="171"/>
      <c r="I29" s="171"/>
      <c r="J29" s="171"/>
      <c r="K29" s="171"/>
      <c r="L29" s="171"/>
    </row>
    <row r="30" spans="1:12" ht="66" x14ac:dyDescent="0.25">
      <c r="A30" s="134" t="s">
        <v>2</v>
      </c>
      <c r="B30" s="132" t="s">
        <v>3</v>
      </c>
      <c r="C30" s="112" t="s">
        <v>4</v>
      </c>
      <c r="D30" s="133" t="s">
        <v>5</v>
      </c>
      <c r="E30" s="134" t="s">
        <v>6</v>
      </c>
      <c r="F30" s="134" t="s">
        <v>7</v>
      </c>
      <c r="G30" s="134" t="s">
        <v>8</v>
      </c>
      <c r="H30" s="111" t="s">
        <v>9</v>
      </c>
      <c r="I30" s="111" t="s">
        <v>10</v>
      </c>
      <c r="J30" s="112" t="s">
        <v>11</v>
      </c>
      <c r="K30" s="111" t="s">
        <v>12</v>
      </c>
      <c r="L30" s="111" t="s">
        <v>13</v>
      </c>
    </row>
    <row r="31" spans="1:12" ht="23.25" customHeight="1" x14ac:dyDescent="0.25">
      <c r="A31" s="134">
        <v>1</v>
      </c>
      <c r="B31" s="109">
        <v>2</v>
      </c>
      <c r="C31" s="112">
        <v>3</v>
      </c>
      <c r="D31" s="133">
        <v>4</v>
      </c>
      <c r="E31" s="134">
        <v>5</v>
      </c>
      <c r="F31" s="134">
        <v>6</v>
      </c>
      <c r="G31" s="134">
        <v>7</v>
      </c>
      <c r="H31" s="112">
        <v>8</v>
      </c>
      <c r="I31" s="112">
        <v>9</v>
      </c>
      <c r="J31" s="112">
        <v>10</v>
      </c>
      <c r="K31" s="112">
        <v>11</v>
      </c>
      <c r="L31" s="112">
        <v>12</v>
      </c>
    </row>
    <row r="32" spans="1:12" ht="288.75" customHeight="1" x14ac:dyDescent="0.25">
      <c r="A32" s="49">
        <v>1</v>
      </c>
      <c r="B32" s="144" t="s">
        <v>134</v>
      </c>
      <c r="C32" s="50" t="s">
        <v>34</v>
      </c>
      <c r="D32" s="51">
        <v>120</v>
      </c>
      <c r="E32" s="53"/>
      <c r="F32" s="52"/>
      <c r="G32" s="52"/>
      <c r="H32" s="54"/>
      <c r="I32" s="55"/>
      <c r="J32" s="56"/>
      <c r="K32" s="57"/>
      <c r="L32" s="121"/>
    </row>
    <row r="33" spans="1:12" ht="255" customHeight="1" x14ac:dyDescent="0.25">
      <c r="A33" s="49">
        <v>2</v>
      </c>
      <c r="B33" s="152" t="s">
        <v>135</v>
      </c>
      <c r="C33" s="50" t="s">
        <v>34</v>
      </c>
      <c r="D33" s="51">
        <v>144</v>
      </c>
      <c r="E33" s="53"/>
      <c r="F33" s="52"/>
      <c r="G33" s="52"/>
      <c r="H33" s="54"/>
      <c r="I33" s="55"/>
      <c r="J33" s="56"/>
      <c r="K33" s="57"/>
      <c r="L33" s="121"/>
    </row>
    <row r="34" spans="1:12" ht="347.25" customHeight="1" x14ac:dyDescent="0.25">
      <c r="A34" s="49">
        <v>3</v>
      </c>
      <c r="B34" s="144" t="s">
        <v>136</v>
      </c>
      <c r="C34" s="50" t="s">
        <v>34</v>
      </c>
      <c r="D34" s="51">
        <v>1000</v>
      </c>
      <c r="E34" s="53"/>
      <c r="F34" s="52"/>
      <c r="G34" s="52"/>
      <c r="H34" s="54"/>
      <c r="I34" s="55"/>
      <c r="J34" s="56"/>
      <c r="K34" s="57"/>
      <c r="L34" s="121"/>
    </row>
    <row r="35" spans="1:12" ht="266.25" customHeight="1" x14ac:dyDescent="0.25">
      <c r="A35" s="49">
        <v>4</v>
      </c>
      <c r="B35" s="152" t="s">
        <v>91</v>
      </c>
      <c r="C35" s="50" t="s">
        <v>34</v>
      </c>
      <c r="D35" s="51">
        <v>120</v>
      </c>
      <c r="E35" s="53"/>
      <c r="F35" s="52"/>
      <c r="G35" s="52"/>
      <c r="H35" s="54"/>
      <c r="I35" s="55"/>
      <c r="J35" s="56"/>
      <c r="K35" s="57"/>
      <c r="L35" s="121"/>
    </row>
    <row r="36" spans="1:12" ht="194.25" customHeight="1" x14ac:dyDescent="0.25">
      <c r="A36" s="49">
        <v>5</v>
      </c>
      <c r="B36" s="152" t="s">
        <v>137</v>
      </c>
      <c r="C36" s="50" t="s">
        <v>34</v>
      </c>
      <c r="D36" s="51">
        <v>120</v>
      </c>
      <c r="E36" s="53"/>
      <c r="F36" s="52"/>
      <c r="G36" s="52"/>
      <c r="H36" s="54"/>
      <c r="I36" s="55"/>
      <c r="J36" s="56"/>
      <c r="K36" s="57"/>
      <c r="L36" s="121"/>
    </row>
    <row r="37" spans="1:12" ht="57.75" x14ac:dyDescent="0.25">
      <c r="A37" s="49">
        <v>6</v>
      </c>
      <c r="B37" s="144" t="s">
        <v>92</v>
      </c>
      <c r="C37" s="50" t="s">
        <v>34</v>
      </c>
      <c r="D37" s="58">
        <v>360</v>
      </c>
      <c r="E37" s="53"/>
      <c r="F37" s="52"/>
      <c r="G37" s="52"/>
      <c r="H37" s="54"/>
      <c r="I37" s="55"/>
      <c r="J37" s="56"/>
      <c r="K37" s="57"/>
      <c r="L37" s="121"/>
    </row>
    <row r="38" spans="1:12" ht="49.5" x14ac:dyDescent="0.25">
      <c r="A38" s="49">
        <v>7</v>
      </c>
      <c r="B38" s="144" t="s">
        <v>133</v>
      </c>
      <c r="C38" s="50" t="s">
        <v>34</v>
      </c>
      <c r="D38" s="58">
        <v>72</v>
      </c>
      <c r="E38" s="53"/>
      <c r="F38" s="52"/>
      <c r="G38" s="52"/>
      <c r="H38" s="54"/>
      <c r="I38" s="55"/>
      <c r="J38" s="56"/>
      <c r="K38" s="57"/>
      <c r="L38" s="121"/>
    </row>
    <row r="39" spans="1:12" ht="168.75" customHeight="1" x14ac:dyDescent="0.25">
      <c r="A39" s="49">
        <v>8</v>
      </c>
      <c r="B39" s="144" t="s">
        <v>126</v>
      </c>
      <c r="C39" s="50" t="s">
        <v>16</v>
      </c>
      <c r="D39" s="58">
        <v>10160</v>
      </c>
      <c r="E39" s="53"/>
      <c r="F39" s="52"/>
      <c r="G39" s="52"/>
      <c r="H39" s="54"/>
      <c r="I39" s="55"/>
      <c r="J39" s="56"/>
      <c r="K39" s="57"/>
      <c r="L39" s="121"/>
    </row>
    <row r="40" spans="1:12" ht="64.5" customHeight="1" x14ac:dyDescent="0.25">
      <c r="A40" s="49">
        <v>9</v>
      </c>
      <c r="B40" s="144" t="s">
        <v>93</v>
      </c>
      <c r="C40" s="50" t="s">
        <v>16</v>
      </c>
      <c r="D40" s="58">
        <v>600</v>
      </c>
      <c r="E40" s="53"/>
      <c r="F40" s="52"/>
      <c r="G40" s="52"/>
      <c r="H40" s="54"/>
      <c r="I40" s="55"/>
      <c r="J40" s="56"/>
      <c r="K40" s="57"/>
      <c r="L40" s="121"/>
    </row>
    <row r="41" spans="1:12" ht="159" customHeight="1" x14ac:dyDescent="0.25">
      <c r="A41" s="49">
        <v>10</v>
      </c>
      <c r="B41" s="153" t="s">
        <v>94</v>
      </c>
      <c r="C41" s="50" t="s">
        <v>34</v>
      </c>
      <c r="D41" s="58">
        <v>100</v>
      </c>
      <c r="E41" s="53"/>
      <c r="F41" s="52"/>
      <c r="G41" s="52"/>
      <c r="H41" s="54"/>
      <c r="I41" s="55"/>
      <c r="J41" s="56"/>
      <c r="K41" s="57"/>
      <c r="L41" s="121"/>
    </row>
    <row r="42" spans="1:12" ht="286.5" customHeight="1" x14ac:dyDescent="0.25">
      <c r="A42" s="49">
        <v>11</v>
      </c>
      <c r="B42" s="144" t="s">
        <v>95</v>
      </c>
      <c r="C42" s="50" t="s">
        <v>34</v>
      </c>
      <c r="D42" s="58">
        <v>450</v>
      </c>
      <c r="E42" s="53"/>
      <c r="F42" s="52"/>
      <c r="G42" s="52"/>
      <c r="H42" s="54"/>
      <c r="I42" s="55"/>
      <c r="J42" s="56"/>
      <c r="K42" s="57"/>
      <c r="L42" s="121"/>
    </row>
    <row r="43" spans="1:12" ht="226.5" customHeight="1" x14ac:dyDescent="0.25">
      <c r="A43" s="49">
        <v>12</v>
      </c>
      <c r="B43" s="154" t="s">
        <v>127</v>
      </c>
      <c r="C43" s="50" t="s">
        <v>34</v>
      </c>
      <c r="D43" s="58">
        <v>450</v>
      </c>
      <c r="E43" s="53"/>
      <c r="F43" s="52"/>
      <c r="G43" s="52"/>
      <c r="H43" s="54"/>
      <c r="I43" s="55"/>
      <c r="J43" s="56"/>
      <c r="K43" s="57"/>
      <c r="L43" s="121"/>
    </row>
    <row r="44" spans="1:12" ht="120.75" customHeight="1" x14ac:dyDescent="0.25">
      <c r="A44" s="49" t="s">
        <v>105</v>
      </c>
      <c r="B44" s="149" t="s">
        <v>96</v>
      </c>
      <c r="C44" s="58" t="s">
        <v>34</v>
      </c>
      <c r="D44" s="58">
        <v>170</v>
      </c>
      <c r="E44" s="53"/>
      <c r="F44" s="167"/>
      <c r="G44" s="167"/>
      <c r="H44" s="54"/>
      <c r="I44" s="55"/>
      <c r="J44" s="56"/>
      <c r="K44" s="57"/>
      <c r="L44" s="121"/>
    </row>
    <row r="45" spans="1:12" ht="74.25" customHeight="1" x14ac:dyDescent="0.25">
      <c r="A45" s="49" t="s">
        <v>106</v>
      </c>
      <c r="B45" s="142" t="s">
        <v>128</v>
      </c>
      <c r="C45" s="50" t="s">
        <v>34</v>
      </c>
      <c r="D45" s="58">
        <v>60</v>
      </c>
      <c r="E45" s="53"/>
      <c r="F45" s="167"/>
      <c r="G45" s="167"/>
      <c r="H45" s="54"/>
      <c r="I45" s="55"/>
      <c r="J45" s="56"/>
      <c r="K45" s="57"/>
      <c r="L45" s="121"/>
    </row>
    <row r="46" spans="1:12" ht="82.5" x14ac:dyDescent="0.25">
      <c r="A46" s="49" t="s">
        <v>107</v>
      </c>
      <c r="B46" s="148" t="s">
        <v>97</v>
      </c>
      <c r="C46" s="50" t="s">
        <v>34</v>
      </c>
      <c r="D46" s="59">
        <v>160</v>
      </c>
      <c r="E46" s="53"/>
      <c r="F46" s="167"/>
      <c r="G46" s="167"/>
      <c r="H46" s="54"/>
      <c r="I46" s="55"/>
      <c r="J46" s="56"/>
      <c r="K46" s="55"/>
      <c r="L46" s="121"/>
    </row>
    <row r="47" spans="1:12" ht="24.75" x14ac:dyDescent="0.25">
      <c r="A47" s="49" t="s">
        <v>108</v>
      </c>
      <c r="B47" s="141" t="s">
        <v>98</v>
      </c>
      <c r="C47" s="50" t="s">
        <v>16</v>
      </c>
      <c r="D47" s="59">
        <v>600</v>
      </c>
      <c r="E47" s="53"/>
      <c r="F47" s="52"/>
      <c r="G47" s="52"/>
      <c r="H47" s="54"/>
      <c r="I47" s="55"/>
      <c r="J47" s="56"/>
      <c r="K47" s="55"/>
      <c r="L47" s="121"/>
    </row>
    <row r="48" spans="1:12" ht="16.5" x14ac:dyDescent="0.25">
      <c r="A48" s="49" t="s">
        <v>109</v>
      </c>
      <c r="B48" s="142" t="s">
        <v>99</v>
      </c>
      <c r="C48" s="50" t="s">
        <v>16</v>
      </c>
      <c r="D48" s="58">
        <v>330</v>
      </c>
      <c r="E48" s="53"/>
      <c r="F48" s="52"/>
      <c r="G48" s="52"/>
      <c r="H48" s="54"/>
      <c r="I48" s="55"/>
      <c r="J48" s="56"/>
      <c r="K48" s="55"/>
      <c r="L48" s="121"/>
    </row>
    <row r="49" spans="1:12" ht="16.5" x14ac:dyDescent="0.25">
      <c r="A49" s="49" t="s">
        <v>110</v>
      </c>
      <c r="B49" s="143" t="s">
        <v>100</v>
      </c>
      <c r="C49" s="50" t="s">
        <v>16</v>
      </c>
      <c r="D49" s="60">
        <v>520</v>
      </c>
      <c r="E49" s="62"/>
      <c r="F49" s="61"/>
      <c r="G49" s="52"/>
      <c r="H49" s="63"/>
      <c r="I49" s="64"/>
      <c r="J49" s="65"/>
      <c r="K49" s="55"/>
      <c r="L49" s="121"/>
    </row>
    <row r="50" spans="1:12" ht="16.5" x14ac:dyDescent="0.25">
      <c r="A50" s="49" t="s">
        <v>36</v>
      </c>
      <c r="B50" s="145" t="s">
        <v>101</v>
      </c>
      <c r="C50" s="50" t="s">
        <v>16</v>
      </c>
      <c r="D50" s="166">
        <v>200</v>
      </c>
      <c r="E50" s="53"/>
      <c r="F50" s="52"/>
      <c r="G50" s="52"/>
      <c r="H50" s="54"/>
      <c r="I50" s="55"/>
      <c r="J50" s="65"/>
      <c r="K50" s="55"/>
      <c r="L50" s="121"/>
    </row>
    <row r="51" spans="1:12" ht="16.5" x14ac:dyDescent="0.25">
      <c r="A51" s="49" t="s">
        <v>37</v>
      </c>
      <c r="B51" s="145" t="s">
        <v>102</v>
      </c>
      <c r="C51" s="50" t="s">
        <v>16</v>
      </c>
      <c r="D51" s="166">
        <v>100</v>
      </c>
      <c r="E51" s="53"/>
      <c r="F51" s="52"/>
      <c r="G51" s="52"/>
      <c r="H51" s="54"/>
      <c r="I51" s="55"/>
      <c r="J51" s="65"/>
      <c r="K51" s="55"/>
      <c r="L51" s="121"/>
    </row>
    <row r="52" spans="1:12" ht="16.5" x14ac:dyDescent="0.25">
      <c r="A52" s="49" t="s">
        <v>38</v>
      </c>
      <c r="B52" s="145" t="s">
        <v>103</v>
      </c>
      <c r="C52" s="50" t="s">
        <v>16</v>
      </c>
      <c r="D52" s="166">
        <v>100</v>
      </c>
      <c r="E52" s="53"/>
      <c r="F52" s="52"/>
      <c r="G52" s="52"/>
      <c r="H52" s="54"/>
      <c r="I52" s="55"/>
      <c r="J52" s="65"/>
      <c r="K52" s="55"/>
      <c r="L52" s="121"/>
    </row>
    <row r="53" spans="1:12" ht="24.75" x14ac:dyDescent="0.25">
      <c r="A53" s="49" t="s">
        <v>39</v>
      </c>
      <c r="B53" s="146" t="s">
        <v>104</v>
      </c>
      <c r="C53" s="50" t="s">
        <v>16</v>
      </c>
      <c r="D53" s="166">
        <v>50</v>
      </c>
      <c r="E53" s="53"/>
      <c r="F53" s="167"/>
      <c r="G53" s="167"/>
      <c r="H53" s="54"/>
      <c r="I53" s="55"/>
      <c r="J53" s="65"/>
      <c r="K53" s="55"/>
      <c r="L53" s="121"/>
    </row>
    <row r="54" spans="1:12" ht="89.25" customHeight="1" x14ac:dyDescent="0.25">
      <c r="A54" s="172" t="s">
        <v>124</v>
      </c>
      <c r="B54" s="172"/>
      <c r="C54" s="172"/>
      <c r="D54" s="172"/>
      <c r="E54" s="172"/>
      <c r="F54" s="172"/>
      <c r="G54" s="172"/>
      <c r="H54" s="172"/>
      <c r="I54" s="172"/>
      <c r="J54" s="172"/>
      <c r="K54" s="172"/>
      <c r="L54" s="172"/>
    </row>
    <row r="55" spans="1:12" ht="90" customHeight="1" x14ac:dyDescent="0.25">
      <c r="A55" s="5" t="s">
        <v>40</v>
      </c>
      <c r="B55" s="147" t="s">
        <v>111</v>
      </c>
      <c r="C55" s="5" t="s">
        <v>16</v>
      </c>
      <c r="D55" s="59">
        <v>500</v>
      </c>
      <c r="E55" s="136"/>
      <c r="F55" s="5"/>
      <c r="G55" s="5"/>
      <c r="H55" s="43"/>
      <c r="I55" s="43"/>
      <c r="J55" s="67"/>
      <c r="K55" s="43"/>
      <c r="L55" s="119"/>
    </row>
    <row r="56" spans="1:12" ht="23.25" customHeight="1" x14ac:dyDescent="0.25">
      <c r="A56" s="5" t="s">
        <v>41</v>
      </c>
      <c r="B56" s="142" t="s">
        <v>112</v>
      </c>
      <c r="C56" s="5" t="s">
        <v>16</v>
      </c>
      <c r="D56" s="59">
        <v>100</v>
      </c>
      <c r="E56" s="136"/>
      <c r="F56" s="24"/>
      <c r="G56" s="5"/>
      <c r="H56" s="43"/>
      <c r="I56" s="43"/>
      <c r="J56" s="67"/>
      <c r="K56" s="43"/>
      <c r="L56" s="119"/>
    </row>
    <row r="57" spans="1:12" ht="144.75" customHeight="1" x14ac:dyDescent="0.25">
      <c r="A57" s="5" t="s">
        <v>42</v>
      </c>
      <c r="B57" s="148" t="s">
        <v>129</v>
      </c>
      <c r="C57" s="68" t="s">
        <v>34</v>
      </c>
      <c r="D57" s="69">
        <v>1200</v>
      </c>
      <c r="E57" s="137"/>
      <c r="F57" s="168"/>
      <c r="G57" s="68"/>
      <c r="H57" s="45"/>
      <c r="I57" s="45"/>
      <c r="J57" s="70"/>
      <c r="K57" s="45"/>
      <c r="L57" s="120"/>
    </row>
    <row r="58" spans="1:12" ht="63" customHeight="1" x14ac:dyDescent="0.25">
      <c r="A58" s="5" t="s">
        <v>43</v>
      </c>
      <c r="B58" s="142" t="s">
        <v>113</v>
      </c>
      <c r="C58" s="68" t="s">
        <v>34</v>
      </c>
      <c r="D58" s="71">
        <v>216</v>
      </c>
      <c r="E58" s="72"/>
      <c r="F58" s="68"/>
      <c r="G58" s="73"/>
      <c r="H58" s="39"/>
      <c r="I58" s="28"/>
      <c r="J58" s="74"/>
      <c r="K58" s="28"/>
      <c r="L58" s="116"/>
    </row>
    <row r="59" spans="1:12" ht="66" x14ac:dyDescent="0.25">
      <c r="A59" s="5" t="s">
        <v>44</v>
      </c>
      <c r="B59" s="142" t="s">
        <v>114</v>
      </c>
      <c r="C59" s="68" t="s">
        <v>34</v>
      </c>
      <c r="D59" s="51">
        <v>480</v>
      </c>
      <c r="E59" s="26"/>
      <c r="F59" s="5"/>
      <c r="G59" s="75"/>
      <c r="H59" s="22"/>
      <c r="I59" s="28"/>
      <c r="J59" s="74"/>
      <c r="K59" s="28"/>
      <c r="L59" s="116"/>
    </row>
    <row r="60" spans="1:12" ht="140.25" customHeight="1" x14ac:dyDescent="0.25">
      <c r="A60" s="5" t="s">
        <v>45</v>
      </c>
      <c r="B60" s="142" t="s">
        <v>115</v>
      </c>
      <c r="C60" s="68" t="s">
        <v>34</v>
      </c>
      <c r="D60" s="59">
        <v>390</v>
      </c>
      <c r="E60" s="136"/>
      <c r="F60" s="5"/>
      <c r="G60" s="5"/>
      <c r="H60" s="76"/>
      <c r="I60" s="43"/>
      <c r="J60" s="67"/>
      <c r="K60" s="43"/>
      <c r="L60" s="119"/>
    </row>
    <row r="61" spans="1:12" ht="138" customHeight="1" x14ac:dyDescent="0.25">
      <c r="A61" s="5" t="s">
        <v>46</v>
      </c>
      <c r="B61" s="142" t="s">
        <v>116</v>
      </c>
      <c r="C61" s="68" t="s">
        <v>34</v>
      </c>
      <c r="D61" s="59">
        <v>2040</v>
      </c>
      <c r="E61" s="136"/>
      <c r="F61" s="5"/>
      <c r="G61" s="5"/>
      <c r="H61" s="76"/>
      <c r="I61" s="43"/>
      <c r="J61" s="67"/>
      <c r="K61" s="43"/>
      <c r="L61" s="119"/>
    </row>
    <row r="62" spans="1:12" ht="165" x14ac:dyDescent="0.25">
      <c r="A62" s="5" t="s">
        <v>47</v>
      </c>
      <c r="B62" s="142" t="s">
        <v>117</v>
      </c>
      <c r="C62" s="68" t="s">
        <v>34</v>
      </c>
      <c r="D62" s="59">
        <v>90</v>
      </c>
      <c r="E62" s="136"/>
      <c r="F62" s="5"/>
      <c r="G62" s="5"/>
      <c r="H62" s="76"/>
      <c r="I62" s="43"/>
      <c r="J62" s="67"/>
      <c r="K62" s="43"/>
      <c r="L62" s="119"/>
    </row>
    <row r="63" spans="1:12" ht="210" customHeight="1" x14ac:dyDescent="0.25">
      <c r="A63" s="5" t="s">
        <v>85</v>
      </c>
      <c r="B63" s="142" t="s">
        <v>118</v>
      </c>
      <c r="C63" s="68" t="s">
        <v>34</v>
      </c>
      <c r="D63" s="59">
        <v>140</v>
      </c>
      <c r="E63" s="136"/>
      <c r="F63" s="5"/>
      <c r="G63" s="5"/>
      <c r="H63" s="76"/>
      <c r="I63" s="43"/>
      <c r="J63" s="67"/>
      <c r="K63" s="43"/>
      <c r="L63" s="119"/>
    </row>
    <row r="64" spans="1:12" ht="61.5" customHeight="1" x14ac:dyDescent="0.25">
      <c r="A64" s="5" t="s">
        <v>86</v>
      </c>
      <c r="B64" s="148" t="s">
        <v>119</v>
      </c>
      <c r="C64" s="68" t="s">
        <v>34</v>
      </c>
      <c r="D64" s="59">
        <v>620</v>
      </c>
      <c r="E64" s="136"/>
      <c r="F64" s="5"/>
      <c r="G64" s="5"/>
      <c r="H64" s="76"/>
      <c r="I64" s="43"/>
      <c r="J64" s="67"/>
      <c r="K64" s="43"/>
      <c r="L64" s="119"/>
    </row>
    <row r="65" spans="1:12" ht="88.5" customHeight="1" x14ac:dyDescent="0.25">
      <c r="A65" s="5" t="s">
        <v>87</v>
      </c>
      <c r="B65" s="148" t="s">
        <v>120</v>
      </c>
      <c r="C65" s="5" t="s">
        <v>16</v>
      </c>
      <c r="D65" s="59">
        <v>550</v>
      </c>
      <c r="E65" s="136"/>
      <c r="F65" s="5"/>
      <c r="G65" s="5"/>
      <c r="H65" s="76"/>
      <c r="I65" s="43"/>
      <c r="J65" s="67"/>
      <c r="K65" s="43"/>
      <c r="L65" s="119"/>
    </row>
    <row r="66" spans="1:12" ht="77.25" customHeight="1" x14ac:dyDescent="0.25">
      <c r="A66" s="5" t="s">
        <v>88</v>
      </c>
      <c r="B66" s="148" t="s">
        <v>121</v>
      </c>
      <c r="C66" s="5" t="s">
        <v>16</v>
      </c>
      <c r="D66" s="59">
        <v>750</v>
      </c>
      <c r="E66" s="136"/>
      <c r="F66" s="5"/>
      <c r="G66" s="5"/>
      <c r="H66" s="76"/>
      <c r="I66" s="43"/>
      <c r="J66" s="67"/>
      <c r="K66" s="43"/>
      <c r="L66" s="119"/>
    </row>
    <row r="67" spans="1:12" ht="81" customHeight="1" x14ac:dyDescent="0.25">
      <c r="A67" s="5" t="s">
        <v>89</v>
      </c>
      <c r="B67" s="148" t="s">
        <v>122</v>
      </c>
      <c r="C67" s="5" t="s">
        <v>16</v>
      </c>
      <c r="D67" s="59">
        <v>200</v>
      </c>
      <c r="E67" s="136"/>
      <c r="F67" s="5"/>
      <c r="G67" s="5"/>
      <c r="H67" s="76"/>
      <c r="I67" s="43"/>
      <c r="J67" s="67"/>
      <c r="K67" s="43"/>
      <c r="L67" s="119"/>
    </row>
    <row r="68" spans="1:12" ht="58.5" customHeight="1" thickBot="1" x14ac:dyDescent="0.3">
      <c r="A68" s="5" t="s">
        <v>90</v>
      </c>
      <c r="B68" s="149" t="s">
        <v>123</v>
      </c>
      <c r="C68" s="5" t="s">
        <v>16</v>
      </c>
      <c r="D68" s="59">
        <v>220</v>
      </c>
      <c r="E68" s="136"/>
      <c r="F68" s="5"/>
      <c r="G68" s="5"/>
      <c r="H68" s="76"/>
      <c r="I68" s="45"/>
      <c r="J68" s="70"/>
      <c r="K68" s="45"/>
      <c r="L68" s="120"/>
    </row>
    <row r="69" spans="1:12" ht="15.75" thickBot="1" x14ac:dyDescent="0.3">
      <c r="A69" s="77"/>
      <c r="B69" s="155"/>
      <c r="C69" s="78"/>
      <c r="D69" s="79"/>
      <c r="E69" s="77"/>
      <c r="F69" s="80"/>
      <c r="G69" s="173" t="s">
        <v>17</v>
      </c>
      <c r="H69" s="173"/>
      <c r="I69" s="81"/>
      <c r="J69" s="81"/>
      <c r="K69" s="81"/>
      <c r="L69" s="81"/>
    </row>
    <row r="72" spans="1:12" x14ac:dyDescent="0.25">
      <c r="A72" s="19" t="s">
        <v>64</v>
      </c>
      <c r="B72" s="131" t="s">
        <v>138</v>
      </c>
      <c r="C72" s="169"/>
      <c r="D72" s="169"/>
      <c r="E72" s="169"/>
      <c r="F72" s="169"/>
      <c r="G72" s="169"/>
      <c r="H72" s="169"/>
      <c r="I72" s="169"/>
      <c r="J72" s="169"/>
      <c r="K72" s="169"/>
      <c r="L72" s="169"/>
    </row>
    <row r="73" spans="1:12" ht="66" x14ac:dyDescent="0.25">
      <c r="A73" s="109" t="s">
        <v>2</v>
      </c>
      <c r="B73" s="132" t="s">
        <v>3</v>
      </c>
      <c r="C73" s="109" t="s">
        <v>4</v>
      </c>
      <c r="D73" s="133" t="s">
        <v>5</v>
      </c>
      <c r="E73" s="109" t="s">
        <v>6</v>
      </c>
      <c r="F73" s="109" t="s">
        <v>7</v>
      </c>
      <c r="G73" s="109" t="s">
        <v>8</v>
      </c>
      <c r="H73" s="108" t="s">
        <v>9</v>
      </c>
      <c r="I73" s="108" t="s">
        <v>10</v>
      </c>
      <c r="J73" s="109" t="s">
        <v>11</v>
      </c>
      <c r="K73" s="108" t="s">
        <v>12</v>
      </c>
      <c r="L73" s="108" t="s">
        <v>13</v>
      </c>
    </row>
    <row r="74" spans="1:12" x14ac:dyDescent="0.25">
      <c r="A74" s="109">
        <v>1</v>
      </c>
      <c r="B74" s="135">
        <v>2</v>
      </c>
      <c r="C74" s="109">
        <v>3</v>
      </c>
      <c r="D74" s="133">
        <v>4</v>
      </c>
      <c r="E74" s="109">
        <v>5</v>
      </c>
      <c r="F74" s="109">
        <v>6</v>
      </c>
      <c r="G74" s="109">
        <v>7</v>
      </c>
      <c r="H74" s="109">
        <v>8</v>
      </c>
      <c r="I74" s="109">
        <v>9</v>
      </c>
      <c r="J74" s="109">
        <v>10</v>
      </c>
      <c r="K74" s="109">
        <v>11</v>
      </c>
      <c r="L74" s="109">
        <v>12</v>
      </c>
    </row>
    <row r="75" spans="1:12" ht="16.5" x14ac:dyDescent="0.25">
      <c r="A75" s="2">
        <v>1</v>
      </c>
      <c r="B75" s="3" t="s">
        <v>48</v>
      </c>
      <c r="C75" s="2" t="s">
        <v>16</v>
      </c>
      <c r="D75" s="82">
        <f>12*200</f>
        <v>2400</v>
      </c>
      <c r="E75" s="26"/>
      <c r="F75" s="83"/>
      <c r="G75" s="75"/>
      <c r="H75" s="22"/>
      <c r="I75" s="10"/>
      <c r="J75" s="23"/>
      <c r="K75" s="10"/>
      <c r="L75" s="113"/>
    </row>
    <row r="76" spans="1:12" ht="17.25" thickBot="1" x14ac:dyDescent="0.3">
      <c r="A76" s="2">
        <v>2</v>
      </c>
      <c r="B76" s="3" t="s">
        <v>49</v>
      </c>
      <c r="C76" s="2" t="s">
        <v>16</v>
      </c>
      <c r="D76" s="82">
        <v>700</v>
      </c>
      <c r="E76" s="26"/>
      <c r="F76" s="84"/>
      <c r="G76" s="75"/>
      <c r="H76" s="22"/>
      <c r="I76" s="10"/>
      <c r="J76" s="23"/>
      <c r="K76" s="10"/>
      <c r="L76" s="113"/>
    </row>
    <row r="77" spans="1:12" ht="15.75" thickBot="1" x14ac:dyDescent="0.3">
      <c r="A77" s="30"/>
      <c r="B77" s="12"/>
      <c r="C77" s="31"/>
      <c r="D77" s="47"/>
      <c r="E77" s="31"/>
      <c r="F77" s="41"/>
      <c r="G77" s="174" t="s">
        <v>17</v>
      </c>
      <c r="H77" s="174"/>
      <c r="I77" s="16"/>
      <c r="J77" s="16"/>
      <c r="K77" s="16"/>
      <c r="L77" s="117"/>
    </row>
    <row r="80" spans="1:12" x14ac:dyDescent="0.25">
      <c r="A80" s="19" t="s">
        <v>65</v>
      </c>
      <c r="B80" s="131" t="s">
        <v>50</v>
      </c>
      <c r="C80" s="169"/>
      <c r="D80" s="169"/>
      <c r="E80" s="169"/>
      <c r="F80" s="169"/>
      <c r="G80" s="169"/>
      <c r="H80" s="169"/>
      <c r="I80" s="169"/>
      <c r="J80" s="169"/>
      <c r="K80" s="169"/>
      <c r="L80" s="169"/>
    </row>
    <row r="81" spans="1:12" ht="66" x14ac:dyDescent="0.25">
      <c r="A81" s="109" t="s">
        <v>2</v>
      </c>
      <c r="B81" s="132" t="s">
        <v>3</v>
      </c>
      <c r="C81" s="109" t="s">
        <v>4</v>
      </c>
      <c r="D81" s="128" t="s">
        <v>5</v>
      </c>
      <c r="E81" s="109" t="s">
        <v>6</v>
      </c>
      <c r="F81" s="109" t="s">
        <v>7</v>
      </c>
      <c r="G81" s="109" t="s">
        <v>8</v>
      </c>
      <c r="H81" s="108" t="s">
        <v>9</v>
      </c>
      <c r="I81" s="108" t="s">
        <v>10</v>
      </c>
      <c r="J81" s="109" t="s">
        <v>11</v>
      </c>
      <c r="K81" s="108" t="s">
        <v>12</v>
      </c>
      <c r="L81" s="108" t="s">
        <v>13</v>
      </c>
    </row>
    <row r="82" spans="1:12" x14ac:dyDescent="0.25">
      <c r="A82" s="109">
        <v>1</v>
      </c>
      <c r="B82" s="109">
        <v>2</v>
      </c>
      <c r="C82" s="109">
        <v>3</v>
      </c>
      <c r="D82" s="128">
        <v>4</v>
      </c>
      <c r="E82" s="109">
        <v>5</v>
      </c>
      <c r="F82" s="109">
        <v>6</v>
      </c>
      <c r="G82" s="109">
        <v>7</v>
      </c>
      <c r="H82" s="109">
        <v>8</v>
      </c>
      <c r="I82" s="109">
        <v>9</v>
      </c>
      <c r="J82" s="109">
        <v>10</v>
      </c>
      <c r="K82" s="109">
        <v>11</v>
      </c>
      <c r="L82" s="109">
        <v>12</v>
      </c>
    </row>
    <row r="83" spans="1:12" x14ac:dyDescent="0.25">
      <c r="A83" s="2" t="s">
        <v>14</v>
      </c>
      <c r="B83" s="85" t="s">
        <v>51</v>
      </c>
      <c r="C83" s="2" t="s">
        <v>52</v>
      </c>
      <c r="D83" s="4">
        <v>30</v>
      </c>
      <c r="E83" s="26"/>
      <c r="F83" s="2"/>
      <c r="G83" s="163"/>
      <c r="H83" s="22"/>
      <c r="I83" s="10"/>
      <c r="J83" s="23"/>
      <c r="K83" s="10"/>
      <c r="L83" s="113"/>
    </row>
    <row r="84" spans="1:12" ht="16.5" x14ac:dyDescent="0.25">
      <c r="A84" s="2" t="s">
        <v>18</v>
      </c>
      <c r="B84" s="85" t="s">
        <v>53</v>
      </c>
      <c r="C84" s="2" t="s">
        <v>35</v>
      </c>
      <c r="D84" s="20">
        <v>20</v>
      </c>
      <c r="E84" s="26"/>
      <c r="F84" s="26"/>
      <c r="G84" s="163"/>
      <c r="H84" s="22"/>
      <c r="I84" s="10"/>
      <c r="J84" s="23"/>
      <c r="K84" s="10"/>
      <c r="L84" s="113"/>
    </row>
    <row r="85" spans="1:12" ht="15.75" thickBot="1" x14ac:dyDescent="0.3">
      <c r="A85" s="2" t="s">
        <v>20</v>
      </c>
      <c r="B85" s="85" t="s">
        <v>54</v>
      </c>
      <c r="C85" s="2" t="s">
        <v>35</v>
      </c>
      <c r="D85" s="20">
        <v>1</v>
      </c>
      <c r="E85" s="26"/>
      <c r="F85" s="26"/>
      <c r="G85" s="163"/>
      <c r="H85" s="22"/>
      <c r="I85" s="28"/>
      <c r="J85" s="29"/>
      <c r="K85" s="28"/>
      <c r="L85" s="116"/>
    </row>
    <row r="86" spans="1:12" ht="15.75" thickBot="1" x14ac:dyDescent="0.3">
      <c r="A86" s="40"/>
      <c r="B86" s="156"/>
      <c r="C86" s="86"/>
      <c r="D86" s="87"/>
      <c r="E86" s="139"/>
      <c r="F86" s="86"/>
      <c r="G86" s="175" t="s">
        <v>17</v>
      </c>
      <c r="H86" s="175"/>
      <c r="I86" s="16"/>
      <c r="J86" s="16"/>
      <c r="K86" s="16"/>
      <c r="L86" s="117"/>
    </row>
    <row r="89" spans="1:12" x14ac:dyDescent="0.25">
      <c r="A89" s="19" t="s">
        <v>66</v>
      </c>
      <c r="B89" s="131" t="s">
        <v>73</v>
      </c>
      <c r="C89" s="176"/>
      <c r="D89" s="177"/>
      <c r="E89" s="177"/>
      <c r="F89" s="177"/>
      <c r="G89" s="177"/>
      <c r="H89" s="177"/>
      <c r="I89" s="177"/>
      <c r="J89" s="177"/>
      <c r="K89" s="177"/>
      <c r="L89" s="178"/>
    </row>
    <row r="90" spans="1:12" ht="66" x14ac:dyDescent="0.25">
      <c r="A90" s="109" t="s">
        <v>2</v>
      </c>
      <c r="B90" s="132" t="s">
        <v>3</v>
      </c>
      <c r="C90" s="109" t="s">
        <v>4</v>
      </c>
      <c r="D90" s="133" t="s">
        <v>5</v>
      </c>
      <c r="E90" s="109" t="s">
        <v>6</v>
      </c>
      <c r="F90" s="109" t="s">
        <v>7</v>
      </c>
      <c r="G90" s="109" t="s">
        <v>8</v>
      </c>
      <c r="H90" s="108" t="s">
        <v>9</v>
      </c>
      <c r="I90" s="108" t="s">
        <v>10</v>
      </c>
      <c r="J90" s="109" t="s">
        <v>11</v>
      </c>
      <c r="K90" s="108" t="s">
        <v>12</v>
      </c>
      <c r="L90" s="108" t="s">
        <v>13</v>
      </c>
    </row>
    <row r="91" spans="1:12" x14ac:dyDescent="0.25">
      <c r="A91" s="109">
        <v>1</v>
      </c>
      <c r="B91" s="135">
        <v>2</v>
      </c>
      <c r="C91" s="109">
        <v>3</v>
      </c>
      <c r="D91" s="133">
        <v>4</v>
      </c>
      <c r="E91" s="109">
        <v>5</v>
      </c>
      <c r="F91" s="109">
        <v>6</v>
      </c>
      <c r="G91" s="109">
        <v>7</v>
      </c>
      <c r="H91" s="109">
        <v>8</v>
      </c>
      <c r="I91" s="109">
        <v>9</v>
      </c>
      <c r="J91" s="109">
        <v>10</v>
      </c>
      <c r="K91" s="109">
        <v>11</v>
      </c>
      <c r="L91" s="109">
        <v>12</v>
      </c>
    </row>
    <row r="92" spans="1:12" ht="90" customHeight="1" x14ac:dyDescent="0.25">
      <c r="A92" s="26" t="s">
        <v>14</v>
      </c>
      <c r="B92" s="161" t="s">
        <v>131</v>
      </c>
      <c r="C92" s="26" t="s">
        <v>16</v>
      </c>
      <c r="D92" s="42">
        <v>30</v>
      </c>
      <c r="E92" s="26"/>
      <c r="F92" s="26"/>
      <c r="G92" s="164"/>
      <c r="H92" s="88"/>
      <c r="I92" s="8"/>
      <c r="J92" s="44"/>
      <c r="K92" s="8"/>
      <c r="L92" s="122"/>
    </row>
    <row r="93" spans="1:12" ht="57" customHeight="1" thickBot="1" x14ac:dyDescent="0.3">
      <c r="A93" s="26" t="s">
        <v>18</v>
      </c>
      <c r="B93" s="161" t="s">
        <v>132</v>
      </c>
      <c r="C93" s="26" t="s">
        <v>16</v>
      </c>
      <c r="D93" s="42">
        <v>15</v>
      </c>
      <c r="E93" s="26"/>
      <c r="F93" s="26"/>
      <c r="G93" s="164"/>
      <c r="H93" s="88"/>
      <c r="I93" s="8"/>
      <c r="J93" s="46"/>
      <c r="K93" s="8"/>
      <c r="L93" s="122"/>
    </row>
    <row r="94" spans="1:12" ht="15.75" thickBot="1" x14ac:dyDescent="0.3">
      <c r="A94" s="89"/>
      <c r="B94" s="157"/>
      <c r="C94" s="90"/>
      <c r="D94" s="91"/>
      <c r="E94" s="77"/>
      <c r="F94" s="90"/>
      <c r="G94" s="179" t="s">
        <v>17</v>
      </c>
      <c r="H94" s="180"/>
      <c r="I94" s="92"/>
      <c r="J94" s="92"/>
      <c r="K94" s="92"/>
      <c r="L94" s="123"/>
    </row>
    <row r="96" spans="1:12" x14ac:dyDescent="0.25">
      <c r="A96" s="96"/>
      <c r="B96" s="158"/>
      <c r="C96" s="94"/>
      <c r="D96" s="97"/>
      <c r="E96" s="98"/>
      <c r="F96" s="99"/>
      <c r="G96" s="165"/>
      <c r="H96" s="100"/>
      <c r="I96" s="94"/>
      <c r="J96" s="94"/>
      <c r="K96" s="94"/>
      <c r="L96" s="124"/>
    </row>
    <row r="97" spans="1:12" x14ac:dyDescent="0.25">
      <c r="A97" s="19" t="s">
        <v>67</v>
      </c>
      <c r="B97" s="131" t="s">
        <v>74</v>
      </c>
      <c r="C97" s="169"/>
      <c r="D97" s="169"/>
      <c r="E97" s="169"/>
      <c r="F97" s="169"/>
      <c r="G97" s="169"/>
      <c r="H97" s="169"/>
      <c r="I97" s="169"/>
      <c r="J97" s="169"/>
      <c r="K97" s="169"/>
      <c r="L97" s="169"/>
    </row>
    <row r="98" spans="1:12" ht="66" x14ac:dyDescent="0.25">
      <c r="A98" s="109" t="s">
        <v>2</v>
      </c>
      <c r="B98" s="132" t="s">
        <v>3</v>
      </c>
      <c r="C98" s="109" t="s">
        <v>4</v>
      </c>
      <c r="D98" s="133" t="s">
        <v>5</v>
      </c>
      <c r="E98" s="109" t="s">
        <v>6</v>
      </c>
      <c r="F98" s="109" t="s">
        <v>7</v>
      </c>
      <c r="G98" s="109" t="s">
        <v>8</v>
      </c>
      <c r="H98" s="108" t="s">
        <v>9</v>
      </c>
      <c r="I98" s="108" t="s">
        <v>10</v>
      </c>
      <c r="J98" s="109" t="s">
        <v>11</v>
      </c>
      <c r="K98" s="108" t="s">
        <v>12</v>
      </c>
      <c r="L98" s="108" t="s">
        <v>13</v>
      </c>
    </row>
    <row r="99" spans="1:12" x14ac:dyDescent="0.25">
      <c r="A99" s="109">
        <v>1</v>
      </c>
      <c r="B99" s="135">
        <v>2</v>
      </c>
      <c r="C99" s="109">
        <v>3</v>
      </c>
      <c r="D99" s="133">
        <v>4</v>
      </c>
      <c r="E99" s="109">
        <v>5</v>
      </c>
      <c r="F99" s="109">
        <v>6</v>
      </c>
      <c r="G99" s="109">
        <v>7</v>
      </c>
      <c r="H99" s="109">
        <v>8</v>
      </c>
      <c r="I99" s="109">
        <v>9</v>
      </c>
      <c r="J99" s="109">
        <v>10</v>
      </c>
      <c r="K99" s="109">
        <v>11</v>
      </c>
      <c r="L99" s="109">
        <v>12</v>
      </c>
    </row>
    <row r="100" spans="1:12" ht="24.75" x14ac:dyDescent="0.25">
      <c r="A100" s="26" t="s">
        <v>14</v>
      </c>
      <c r="B100" s="24" t="s">
        <v>55</v>
      </c>
      <c r="C100" s="26" t="s">
        <v>16</v>
      </c>
      <c r="D100" s="42">
        <v>1</v>
      </c>
      <c r="E100" s="26"/>
      <c r="F100" s="26"/>
      <c r="G100" s="164"/>
      <c r="H100" s="88"/>
      <c r="I100" s="8"/>
      <c r="J100" s="44"/>
      <c r="K100" s="8"/>
      <c r="L100" s="122"/>
    </row>
    <row r="101" spans="1:12" ht="28.5" customHeight="1" x14ac:dyDescent="0.25">
      <c r="A101" s="26" t="s">
        <v>18</v>
      </c>
      <c r="B101" s="24" t="s">
        <v>56</v>
      </c>
      <c r="C101" s="26" t="s">
        <v>16</v>
      </c>
      <c r="D101" s="42">
        <v>5</v>
      </c>
      <c r="E101" s="26"/>
      <c r="F101" s="26"/>
      <c r="G101" s="164"/>
      <c r="H101" s="88"/>
      <c r="I101" s="8"/>
      <c r="J101" s="44"/>
      <c r="K101" s="8"/>
      <c r="L101" s="122"/>
    </row>
    <row r="102" spans="1:12" ht="24.75" x14ac:dyDescent="0.25">
      <c r="A102" s="26" t="s">
        <v>20</v>
      </c>
      <c r="B102" s="24" t="s">
        <v>57</v>
      </c>
      <c r="C102" s="26" t="s">
        <v>16</v>
      </c>
      <c r="D102" s="42">
        <v>5</v>
      </c>
      <c r="E102" s="26"/>
      <c r="F102" s="26"/>
      <c r="G102" s="164"/>
      <c r="H102" s="88"/>
      <c r="I102" s="8"/>
      <c r="J102" s="44"/>
      <c r="K102" s="8"/>
      <c r="L102" s="122"/>
    </row>
    <row r="103" spans="1:12" ht="18" customHeight="1" x14ac:dyDescent="0.25">
      <c r="A103" s="26" t="s">
        <v>22</v>
      </c>
      <c r="B103" s="24" t="s">
        <v>58</v>
      </c>
      <c r="C103" s="26" t="s">
        <v>16</v>
      </c>
      <c r="D103" s="42">
        <v>10</v>
      </c>
      <c r="E103" s="26"/>
      <c r="F103" s="26"/>
      <c r="G103" s="164"/>
      <c r="H103" s="88"/>
      <c r="I103" s="8"/>
      <c r="J103" s="44"/>
      <c r="K103" s="8"/>
      <c r="L103" s="122"/>
    </row>
    <row r="104" spans="1:12" ht="18.75" customHeight="1" x14ac:dyDescent="0.25">
      <c r="A104" s="26" t="s">
        <v>29</v>
      </c>
      <c r="B104" s="24" t="s">
        <v>59</v>
      </c>
      <c r="C104" s="26" t="s">
        <v>16</v>
      </c>
      <c r="D104" s="42">
        <v>2</v>
      </c>
      <c r="E104" s="26"/>
      <c r="F104" s="26"/>
      <c r="G104" s="164"/>
      <c r="H104" s="88"/>
      <c r="I104" s="8"/>
      <c r="J104" s="44"/>
      <c r="K104" s="8"/>
      <c r="L104" s="122"/>
    </row>
    <row r="105" spans="1:12" ht="17.25" thickBot="1" x14ac:dyDescent="0.3">
      <c r="A105" s="26" t="s">
        <v>31</v>
      </c>
      <c r="B105" s="24" t="s">
        <v>60</v>
      </c>
      <c r="C105" s="26" t="s">
        <v>16</v>
      </c>
      <c r="D105" s="42">
        <v>5</v>
      </c>
      <c r="E105" s="26"/>
      <c r="F105" s="26"/>
      <c r="G105" s="164"/>
      <c r="H105" s="88"/>
      <c r="I105" s="101"/>
      <c r="J105" s="46"/>
      <c r="K105" s="101"/>
      <c r="L105" s="125"/>
    </row>
    <row r="106" spans="1:12" ht="15.75" thickBot="1" x14ac:dyDescent="0.3">
      <c r="A106" s="89"/>
      <c r="B106" s="157"/>
      <c r="C106" s="90"/>
      <c r="D106" s="91"/>
      <c r="E106" s="77"/>
      <c r="F106" s="90"/>
      <c r="G106" s="170" t="s">
        <v>17</v>
      </c>
      <c r="H106" s="170"/>
      <c r="I106" s="92"/>
      <c r="J106" s="92"/>
      <c r="K106" s="92"/>
      <c r="L106" s="123"/>
    </row>
    <row r="109" spans="1:12" x14ac:dyDescent="0.25">
      <c r="A109" s="19" t="s">
        <v>68</v>
      </c>
      <c r="B109" s="131" t="s">
        <v>139</v>
      </c>
      <c r="C109" s="169"/>
      <c r="D109" s="169"/>
      <c r="E109" s="169"/>
      <c r="F109" s="169"/>
      <c r="G109" s="169"/>
      <c r="H109" s="169"/>
      <c r="I109" s="169"/>
      <c r="J109" s="169"/>
      <c r="K109" s="169"/>
      <c r="L109" s="169"/>
    </row>
    <row r="110" spans="1:12" ht="66" x14ac:dyDescent="0.25">
      <c r="A110" s="109" t="s">
        <v>2</v>
      </c>
      <c r="B110" s="132" t="s">
        <v>3</v>
      </c>
      <c r="C110" s="109" t="s">
        <v>4</v>
      </c>
      <c r="D110" s="133" t="s">
        <v>5</v>
      </c>
      <c r="E110" s="109" t="s">
        <v>6</v>
      </c>
      <c r="F110" s="109" t="s">
        <v>7</v>
      </c>
      <c r="G110" s="109" t="s">
        <v>8</v>
      </c>
      <c r="H110" s="108" t="s">
        <v>9</v>
      </c>
      <c r="I110" s="108" t="s">
        <v>10</v>
      </c>
      <c r="J110" s="109" t="s">
        <v>11</v>
      </c>
      <c r="K110" s="108" t="s">
        <v>12</v>
      </c>
      <c r="L110" s="108" t="s">
        <v>13</v>
      </c>
    </row>
    <row r="111" spans="1:12" x14ac:dyDescent="0.25">
      <c r="A111" s="109">
        <v>1</v>
      </c>
      <c r="B111" s="135">
        <v>2</v>
      </c>
      <c r="C111" s="109">
        <v>3</v>
      </c>
      <c r="D111" s="133">
        <v>4</v>
      </c>
      <c r="E111" s="109">
        <v>5</v>
      </c>
      <c r="F111" s="109">
        <v>6</v>
      </c>
      <c r="G111" s="109">
        <v>7</v>
      </c>
      <c r="H111" s="109">
        <v>8</v>
      </c>
      <c r="I111" s="109">
        <v>9</v>
      </c>
      <c r="J111" s="109">
        <v>10</v>
      </c>
      <c r="K111" s="109">
        <v>11</v>
      </c>
      <c r="L111" s="109">
        <v>12</v>
      </c>
    </row>
    <row r="112" spans="1:12" ht="25.5" customHeight="1" thickBot="1" x14ac:dyDescent="0.3">
      <c r="A112" s="26" t="s">
        <v>14</v>
      </c>
      <c r="B112" s="84" t="s">
        <v>71</v>
      </c>
      <c r="C112" s="26" t="s">
        <v>16</v>
      </c>
      <c r="D112" s="42">
        <v>1000</v>
      </c>
      <c r="E112" s="26"/>
      <c r="F112" s="26"/>
      <c r="G112" s="164"/>
      <c r="H112" s="88"/>
      <c r="I112" s="8"/>
      <c r="J112" s="44"/>
      <c r="K112" s="8"/>
      <c r="L112" s="122"/>
    </row>
    <row r="113" spans="1:12" ht="15.75" thickBot="1" x14ac:dyDescent="0.3">
      <c r="A113" s="93"/>
      <c r="B113" s="159"/>
      <c r="C113" s="94"/>
      <c r="D113" s="95"/>
      <c r="E113" s="96"/>
      <c r="F113" s="94"/>
      <c r="G113" s="170" t="s">
        <v>17</v>
      </c>
      <c r="H113" s="170"/>
      <c r="I113" s="92"/>
      <c r="J113" s="92"/>
      <c r="K113" s="92"/>
      <c r="L113" s="123"/>
    </row>
    <row r="117" spans="1:12" x14ac:dyDescent="0.25">
      <c r="A117" s="19" t="s">
        <v>69</v>
      </c>
      <c r="B117" s="131" t="s">
        <v>140</v>
      </c>
      <c r="C117" s="169"/>
      <c r="D117" s="169"/>
      <c r="E117" s="169"/>
      <c r="F117" s="169"/>
      <c r="G117" s="169"/>
      <c r="H117" s="169"/>
      <c r="I117" s="169"/>
      <c r="J117" s="169"/>
      <c r="K117" s="169"/>
      <c r="L117" s="169"/>
    </row>
    <row r="118" spans="1:12" ht="66" x14ac:dyDescent="0.25">
      <c r="A118" s="109" t="s">
        <v>2</v>
      </c>
      <c r="B118" s="132" t="s">
        <v>3</v>
      </c>
      <c r="C118" s="109" t="s">
        <v>4</v>
      </c>
      <c r="D118" s="133" t="s">
        <v>5</v>
      </c>
      <c r="E118" s="109" t="s">
        <v>6</v>
      </c>
      <c r="F118" s="109" t="s">
        <v>7</v>
      </c>
      <c r="G118" s="109" t="s">
        <v>8</v>
      </c>
      <c r="H118" s="108" t="s">
        <v>9</v>
      </c>
      <c r="I118" s="108" t="s">
        <v>10</v>
      </c>
      <c r="J118" s="109" t="s">
        <v>11</v>
      </c>
      <c r="K118" s="108" t="s">
        <v>12</v>
      </c>
      <c r="L118" s="108" t="s">
        <v>13</v>
      </c>
    </row>
    <row r="119" spans="1:12" x14ac:dyDescent="0.25">
      <c r="A119" s="109">
        <v>1</v>
      </c>
      <c r="B119" s="135">
        <v>2</v>
      </c>
      <c r="C119" s="109">
        <v>3</v>
      </c>
      <c r="D119" s="133">
        <v>4</v>
      </c>
      <c r="E119" s="109">
        <v>5</v>
      </c>
      <c r="F119" s="109">
        <v>6</v>
      </c>
      <c r="G119" s="109">
        <v>7</v>
      </c>
      <c r="H119" s="109">
        <v>8</v>
      </c>
      <c r="I119" s="109">
        <v>9</v>
      </c>
      <c r="J119" s="109">
        <v>10</v>
      </c>
      <c r="K119" s="109">
        <v>11</v>
      </c>
      <c r="L119" s="109">
        <v>12</v>
      </c>
    </row>
    <row r="120" spans="1:12" ht="64.5" customHeight="1" thickBot="1" x14ac:dyDescent="0.3">
      <c r="A120" s="26" t="s">
        <v>14</v>
      </c>
      <c r="B120" s="3" t="s">
        <v>76</v>
      </c>
      <c r="C120" s="26" t="s">
        <v>16</v>
      </c>
      <c r="D120" s="42">
        <v>700</v>
      </c>
      <c r="E120" s="26"/>
      <c r="F120" s="26"/>
      <c r="G120" s="164"/>
      <c r="H120" s="88"/>
      <c r="I120" s="8"/>
      <c r="J120" s="44"/>
      <c r="K120" s="8"/>
      <c r="L120" s="122"/>
    </row>
    <row r="121" spans="1:12" ht="15.75" thickBot="1" x14ac:dyDescent="0.3">
      <c r="A121" s="93"/>
      <c r="B121" s="159"/>
      <c r="C121" s="94"/>
      <c r="D121" s="95"/>
      <c r="E121" s="96"/>
      <c r="F121" s="94"/>
      <c r="G121" s="170" t="s">
        <v>17</v>
      </c>
      <c r="H121" s="170"/>
      <c r="I121" s="92"/>
      <c r="J121" s="92"/>
      <c r="K121" s="92"/>
      <c r="L121" s="123"/>
    </row>
    <row r="124" spans="1:12" x14ac:dyDescent="0.25">
      <c r="A124" s="19" t="s">
        <v>70</v>
      </c>
      <c r="B124" s="131" t="s">
        <v>77</v>
      </c>
      <c r="C124" s="169"/>
      <c r="D124" s="169"/>
      <c r="E124" s="169"/>
      <c r="F124" s="169"/>
      <c r="G124" s="169"/>
      <c r="H124" s="169"/>
      <c r="I124" s="169"/>
      <c r="J124" s="169"/>
      <c r="K124" s="169"/>
      <c r="L124" s="169"/>
    </row>
    <row r="125" spans="1:12" ht="66" x14ac:dyDescent="0.25">
      <c r="A125" s="109" t="s">
        <v>2</v>
      </c>
      <c r="B125" s="132" t="s">
        <v>3</v>
      </c>
      <c r="C125" s="109" t="s">
        <v>4</v>
      </c>
      <c r="D125" s="133" t="s">
        <v>5</v>
      </c>
      <c r="E125" s="109" t="s">
        <v>6</v>
      </c>
      <c r="F125" s="109" t="s">
        <v>7</v>
      </c>
      <c r="G125" s="109" t="s">
        <v>8</v>
      </c>
      <c r="H125" s="108" t="s">
        <v>9</v>
      </c>
      <c r="I125" s="108" t="s">
        <v>10</v>
      </c>
      <c r="J125" s="109" t="s">
        <v>11</v>
      </c>
      <c r="K125" s="108" t="s">
        <v>12</v>
      </c>
      <c r="L125" s="108" t="s">
        <v>13</v>
      </c>
    </row>
    <row r="126" spans="1:12" x14ac:dyDescent="0.25">
      <c r="A126" s="109">
        <v>1</v>
      </c>
      <c r="B126" s="135">
        <v>2</v>
      </c>
      <c r="C126" s="109">
        <v>3</v>
      </c>
      <c r="D126" s="133">
        <v>4</v>
      </c>
      <c r="E126" s="109">
        <v>5</v>
      </c>
      <c r="F126" s="109">
        <v>6</v>
      </c>
      <c r="G126" s="109">
        <v>7</v>
      </c>
      <c r="H126" s="109">
        <v>8</v>
      </c>
      <c r="I126" s="109">
        <v>9</v>
      </c>
      <c r="J126" s="109">
        <v>10</v>
      </c>
      <c r="K126" s="109">
        <v>11</v>
      </c>
      <c r="L126" s="109">
        <v>12</v>
      </c>
    </row>
    <row r="127" spans="1:12" ht="60.75" customHeight="1" thickBot="1" x14ac:dyDescent="0.3">
      <c r="A127" s="26" t="s">
        <v>14</v>
      </c>
      <c r="B127" s="66" t="s">
        <v>130</v>
      </c>
      <c r="C127" s="26" t="s">
        <v>16</v>
      </c>
      <c r="D127" s="42">
        <v>3000</v>
      </c>
      <c r="E127" s="26"/>
      <c r="F127" s="26"/>
      <c r="G127" s="164"/>
      <c r="H127" s="88"/>
      <c r="I127" s="8"/>
      <c r="J127" s="44"/>
      <c r="K127" s="8"/>
      <c r="L127" s="122"/>
    </row>
    <row r="128" spans="1:12" ht="15.75" thickBot="1" x14ac:dyDescent="0.3">
      <c r="A128" s="93"/>
      <c r="B128" s="159"/>
      <c r="C128" s="94"/>
      <c r="D128" s="95"/>
      <c r="E128" s="96"/>
      <c r="F128" s="94"/>
      <c r="G128" s="170" t="s">
        <v>17</v>
      </c>
      <c r="H128" s="170"/>
      <c r="I128" s="92"/>
      <c r="J128" s="92"/>
      <c r="K128" s="92"/>
      <c r="L128" s="123"/>
    </row>
    <row r="131" spans="1:12" x14ac:dyDescent="0.25">
      <c r="A131" s="19" t="s">
        <v>75</v>
      </c>
      <c r="B131" s="131" t="s">
        <v>141</v>
      </c>
      <c r="C131" s="169"/>
      <c r="D131" s="169"/>
      <c r="E131" s="169"/>
      <c r="F131" s="169"/>
      <c r="G131" s="169"/>
      <c r="H131" s="169"/>
      <c r="I131" s="169"/>
      <c r="J131" s="169"/>
      <c r="K131" s="169"/>
      <c r="L131" s="169"/>
    </row>
    <row r="132" spans="1:12" ht="66" x14ac:dyDescent="0.25">
      <c r="A132" s="109" t="s">
        <v>2</v>
      </c>
      <c r="B132" s="132" t="s">
        <v>3</v>
      </c>
      <c r="C132" s="109" t="s">
        <v>4</v>
      </c>
      <c r="D132" s="133" t="s">
        <v>5</v>
      </c>
      <c r="E132" s="109" t="s">
        <v>6</v>
      </c>
      <c r="F132" s="109" t="s">
        <v>7</v>
      </c>
      <c r="G132" s="109" t="s">
        <v>8</v>
      </c>
      <c r="H132" s="108" t="s">
        <v>9</v>
      </c>
      <c r="I132" s="108" t="s">
        <v>10</v>
      </c>
      <c r="J132" s="109" t="s">
        <v>11</v>
      </c>
      <c r="K132" s="108" t="s">
        <v>12</v>
      </c>
      <c r="L132" s="108" t="s">
        <v>13</v>
      </c>
    </row>
    <row r="133" spans="1:12" x14ac:dyDescent="0.25">
      <c r="A133" s="109">
        <v>1</v>
      </c>
      <c r="B133" s="135">
        <v>2</v>
      </c>
      <c r="C133" s="109">
        <v>3</v>
      </c>
      <c r="D133" s="133">
        <v>4</v>
      </c>
      <c r="E133" s="109">
        <v>5</v>
      </c>
      <c r="F133" s="109">
        <v>6</v>
      </c>
      <c r="G133" s="109">
        <v>7</v>
      </c>
      <c r="H133" s="109">
        <v>8</v>
      </c>
      <c r="I133" s="109">
        <v>9</v>
      </c>
      <c r="J133" s="109">
        <v>10</v>
      </c>
      <c r="K133" s="109">
        <v>11</v>
      </c>
      <c r="L133" s="109">
        <v>12</v>
      </c>
    </row>
    <row r="134" spans="1:12" ht="33.75" customHeight="1" thickBot="1" x14ac:dyDescent="0.3">
      <c r="A134" s="26" t="s">
        <v>14</v>
      </c>
      <c r="B134" s="24" t="s">
        <v>79</v>
      </c>
      <c r="C134" s="26" t="s">
        <v>16</v>
      </c>
      <c r="D134" s="42">
        <v>500</v>
      </c>
      <c r="E134" s="26"/>
      <c r="F134" s="26"/>
      <c r="G134" s="164"/>
      <c r="H134" s="88"/>
      <c r="I134" s="8"/>
      <c r="J134" s="44"/>
      <c r="K134" s="8"/>
      <c r="L134" s="122"/>
    </row>
    <row r="135" spans="1:12" ht="15.75" thickBot="1" x14ac:dyDescent="0.3">
      <c r="A135" s="93"/>
      <c r="B135" s="159"/>
      <c r="C135" s="94"/>
      <c r="D135" s="95"/>
      <c r="E135" s="96"/>
      <c r="F135" s="94"/>
      <c r="G135" s="170" t="s">
        <v>17</v>
      </c>
      <c r="H135" s="170"/>
      <c r="I135" s="92"/>
      <c r="J135" s="92"/>
      <c r="K135" s="92"/>
      <c r="L135" s="123"/>
    </row>
    <row r="138" spans="1:12" x14ac:dyDescent="0.25">
      <c r="A138" s="19" t="s">
        <v>78</v>
      </c>
      <c r="B138" s="131" t="s">
        <v>81</v>
      </c>
      <c r="C138" s="169"/>
      <c r="D138" s="169"/>
      <c r="E138" s="169"/>
      <c r="F138" s="169"/>
      <c r="G138" s="169"/>
      <c r="H138" s="169"/>
      <c r="I138" s="169"/>
      <c r="J138" s="169"/>
      <c r="K138" s="169"/>
      <c r="L138" s="169"/>
    </row>
    <row r="139" spans="1:12" ht="24" customHeight="1" x14ac:dyDescent="0.25">
      <c r="A139" s="109" t="s">
        <v>2</v>
      </c>
      <c r="B139" s="132" t="s">
        <v>3</v>
      </c>
      <c r="C139" s="109" t="s">
        <v>4</v>
      </c>
      <c r="D139" s="133" t="s">
        <v>5</v>
      </c>
      <c r="E139" s="109" t="s">
        <v>6</v>
      </c>
      <c r="F139" s="109" t="s">
        <v>7</v>
      </c>
      <c r="G139" s="109" t="s">
        <v>8</v>
      </c>
      <c r="H139" s="108" t="s">
        <v>9</v>
      </c>
      <c r="I139" s="108" t="s">
        <v>10</v>
      </c>
      <c r="J139" s="109" t="s">
        <v>11</v>
      </c>
      <c r="K139" s="108" t="s">
        <v>12</v>
      </c>
      <c r="L139" s="108" t="s">
        <v>13</v>
      </c>
    </row>
    <row r="140" spans="1:12" x14ac:dyDescent="0.25">
      <c r="A140" s="109">
        <v>1</v>
      </c>
      <c r="B140" s="135">
        <v>2</v>
      </c>
      <c r="C140" s="109">
        <v>3</v>
      </c>
      <c r="D140" s="133">
        <v>4</v>
      </c>
      <c r="E140" s="109">
        <v>5</v>
      </c>
      <c r="F140" s="109">
        <v>6</v>
      </c>
      <c r="G140" s="109">
        <v>7</v>
      </c>
      <c r="H140" s="109">
        <v>8</v>
      </c>
      <c r="I140" s="109">
        <v>9</v>
      </c>
      <c r="J140" s="109">
        <v>10</v>
      </c>
      <c r="K140" s="109">
        <v>11</v>
      </c>
      <c r="L140" s="109">
        <v>12</v>
      </c>
    </row>
    <row r="141" spans="1:12" ht="22.5" customHeight="1" thickBot="1" x14ac:dyDescent="0.3">
      <c r="A141" s="26" t="s">
        <v>14</v>
      </c>
      <c r="B141" s="24" t="s">
        <v>82</v>
      </c>
      <c r="C141" s="26" t="s">
        <v>16</v>
      </c>
      <c r="D141" s="42">
        <v>2000</v>
      </c>
      <c r="E141" s="26"/>
      <c r="F141" s="26"/>
      <c r="G141" s="164"/>
      <c r="H141" s="88"/>
      <c r="I141" s="8"/>
      <c r="J141" s="44"/>
      <c r="K141" s="8"/>
      <c r="L141" s="122"/>
    </row>
    <row r="142" spans="1:12" ht="15.75" thickBot="1" x14ac:dyDescent="0.3">
      <c r="A142" s="93"/>
      <c r="B142" s="159"/>
      <c r="C142" s="94"/>
      <c r="D142" s="95"/>
      <c r="E142" s="96"/>
      <c r="F142" s="94"/>
      <c r="G142" s="170" t="s">
        <v>17</v>
      </c>
      <c r="H142" s="170"/>
      <c r="I142" s="92"/>
      <c r="J142" s="92"/>
      <c r="K142" s="92"/>
      <c r="L142" s="123"/>
    </row>
    <row r="145" spans="1:12" x14ac:dyDescent="0.25">
      <c r="A145" s="19" t="s">
        <v>80</v>
      </c>
      <c r="B145" s="131" t="s">
        <v>83</v>
      </c>
      <c r="C145" s="169"/>
      <c r="D145" s="169"/>
      <c r="E145" s="169"/>
      <c r="F145" s="169"/>
      <c r="G145" s="169"/>
      <c r="H145" s="169"/>
      <c r="I145" s="169"/>
      <c r="J145" s="169"/>
      <c r="K145" s="169"/>
      <c r="L145" s="169"/>
    </row>
    <row r="146" spans="1:12" ht="27" customHeight="1" x14ac:dyDescent="0.25">
      <c r="A146" s="109" t="s">
        <v>2</v>
      </c>
      <c r="B146" s="132" t="s">
        <v>3</v>
      </c>
      <c r="C146" s="109" t="s">
        <v>4</v>
      </c>
      <c r="D146" s="133" t="s">
        <v>5</v>
      </c>
      <c r="E146" s="109" t="s">
        <v>6</v>
      </c>
      <c r="F146" s="109" t="s">
        <v>7</v>
      </c>
      <c r="G146" s="109" t="s">
        <v>8</v>
      </c>
      <c r="H146" s="108" t="s">
        <v>9</v>
      </c>
      <c r="I146" s="108" t="s">
        <v>10</v>
      </c>
      <c r="J146" s="109" t="s">
        <v>11</v>
      </c>
      <c r="K146" s="108" t="s">
        <v>12</v>
      </c>
      <c r="L146" s="108" t="s">
        <v>13</v>
      </c>
    </row>
    <row r="147" spans="1:12" x14ac:dyDescent="0.25">
      <c r="A147" s="109">
        <v>1</v>
      </c>
      <c r="B147" s="135">
        <v>2</v>
      </c>
      <c r="C147" s="109">
        <v>3</v>
      </c>
      <c r="D147" s="133">
        <v>4</v>
      </c>
      <c r="E147" s="109">
        <v>5</v>
      </c>
      <c r="F147" s="109">
        <v>6</v>
      </c>
      <c r="G147" s="109">
        <v>7</v>
      </c>
      <c r="H147" s="109">
        <v>8</v>
      </c>
      <c r="I147" s="109">
        <v>9</v>
      </c>
      <c r="J147" s="109">
        <v>10</v>
      </c>
      <c r="K147" s="109">
        <v>11</v>
      </c>
      <c r="L147" s="109">
        <v>12</v>
      </c>
    </row>
    <row r="148" spans="1:12" ht="97.5" customHeight="1" thickBot="1" x14ac:dyDescent="0.3">
      <c r="A148" s="26" t="s">
        <v>14</v>
      </c>
      <c r="B148" s="160" t="s">
        <v>84</v>
      </c>
      <c r="C148" s="26" t="s">
        <v>35</v>
      </c>
      <c r="D148" s="42">
        <v>100</v>
      </c>
      <c r="E148" s="26"/>
      <c r="F148" s="26"/>
      <c r="G148" s="164"/>
      <c r="H148" s="88"/>
      <c r="I148" s="8"/>
      <c r="J148" s="44"/>
      <c r="K148" s="8"/>
      <c r="L148" s="122"/>
    </row>
    <row r="149" spans="1:12" ht="15.75" thickBot="1" x14ac:dyDescent="0.3">
      <c r="A149" s="93"/>
      <c r="B149" s="159"/>
      <c r="C149" s="94"/>
      <c r="D149" s="95"/>
      <c r="E149" s="96"/>
      <c r="F149" s="94"/>
      <c r="G149" s="170" t="s">
        <v>17</v>
      </c>
      <c r="H149" s="170"/>
      <c r="I149" s="92"/>
      <c r="J149" s="92"/>
      <c r="K149" s="92"/>
      <c r="L149" s="123"/>
    </row>
    <row r="151" spans="1:12" x14ac:dyDescent="0.25">
      <c r="I151" s="140"/>
      <c r="J151" s="140"/>
      <c r="K151" s="140"/>
      <c r="L151" s="140"/>
    </row>
  </sheetData>
  <mergeCells count="29">
    <mergeCell ref="G113:H113"/>
    <mergeCell ref="C1:L1"/>
    <mergeCell ref="G5:H5"/>
    <mergeCell ref="C8:L8"/>
    <mergeCell ref="G15:H15"/>
    <mergeCell ref="C17:L17"/>
    <mergeCell ref="G26:H26"/>
    <mergeCell ref="C124:L124"/>
    <mergeCell ref="G128:H128"/>
    <mergeCell ref="C117:L117"/>
    <mergeCell ref="G121:H121"/>
    <mergeCell ref="C29:L29"/>
    <mergeCell ref="A54:L54"/>
    <mergeCell ref="G69:H69"/>
    <mergeCell ref="C72:L72"/>
    <mergeCell ref="G77:H77"/>
    <mergeCell ref="C80:L80"/>
    <mergeCell ref="G86:H86"/>
    <mergeCell ref="C89:L89"/>
    <mergeCell ref="G94:H94"/>
    <mergeCell ref="C97:L97"/>
    <mergeCell ref="G106:H106"/>
    <mergeCell ref="C109:L109"/>
    <mergeCell ref="C145:L145"/>
    <mergeCell ref="G149:H149"/>
    <mergeCell ref="C131:L131"/>
    <mergeCell ref="G135:H135"/>
    <mergeCell ref="C138:L138"/>
    <mergeCell ref="G142:H142"/>
  </mergeCells>
  <pageMargins left="0.7" right="0.7" top="0.75" bottom="0.75" header="0.3" footer="0.3"/>
  <pageSetup paperSize="9" orientation="landscape" r:id="rId1"/>
  <headerFooter>
    <oddHeader>&amp;L&amp;6Wyroby medyczne, powtórka 
2023/2024</oddHeader>
    <oddFooter>&amp;R=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 do SWZ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Kuświk</dc:creator>
  <cp:lastModifiedBy>KZP</cp:lastModifiedBy>
  <cp:lastPrinted>2023-07-28T11:03:43Z</cp:lastPrinted>
  <dcterms:created xsi:type="dcterms:W3CDTF">2023-06-21T07:12:49Z</dcterms:created>
  <dcterms:modified xsi:type="dcterms:W3CDTF">2023-08-02T07:06:03Z</dcterms:modified>
</cp:coreProperties>
</file>