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1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alticbrocers-my.sharepoint.com/personal/pkotwicki_balticbrokers_pl/Documents/Klienci/GAiT/GAiT - przetarg 2025/dokumenty przetargowe/"/>
    </mc:Choice>
  </mc:AlternateContent>
  <xr:revisionPtr revIDLastSave="270" documentId="8_{E4E514FE-A452-40D5-BF73-952FB31D24B0}" xr6:coauthVersionLast="47" xr6:coauthVersionMax="47" xr10:uidLastSave="{7E25FAA3-4479-4107-8AD9-1D3FE78C3E02}"/>
  <bookViews>
    <workbookView xWindow="-108" yWindow="-108" windowWidth="23256" windowHeight="12456" xr2:uid="{BE8B3AF9-10C0-4967-82DF-122835CDA377}"/>
  </bookViews>
  <sheets>
    <sheet name="GAiT autobusy tylko OC" sheetId="1" r:id="rId1"/>
    <sheet name="GAiT autobusy elektryczne OC AC" sheetId="4" r:id="rId2"/>
  </sheets>
  <definedNames>
    <definedName name="_xlnm._FilterDatabase" localSheetId="1" hidden="1">'GAiT autobusy elektryczne OC AC'!$A$1:$P$1</definedName>
    <definedName name="_xlnm._FilterDatabase" localSheetId="0" hidden="1">'GAiT autobusy tylko OC'!$A$1:$J$196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6" i="4" l="1"/>
  <c r="O26" i="4"/>
  <c r="N26" i="4"/>
  <c r="P3" i="4"/>
  <c r="P4" i="4"/>
  <c r="P5" i="4"/>
  <c r="P6" i="4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" i="4"/>
  <c r="O3" i="4"/>
  <c r="O4" i="4"/>
  <c r="O5" i="4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" i="4"/>
</calcChain>
</file>

<file path=xl/sharedStrings.xml><?xml version="1.0" encoding="utf-8"?>
<sst xmlns="http://schemas.openxmlformats.org/spreadsheetml/2006/main" count="1770" uniqueCount="658">
  <si>
    <t>LP</t>
  </si>
  <si>
    <t>Numer boczny</t>
  </si>
  <si>
    <t>VIN</t>
  </si>
  <si>
    <t>Marka, model</t>
  </si>
  <si>
    <t>Rodzaj pojazdu</t>
  </si>
  <si>
    <t>Silnik</t>
  </si>
  <si>
    <t>Nr rej.</t>
  </si>
  <si>
    <t>Rok prod.</t>
  </si>
  <si>
    <t>OC</t>
  </si>
  <si>
    <t>2066</t>
  </si>
  <si>
    <t>WMAA21ZZ35R001784</t>
  </si>
  <si>
    <t>Man NL 283</t>
  </si>
  <si>
    <t>autobus</t>
  </si>
  <si>
    <t>spalinowy</t>
  </si>
  <si>
    <t>GD5839A</t>
  </si>
  <si>
    <t>x</t>
  </si>
  <si>
    <t>2067</t>
  </si>
  <si>
    <t>SUU2411616BPN1184</t>
  </si>
  <si>
    <t>Solaris Urbino 12/2006</t>
  </si>
  <si>
    <t>GD0006J</t>
  </si>
  <si>
    <t>2069</t>
  </si>
  <si>
    <t>SUU2411616BPN1186</t>
  </si>
  <si>
    <t>GD8871H</t>
  </si>
  <si>
    <t>2070</t>
  </si>
  <si>
    <t>SUU2411616BPN1187</t>
  </si>
  <si>
    <t>GD8874H</t>
  </si>
  <si>
    <t>2071</t>
  </si>
  <si>
    <t>SUU2411616BPN1188</t>
  </si>
  <si>
    <t>GD8872H</t>
  </si>
  <si>
    <t>2072</t>
  </si>
  <si>
    <t>SUU2411616BPN1189</t>
  </si>
  <si>
    <t>GD8873H</t>
  </si>
  <si>
    <t>2073</t>
  </si>
  <si>
    <t>SUU2411616BPN1190</t>
  </si>
  <si>
    <t>GD8857H</t>
  </si>
  <si>
    <t>2074</t>
  </si>
  <si>
    <t>SUU2411616BPN1191</t>
  </si>
  <si>
    <t>GD8859H</t>
  </si>
  <si>
    <t>2075</t>
  </si>
  <si>
    <t>SUU2411616BPN1192</t>
  </si>
  <si>
    <t>GD8861H</t>
  </si>
  <si>
    <t>2076</t>
  </si>
  <si>
    <t>SUU2411616BPN1193</t>
  </si>
  <si>
    <t>GD8869H</t>
  </si>
  <si>
    <t>2077</t>
  </si>
  <si>
    <t>SUU2411616BPN1194</t>
  </si>
  <si>
    <t>GD8870H</t>
  </si>
  <si>
    <t>2078</t>
  </si>
  <si>
    <t>SUU2411616BPN1195</t>
  </si>
  <si>
    <t>GD8876H</t>
  </si>
  <si>
    <t>2079</t>
  </si>
  <si>
    <t>SUU2411616BPN1196</t>
  </si>
  <si>
    <t>GD8875H</t>
  </si>
  <si>
    <t>2080</t>
  </si>
  <si>
    <t>SUU2411616BPN1197</t>
  </si>
  <si>
    <t>GD0061J</t>
  </si>
  <si>
    <t>2081</t>
  </si>
  <si>
    <t>SUU2411616BPN1198</t>
  </si>
  <si>
    <t>GD0062J</t>
  </si>
  <si>
    <t>2083</t>
  </si>
  <si>
    <t>SUU2411616BPN1200</t>
  </si>
  <si>
    <t>GD0064J</t>
  </si>
  <si>
    <t>2084</t>
  </si>
  <si>
    <t>SUU2411616BPN1201</t>
  </si>
  <si>
    <t>GD0065J</t>
  </si>
  <si>
    <t>2085</t>
  </si>
  <si>
    <t>SUU2411616BPN1202</t>
  </si>
  <si>
    <t>GD0067J</t>
  </si>
  <si>
    <t>2086</t>
  </si>
  <si>
    <t>SUU2411616BPN1203</t>
  </si>
  <si>
    <t>GD0068J</t>
  </si>
  <si>
    <t>2087</t>
  </si>
  <si>
    <t>SUU2411616BPN1204</t>
  </si>
  <si>
    <t>GD0069J</t>
  </si>
  <si>
    <t>2090</t>
  </si>
  <si>
    <t>SUU2411616BPN1207</t>
  </si>
  <si>
    <t>GD0072J</t>
  </si>
  <si>
    <t>2091</t>
  </si>
  <si>
    <t>SUU2411616BPN1208</t>
  </si>
  <si>
    <t>GD0079J</t>
  </si>
  <si>
    <t>2092</t>
  </si>
  <si>
    <t>SUU2411618B006954</t>
  </si>
  <si>
    <t>Solaris Urbino 12/2008</t>
  </si>
  <si>
    <t>GD8581T</t>
  </si>
  <si>
    <t>2093</t>
  </si>
  <si>
    <t>SUU2411618B006957</t>
  </si>
  <si>
    <t>GD8582T</t>
  </si>
  <si>
    <t>2094</t>
  </si>
  <si>
    <t>SUU2411618B006955</t>
  </si>
  <si>
    <t>GD8580T</t>
  </si>
  <si>
    <t>2095</t>
  </si>
  <si>
    <t>SUU2411618B006948</t>
  </si>
  <si>
    <t>GD8583T</t>
  </si>
  <si>
    <t>2096</t>
  </si>
  <si>
    <t>SUU2411618B006949</t>
  </si>
  <si>
    <t>GD8925T</t>
  </si>
  <si>
    <t>2097</t>
  </si>
  <si>
    <t>SUU2411618B006960</t>
  </si>
  <si>
    <t>GD8927T</t>
  </si>
  <si>
    <t>2098</t>
  </si>
  <si>
    <t>SUU2411618B006959</t>
  </si>
  <si>
    <t>GD8756T</t>
  </si>
  <si>
    <t>WEB62845610607230</t>
  </si>
  <si>
    <t>628 02 Citaro K</t>
  </si>
  <si>
    <t>GD859MN</t>
  </si>
  <si>
    <t>WEB62845610607229</t>
  </si>
  <si>
    <t>GD861MN</t>
  </si>
  <si>
    <t>WEB62845610607228</t>
  </si>
  <si>
    <t>GD862MN</t>
  </si>
  <si>
    <t>WEB62845610607414</t>
  </si>
  <si>
    <t>GD371NJ</t>
  </si>
  <si>
    <t>WEB62845610607415</t>
  </si>
  <si>
    <t>GD372NJ</t>
  </si>
  <si>
    <t>WEB62845610610128</t>
  </si>
  <si>
    <t>GD801TH</t>
  </si>
  <si>
    <t>WEB62845610610129</t>
  </si>
  <si>
    <t>GD802TH</t>
  </si>
  <si>
    <t>2501</t>
  </si>
  <si>
    <t>WMAA23ZZZ2R000728</t>
  </si>
  <si>
    <t>Man NG313/2002</t>
  </si>
  <si>
    <t>GD61963</t>
  </si>
  <si>
    <t>2502</t>
  </si>
  <si>
    <t>WMAA23ZZZ2R000729</t>
  </si>
  <si>
    <t>GD61964</t>
  </si>
  <si>
    <t>2510</t>
  </si>
  <si>
    <t>SUU3412116BPN1213</t>
  </si>
  <si>
    <t>Solaris Urbino 18/2006</t>
  </si>
  <si>
    <t>GD8283H</t>
  </si>
  <si>
    <t>2511</t>
  </si>
  <si>
    <t>SUU3412116BPN1209</t>
  </si>
  <si>
    <t>GD8281H</t>
  </si>
  <si>
    <t>2512</t>
  </si>
  <si>
    <t>SUU3412116BPN1211</t>
  </si>
  <si>
    <t>GD8285H</t>
  </si>
  <si>
    <t>2513</t>
  </si>
  <si>
    <t>SUU3412116BPN1210</t>
  </si>
  <si>
    <t>GD8286H</t>
  </si>
  <si>
    <t>2514</t>
  </si>
  <si>
    <t>SUU3412116BPN1212</t>
  </si>
  <si>
    <t>GD8284H</t>
  </si>
  <si>
    <t>2515</t>
  </si>
  <si>
    <t>SUU3412116BPN1215</t>
  </si>
  <si>
    <t>GD0009J</t>
  </si>
  <si>
    <t>2517</t>
  </si>
  <si>
    <t>SUU3412116BPN1214</t>
  </si>
  <si>
    <t>GD0010J</t>
  </si>
  <si>
    <t>2518</t>
  </si>
  <si>
    <t>SUU3412118B006931</t>
  </si>
  <si>
    <t>Solaris Urbino 18/2008</t>
  </si>
  <si>
    <t>GD8584T</t>
  </si>
  <si>
    <t>2519</t>
  </si>
  <si>
    <t>SUU3412118B006942</t>
  </si>
  <si>
    <t>GD8692T</t>
  </si>
  <si>
    <t>2520</t>
  </si>
  <si>
    <t>SUU3412118B006943</t>
  </si>
  <si>
    <t>GD8971T</t>
  </si>
  <si>
    <t>2521</t>
  </si>
  <si>
    <t>SUU3412118B006944</t>
  </si>
  <si>
    <t>GD8160T</t>
  </si>
  <si>
    <t>2522</t>
  </si>
  <si>
    <t>SUU3412118B006945</t>
  </si>
  <si>
    <t>GD8163T</t>
  </si>
  <si>
    <t>2523</t>
  </si>
  <si>
    <t>SUU3412118B006934</t>
  </si>
  <si>
    <t>GD8176T</t>
  </si>
  <si>
    <t>2524</t>
  </si>
  <si>
    <t>SUU3412118B006936</t>
  </si>
  <si>
    <t>GD8177T</t>
  </si>
  <si>
    <t>2525</t>
  </si>
  <si>
    <t>SUU3412118B006938</t>
  </si>
  <si>
    <t>GD8178T</t>
  </si>
  <si>
    <t>2526</t>
  </si>
  <si>
    <t>SUU3412118B006946</t>
  </si>
  <si>
    <t>GD8179T</t>
  </si>
  <si>
    <t>2527</t>
  </si>
  <si>
    <t>SUU3412118B006947</t>
  </si>
  <si>
    <t>GD8180T</t>
  </si>
  <si>
    <t>2528</t>
  </si>
  <si>
    <t>SUU3412118B006933</t>
  </si>
  <si>
    <t>GD8182T</t>
  </si>
  <si>
    <t>2529</t>
  </si>
  <si>
    <t>SUU3412118B006932</t>
  </si>
  <si>
    <t>GD8183T</t>
  </si>
  <si>
    <t>2530</t>
  </si>
  <si>
    <t>SUU3412118B006937</t>
  </si>
  <si>
    <t>GD8184T</t>
  </si>
  <si>
    <t>2531</t>
  </si>
  <si>
    <t>SUU3412118B006935</t>
  </si>
  <si>
    <t>GD9034T</t>
  </si>
  <si>
    <t>2532</t>
  </si>
  <si>
    <t>SUU3412118B006939</t>
  </si>
  <si>
    <t>GD9041T</t>
  </si>
  <si>
    <t>2533</t>
  </si>
  <si>
    <t>SUU3412118B006940</t>
  </si>
  <si>
    <t>GD9042T</t>
  </si>
  <si>
    <t>2534</t>
  </si>
  <si>
    <t>SUU3412118B006941</t>
  </si>
  <si>
    <t>GD9043T</t>
  </si>
  <si>
    <t>2535</t>
  </si>
  <si>
    <t>SUU3412119B007070</t>
  </si>
  <si>
    <t>Solaris Urbino 18/2009</t>
  </si>
  <si>
    <t>GD3042U</t>
  </si>
  <si>
    <t>2536</t>
  </si>
  <si>
    <t>SUU3412119B007071</t>
  </si>
  <si>
    <t>GD3043U</t>
  </si>
  <si>
    <t>2537</t>
  </si>
  <si>
    <t>SUU3412119B007082</t>
  </si>
  <si>
    <t>GD3056U</t>
  </si>
  <si>
    <t>2538</t>
  </si>
  <si>
    <t>SUU3412119B007073</t>
  </si>
  <si>
    <t>GD3046U</t>
  </si>
  <si>
    <t>2539</t>
  </si>
  <si>
    <t>SUU3412119B007074</t>
  </si>
  <si>
    <t>GD3047U</t>
  </si>
  <si>
    <t>2540</t>
  </si>
  <si>
    <t>SUU3412119B007075</t>
  </si>
  <si>
    <t>GD3048U</t>
  </si>
  <si>
    <t>2541</t>
  </si>
  <si>
    <t>SUU3412119B007076</t>
  </si>
  <si>
    <t>GD3049U</t>
  </si>
  <si>
    <t>2542</t>
  </si>
  <si>
    <t>SUU3412119B007077</t>
  </si>
  <si>
    <t>GD3051U</t>
  </si>
  <si>
    <t>2543</t>
  </si>
  <si>
    <t>SUU3412119B007078</t>
  </si>
  <si>
    <t>GD3052U</t>
  </si>
  <si>
    <t>2544</t>
  </si>
  <si>
    <t>SUU3412119B007079</t>
  </si>
  <si>
    <t>GD3053U</t>
  </si>
  <si>
    <t>2545</t>
  </si>
  <si>
    <t>SUU3412119B007080</t>
  </si>
  <si>
    <t>GD3054U</t>
  </si>
  <si>
    <t>2546</t>
  </si>
  <si>
    <t>SUU3412119B007081</t>
  </si>
  <si>
    <t>GD3055U</t>
  </si>
  <si>
    <t>2547</t>
  </si>
  <si>
    <t>SUU3412119B007072</t>
  </si>
  <si>
    <t>GD3045U</t>
  </si>
  <si>
    <t>WEB62832013255242</t>
  </si>
  <si>
    <t>Mercedes Conecto G</t>
  </si>
  <si>
    <t>GD186CF</t>
  </si>
  <si>
    <t>WEB62832013255243</t>
  </si>
  <si>
    <t>GD187CF</t>
  </si>
  <si>
    <t>WEB62832013255244</t>
  </si>
  <si>
    <t>GD188CF</t>
  </si>
  <si>
    <t>WEB62832013255245</t>
  </si>
  <si>
    <t>GD189CF</t>
  </si>
  <si>
    <t>WEB62832013256407</t>
  </si>
  <si>
    <t>GD494CT</t>
  </si>
  <si>
    <t>WEB62832013256408</t>
  </si>
  <si>
    <t>GD495CT</t>
  </si>
  <si>
    <t>WEB62832013256410</t>
  </si>
  <si>
    <t>GD496CT</t>
  </si>
  <si>
    <t>WEB62832013256409</t>
  </si>
  <si>
    <t>GD640CT</t>
  </si>
  <si>
    <t>WEB62832013256404</t>
  </si>
  <si>
    <t>GD824CT</t>
  </si>
  <si>
    <t>WEB62832013256406</t>
  </si>
  <si>
    <t>GD825CT</t>
  </si>
  <si>
    <t>WEB62832013256405</t>
  </si>
  <si>
    <t>GD826CT</t>
  </si>
  <si>
    <t>WEB62825610607079</t>
  </si>
  <si>
    <t>628 03 Citaro G</t>
  </si>
  <si>
    <t>GD851MN</t>
  </si>
  <si>
    <t>WEB62825610607085</t>
  </si>
  <si>
    <t>GD852MN</t>
  </si>
  <si>
    <t>WEB62825610607082</t>
  </si>
  <si>
    <t>GD853MN</t>
  </si>
  <si>
    <t>WEB62825610607078</t>
  </si>
  <si>
    <t>GD854MN</t>
  </si>
  <si>
    <t>WEB62825610607080</t>
  </si>
  <si>
    <t>GD855MN</t>
  </si>
  <si>
    <t>WEB62825610607084</t>
  </si>
  <si>
    <t>GD856MN</t>
  </si>
  <si>
    <t>WEB62825610607083</t>
  </si>
  <si>
    <t>GD857MN</t>
  </si>
  <si>
    <t>WEB62825610607086</t>
  </si>
  <si>
    <t>GD858MN</t>
  </si>
  <si>
    <t>WEB62825610607081</t>
  </si>
  <si>
    <t>GD860MN</t>
  </si>
  <si>
    <t>WEB62825610609773</t>
  </si>
  <si>
    <t>GD821TH</t>
  </si>
  <si>
    <t>WEB62825610609774</t>
  </si>
  <si>
    <t>GD822TH</t>
  </si>
  <si>
    <t>WEB62825610609775</t>
  </si>
  <si>
    <t>GD823TH</t>
  </si>
  <si>
    <t>WEB62825610609776</t>
  </si>
  <si>
    <t>GD824TH</t>
  </si>
  <si>
    <t>WEB62825610609777</t>
  </si>
  <si>
    <t>GD825TH</t>
  </si>
  <si>
    <t>WEB62825610609778</t>
  </si>
  <si>
    <t>GD826TH</t>
  </si>
  <si>
    <t>WEB62825610609779</t>
  </si>
  <si>
    <t>GD827TH</t>
  </si>
  <si>
    <t>WEB62825610609780</t>
  </si>
  <si>
    <t>GD828TH</t>
  </si>
  <si>
    <t>WEB62825610609781</t>
  </si>
  <si>
    <t>GD829TH</t>
  </si>
  <si>
    <t>WEB62825610609782</t>
  </si>
  <si>
    <t>GD830TH</t>
  </si>
  <si>
    <t>WEB62825610609783</t>
  </si>
  <si>
    <t>GD831TH</t>
  </si>
  <si>
    <t>WEB62825610609784</t>
  </si>
  <si>
    <t>GD832TH</t>
  </si>
  <si>
    <t>WEB62825610609785</t>
  </si>
  <si>
    <t>GD833TH</t>
  </si>
  <si>
    <t>WEB62825610609786</t>
  </si>
  <si>
    <t>GD834TH</t>
  </si>
  <si>
    <t>WEB62825610609787</t>
  </si>
  <si>
    <t>GD835TH</t>
  </si>
  <si>
    <t>WEB62825610609788</t>
  </si>
  <si>
    <t>GD836TH</t>
  </si>
  <si>
    <t>WEB62825610609789</t>
  </si>
  <si>
    <t>GD837TH</t>
  </si>
  <si>
    <t>WEB62825610609790</t>
  </si>
  <si>
    <t>GD838TH</t>
  </si>
  <si>
    <t>WEB62825610609791</t>
  </si>
  <si>
    <t>GD839TH</t>
  </si>
  <si>
    <t>WEB62825610609792</t>
  </si>
  <si>
    <t>GD840TH</t>
  </si>
  <si>
    <t>WEB62825610609793</t>
  </si>
  <si>
    <t>GD841TH</t>
  </si>
  <si>
    <t>WEB62825610609794</t>
  </si>
  <si>
    <t>GD842TH</t>
  </si>
  <si>
    <t>WEB62825610609795</t>
  </si>
  <si>
    <t>GD843TH</t>
  </si>
  <si>
    <t>WEB62825610609796</t>
  </si>
  <si>
    <t>GD844TH</t>
  </si>
  <si>
    <t>WEB62825610609797</t>
  </si>
  <si>
    <t>GD845TH</t>
  </si>
  <si>
    <t>WEB62825610609798</t>
  </si>
  <si>
    <t>GD846TH</t>
  </si>
  <si>
    <t>WEB62831013255232</t>
  </si>
  <si>
    <t>Mercedes Conecto LF</t>
  </si>
  <si>
    <t>GD176CF</t>
  </si>
  <si>
    <t>WEB62831013255233</t>
  </si>
  <si>
    <t>GD177CF</t>
  </si>
  <si>
    <t>WEB62831013255234</t>
  </si>
  <si>
    <t>GD178CF</t>
  </si>
  <si>
    <t>WEB62831013255235</t>
  </si>
  <si>
    <t>GD179CF</t>
  </si>
  <si>
    <t>WEB62831013255236</t>
  </si>
  <si>
    <t>GD180CF</t>
  </si>
  <si>
    <t>WEB62831013255237</t>
  </si>
  <si>
    <t>GD181CF</t>
  </si>
  <si>
    <t>WEB62831013255238</t>
  </si>
  <si>
    <t>GD182CF</t>
  </si>
  <si>
    <t>WEB62831013255240</t>
  </si>
  <si>
    <t>GD183CF</t>
  </si>
  <si>
    <t>WEB62831013255239</t>
  </si>
  <si>
    <t>GD184CF</t>
  </si>
  <si>
    <t>WEB62831013255241</t>
  </si>
  <si>
    <t>GD185CF</t>
  </si>
  <si>
    <t>WEB62805610607101</t>
  </si>
  <si>
    <t>628 02 Citaro</t>
  </si>
  <si>
    <t>GD680MT</t>
  </si>
  <si>
    <t>WEB62805610607100</t>
  </si>
  <si>
    <t>GD681MT</t>
  </si>
  <si>
    <t>WEB62805610607099</t>
  </si>
  <si>
    <t>GD686MT</t>
  </si>
  <si>
    <t>WEB62805610607103</t>
  </si>
  <si>
    <t>GD687MT</t>
  </si>
  <si>
    <t>WEB62805610607106</t>
  </si>
  <si>
    <t>GD688MT</t>
  </si>
  <si>
    <t>WEB62805610607104</t>
  </si>
  <si>
    <t>GD689MT</t>
  </si>
  <si>
    <t>WEB62805610607107</t>
  </si>
  <si>
    <t>GD690MT</t>
  </si>
  <si>
    <t>WEB62805610607102</t>
  </si>
  <si>
    <t>GD691MT</t>
  </si>
  <si>
    <t>WEB62805610607105</t>
  </si>
  <si>
    <t>GD692MT</t>
  </si>
  <si>
    <t>WEB62808313701648</t>
  </si>
  <si>
    <t>Mercedes Citaro O 530</t>
  </si>
  <si>
    <t>GD684RJ</t>
  </si>
  <si>
    <t>WEB62808313701653</t>
  </si>
  <si>
    <t>GD688RJ</t>
  </si>
  <si>
    <t>WEB62808313701655</t>
  </si>
  <si>
    <t>GD691RJ</t>
  </si>
  <si>
    <t>WEB62808313701657</t>
  </si>
  <si>
    <t>GD685RJ</t>
  </si>
  <si>
    <t>WEB62808313701658</t>
  </si>
  <si>
    <t>GD686RJ</t>
  </si>
  <si>
    <t>WEB62808313701663</t>
  </si>
  <si>
    <t>GD694RJ</t>
  </si>
  <si>
    <t>WEB62808313701665</t>
  </si>
  <si>
    <t>GD689RJ</t>
  </si>
  <si>
    <t>WEB62808313701666</t>
  </si>
  <si>
    <t>GD692RJ</t>
  </si>
  <si>
    <t>WEB62808313701667</t>
  </si>
  <si>
    <t>GD690RJ</t>
  </si>
  <si>
    <t>WEB62808313701672</t>
  </si>
  <si>
    <t>GD682RJ</t>
  </si>
  <si>
    <t>WEB62808313701681</t>
  </si>
  <si>
    <t>GD687RJ</t>
  </si>
  <si>
    <t>WEB62808313701687</t>
  </si>
  <si>
    <t>GD683RJ</t>
  </si>
  <si>
    <t>WEB62808313701688</t>
  </si>
  <si>
    <t>GD695RJ</t>
  </si>
  <si>
    <t>WEB62808313701689</t>
  </si>
  <si>
    <t>GD693RJ</t>
  </si>
  <si>
    <t>WEB62805610609884</t>
  </si>
  <si>
    <t>GD803TH</t>
  </si>
  <si>
    <t>WEB62805610609885</t>
  </si>
  <si>
    <t>GD804TH</t>
  </si>
  <si>
    <t>WEB62805610609886</t>
  </si>
  <si>
    <t>GD805TH</t>
  </si>
  <si>
    <t>WEB62805610609887</t>
  </si>
  <si>
    <t>GD806TH</t>
  </si>
  <si>
    <t>WEB62805610609888</t>
  </si>
  <si>
    <t>GD807TH</t>
  </si>
  <si>
    <t>WEB62805610609889</t>
  </si>
  <si>
    <t>GD808TH</t>
  </si>
  <si>
    <t>WEB62805610609890</t>
  </si>
  <si>
    <t>GD809TH</t>
  </si>
  <si>
    <t>WEB62805610609891</t>
  </si>
  <si>
    <t>GD810TH</t>
  </si>
  <si>
    <t>WEB62805610609892</t>
  </si>
  <si>
    <t>GD811TH</t>
  </si>
  <si>
    <t>WEB62805610609893</t>
  </si>
  <si>
    <t>GD812TH</t>
  </si>
  <si>
    <t>WEB62805610609894</t>
  </si>
  <si>
    <t>GD813TH</t>
  </si>
  <si>
    <t>WEB62805610609895</t>
  </si>
  <si>
    <t>GD814TH</t>
  </si>
  <si>
    <t>WEB62805610609896</t>
  </si>
  <si>
    <t>GD815TH</t>
  </si>
  <si>
    <t>WEB62805610609897</t>
  </si>
  <si>
    <t>GD816TH</t>
  </si>
  <si>
    <t>WEB62805610609898</t>
  </si>
  <si>
    <t>GD817TH</t>
  </si>
  <si>
    <t>WEB62805610609899</t>
  </si>
  <si>
    <t>GD818TH</t>
  </si>
  <si>
    <t>WEB62805610609900</t>
  </si>
  <si>
    <t>GD819TH</t>
  </si>
  <si>
    <t>WEB62805610609901</t>
  </si>
  <si>
    <t>GD820TH</t>
  </si>
  <si>
    <t>2800</t>
  </si>
  <si>
    <t>SUU2411618B006958</t>
  </si>
  <si>
    <t>GD8690T</t>
  </si>
  <si>
    <t>2801</t>
  </si>
  <si>
    <t>SUU2411618B006950</t>
  </si>
  <si>
    <t>GD8691T</t>
  </si>
  <si>
    <t>2802</t>
  </si>
  <si>
    <t>SUU2411618B006953</t>
  </si>
  <si>
    <t>GD8972T</t>
  </si>
  <si>
    <t>2803</t>
  </si>
  <si>
    <t>SUU2411618B006952</t>
  </si>
  <si>
    <t>GD8158T</t>
  </si>
  <si>
    <t>2804</t>
  </si>
  <si>
    <t>SUU2411618B006951</t>
  </si>
  <si>
    <t>GD8159T</t>
  </si>
  <si>
    <t>2805</t>
  </si>
  <si>
    <t>SUU2411618B006961</t>
  </si>
  <si>
    <t>GD9035T</t>
  </si>
  <si>
    <t>2806</t>
  </si>
  <si>
    <t>SUU2411618B006962</t>
  </si>
  <si>
    <t>GD9036T</t>
  </si>
  <si>
    <t>ZCFC70C1105934426</t>
  </si>
  <si>
    <t>Iveco 65C Urby</t>
  </si>
  <si>
    <t>GD543GR</t>
  </si>
  <si>
    <t>ZCFC70C1105936175</t>
  </si>
  <si>
    <t>Iveco 72C Urby</t>
  </si>
  <si>
    <t>GD847GX</t>
  </si>
  <si>
    <t>ZCFC70C1105936176</t>
  </si>
  <si>
    <t>GD846GX</t>
  </si>
  <si>
    <t>ZCFC70C1105973437</t>
  </si>
  <si>
    <t>GD886GX</t>
  </si>
  <si>
    <t>ZCFC70C1105973438</t>
  </si>
  <si>
    <t>GD885GX</t>
  </si>
  <si>
    <t>TRA260V3AP4PL1040</t>
  </si>
  <si>
    <t>Ikarus 260</t>
  </si>
  <si>
    <t>GD94967</t>
  </si>
  <si>
    <t>Jelcz Supero</t>
  </si>
  <si>
    <t>GD93A</t>
  </si>
  <si>
    <t>2001</t>
  </si>
  <si>
    <t>WDB35743013076487</t>
  </si>
  <si>
    <t>Mercedes O 405 N</t>
  </si>
  <si>
    <t>GD97324</t>
  </si>
  <si>
    <t>2024</t>
  </si>
  <si>
    <t>SU9240161VBPN1076</t>
  </si>
  <si>
    <t>Neoplan N 4016</t>
  </si>
  <si>
    <t>GD97495</t>
  </si>
  <si>
    <t>2605</t>
  </si>
  <si>
    <t>SU9340201VBPN1028</t>
  </si>
  <si>
    <t>Neoplan N 4020</t>
  </si>
  <si>
    <t>GD97458</t>
  </si>
  <si>
    <t>2480</t>
  </si>
  <si>
    <t>WAG240072WPN27589</t>
  </si>
  <si>
    <t>Neoplan N4007</t>
  </si>
  <si>
    <t>GD9413T</t>
  </si>
  <si>
    <t>Jelcz PR110</t>
  </si>
  <si>
    <t>GD030UR</t>
  </si>
  <si>
    <t>GD666UH</t>
  </si>
  <si>
    <t>WDB35755013082439</t>
  </si>
  <si>
    <t>Mercedes O 405 GN2</t>
  </si>
  <si>
    <t>GD1540J</t>
  </si>
  <si>
    <t>SUADB4BMTFS610715</t>
  </si>
  <si>
    <t>Autosan Lider</t>
  </si>
  <si>
    <t>GD034KJ</t>
  </si>
  <si>
    <t>SUU2411616BPN1185</t>
  </si>
  <si>
    <t>GD0008J</t>
  </si>
  <si>
    <t>WEB62805610611929</t>
  </si>
  <si>
    <t>GD 152WL</t>
  </si>
  <si>
    <t>WEB62805610611930</t>
  </si>
  <si>
    <t>GD 370WP</t>
  </si>
  <si>
    <t>WEB62805610611931</t>
  </si>
  <si>
    <t>GD 583WP</t>
  </si>
  <si>
    <t>WEB62805610611932</t>
  </si>
  <si>
    <t>GD 006WP</t>
  </si>
  <si>
    <t>WEB62805610611933</t>
  </si>
  <si>
    <t>GD 320WN</t>
  </si>
  <si>
    <t>WEB62805610611934</t>
  </si>
  <si>
    <t>GD 368WP</t>
  </si>
  <si>
    <t>WEB62805610611935</t>
  </si>
  <si>
    <t>GD 565WN</t>
  </si>
  <si>
    <t>WEB62805610611936</t>
  </si>
  <si>
    <t>GD 979WP</t>
  </si>
  <si>
    <t>WEB62805610611937</t>
  </si>
  <si>
    <t>GD 581WP</t>
  </si>
  <si>
    <t>WEB62805610611938</t>
  </si>
  <si>
    <t>GD 317WN</t>
  </si>
  <si>
    <t>WEB62805610611939</t>
  </si>
  <si>
    <t>GD 313WN</t>
  </si>
  <si>
    <t>WEB62805610611940</t>
  </si>
  <si>
    <t>GD 338WN</t>
  </si>
  <si>
    <t>WEB62805610611941</t>
  </si>
  <si>
    <t>GD 312WN</t>
  </si>
  <si>
    <t>WEB62805610611942</t>
  </si>
  <si>
    <t>GD 445WP</t>
  </si>
  <si>
    <t>WEB62805610611943</t>
  </si>
  <si>
    <t>GD 310WN</t>
  </si>
  <si>
    <t>WEB62805610611944</t>
  </si>
  <si>
    <t>GD 369WP</t>
  </si>
  <si>
    <t>WEB62805610611945</t>
  </si>
  <si>
    <t>GD 319WN</t>
  </si>
  <si>
    <t>WEB62805610611946</t>
  </si>
  <si>
    <t>GD 337WN</t>
  </si>
  <si>
    <t>WEB62805610611947</t>
  </si>
  <si>
    <t>GD 339WN</t>
  </si>
  <si>
    <t>WEB62805610611948</t>
  </si>
  <si>
    <t>GD 422WN</t>
  </si>
  <si>
    <t>WEB62805610611949</t>
  </si>
  <si>
    <t>GD 008WP</t>
  </si>
  <si>
    <t>WEB62805610611950</t>
  </si>
  <si>
    <t>GD 153WL</t>
  </si>
  <si>
    <t>WEB62805610611951</t>
  </si>
  <si>
    <t>GD 009WP</t>
  </si>
  <si>
    <t>WEB62805610611952</t>
  </si>
  <si>
    <t>GD 340WN</t>
  </si>
  <si>
    <t>WEB62805610611953</t>
  </si>
  <si>
    <t>GD 155WL</t>
  </si>
  <si>
    <t>WEB62805610611954</t>
  </si>
  <si>
    <t>GD 423WN</t>
  </si>
  <si>
    <t>WEB62805610611955</t>
  </si>
  <si>
    <t>GD 159WL</t>
  </si>
  <si>
    <t>WEB62805610611956</t>
  </si>
  <si>
    <t>GD 640WT</t>
  </si>
  <si>
    <t>WEB62805610611957</t>
  </si>
  <si>
    <t>GD 160WL</t>
  </si>
  <si>
    <t>WEB62825610611959</t>
  </si>
  <si>
    <t>GD 151WL</t>
  </si>
  <si>
    <t>WEB62825610611960</t>
  </si>
  <si>
    <t>GD 240WM</t>
  </si>
  <si>
    <t>WEB62825610611961</t>
  </si>
  <si>
    <t>GD 243WM</t>
  </si>
  <si>
    <t>WEB62825610611962</t>
  </si>
  <si>
    <t>GD 154WL</t>
  </si>
  <si>
    <t>WEB62825610611963</t>
  </si>
  <si>
    <t>GD 242WM</t>
  </si>
  <si>
    <t>WEB62825610611964</t>
  </si>
  <si>
    <t>GD 241WM</t>
  </si>
  <si>
    <t>WEB62825610611965</t>
  </si>
  <si>
    <t>GD 157WL</t>
  </si>
  <si>
    <t>WEB62825610611966</t>
  </si>
  <si>
    <t>GD 175WL</t>
  </si>
  <si>
    <t>WEB62825610611967</t>
  </si>
  <si>
    <t>GD 156WL</t>
  </si>
  <si>
    <t>WEB62825610611968</t>
  </si>
  <si>
    <t>GD 158WL</t>
  </si>
  <si>
    <t>WEB62825610611969</t>
  </si>
  <si>
    <t>GD 174WL</t>
  </si>
  <si>
    <t>WEB62825610611970</t>
  </si>
  <si>
    <t>GD 908WT</t>
  </si>
  <si>
    <t>WEB62825610611971</t>
  </si>
  <si>
    <t>GD 445WM</t>
  </si>
  <si>
    <t>WEB62845610612312</t>
  </si>
  <si>
    <t>GD 563WN</t>
  </si>
  <si>
    <t>WEB62845610612313</t>
  </si>
  <si>
    <t>GD 564WN</t>
  </si>
  <si>
    <t>WEB62845610612314</t>
  </si>
  <si>
    <t>GD 267WT</t>
  </si>
  <si>
    <t>WEB62845610612315</t>
  </si>
  <si>
    <t>GD 582WP</t>
  </si>
  <si>
    <t>WEB62845610612316</t>
  </si>
  <si>
    <t>GD 910WT</t>
  </si>
  <si>
    <t>WEB62845610612317</t>
  </si>
  <si>
    <t>GD 973WP</t>
  </si>
  <si>
    <t>Lp.</t>
  </si>
  <si>
    <t>Marka</t>
  </si>
  <si>
    <t>Model</t>
  </si>
  <si>
    <t xml:space="preserve">Nr rej. </t>
  </si>
  <si>
    <t>AC</t>
  </si>
  <si>
    <t>NNW</t>
  </si>
  <si>
    <t>Assistance</t>
  </si>
  <si>
    <t>Wartość 1 okres ubezpieczenia (2025)</t>
  </si>
  <si>
    <t>Wartość 2 okres ubezpieczenia (2026)</t>
  </si>
  <si>
    <t>Wartość 3 okres ubezpieczenia (2026)</t>
  </si>
  <si>
    <t>NLNC2EMLA10008687</t>
  </si>
  <si>
    <t>KARSAN</t>
  </si>
  <si>
    <t>E-JEST</t>
  </si>
  <si>
    <t>elektryczny</t>
  </si>
  <si>
    <t>GDA6A993</t>
  </si>
  <si>
    <t>-</t>
  </si>
  <si>
    <t>NLNC2EMLA10008688</t>
  </si>
  <si>
    <t>GDA6A991</t>
  </si>
  <si>
    <t>NLNC2EMLA10008686</t>
  </si>
  <si>
    <t>GDA6A994</t>
  </si>
  <si>
    <t>WMA18CZZ0PF021053</t>
  </si>
  <si>
    <t>MAN</t>
  </si>
  <si>
    <t>LION'S CITY 18</t>
  </si>
  <si>
    <t>GD4J025</t>
  </si>
  <si>
    <t>WMA18CZZ8PF020927</t>
  </si>
  <si>
    <t>GD4J022</t>
  </si>
  <si>
    <t>WMA18CZZ0PF020873</t>
  </si>
  <si>
    <t>GD4J018</t>
  </si>
  <si>
    <t>WMA18CZZ6PF020912</t>
  </si>
  <si>
    <t>GD4J023</t>
  </si>
  <si>
    <t>WMA18CZZ7PF020725</t>
  </si>
  <si>
    <t>GD4J076</t>
  </si>
  <si>
    <t>WMA18CZZ9PF020936</t>
  </si>
  <si>
    <t>GD4J019</t>
  </si>
  <si>
    <t>WMA12CZZ9PF020923</t>
  </si>
  <si>
    <t>LION'S CITY 12</t>
  </si>
  <si>
    <t>GD4J096</t>
  </si>
  <si>
    <t>WMA12CZZ5PF020823</t>
  </si>
  <si>
    <t>GD4J095</t>
  </si>
  <si>
    <t>WMA18CZZ2PF020857</t>
  </si>
  <si>
    <t>GD4J098</t>
  </si>
  <si>
    <t>WMA12CZZ3PF020822</t>
  </si>
  <si>
    <t>GD4J094</t>
  </si>
  <si>
    <t>WMA12CZZ3PF020724</t>
  </si>
  <si>
    <t>GD4J093</t>
  </si>
  <si>
    <t>WMA18CZZ9PF020922</t>
  </si>
  <si>
    <t>GD4J097</t>
  </si>
  <si>
    <t>WMA12CZZ2PF020925</t>
  </si>
  <si>
    <t>GD4J091</t>
  </si>
  <si>
    <t>WMA12CZZ0PF021037</t>
  </si>
  <si>
    <t>GD4J089</t>
  </si>
  <si>
    <t>WMA12CZZ8PF020945</t>
  </si>
  <si>
    <t>GD4J090</t>
  </si>
  <si>
    <t>WMA12CZZ0PF020924</t>
  </si>
  <si>
    <t>GD4J092</t>
  </si>
  <si>
    <t>WMA12CZZ1PF020902</t>
  </si>
  <si>
    <t>GD4J087</t>
  </si>
  <si>
    <t>WMA12CZZ0PF021054</t>
  </si>
  <si>
    <t>GD4J099</t>
  </si>
  <si>
    <t>Łączna wartość w dany roku: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</si>
</sst>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_-* #,##0.00\ _z_ł_-;\-* #,##0.00\ _z_ł_-;_-* &quot;-&quot;??\ _z_ł_-;_-@_-"/>
    <numFmt numFmtId="166" formatCode="#,##0\ &quot;zł&quot;"/>
  </numFmts>
  <fonts count="49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theme="1"/>
      <name val="Tahoma"/>
      <family val="2"/>
      <charset val="238"/>
    </font>
    <font>
      <sz val="8"/>
      <name val="Calibri"/>
      <family val="2"/>
      <charset val="238"/>
      <scheme val="minor"/>
    </font>
    <font>
      <b/>
      <sz val="18"/>
      <color theme="3"/>
      <name val="Calibri Light"/>
      <family val="2"/>
      <charset val="238"/>
      <scheme val="major"/>
    </font>
    <font>
      <sz val="11"/>
      <color rgb="FF9C6500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indexed="12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scheme val="minor"/>
    </font>
    <font>
      <sz val="11"/>
      <color theme="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sz val="11"/>
      <color rgb="FFFA7D00"/>
      <name val="Calibri"/>
      <family val="2"/>
      <charset val="238"/>
    </font>
    <font>
      <b/>
      <sz val="11"/>
      <color theme="0"/>
      <name val="Calibri"/>
      <family val="2"/>
      <charset val="238"/>
    </font>
    <font>
      <b/>
      <sz val="15"/>
      <color theme="3"/>
      <name val="Calibri"/>
      <family val="2"/>
      <charset val="238"/>
    </font>
    <font>
      <b/>
      <sz val="13"/>
      <color theme="3"/>
      <name val="Calibri"/>
      <family val="2"/>
      <charset val="238"/>
    </font>
    <font>
      <b/>
      <sz val="11"/>
      <color theme="3"/>
      <name val="Calibri"/>
      <family val="2"/>
      <charset val="238"/>
    </font>
    <font>
      <sz val="11"/>
      <color rgb="FF9C6500"/>
      <name val="Calibri"/>
      <family val="2"/>
      <charset val="238"/>
    </font>
    <font>
      <sz val="11"/>
      <color theme="1"/>
      <name val="Calibri"/>
      <family val="2"/>
    </font>
    <font>
      <b/>
      <sz val="11"/>
      <color rgb="FFFA7D00"/>
      <name val="Calibri"/>
      <family val="2"/>
      <charset val="238"/>
    </font>
    <font>
      <b/>
      <sz val="6.5"/>
      <color rgb="FF003D7C"/>
      <name val="Tahoma"/>
      <family val="2"/>
      <charset val="238"/>
    </font>
    <font>
      <sz val="6.5"/>
      <color theme="1"/>
      <name val="Tahoma"/>
      <family val="2"/>
      <charset val="238"/>
    </font>
    <font>
      <b/>
      <sz val="11"/>
      <color theme="1"/>
      <name val="Calibri"/>
      <family val="2"/>
      <charset val="238"/>
    </font>
    <font>
      <i/>
      <sz val="11"/>
      <color rgb="FF7F7F7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8"/>
      <color theme="3"/>
      <name val="Cambria"/>
      <family val="2"/>
      <charset val="238"/>
    </font>
    <font>
      <sz val="11"/>
      <color rgb="FF9C0006"/>
      <name val="Calibri"/>
      <family val="2"/>
      <charset val="238"/>
    </font>
    <font>
      <sz val="11"/>
      <color indexed="8"/>
      <name val="Calibri"/>
      <family val="2"/>
      <charset val="238"/>
      <scheme val="minor"/>
    </font>
  </fonts>
  <fills count="4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</patternFill>
    </fill>
    <fill>
      <patternFill patternType="solid">
        <fgColor indexed="8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43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rgb="FFE6E6E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rgb="FF003D7C"/>
      </left>
      <right/>
      <top/>
      <bottom/>
      <diagonal/>
    </border>
  </borders>
  <cellStyleXfs count="422">
    <xf numFmtId="0" fontId="0" fillId="0" borderId="0"/>
    <xf numFmtId="0" fontId="1" fillId="0" borderId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3" fillId="32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3" fillId="21" borderId="0" applyNumberFormat="0" applyBorder="0" applyAlignment="0" applyProtection="0"/>
    <xf numFmtId="0" fontId="3" fillId="25" borderId="0" applyNumberFormat="0" applyBorder="0" applyAlignment="0" applyProtection="0"/>
    <xf numFmtId="0" fontId="3" fillId="29" borderId="0" applyNumberFormat="0" applyBorder="0" applyAlignment="0" applyProtection="0"/>
    <xf numFmtId="0" fontId="3" fillId="33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17" fillId="14" borderId="0" applyNumberFormat="0" applyBorder="0" applyAlignment="0" applyProtection="0"/>
    <xf numFmtId="0" fontId="17" fillId="18" borderId="0" applyNumberFormat="0" applyBorder="0" applyAlignment="0" applyProtection="0"/>
    <xf numFmtId="0" fontId="17" fillId="22" borderId="0" applyNumberFormat="0" applyBorder="0" applyAlignment="0" applyProtection="0"/>
    <xf numFmtId="0" fontId="17" fillId="26" borderId="0" applyNumberFormat="0" applyBorder="0" applyAlignment="0" applyProtection="0"/>
    <xf numFmtId="0" fontId="17" fillId="30" borderId="0" applyNumberFormat="0" applyBorder="0" applyAlignment="0" applyProtection="0"/>
    <xf numFmtId="0" fontId="17" fillId="34" borderId="0" applyNumberFormat="0" applyBorder="0" applyAlignment="0" applyProtection="0"/>
    <xf numFmtId="0" fontId="17" fillId="11" borderId="0" applyNumberFormat="0" applyBorder="0" applyAlignment="0" applyProtection="0"/>
    <xf numFmtId="0" fontId="17" fillId="15" borderId="0" applyNumberFormat="0" applyBorder="0" applyAlignment="0" applyProtection="0"/>
    <xf numFmtId="0" fontId="17" fillId="19" borderId="0" applyNumberFormat="0" applyBorder="0" applyAlignment="0" applyProtection="0"/>
    <xf numFmtId="0" fontId="17" fillId="23" borderId="0" applyNumberFormat="0" applyBorder="0" applyAlignment="0" applyProtection="0"/>
    <xf numFmtId="0" fontId="17" fillId="27" borderId="0" applyNumberFormat="0" applyBorder="0" applyAlignment="0" applyProtection="0"/>
    <xf numFmtId="0" fontId="17" fillId="31" borderId="0" applyNumberFormat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35" borderId="12" applyNumberFormat="0" applyAlignment="0" applyProtection="0"/>
    <xf numFmtId="0" fontId="23" fillId="35" borderId="12" applyNumberFormat="0" applyAlignment="0" applyProtection="0"/>
    <xf numFmtId="0" fontId="23" fillId="35" borderId="12" applyNumberFormat="0" applyAlignment="0" applyProtection="0"/>
    <xf numFmtId="0" fontId="23" fillId="0" borderId="13" applyNumberFormat="0" applyFill="0" applyAlignment="0" applyProtection="0"/>
    <xf numFmtId="0" fontId="23" fillId="0" borderId="13" applyNumberFormat="0" applyFill="0" applyAlignment="0" applyProtection="0"/>
    <xf numFmtId="0" fontId="23" fillId="0" borderId="13" applyNumberFormat="0" applyFill="0" applyAlignment="0" applyProtection="0"/>
    <xf numFmtId="0" fontId="23" fillId="42" borderId="14" applyNumberFormat="0" applyFont="0" applyAlignment="0" applyProtection="0"/>
    <xf numFmtId="0" fontId="23" fillId="42" borderId="14" applyNumberFormat="0" applyFont="0" applyAlignment="0" applyProtection="0"/>
    <xf numFmtId="0" fontId="23" fillId="42" borderId="14" applyNumberFormat="0" applyFont="0" applyAlignment="0" applyProtection="0"/>
    <xf numFmtId="0" fontId="9" fillId="7" borderId="6" applyNumberFormat="0" applyAlignment="0" applyProtection="0"/>
    <xf numFmtId="0" fontId="10" fillId="8" borderId="7" applyNumberFormat="0" applyAlignment="0" applyProtection="0"/>
    <xf numFmtId="0" fontId="7" fillId="4" borderId="0" applyNumberFormat="0" applyBorder="0" applyAlignment="0" applyProtection="0"/>
    <xf numFmtId="0" fontId="23" fillId="38" borderId="12" applyNumberFormat="0" applyAlignment="0" applyProtection="0"/>
    <xf numFmtId="0" fontId="23" fillId="38" borderId="12" applyNumberFormat="0" applyAlignment="0" applyProtection="0"/>
    <xf numFmtId="0" fontId="23" fillId="38" borderId="12" applyNumberFormat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12" fillId="0" borderId="8" applyNumberFormat="0" applyFill="0" applyAlignment="0" applyProtection="0"/>
    <xf numFmtId="0" fontId="13" fillId="9" borderId="9" applyNumberFormat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6" fillId="0" borderId="5" applyNumberFormat="0" applyFill="0" applyAlignment="0" applyProtection="0"/>
    <xf numFmtId="0" fontId="6" fillId="0" borderId="0" applyNumberFormat="0" applyFill="0" applyBorder="0" applyAlignment="0" applyProtection="0"/>
    <xf numFmtId="0" fontId="22" fillId="6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5" fillId="0" borderId="0"/>
    <xf numFmtId="0" fontId="26" fillId="0" borderId="0"/>
    <xf numFmtId="0" fontId="23" fillId="0" borderId="0"/>
    <xf numFmtId="0" fontId="26" fillId="0" borderId="0"/>
    <xf numFmtId="0" fontId="23" fillId="0" borderId="0"/>
    <xf numFmtId="0" fontId="19" fillId="0" borderId="0"/>
    <xf numFmtId="0" fontId="23" fillId="0" borderId="0"/>
    <xf numFmtId="0" fontId="19" fillId="0" borderId="0"/>
    <xf numFmtId="0" fontId="3" fillId="0" borderId="0"/>
    <xf numFmtId="0" fontId="23" fillId="0" borderId="0"/>
    <xf numFmtId="0" fontId="23" fillId="0" borderId="0"/>
    <xf numFmtId="0" fontId="3" fillId="0" borderId="0"/>
    <xf numFmtId="0" fontId="25" fillId="0" borderId="0"/>
    <xf numFmtId="0" fontId="3" fillId="0" borderId="0"/>
    <xf numFmtId="0" fontId="19" fillId="0" borderId="0"/>
    <xf numFmtId="0" fontId="11" fillId="8" borderId="6" applyNumberFormat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35" borderId="15" applyNumberFormat="0" applyAlignment="0" applyProtection="0"/>
    <xf numFmtId="0" fontId="23" fillId="35" borderId="15" applyNumberFormat="0" applyAlignment="0" applyProtection="0"/>
    <xf numFmtId="0" fontId="23" fillId="35" borderId="15" applyNumberFormat="0" applyAlignment="0" applyProtection="0"/>
    <xf numFmtId="0" fontId="16" fillId="0" borderId="11" applyNumberFormat="0" applyFill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16" applyNumberFormat="0" applyFill="0" applyAlignment="0" applyProtection="0"/>
    <xf numFmtId="0" fontId="23" fillId="0" borderId="16" applyNumberFormat="0" applyFill="0" applyAlignment="0" applyProtection="0"/>
    <xf numFmtId="0" fontId="23" fillId="0" borderId="16" applyNumberFormat="0" applyFill="0" applyAlignment="0" applyProtection="0"/>
    <xf numFmtId="0" fontId="23" fillId="0" borderId="17" applyNumberFormat="0" applyFill="0" applyAlignment="0" applyProtection="0"/>
    <xf numFmtId="0" fontId="23" fillId="0" borderId="17" applyNumberFormat="0" applyFill="0" applyAlignment="0" applyProtection="0"/>
    <xf numFmtId="0" fontId="23" fillId="0" borderId="17" applyNumberFormat="0" applyFill="0" applyAlignment="0" applyProtection="0"/>
    <xf numFmtId="0" fontId="23" fillId="0" borderId="18" applyNumberFormat="0" applyFill="0" applyAlignment="0" applyProtection="0"/>
    <xf numFmtId="0" fontId="23" fillId="0" borderId="18" applyNumberFormat="0" applyFill="0" applyAlignment="0" applyProtection="0"/>
    <xf numFmtId="0" fontId="23" fillId="0" borderId="18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7" fillId="10" borderId="10" applyNumberFormat="0" applyFont="0" applyAlignment="0" applyProtection="0"/>
    <xf numFmtId="0" fontId="23" fillId="46" borderId="19" applyNumberFormat="0" applyAlignment="0" applyProtection="0"/>
    <xf numFmtId="0" fontId="23" fillId="46" borderId="19" applyNumberFormat="0" applyAlignment="0" applyProtection="0"/>
    <xf numFmtId="0" fontId="23" fillId="46" borderId="19" applyNumberFormat="0" applyAlignment="0" applyProtection="0"/>
    <xf numFmtId="0" fontId="8" fillId="5" borderId="0" applyNumberFormat="0" applyBorder="0" applyAlignment="0" applyProtection="0"/>
    <xf numFmtId="0" fontId="26" fillId="0" borderId="0"/>
    <xf numFmtId="0" fontId="23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165" fontId="23" fillId="0" borderId="0" applyFont="0" applyFill="0" applyBorder="0" applyAlignment="0" applyProtection="0"/>
    <xf numFmtId="0" fontId="23" fillId="0" borderId="0"/>
    <xf numFmtId="165" fontId="23" fillId="0" borderId="0" applyFont="0" applyFill="0" applyBorder="0" applyAlignment="0" applyProtection="0"/>
    <xf numFmtId="0" fontId="19" fillId="0" borderId="0"/>
    <xf numFmtId="0" fontId="23" fillId="40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35" borderId="12" applyNumberFormat="0" applyAlignment="0" applyProtection="0"/>
    <xf numFmtId="0" fontId="23" fillId="35" borderId="12" applyNumberFormat="0" applyAlignment="0" applyProtection="0"/>
    <xf numFmtId="0" fontId="23" fillId="35" borderId="12" applyNumberFormat="0" applyAlignment="0" applyProtection="0"/>
    <xf numFmtId="0" fontId="23" fillId="0" borderId="13" applyNumberFormat="0" applyFill="0" applyAlignment="0" applyProtection="0"/>
    <xf numFmtId="0" fontId="23" fillId="0" borderId="13" applyNumberFormat="0" applyFill="0" applyAlignment="0" applyProtection="0"/>
    <xf numFmtId="0" fontId="23" fillId="0" borderId="13" applyNumberFormat="0" applyFill="0" applyAlignment="0" applyProtection="0"/>
    <xf numFmtId="0" fontId="23" fillId="42" borderId="14" applyNumberFormat="0" applyFont="0" applyAlignment="0" applyProtection="0"/>
    <xf numFmtId="0" fontId="23" fillId="42" borderId="14" applyNumberFormat="0" applyFont="0" applyAlignment="0" applyProtection="0"/>
    <xf numFmtId="0" fontId="23" fillId="42" borderId="14" applyNumberFormat="0" applyFont="0" applyAlignment="0" applyProtection="0"/>
    <xf numFmtId="0" fontId="23" fillId="38" borderId="12" applyNumberFormat="0" applyAlignment="0" applyProtection="0"/>
    <xf numFmtId="0" fontId="23" fillId="38" borderId="12" applyNumberFormat="0" applyAlignment="0" applyProtection="0"/>
    <xf numFmtId="0" fontId="23" fillId="38" borderId="12" applyNumberFormat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19" fillId="0" borderId="0"/>
    <xf numFmtId="0" fontId="23" fillId="0" borderId="0"/>
    <xf numFmtId="0" fontId="19" fillId="0" borderId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35" borderId="15" applyNumberFormat="0" applyAlignment="0" applyProtection="0"/>
    <xf numFmtId="0" fontId="23" fillId="35" borderId="15" applyNumberFormat="0" applyAlignment="0" applyProtection="0"/>
    <xf numFmtId="0" fontId="23" fillId="35" borderId="15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16" applyNumberFormat="0" applyFill="0" applyAlignment="0" applyProtection="0"/>
    <xf numFmtId="0" fontId="23" fillId="0" borderId="16" applyNumberFormat="0" applyFill="0" applyAlignment="0" applyProtection="0"/>
    <xf numFmtId="0" fontId="23" fillId="0" borderId="16" applyNumberFormat="0" applyFill="0" applyAlignment="0" applyProtection="0"/>
    <xf numFmtId="0" fontId="23" fillId="0" borderId="17" applyNumberFormat="0" applyFill="0" applyAlignment="0" applyProtection="0"/>
    <xf numFmtId="0" fontId="23" fillId="0" borderId="17" applyNumberFormat="0" applyFill="0" applyAlignment="0" applyProtection="0"/>
    <xf numFmtId="0" fontId="23" fillId="0" borderId="17" applyNumberFormat="0" applyFill="0" applyAlignment="0" applyProtection="0"/>
    <xf numFmtId="0" fontId="23" fillId="0" borderId="18" applyNumberFormat="0" applyFill="0" applyAlignment="0" applyProtection="0"/>
    <xf numFmtId="0" fontId="23" fillId="0" borderId="18" applyNumberFormat="0" applyFill="0" applyAlignment="0" applyProtection="0"/>
    <xf numFmtId="0" fontId="23" fillId="0" borderId="18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46" borderId="19" applyNumberFormat="0" applyAlignment="0" applyProtection="0"/>
    <xf numFmtId="0" fontId="23" fillId="46" borderId="19" applyNumberFormat="0" applyAlignment="0" applyProtection="0"/>
    <xf numFmtId="0" fontId="23" fillId="46" borderId="19" applyNumberFormat="0" applyAlignment="0" applyProtection="0"/>
    <xf numFmtId="0" fontId="23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165" fontId="23" fillId="0" borderId="0" applyFont="0" applyFill="0" applyBorder="0" applyAlignment="0" applyProtection="0"/>
    <xf numFmtId="0" fontId="23" fillId="0" borderId="0"/>
    <xf numFmtId="0" fontId="23" fillId="10" borderId="10" applyNumberFormat="0" applyFont="0" applyAlignment="0" applyProtection="0"/>
    <xf numFmtId="0" fontId="19" fillId="0" borderId="0"/>
    <xf numFmtId="0" fontId="23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8" fillId="29" borderId="0" applyNumberFormat="0" applyBorder="0" applyAlignment="0" applyProtection="0"/>
    <xf numFmtId="0" fontId="18" fillId="25" borderId="0" applyNumberFormat="0" applyBorder="0" applyAlignment="0" applyProtection="0"/>
    <xf numFmtId="0" fontId="29" fillId="34" borderId="0" applyNumberFormat="0" applyBorder="0" applyAlignment="0" applyProtection="0"/>
    <xf numFmtId="0" fontId="46" fillId="0" borderId="0" applyNumberFormat="0" applyFill="0" applyBorder="0" applyAlignment="0" applyProtection="0"/>
    <xf numFmtId="0" fontId="29" fillId="30" borderId="0" applyNumberFormat="0" applyBorder="0" applyAlignment="0" applyProtection="0"/>
    <xf numFmtId="0" fontId="35" fillId="0" borderId="3" applyNumberFormat="0" applyFill="0" applyAlignment="0" applyProtection="0"/>
    <xf numFmtId="0" fontId="42" fillId="47" borderId="20">
      <alignment horizontal="center" vertical="center" wrapText="1"/>
    </xf>
    <xf numFmtId="0" fontId="37" fillId="0" borderId="5" applyNumberFormat="0" applyFill="0" applyAlignment="0" applyProtection="0"/>
    <xf numFmtId="0" fontId="18" fillId="16" borderId="0" applyNumberFormat="0" applyBorder="0" applyAlignment="0" applyProtection="0"/>
    <xf numFmtId="0" fontId="18" fillId="0" borderId="0"/>
    <xf numFmtId="0" fontId="18" fillId="32" borderId="0" applyNumberFormat="0" applyBorder="0" applyAlignment="0" applyProtection="0"/>
    <xf numFmtId="0" fontId="38" fillId="6" borderId="0" applyNumberFormat="0" applyBorder="0" applyAlignment="0" applyProtection="0"/>
    <xf numFmtId="0" fontId="29" fillId="22" borderId="0" applyNumberFormat="0" applyBorder="0" applyAlignment="0" applyProtection="0"/>
    <xf numFmtId="0" fontId="29" fillId="23" borderId="0" applyNumberFormat="0" applyBorder="0" applyAlignment="0" applyProtection="0"/>
    <xf numFmtId="0" fontId="18" fillId="24" borderId="0" applyNumberFormat="0" applyBorder="0" applyAlignment="0" applyProtection="0"/>
    <xf numFmtId="0" fontId="42" fillId="0" borderId="20">
      <alignment horizontal="center" vertical="center" wrapText="1"/>
    </xf>
    <xf numFmtId="0" fontId="29" fillId="14" borderId="0" applyNumberFormat="0" applyBorder="0" applyAlignment="0" applyProtection="0"/>
    <xf numFmtId="0" fontId="40" fillId="8" borderId="6" applyNumberFormat="0" applyAlignment="0" applyProtection="0"/>
    <xf numFmtId="0" fontId="29" fillId="18" borderId="0" applyNumberFormat="0" applyBorder="0" applyAlignment="0" applyProtection="0"/>
    <xf numFmtId="0" fontId="29" fillId="27" borderId="0" applyNumberFormat="0" applyBorder="0" applyAlignment="0" applyProtection="0"/>
    <xf numFmtId="0" fontId="18" fillId="33" borderId="0" applyNumberFormat="0" applyBorder="0" applyAlignment="0" applyProtection="0"/>
    <xf numFmtId="0" fontId="18" fillId="20" borderId="0" applyNumberFormat="0" applyBorder="0" applyAlignment="0" applyProtection="0"/>
    <xf numFmtId="0" fontId="41" fillId="0" borderId="0"/>
    <xf numFmtId="0" fontId="32" fillId="4" borderId="0" applyNumberFormat="0" applyBorder="0" applyAlignment="0" applyProtection="0"/>
    <xf numFmtId="0" fontId="29" fillId="26" borderId="0" applyNumberFormat="0" applyBorder="0" applyAlignment="0" applyProtection="0"/>
    <xf numFmtId="0" fontId="30" fillId="7" borderId="6" applyNumberFormat="0" applyAlignment="0" applyProtection="0"/>
    <xf numFmtId="0" fontId="29" fillId="19" borderId="0" applyNumberFormat="0" applyBorder="0" applyAlignment="0" applyProtection="0"/>
    <xf numFmtId="0" fontId="18" fillId="0" borderId="0"/>
    <xf numFmtId="0" fontId="43" fillId="0" borderId="11" applyNumberFormat="0" applyFill="0" applyAlignment="0" applyProtection="0"/>
    <xf numFmtId="0" fontId="29" fillId="31" borderId="0" applyNumberFormat="0" applyBorder="0" applyAlignment="0" applyProtection="0"/>
    <xf numFmtId="0" fontId="42" fillId="0" borderId="0">
      <alignment vertical="center" wrapText="1"/>
    </xf>
    <xf numFmtId="0" fontId="42" fillId="47" borderId="0">
      <alignment vertical="center" wrapText="1"/>
    </xf>
    <xf numFmtId="0" fontId="36" fillId="0" borderId="4" applyNumberFormat="0" applyFill="0" applyAlignment="0" applyProtection="0"/>
    <xf numFmtId="0" fontId="45" fillId="0" borderId="0" applyNumberFormat="0" applyFill="0" applyBorder="0" applyAlignment="0" applyProtection="0"/>
    <xf numFmtId="0" fontId="31" fillId="8" borderId="7" applyNumberFormat="0" applyAlignment="0" applyProtection="0"/>
    <xf numFmtId="0" fontId="23" fillId="0" borderId="0"/>
    <xf numFmtId="0" fontId="39" fillId="0" borderId="0"/>
    <xf numFmtId="0" fontId="29" fillId="11" borderId="0" applyNumberFormat="0" applyBorder="0" applyAlignment="0" applyProtection="0"/>
    <xf numFmtId="0" fontId="41" fillId="0" borderId="20">
      <alignment horizontal="center" textRotation="90"/>
    </xf>
    <xf numFmtId="0" fontId="29" fillId="15" borderId="0" applyNumberFormat="0" applyBorder="0" applyAlignment="0" applyProtection="0"/>
    <xf numFmtId="0" fontId="39" fillId="0" borderId="0"/>
    <xf numFmtId="0" fontId="44" fillId="0" borderId="0" applyNumberFormat="0" applyFill="0" applyBorder="0" applyAlignment="0" applyProtection="0"/>
    <xf numFmtId="0" fontId="33" fillId="0" borderId="8" applyNumberFormat="0" applyFill="0" applyAlignment="0" applyProtection="0"/>
    <xf numFmtId="0" fontId="18" fillId="0" borderId="0"/>
    <xf numFmtId="0" fontId="34" fillId="9" borderId="9" applyNumberFormat="0" applyAlignment="0" applyProtection="0"/>
    <xf numFmtId="0" fontId="18" fillId="28" borderId="0" applyNumberFormat="0" applyBorder="0" applyAlignment="0" applyProtection="0"/>
    <xf numFmtId="0" fontId="47" fillId="5" borderId="0" applyNumberFormat="0" applyBorder="0" applyAlignment="0" applyProtection="0"/>
    <xf numFmtId="0" fontId="18" fillId="0" borderId="0"/>
    <xf numFmtId="0" fontId="18" fillId="21" borderId="0" applyNumberFormat="0" applyBorder="0" applyAlignment="0" applyProtection="0"/>
    <xf numFmtId="0" fontId="18" fillId="17" borderId="0" applyNumberFormat="0" applyBorder="0" applyAlignment="0" applyProtection="0"/>
    <xf numFmtId="0" fontId="18" fillId="12" borderId="0" applyNumberFormat="0" applyBorder="0" applyAlignment="0" applyProtection="0"/>
    <xf numFmtId="0" fontId="39" fillId="0" borderId="0"/>
    <xf numFmtId="0" fontId="18" fillId="13" borderId="0" applyNumberFormat="0" applyBorder="0" applyAlignment="0" applyProtection="0"/>
    <xf numFmtId="0" fontId="37" fillId="0" borderId="0" applyNumberFormat="0" applyFill="0" applyBorder="0" applyAlignment="0" applyProtection="0"/>
  </cellStyleXfs>
  <cellXfs count="1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3" borderId="0" xfId="0" applyFill="1"/>
    <xf numFmtId="0" fontId="48" fillId="0" borderId="1" xfId="383" applyFont="1" applyBorder="1">
      <alignment horizontal="center" vertical="center" wrapText="1"/>
    </xf>
    <xf numFmtId="0" fontId="0" fillId="0" borderId="1" xfId="0" applyBorder="1" applyAlignment="1">
      <alignment horizontal="center" wrapText="1"/>
    </xf>
    <xf numFmtId="0" fontId="48" fillId="0" borderId="1" xfId="374" applyFont="1" applyFill="1" applyBorder="1">
      <alignment horizontal="center" vertical="center" wrapText="1"/>
    </xf>
    <xf numFmtId="164" fontId="0" fillId="0" borderId="0" xfId="0" applyNumberFormat="1"/>
    <xf numFmtId="0" fontId="2" fillId="0" borderId="1" xfId="0" applyFont="1" applyBorder="1" applyAlignment="1">
      <alignment horizontal="center"/>
    </xf>
    <xf numFmtId="0" fontId="0" fillId="3" borderId="0" xfId="0" applyFill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6" fontId="0" fillId="0" borderId="0" xfId="0" applyNumberFormat="1"/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2" borderId="0" xfId="0" applyFill="1"/>
  </cellXfs>
  <cellStyles count="422">
    <cellStyle name="20 % - Accent1" xfId="2" xr:uid="{E615F63B-8524-41EA-A178-6F7535188D05}"/>
    <cellStyle name="20 % - Accent1 2" xfId="3" xr:uid="{6F8F4C91-0A34-4E16-9F19-A7569B3BFD3A}"/>
    <cellStyle name="20 % - Accent1 2 2" xfId="182" xr:uid="{B44B3EC5-4EA0-4E41-88CD-527BDE0248FD}"/>
    <cellStyle name="20 % - Accent1 3" xfId="4" xr:uid="{A453820D-2341-463D-B9C7-D598BFB20987}"/>
    <cellStyle name="20 % - Accent1 3 2" xfId="183" xr:uid="{3389F884-45B4-4FD6-B560-9256610DEC1C}"/>
    <cellStyle name="20 % - Accent1 4" xfId="181" xr:uid="{6D5B41D0-F079-4165-8E2E-F4E7B6F76674}"/>
    <cellStyle name="20 % - Accent2" xfId="5" xr:uid="{E66E3EC5-280B-455E-BD04-949782A8176A}"/>
    <cellStyle name="20 % - Accent2 2" xfId="6" xr:uid="{C35D76DC-D931-46AC-8AA4-75E137D0802B}"/>
    <cellStyle name="20 % - Accent2 2 2" xfId="185" xr:uid="{3DDAF3FE-DB63-42F3-BBF2-2E0551DE51B6}"/>
    <cellStyle name="20 % - Accent2 3" xfId="7" xr:uid="{3D41F114-D6B4-4851-BE74-C230D3306151}"/>
    <cellStyle name="20 % - Accent2 3 2" xfId="186" xr:uid="{F6D5A9B6-E37A-48F2-A0D5-30D7FF34802D}"/>
    <cellStyle name="20 % - Accent2 4" xfId="184" xr:uid="{C2EED361-6E37-4B8D-8B02-FF59C7934B06}"/>
    <cellStyle name="20 % - Accent3" xfId="8" xr:uid="{D81294B2-B25A-4C65-B4FF-BAB4E036FA22}"/>
    <cellStyle name="20 % - Accent3 2" xfId="9" xr:uid="{145CF8D2-1B82-49AF-8CBD-699DF2E9E575}"/>
    <cellStyle name="20 % - Accent3 2 2" xfId="188" xr:uid="{1CA78593-DBB6-42B0-9F88-8FA7CB2CC54F}"/>
    <cellStyle name="20 % - Accent3 3" xfId="10" xr:uid="{BCFBD99A-6FFE-4B75-ACCA-996939F6E7EE}"/>
    <cellStyle name="20 % - Accent3 3 2" xfId="189" xr:uid="{AED716BD-A45D-476D-BCDA-0F4CA173D150}"/>
    <cellStyle name="20 % - Accent3 4" xfId="187" xr:uid="{29D0BD56-D3B8-4CE4-BA26-5627856DD171}"/>
    <cellStyle name="20 % - Accent4" xfId="11" xr:uid="{914A9B84-9176-41AC-BFC3-5856D6D934F1}"/>
    <cellStyle name="20 % - Accent4 2" xfId="12" xr:uid="{26244477-4074-4DC7-9ACD-38BE47EE6A0A}"/>
    <cellStyle name="20 % - Accent4 2 2" xfId="191" xr:uid="{3963BBD6-30DF-4C41-82A3-A23CD2A31199}"/>
    <cellStyle name="20 % - Accent4 3" xfId="13" xr:uid="{35C3D39F-858B-4033-9AF8-16AF127B391D}"/>
    <cellStyle name="20 % - Accent4 3 2" xfId="192" xr:uid="{164736F7-246D-485C-B06E-FD56E7E1A8D1}"/>
    <cellStyle name="20 % - Accent4 4" xfId="190" xr:uid="{2D70E0A3-09A0-41A5-93AA-C26C174F30C8}"/>
    <cellStyle name="20 % - Accent5" xfId="14" xr:uid="{D489C62F-C74F-4610-A042-56398BAEABD3}"/>
    <cellStyle name="20 % - Accent5 2" xfId="15" xr:uid="{B3D3425E-CB45-4144-BCBE-AD54BFD9C81D}"/>
    <cellStyle name="20 % - Accent5 2 2" xfId="194" xr:uid="{F63F64D0-8BEC-4ECC-989B-EC325338C4F5}"/>
    <cellStyle name="20 % - Accent5 3" xfId="16" xr:uid="{6449629B-5D57-4A65-95B9-65557C184BA9}"/>
    <cellStyle name="20 % - Accent5 3 2" xfId="195" xr:uid="{E7E6C4AB-E3AB-4FA9-8DB6-FA93F73BE72C}"/>
    <cellStyle name="20 % - Accent5 4" xfId="193" xr:uid="{A727FBFC-3589-41EE-B63C-E5ED7024E323}"/>
    <cellStyle name="20 % - Accent6" xfId="17" xr:uid="{8FA8DC3B-0A63-4B00-BA7E-B9B99E212288}"/>
    <cellStyle name="20 % - Accent6 2" xfId="18" xr:uid="{CBE70DF3-203B-4D39-A88F-D0B293B895C9}"/>
    <cellStyle name="20 % - Accent6 2 2" xfId="197" xr:uid="{463F87F3-279C-4529-9623-A7D93A8680A2}"/>
    <cellStyle name="20 % - Accent6 3" xfId="19" xr:uid="{A151A8E7-B2FE-4990-BB22-8DAE0A95145D}"/>
    <cellStyle name="20 % - Accent6 3 2" xfId="198" xr:uid="{D0E3FFCB-F04E-460B-840E-A13B663BB90D}"/>
    <cellStyle name="20 % - Accent6 4" xfId="196" xr:uid="{D0AF1442-DCE5-4C16-99BF-FB0B96B4E344}"/>
    <cellStyle name="20% - akcent 1 2" xfId="20" xr:uid="{1B5696D0-A6FC-4448-AD16-5A65EB19A174}"/>
    <cellStyle name="20% - akcent 1 2 2" xfId="418" xr:uid="{74906762-D081-48A3-9E18-A1EF421CB803}"/>
    <cellStyle name="20% - akcent 2 2" xfId="21" xr:uid="{1B9D48BF-84C0-4C28-88D7-4722502C9613}"/>
    <cellStyle name="20% - akcent 2 2 2" xfId="376" xr:uid="{0C3600A4-3561-43D0-BC27-437F515D8E0E}"/>
    <cellStyle name="20% - akcent 3 2" xfId="22" xr:uid="{7EAD5F37-D740-4410-B2D2-B1DF3975E216}"/>
    <cellStyle name="20% - akcent 3 2 2" xfId="389" xr:uid="{04CED3F5-908D-4F7C-8A3D-CE526FC4703C}"/>
    <cellStyle name="20% - akcent 4 2" xfId="23" xr:uid="{3B31696E-7C3B-461F-8BA8-39A917BB66F0}"/>
    <cellStyle name="20% - akcent 4 2 2" xfId="382" xr:uid="{F2C456F8-EE59-4AC1-8F10-AB45C192B45E}"/>
    <cellStyle name="20% - akcent 5 2" xfId="24" xr:uid="{B6BA6EE5-FCE6-4FB4-93A2-A7DB6E519BF0}"/>
    <cellStyle name="20% - akcent 5 2 2" xfId="413" xr:uid="{74EE6B6D-D5D5-4EBB-A2CC-2C1CD5A52419}"/>
    <cellStyle name="20% - akcent 6 2" xfId="25" xr:uid="{50C67615-9E29-4593-8E6C-A1C84324EA6A}"/>
    <cellStyle name="20% - akcent 6 2 2" xfId="378" xr:uid="{F2A567ED-B6F5-4119-8239-66407DB98747}"/>
    <cellStyle name="40 % - Accent1" xfId="26" xr:uid="{C9668290-817A-4DBF-8BF2-A75D2EC2D49C}"/>
    <cellStyle name="40 % - Accent1 2" xfId="27" xr:uid="{F3013088-E13D-43ED-BC98-2B9AD1B814F7}"/>
    <cellStyle name="40 % - Accent1 2 2" xfId="200" xr:uid="{2516D544-AB3C-4121-AE0A-2C78CE73C128}"/>
    <cellStyle name="40 % - Accent1 3" xfId="28" xr:uid="{61F3E0FC-F19D-4D02-9BF3-AE77B9D67A0E}"/>
    <cellStyle name="40 % - Accent1 3 2" xfId="201" xr:uid="{1DA406AE-B633-4B5F-9A61-54D2347B02DE}"/>
    <cellStyle name="40 % - Accent1 4" xfId="199" xr:uid="{C5924C81-2A7D-4AE5-A869-BEF97762B51A}"/>
    <cellStyle name="40 % - Accent2" xfId="29" xr:uid="{CED53688-1290-4F0D-A8E0-312922968A1F}"/>
    <cellStyle name="40 % - Accent2 2" xfId="30" xr:uid="{5DC6E23C-1B17-40B4-AE54-47B0E42A0A5F}"/>
    <cellStyle name="40 % - Accent2 2 2" xfId="203" xr:uid="{BAB74EDE-510B-4368-BE3D-2CF2C450DF48}"/>
    <cellStyle name="40 % - Accent2 3" xfId="31" xr:uid="{CB66D074-B5FC-4377-9208-48E76AFAF0A4}"/>
    <cellStyle name="40 % - Accent2 3 2" xfId="204" xr:uid="{6E1A38C3-BEF9-4145-BECC-F90482C23565}"/>
    <cellStyle name="40 % - Accent2 4" xfId="202" xr:uid="{A0516AFD-2A4F-45CD-878B-D8ECF94E0CF3}"/>
    <cellStyle name="40 % - Accent3" xfId="32" xr:uid="{9A427D0D-6256-47B0-882A-D25F8FDEE78E}"/>
    <cellStyle name="40 % - Accent3 2" xfId="33" xr:uid="{53216B59-9B28-496E-9BAF-4B9ED3E5DA07}"/>
    <cellStyle name="40 % - Accent3 2 2" xfId="206" xr:uid="{803AF42E-38A6-4DA8-A22C-772F47A91C13}"/>
    <cellStyle name="40 % - Accent3 3" xfId="34" xr:uid="{0B76CBC5-F490-457E-A93A-CB79CDA87240}"/>
    <cellStyle name="40 % - Accent3 3 2" xfId="207" xr:uid="{E07B1AD2-3D6B-4BBB-B8F2-C4A4CFCCB314}"/>
    <cellStyle name="40 % - Accent3 4" xfId="205" xr:uid="{FC65B745-9A7C-4A6B-BE59-93AD35C9EAB8}"/>
    <cellStyle name="40 % - Accent4" xfId="35" xr:uid="{5203E2DC-3E0D-4702-86F6-FDB87417D14D}"/>
    <cellStyle name="40 % - Accent4 2" xfId="36" xr:uid="{27FAAA9D-CCC8-44B5-8759-09A04FFC8C71}"/>
    <cellStyle name="40 % - Accent4 2 2" xfId="209" xr:uid="{5EC0B001-E2F4-47ED-A94B-1A02B0767507}"/>
    <cellStyle name="40 % - Accent4 3" xfId="37" xr:uid="{EF12CFB6-5915-4278-BEA8-A71758E880E6}"/>
    <cellStyle name="40 % - Accent4 3 2" xfId="210" xr:uid="{FBC34818-0461-4498-B7BC-0AC3838803FA}"/>
    <cellStyle name="40 % - Accent4 4" xfId="208" xr:uid="{2FC35B75-80A6-4AAB-92A2-BD820570C7F6}"/>
    <cellStyle name="40 % - Accent5" xfId="38" xr:uid="{87BC578F-A705-4EED-A268-EE485DF3E207}"/>
    <cellStyle name="40 % - Accent5 2" xfId="39" xr:uid="{FFF9FF21-6888-4218-B789-D05EA41C8C3D}"/>
    <cellStyle name="40 % - Accent5 2 2" xfId="180" xr:uid="{DEB9A2DC-6A1D-4CF8-8299-249417033E20}"/>
    <cellStyle name="40 % - Accent5 3" xfId="40" xr:uid="{738AF7A8-F90B-498A-B925-BAD1AB2F536A}"/>
    <cellStyle name="40 % - Accent5 3 2" xfId="212" xr:uid="{063C13DE-515C-4A86-997D-A940C9EFD94E}"/>
    <cellStyle name="40 % - Accent5 4" xfId="211" xr:uid="{DAD5FE25-C899-4495-AA50-BCF77A31B21F}"/>
    <cellStyle name="40 % - Accent6" xfId="41" xr:uid="{97FFA18C-FD94-4B53-BB36-082360BBCA45}"/>
    <cellStyle name="40 % - Accent6 2" xfId="42" xr:uid="{A0FE17D6-6803-4BA0-B822-4DF2EA751474}"/>
    <cellStyle name="40 % - Accent6 2 2" xfId="214" xr:uid="{2C6C86CB-7795-4A60-B4BF-B3A118B75AAD}"/>
    <cellStyle name="40 % - Accent6 3" xfId="43" xr:uid="{2477B228-3FED-41B6-B170-C09DC8FA75E5}"/>
    <cellStyle name="40 % - Accent6 3 2" xfId="215" xr:uid="{C970C418-561B-4AE2-ABB7-DECC8D91F893}"/>
    <cellStyle name="40 % - Accent6 4" xfId="213" xr:uid="{B45535AA-EE11-4FCF-B015-755E3ECBC2B1}"/>
    <cellStyle name="40% - akcent 1 2" xfId="44" xr:uid="{B05D871B-ED41-45D8-83FF-FD5C21AA84C0}"/>
    <cellStyle name="40% - akcent 1 2 2" xfId="420" xr:uid="{57BC04F2-ED2D-4CDE-BC57-3FE2F6571881}"/>
    <cellStyle name="40% - akcent 2 2" xfId="45" xr:uid="{2AD2DF21-B3D2-4111-AB97-3AF9ABD4D4F8}"/>
    <cellStyle name="40% - akcent 2 2 2" xfId="417" xr:uid="{9AFC8DC2-8AAC-4234-9317-231F65EE230B}"/>
    <cellStyle name="40% - akcent 3 2" xfId="46" xr:uid="{3A0D6CF8-D542-408A-9AB8-216573E3B078}"/>
    <cellStyle name="40% - akcent 3 2 2" xfId="416" xr:uid="{E25A076E-4F97-4485-A640-E521E1B162BA}"/>
    <cellStyle name="40% - akcent 4 2" xfId="47" xr:uid="{72581A45-F901-4F85-826F-F4AFD3105754}"/>
    <cellStyle name="40% - akcent 4 2 2" xfId="369" xr:uid="{B0563047-9E72-4AFC-8E44-3D3E7A76846B}"/>
    <cellStyle name="40% - akcent 5 2" xfId="48" xr:uid="{04672C72-7341-47A3-8D2E-5F12B81CDA79}"/>
    <cellStyle name="40% - akcent 5 2 2" xfId="368" xr:uid="{073B74C4-4D13-4ABA-ACD7-441905F00B65}"/>
    <cellStyle name="40% - akcent 6 2" xfId="49" xr:uid="{C55DC6E8-FA47-4C5D-9258-8484B5A6ECD5}"/>
    <cellStyle name="40% - akcent 6 2 2" xfId="388" xr:uid="{A84FCF2B-043A-4386-B20D-A79C2CF19EC2}"/>
    <cellStyle name="60 % - Accent1" xfId="50" xr:uid="{BF881733-C4CB-4BF6-A72E-EE47415EB1BC}"/>
    <cellStyle name="60 % - Accent1 2" xfId="51" xr:uid="{692F47CE-96E0-4477-95F5-0DF04E7BA8BD}"/>
    <cellStyle name="60 % - Accent1 2 2" xfId="217" xr:uid="{135EAB51-8FF7-4ABA-AF43-4DBF63392BFC}"/>
    <cellStyle name="60 % - Accent1 3" xfId="52" xr:uid="{FA646E1B-48C8-4B2D-B6B2-B5D58BF06DA1}"/>
    <cellStyle name="60 % - Accent1 3 2" xfId="218" xr:uid="{8AC629DF-063F-4E8D-BC0D-47B8099BF733}"/>
    <cellStyle name="60 % - Accent1 4" xfId="216" xr:uid="{E4135AA9-81E5-4350-AA84-D3E63E8E8E51}"/>
    <cellStyle name="60 % - Accent2" xfId="53" xr:uid="{86196882-1E93-4E98-82CE-E636E10C8D8C}"/>
    <cellStyle name="60 % - Accent2 2" xfId="54" xr:uid="{BEA419CD-F17B-4804-84E0-05EEDC4A4730}"/>
    <cellStyle name="60 % - Accent2 2 2" xfId="220" xr:uid="{77B4467E-692C-4645-9A12-5B3F302D2A75}"/>
    <cellStyle name="60 % - Accent2 3" xfId="55" xr:uid="{4AC77EDD-1B70-4267-A45E-C9BF59868F70}"/>
    <cellStyle name="60 % - Accent2 3 2" xfId="221" xr:uid="{73A9FBDC-8113-4710-BE16-0BB3890C9961}"/>
    <cellStyle name="60 % - Accent2 4" xfId="219" xr:uid="{3F995630-0537-48CD-8416-48CE129C30DE}"/>
    <cellStyle name="60 % - Accent3" xfId="56" xr:uid="{555F1B72-2F6B-465E-856E-FB489C5C2217}"/>
    <cellStyle name="60 % - Accent3 2" xfId="57" xr:uid="{FE92581E-3F3D-4274-A027-117048A943CF}"/>
    <cellStyle name="60 % - Accent3 2 2" xfId="223" xr:uid="{8654F32A-369F-42D4-AA7C-6F2BDB1D884B}"/>
    <cellStyle name="60 % - Accent3 3" xfId="58" xr:uid="{50CEC948-8C20-4EC3-9952-EAF34CE32325}"/>
    <cellStyle name="60 % - Accent3 3 2" xfId="224" xr:uid="{A9379FE9-1FD5-4988-B682-94E7EF3AE113}"/>
    <cellStyle name="60 % - Accent3 4" xfId="222" xr:uid="{1022D36D-95CB-4254-8686-3050CACC4307}"/>
    <cellStyle name="60 % - Accent4" xfId="59" xr:uid="{47F77FDC-43A5-40C9-8D94-C2BE8581B644}"/>
    <cellStyle name="60 % - Accent4 2" xfId="60" xr:uid="{FC8B6B82-E39D-4384-9D68-C4EAA07B6490}"/>
    <cellStyle name="60 % - Accent4 2 2" xfId="226" xr:uid="{E371D530-A0A6-42F7-888F-8B395728CC78}"/>
    <cellStyle name="60 % - Accent4 3" xfId="61" xr:uid="{9CEFC8EA-01B8-457A-964F-F53B699B7F85}"/>
    <cellStyle name="60 % - Accent4 3 2" xfId="227" xr:uid="{12DC7886-4E57-4ECF-93DB-67BF3CFDE142}"/>
    <cellStyle name="60 % - Accent4 4" xfId="225" xr:uid="{21AC15EA-2375-4FD1-8D71-77DE43FA4C8F}"/>
    <cellStyle name="60 % - Accent5" xfId="62" xr:uid="{C2C8CF43-61E0-40E7-9C80-DB95980487BE}"/>
    <cellStyle name="60 % - Accent5 2" xfId="63" xr:uid="{25B9D38E-E5EA-4414-81A8-1D081AB5CE2B}"/>
    <cellStyle name="60 % - Accent5 2 2" xfId="229" xr:uid="{A2204CC5-7FC3-47FA-A568-872E0814BD52}"/>
    <cellStyle name="60 % - Accent5 3" xfId="64" xr:uid="{15A184B8-6816-47AF-A40F-A73E3BC098A3}"/>
    <cellStyle name="60 % - Accent5 3 2" xfId="230" xr:uid="{0819F864-7194-4347-9601-61AF414C81F9}"/>
    <cellStyle name="60 % - Accent5 4" xfId="228" xr:uid="{C6FA0C1E-24E4-4696-875C-235BA21992BE}"/>
    <cellStyle name="60 % - Accent6" xfId="65" xr:uid="{0712D195-3470-4873-8BDB-94948467AACC}"/>
    <cellStyle name="60 % - Accent6 2" xfId="66" xr:uid="{D3BEFD72-27C2-4B73-9936-E90A80489064}"/>
    <cellStyle name="60 % - Accent6 2 2" xfId="232" xr:uid="{E3ABC5E5-C863-4C5D-8DE0-9FF66678FEC3}"/>
    <cellStyle name="60 % - Accent6 3" xfId="67" xr:uid="{85C9F0C0-37DB-4F48-846E-BB3F82CDDFF5}"/>
    <cellStyle name="60 % - Accent6 3 2" xfId="233" xr:uid="{E801B3D7-DD4D-418C-AF56-EFB54FEC64D3}"/>
    <cellStyle name="60 % - Accent6 4" xfId="231" xr:uid="{F5372F06-D47D-4BB4-A5E8-B69E9D854E08}"/>
    <cellStyle name="60% - akcent 1 2" xfId="68" xr:uid="{E0EC3430-C43E-4A9E-AEA9-4A9426786442}"/>
    <cellStyle name="60% - akcent 1 2 2" xfId="384" xr:uid="{0AE17A9D-C7AD-4C0B-B5E9-95F8255B3AE2}"/>
    <cellStyle name="60% - akcent 2 2" xfId="69" xr:uid="{3E68A263-8305-4EBF-9DA4-4D606414CDC2}"/>
    <cellStyle name="60% - akcent 2 2 2" xfId="386" xr:uid="{A4C8D1D0-5CF1-4919-BB42-D9B58261973A}"/>
    <cellStyle name="60% - akcent 3 2" xfId="70" xr:uid="{38FF4C97-076A-4F41-ACF8-9CE18D3103DF}"/>
    <cellStyle name="60% - akcent 3 2 2" xfId="380" xr:uid="{C8E59D91-116E-4BA6-AE70-A5F35E872314}"/>
    <cellStyle name="60% - akcent 4 2" xfId="71" xr:uid="{B401D8B7-EE8B-4D2A-8DC2-7A8AE69187FB}"/>
    <cellStyle name="60% - akcent 4 2 2" xfId="392" xr:uid="{746B1FDF-60FD-4ED4-B938-B4E7ED2E8B39}"/>
    <cellStyle name="60% - akcent 5 2" xfId="72" xr:uid="{8B7B12DC-1D09-42EE-9A38-FF321304648D}"/>
    <cellStyle name="60% - akcent 5 2 2" xfId="372" xr:uid="{FC0E43CF-D623-4F5C-949C-D61153E37562}"/>
    <cellStyle name="60% - akcent 6 2" xfId="73" xr:uid="{28388808-D4E0-4E7A-BF72-980BD2038C0C}"/>
    <cellStyle name="60% - akcent 6 2 2" xfId="370" xr:uid="{9921239B-5B45-48F0-A71A-CBD93AB6897D}"/>
    <cellStyle name="Akcent 1 2" xfId="74" xr:uid="{919CFF65-D2F1-452F-9405-99C7A80EC598}"/>
    <cellStyle name="Akcent 1 2 2" xfId="405" xr:uid="{FF4A5B52-572B-4270-9064-19CBA16DAA3A}"/>
    <cellStyle name="Akcent 2 2" xfId="75" xr:uid="{5530DE27-1B25-4EAA-8085-403585D12ED5}"/>
    <cellStyle name="Akcent 2 2 2" xfId="407" xr:uid="{D6C5F7D8-E568-4818-824A-BF9BE1A01460}"/>
    <cellStyle name="Akcent 3 2" xfId="76" xr:uid="{4F6DBF60-5830-4543-9AD9-C1D946F387B6}"/>
    <cellStyle name="Akcent 3 2 2" xfId="394" xr:uid="{925D70AD-9066-4956-BB14-4BFBADB7EF07}"/>
    <cellStyle name="Akcent 4 2" xfId="77" xr:uid="{A4269EC8-C9F6-446D-8DAE-F181C6007D09}"/>
    <cellStyle name="Akcent 4 2 2" xfId="381" xr:uid="{8441E482-8EBF-4BB9-8EC5-96E53FFC7505}"/>
    <cellStyle name="Akcent 5 2" xfId="78" xr:uid="{A2A2068C-2913-485F-A325-47D69D5D57E5}"/>
    <cellStyle name="Akcent 5 2 2" xfId="387" xr:uid="{34851DF1-66ED-479E-B072-49DD28E21908}"/>
    <cellStyle name="Akcent 6 2" xfId="79" xr:uid="{A597EE19-4205-49D7-A29E-89C3743A6F75}"/>
    <cellStyle name="Akcent 6 2 2" xfId="397" xr:uid="{E9A1DCF7-9F18-41AD-A88D-9F69E258E0B2}"/>
    <cellStyle name="Avertissement" xfId="80" xr:uid="{23542DA7-77CE-42CA-A3CE-E3814EB4C5ED}"/>
    <cellStyle name="Avertissement 2" xfId="81" xr:uid="{D58F0909-FB3C-4A7D-8140-5A96B3EA6DB5}"/>
    <cellStyle name="Avertissement 2 2" xfId="235" xr:uid="{65A1FEF0-BA72-4D6E-82D6-0AA035BC6560}"/>
    <cellStyle name="Avertissement 3" xfId="82" xr:uid="{CF27E543-F83B-40AB-A209-E12DD15B4F00}"/>
    <cellStyle name="Avertissement 3 2" xfId="236" xr:uid="{87D5C732-8BE3-42AF-8AFB-40ED5AE3CAF7}"/>
    <cellStyle name="Avertissement 4" xfId="234" xr:uid="{C1526046-0031-43A4-BABE-FA7495362894}"/>
    <cellStyle name="Calcul" xfId="83" xr:uid="{2F86FB18-3032-4A84-87F1-D1D496C44311}"/>
    <cellStyle name="Calcul 2" xfId="84" xr:uid="{8C10F85F-0FCF-4BB2-88A3-D3ACF8F7A13C}"/>
    <cellStyle name="Calcul 2 2" xfId="238" xr:uid="{F0E2E3E0-76C5-4A66-8B6A-F2CD01ACF118}"/>
    <cellStyle name="Calcul 3" xfId="85" xr:uid="{75783071-627B-4CC7-A130-B5279A7EC214}"/>
    <cellStyle name="Calcul 3 2" xfId="239" xr:uid="{F4BDD317-5F61-4AD0-8441-C6F16544B79A}"/>
    <cellStyle name="Calcul 4" xfId="237" xr:uid="{6BC38709-66E6-4C96-8491-801C9F2C0706}"/>
    <cellStyle name="Cellule liée" xfId="86" xr:uid="{8217E578-CF04-431B-AF47-4AE98799D44D}"/>
    <cellStyle name="Cellule liée 2" xfId="87" xr:uid="{AAC6D45E-A1F4-42FF-91E2-C35132509B6E}"/>
    <cellStyle name="Cellule liée 2 2" xfId="241" xr:uid="{D5E5C370-A35A-4966-9BA6-F140D3D28C1F}"/>
    <cellStyle name="Cellule liée 3" xfId="88" xr:uid="{17DC7E2A-3B1C-432B-9272-87C4FEF8C838}"/>
    <cellStyle name="Cellule liée 3 2" xfId="242" xr:uid="{69F65363-2B6A-4CF7-B787-50781C79FB85}"/>
    <cellStyle name="Cellule liée 4" xfId="240" xr:uid="{2F1BC315-E2D3-44C9-B64C-44BD2E154C4C}"/>
    <cellStyle name="Commentaire" xfId="89" xr:uid="{47EA0DB7-8621-4236-8582-92675B04607E}"/>
    <cellStyle name="Commentaire 2" xfId="90" xr:uid="{DC52BBE5-0650-4FE5-89EA-14E06488708D}"/>
    <cellStyle name="Commentaire 2 2" xfId="91" xr:uid="{15C20D72-114C-4767-9E32-1D26E468BEF5}"/>
    <cellStyle name="Commentaire 2 2 2" xfId="245" xr:uid="{6FEB2E0A-12A7-45B0-A19D-92FCA8F9B508}"/>
    <cellStyle name="Commentaire 2 3" xfId="244" xr:uid="{DBAB6642-5BB8-4F8F-896F-726952A7FDD6}"/>
    <cellStyle name="Commentaire 3" xfId="243" xr:uid="{2DE35732-761B-4912-8369-BFFD16C34BB0}"/>
    <cellStyle name="Dane wejściowe 2" xfId="92" xr:uid="{AF1A9D42-C21E-4113-8619-A9970493A6FB}"/>
    <cellStyle name="Dane wejściowe 2 2" xfId="393" xr:uid="{99BF1181-46B2-4810-AFB4-B83EBC204500}"/>
    <cellStyle name="Dane wyjściowe 2" xfId="93" xr:uid="{F12C3385-E0D8-4D1E-9803-5EC9651B7E21}"/>
    <cellStyle name="Dane wyjściowe 2 2" xfId="402" xr:uid="{C6B331F1-2DDF-4332-B194-57FF1F2F2B5A}"/>
    <cellStyle name="Dobre 2" xfId="94" xr:uid="{E6F025EB-E64F-4853-96BC-D02971517523}"/>
    <cellStyle name="Dobre 2 2" xfId="391" xr:uid="{7B211E21-D869-40AF-8DC9-14CCE21B3ECF}"/>
    <cellStyle name="Dziesiętny 2" xfId="176" xr:uid="{A6788C68-451D-4878-A88A-452F08DE34C3}"/>
    <cellStyle name="Dziesiętny 2 2" xfId="296" xr:uid="{7FB5E971-7213-4B20-8C88-5E1F75ADAF17}"/>
    <cellStyle name="Dziesiętny 3" xfId="178" xr:uid="{DA88DA4C-4583-4182-A8FA-63452C2ACB03}"/>
    <cellStyle name="Entrée" xfId="95" xr:uid="{B2D9369E-6E35-4711-9989-12C4926F66E4}"/>
    <cellStyle name="Entrée 2" xfId="96" xr:uid="{870ECA13-7668-4A4E-8F15-94B04AE52363}"/>
    <cellStyle name="Entrée 2 2" xfId="247" xr:uid="{192E5A46-1497-4BA2-9BDC-7302F9213674}"/>
    <cellStyle name="Entrée 3" xfId="97" xr:uid="{DF9A036E-E2E0-49D6-9842-7CECCAC84474}"/>
    <cellStyle name="Entrée 3 2" xfId="248" xr:uid="{93720A70-8069-4ADB-A0E1-2CFA44F2B12F}"/>
    <cellStyle name="Entrée 4" xfId="246" xr:uid="{DF1F83F6-0099-49A0-ADFE-F0D8282FC3B7}"/>
    <cellStyle name="Hyperlink 2" xfId="98" xr:uid="{DCC0F642-56CB-47FC-9C5F-DEDC70339516}"/>
    <cellStyle name="Hyperlink 2 2" xfId="99" xr:uid="{15387120-ACE8-4096-AD05-DF030B35061D}"/>
    <cellStyle name="Hyperlink 2 3" xfId="100" xr:uid="{B7170175-23C4-401E-99A7-916EF51415CE}"/>
    <cellStyle name="Hyperlink 2 4" xfId="101" xr:uid="{17B2E7BC-72F2-42D6-A4B2-92DAF76A62AA}"/>
    <cellStyle name="Insatisfaisant" xfId="102" xr:uid="{D3510CDE-0417-4194-A1B1-6DDD9AB0FA71}"/>
    <cellStyle name="Insatisfaisant 2" xfId="103" xr:uid="{AED552AA-75E3-437C-BE88-8677BB934ACF}"/>
    <cellStyle name="Insatisfaisant 2 2" xfId="250" xr:uid="{B850D977-C1D1-4CC0-AA09-F6330BD5A448}"/>
    <cellStyle name="Insatisfaisant 3" xfId="104" xr:uid="{ACD1DADB-2F8A-4440-B4DF-F90604E99CE9}"/>
    <cellStyle name="Insatisfaisant 3 2" xfId="251" xr:uid="{FC4B0B16-BB8E-490F-9FE0-786CD39DC447}"/>
    <cellStyle name="Insatisfaisant 4" xfId="249" xr:uid="{4DFD30AD-B1D6-41B3-AC92-D269A5CC8F39}"/>
    <cellStyle name="Komórka połączona 2" xfId="105" xr:uid="{1D832C2D-47CC-4FDD-AB67-32798C78D97F}"/>
    <cellStyle name="Komórka połączona 2 2" xfId="410" xr:uid="{21630F57-E279-4758-92A1-B0D5411EF119}"/>
    <cellStyle name="Komórka zaznaczona 2" xfId="106" xr:uid="{7F994E2A-E355-41D5-9B58-99BE640EE384}"/>
    <cellStyle name="Komórka zaznaczona 2 2" xfId="412" xr:uid="{585A0F14-93C3-4FA9-ADD9-4BDD740676C7}"/>
    <cellStyle name="Nagłówek 1 2" xfId="107" xr:uid="{8D8EC047-A214-4291-B094-37B05F0807D5}"/>
    <cellStyle name="Nagłówek 1 2 2" xfId="373" xr:uid="{781C06B8-C0B5-47C3-9865-B292B52415C8}"/>
    <cellStyle name="Nagłówek 2 2" xfId="108" xr:uid="{DAAEB066-656B-4297-B5E2-38821A400245}"/>
    <cellStyle name="Nagłówek 2 2 2" xfId="400" xr:uid="{C6F8579A-0375-4896-BB8C-C4CCC5A1A7E4}"/>
    <cellStyle name="Nagłówek 3 2" xfId="109" xr:uid="{B05B296B-7729-4306-881A-694194DF85E2}"/>
    <cellStyle name="Nagłówek 3 2 2" xfId="375" xr:uid="{19AA942F-FF8F-454E-8187-6C78A3A35E77}"/>
    <cellStyle name="Nagłówek 4 2" xfId="110" xr:uid="{1BF1C321-EAC9-4DAB-87F0-22173C25FBAA}"/>
    <cellStyle name="Nagłówek 4 2 2" xfId="421" xr:uid="{2325266C-BF6B-4510-A375-00E6C3059D7A}"/>
    <cellStyle name="Neutralne 2" xfId="111" xr:uid="{D0BCE77C-6C10-4899-AC3C-38CCFC91B322}"/>
    <cellStyle name="Neutralne 2 2" xfId="379" xr:uid="{6C97951A-26BF-40D5-87F3-04788F715C18}"/>
    <cellStyle name="Neutre" xfId="112" xr:uid="{8B9EBE7F-6906-4A4C-B851-861E4A4BFFDC}"/>
    <cellStyle name="Neutre 2" xfId="113" xr:uid="{A6724306-2A9D-4F2B-80C2-01F446FA8B40}"/>
    <cellStyle name="Neutre 2 2" xfId="253" xr:uid="{D0FA2CDD-410A-46E2-A98F-6858FDC745AC}"/>
    <cellStyle name="Neutre 3" xfId="114" xr:uid="{D442169C-AD0A-44F3-8FB8-8CAB834ED365}"/>
    <cellStyle name="Neutre 3 2" xfId="254" xr:uid="{265AD927-526F-4C83-91BA-E4FBBE1E038D}"/>
    <cellStyle name="Neutre 4" xfId="252" xr:uid="{892DCD79-7BF0-4A00-8E07-AD385234506D}"/>
    <cellStyle name="Normal 2" xfId="115" xr:uid="{835D377B-2C7E-4017-B882-197E9FCE864D}"/>
    <cellStyle name="Normal 2 2" xfId="116" xr:uid="{F253CB7B-9E20-4945-BAE6-6D2F959D3C83}"/>
    <cellStyle name="Normal 2 2 2" xfId="419" xr:uid="{530AEA92-2D74-498E-95B3-BE4237E97C38}"/>
    <cellStyle name="Normal 2 3" xfId="117" xr:uid="{6234D583-91C7-4121-AC4D-C2DBA0CD1624}"/>
    <cellStyle name="Normal 2 3 2" xfId="255" xr:uid="{767CFE38-12BC-45B3-A524-BBEF8C6B6B5D}"/>
    <cellStyle name="Normal 3" xfId="118" xr:uid="{EEFDC7E6-86DE-458A-8E74-59774EA9D4B4}"/>
    <cellStyle name="Normal 3 2" xfId="408" xr:uid="{AF623610-45BC-41C8-B807-EB1C61857B4C}"/>
    <cellStyle name="Normal 4" xfId="119" xr:uid="{35B90FCF-8A3D-4820-9D71-B622E1A08906}"/>
    <cellStyle name="Normal 4 2" xfId="256" xr:uid="{F9EA5B2E-333C-4070-9DD5-A9A7D90C201D}"/>
    <cellStyle name="Normal_&lt;#Config&gt;" xfId="403" xr:uid="{CC57ECFD-55E8-4328-BC74-4936904023FA}"/>
    <cellStyle name="Normalny" xfId="0" builtinId="0" customBuiltin="1"/>
    <cellStyle name="Normalny 10" xfId="299" xr:uid="{0F104176-EBA6-4D65-B47A-FA09027701AC}"/>
    <cellStyle name="Normalny 10 2" xfId="322" xr:uid="{CB5CA387-3CD0-4995-9347-442BD62D2D97}"/>
    <cellStyle name="Normalny 10 3" xfId="344" xr:uid="{372948EF-6403-4306-869D-1B6FFB3B9195}"/>
    <cellStyle name="Normalny 10 4" xfId="367" xr:uid="{6782E2EC-71DE-4F7D-A5A4-3849313A680D}"/>
    <cellStyle name="Normalny 11" xfId="415" xr:uid="{2DD7D65E-9AFF-4C67-98CD-25F7C4756BF9}"/>
    <cellStyle name="Normalny 2" xfId="1" xr:uid="{210BB504-1BD4-4589-9A4E-F6A67B906564}"/>
    <cellStyle name="Normalny 2 10" xfId="301" xr:uid="{1C8A4FEE-3066-4F49-A47A-27584EEB3994}"/>
    <cellStyle name="Normalny 2 11" xfId="323" xr:uid="{58598296-2AD7-4617-9B4F-947738467E11}"/>
    <cellStyle name="Normalny 2 12" xfId="345" xr:uid="{6CB9C616-B344-4612-BFAE-ECF41E5C7422}"/>
    <cellStyle name="Normalny 2 13" xfId="360" xr:uid="{9B00EBF6-18F4-44EA-A5F7-022863666743}"/>
    <cellStyle name="Normalny 2 14" xfId="120" xr:uid="{ACC771A9-6BE6-474E-94CF-39718106B0B5}"/>
    <cellStyle name="Normalny 2 2" xfId="121" xr:uid="{EB25C5A7-6987-4A14-B98D-FB1FE10F2C29}"/>
    <cellStyle name="Normalny 2 2 2" xfId="122" xr:uid="{F0A0B979-3902-41E4-9FAE-8A30C10BB34B}"/>
    <cellStyle name="Normalny 2 2 2 2" xfId="170" xr:uid="{C7EBE957-8630-4996-BE80-27A99826F15C}"/>
    <cellStyle name="Normalny 2 2 2 2 2" xfId="290" xr:uid="{6C60B422-394C-414C-ABCA-22C294D930BD}"/>
    <cellStyle name="Normalny 2 2 2 2 2 2" xfId="317" xr:uid="{B1890542-E38C-491B-9F92-48A238DB95CD}"/>
    <cellStyle name="Normalny 2 2 2 2 2 3" xfId="339" xr:uid="{111C30BC-397B-4BA4-9D2B-183D41258247}"/>
    <cellStyle name="Normalny 2 2 2 2 2 4" xfId="362" xr:uid="{D4B0E46C-649E-4F16-9D46-D3289802979C}"/>
    <cellStyle name="Normalny 2 2 2 2 3" xfId="308" xr:uid="{881F7792-5A13-4437-872A-516118452F02}"/>
    <cellStyle name="Normalny 2 2 2 2 4" xfId="330" xr:uid="{5DF0F185-5C48-4AD8-8833-1ED7EA87DB23}"/>
    <cellStyle name="Normalny 2 2 2 2 5" xfId="352" xr:uid="{B91B0F99-18F7-41BD-8229-E18E454CF659}"/>
    <cellStyle name="Normalny 2 2 2 3" xfId="173" xr:uid="{5BFACE57-088F-4A97-AB84-2F2FA63AB9BE}"/>
    <cellStyle name="Normalny 2 2 2 3 2" xfId="293" xr:uid="{9534FC9F-DFFC-4444-AFB7-0F96D9CD5A0D}"/>
    <cellStyle name="Normalny 2 2 2 3 2 2" xfId="320" xr:uid="{03A08953-622B-41C5-974D-6CDD60CCAED5}"/>
    <cellStyle name="Normalny 2 2 2 3 2 3" xfId="342" xr:uid="{CA90DA14-061B-4B34-8DA3-846D29F2CD8B}"/>
    <cellStyle name="Normalny 2 2 2 3 2 4" xfId="365" xr:uid="{F93A570F-6CB0-4184-A4A5-0D6B34244635}"/>
    <cellStyle name="Normalny 2 2 2 3 3" xfId="311" xr:uid="{007D4FCC-3FBB-48E5-AB2B-6461D8F5DC26}"/>
    <cellStyle name="Normalny 2 2 2 3 4" xfId="333" xr:uid="{702529EA-9A87-4F6A-B8B0-AF6B3F018122}"/>
    <cellStyle name="Normalny 2 2 2 3 5" xfId="355" xr:uid="{1FC13A8B-DEFF-4FFB-A6F9-48B62031E135}"/>
    <cellStyle name="Normalny 2 2 2 4" xfId="258" xr:uid="{5E75136D-84F2-4046-B2AC-726C3122D607}"/>
    <cellStyle name="Normalny 2 2 2 4 2" xfId="314" xr:uid="{B1217F6B-0542-4218-BDB6-6E4C638C0768}"/>
    <cellStyle name="Normalny 2 2 2 4 3" xfId="336" xr:uid="{EB103DE9-D005-4C18-A6D1-2BDAC602D25C}"/>
    <cellStyle name="Normalny 2 2 2 4 4" xfId="358" xr:uid="{DF6674ED-6ECD-4DEF-B8D0-4F7191AD3281}"/>
    <cellStyle name="Normalny 2 2 2 5" xfId="167" xr:uid="{A8554416-2C34-4B27-9575-010B8CFFBF17}"/>
    <cellStyle name="Normalny 2 2 2 5 2" xfId="305" xr:uid="{471B8DDF-F065-474A-A6D8-6F7B88FE04E2}"/>
    <cellStyle name="Normalny 2 2 2 5 3" xfId="327" xr:uid="{23CBEDB8-F67B-456E-A964-E20CFEEF1C6C}"/>
    <cellStyle name="Normalny 2 2 2 5 4" xfId="349" xr:uid="{BF20B49C-7D8B-40D5-9205-1847E9A9DEB1}"/>
    <cellStyle name="Normalny 2 2 2 6" xfId="302" xr:uid="{FC1809A9-894B-409B-A642-DA30AD7AAC6B}"/>
    <cellStyle name="Normalny 2 2 2 7" xfId="324" xr:uid="{D2B6829C-4A4B-46F6-A5B1-1CF1ED9A4920}"/>
    <cellStyle name="Normalny 2 2 2 8" xfId="346" xr:uid="{6EBA2F8A-BF6E-484A-9076-3628DC064CF0}"/>
    <cellStyle name="Normalny 2 2 3" xfId="257" xr:uid="{F9A7340C-8EC1-48DD-BF60-8C798881F6DA}"/>
    <cellStyle name="Normalny 2 3" xfId="123" xr:uid="{4D32A165-AB9A-4833-894D-90458681C5C4}"/>
    <cellStyle name="Normalny 2 3 2" xfId="377" xr:uid="{0B7703CB-C27B-4566-BE02-4EB634EC1629}"/>
    <cellStyle name="Normalny 2 4" xfId="164" xr:uid="{5832D4A2-B0AC-414A-9E56-9F83671B3ED5}"/>
    <cellStyle name="Normalny 2 4 2" xfId="404" xr:uid="{B6C329E8-9E4E-4CA1-9AD3-26F72F58FE0C}"/>
    <cellStyle name="Normalny 2 5" xfId="169" xr:uid="{CDD1AE6C-16F3-4C14-BED5-F80D18F09990}"/>
    <cellStyle name="Normalny 2 5 2" xfId="289" xr:uid="{FB37D4A1-1C5E-4AF3-AE82-4EE69D4567D7}"/>
    <cellStyle name="Normalny 2 5 2 2" xfId="316" xr:uid="{50E0D77B-AABF-4AF5-9CB3-FA3E579E8A17}"/>
    <cellStyle name="Normalny 2 5 2 3" xfId="338" xr:uid="{C9D88E9E-6E48-434C-AFF7-4BF2F210426F}"/>
    <cellStyle name="Normalny 2 5 2 4" xfId="361" xr:uid="{AB1824D7-4BF1-4C10-8355-D87C118A9CED}"/>
    <cellStyle name="Normalny 2 5 3" xfId="307" xr:uid="{3DDD773B-3189-48A2-9D97-85F22A7B82CE}"/>
    <cellStyle name="Normalny 2 5 4" xfId="329" xr:uid="{87977146-3543-44D9-A89A-794C23FC9240}"/>
    <cellStyle name="Normalny 2 5 5" xfId="351" xr:uid="{CDECF8F2-A58F-4EBE-B4B1-8C6A2A3E7DC8}"/>
    <cellStyle name="Normalny 2 6" xfId="172" xr:uid="{CAE1F9C0-810E-4202-9A78-122EC6D08E1A}"/>
    <cellStyle name="Normalny 2 6 2" xfId="292" xr:uid="{980B7648-37A9-43A0-BC5B-8CF18E128991}"/>
    <cellStyle name="Normalny 2 6 2 2" xfId="319" xr:uid="{9456AD60-2C1F-44ED-8A4A-BC88A1758284}"/>
    <cellStyle name="Normalny 2 6 2 3" xfId="341" xr:uid="{57A1DD6E-408C-4B32-B6FF-0B4E8E798E18}"/>
    <cellStyle name="Normalny 2 6 2 4" xfId="364" xr:uid="{AA0F5365-2428-4AA1-AAF4-78D5AA70F0F8}"/>
    <cellStyle name="Normalny 2 6 3" xfId="310" xr:uid="{479D436F-028C-4146-AB04-5ACA495878D0}"/>
    <cellStyle name="Normalny 2 6 4" xfId="332" xr:uid="{D95530E0-2A44-4D95-874C-34C37EE0C8C0}"/>
    <cellStyle name="Normalny 2 6 5" xfId="354" xr:uid="{68EB3A88-8C5E-4FB1-9F93-99B42107D32C}"/>
    <cellStyle name="Normalny 2 7" xfId="177" xr:uid="{B360F8E1-4080-4B08-945A-9E251CCBDFB8}"/>
    <cellStyle name="Normalny 2 8" xfId="179" xr:uid="{271E18AA-984D-4834-94F0-99CD051307C7}"/>
    <cellStyle name="Normalny 2 8 2" xfId="313" xr:uid="{039E1355-52EB-4AA3-969B-F676016587AF}"/>
    <cellStyle name="Normalny 2 8 3" xfId="335" xr:uid="{631E1F05-EB8A-46B1-8CC0-AB3D75B77649}"/>
    <cellStyle name="Normalny 2 8 4" xfId="357" xr:uid="{DC31D1B6-0601-4515-AAE5-98D74C12CF13}"/>
    <cellStyle name="Normalny 2 9" xfId="166" xr:uid="{CD6D5CF1-3AA5-4DB9-8AC7-EE4DF775B027}"/>
    <cellStyle name="Normalny 2 9 2" xfId="304" xr:uid="{61F81774-30BE-47C7-AF23-A38AB0B99C13}"/>
    <cellStyle name="Normalny 2 9 3" xfId="326" xr:uid="{89A857C0-4D2A-4710-B3E2-09FA16FD5D07}"/>
    <cellStyle name="Normalny 2 9 4" xfId="348" xr:uid="{AB3FDDC4-ED54-4569-9C81-4AE803031F30}"/>
    <cellStyle name="Normalny 3" xfId="124" xr:uid="{2ABFA2E2-CF3F-4C50-9D99-047414F310D5}"/>
    <cellStyle name="Normalny 3 2" xfId="165" xr:uid="{CD405C7F-26C0-44CD-8C2B-0651DC556949}"/>
    <cellStyle name="Normalny 3 2 2" xfId="288" xr:uid="{651E667A-9C3D-4F87-A70F-073C02B9ACF3}"/>
    <cellStyle name="Normalny 4" xfId="125" xr:uid="{38BD838A-B7EB-4FA7-98DA-3CF340FA6F15}"/>
    <cellStyle name="Normalny 4 2" xfId="126" xr:uid="{57E538A7-21C0-4383-B707-0269F371550C}"/>
    <cellStyle name="Normalny 4 2 2" xfId="411" xr:uid="{543228C0-9E23-4AAB-9DF9-3A707CF1E47C}"/>
    <cellStyle name="Normalny 4 3" xfId="259" xr:uid="{53F67402-92D3-43BD-B09D-AE950D6E5464}"/>
    <cellStyle name="Normalny 5" xfId="127" xr:uid="{808588A2-18DD-41F1-AA3F-BAC9FFEC0EF5}"/>
    <cellStyle name="Normalny 6" xfId="128" xr:uid="{113C7A69-2C54-4113-8D05-1C11DD0959AE}"/>
    <cellStyle name="Normalny 6 2" xfId="395" xr:uid="{70808051-1068-447D-B0B3-3424D34FF0C5}"/>
    <cellStyle name="Normalny 7" xfId="129" xr:uid="{73E55B10-A7E5-4203-9069-BA92ED883BC2}"/>
    <cellStyle name="Normalny 7 2" xfId="171" xr:uid="{AB5B5008-9FDB-4E35-90D1-84B34D03BD37}"/>
    <cellStyle name="Normalny 7 2 2" xfId="291" xr:uid="{58F79205-308B-4AD2-9E3E-4269BA0F936D}"/>
    <cellStyle name="Normalny 7 2 2 2" xfId="318" xr:uid="{6ED6FC35-7324-405C-B4E8-B36D551FB50C}"/>
    <cellStyle name="Normalny 7 2 2 3" xfId="340" xr:uid="{8BB90ADC-45D1-4081-9F46-19565FF1B142}"/>
    <cellStyle name="Normalny 7 2 2 4" xfId="363" xr:uid="{D8CD57CE-E0BB-42C0-A5BB-45698AC51D13}"/>
    <cellStyle name="Normalny 7 2 3" xfId="309" xr:uid="{9C10DC34-2887-4E96-8BE1-F9EAC9FF35C9}"/>
    <cellStyle name="Normalny 7 2 4" xfId="331" xr:uid="{7F37458D-ACB1-4FE9-AC8C-6756CDF6754E}"/>
    <cellStyle name="Normalny 7 2 5" xfId="353" xr:uid="{16DF2339-D22A-4A43-9660-2234EB1BB8F4}"/>
    <cellStyle name="Normalny 7 3" xfId="174" xr:uid="{26E6A771-6139-4B80-A151-EC5876E7806A}"/>
    <cellStyle name="Normalny 7 3 2" xfId="294" xr:uid="{BECE43B4-8553-4D30-BC58-B0DF100C3F58}"/>
    <cellStyle name="Normalny 7 3 2 2" xfId="321" xr:uid="{A4A6E7A8-3BEA-45AA-BAD8-D055949D5D21}"/>
    <cellStyle name="Normalny 7 3 2 3" xfId="343" xr:uid="{4DC02CE7-A90F-4305-B8C0-82212B0F1273}"/>
    <cellStyle name="Normalny 7 3 2 4" xfId="366" xr:uid="{13A95038-C078-440D-BE17-387A636B9B20}"/>
    <cellStyle name="Normalny 7 3 3" xfId="312" xr:uid="{6D2C3F8D-A94A-456D-B435-73248B84CE64}"/>
    <cellStyle name="Normalny 7 3 4" xfId="334" xr:uid="{1B81B89E-6452-4388-9F50-63BD646AAE51}"/>
    <cellStyle name="Normalny 7 3 5" xfId="356" xr:uid="{0FEB830A-F452-4519-8E6E-DE96ACB8ADC7}"/>
    <cellStyle name="Normalny 7 4" xfId="260" xr:uid="{F3212223-AD8C-4F74-B256-C7D1E576060A}"/>
    <cellStyle name="Normalny 7 4 2" xfId="315" xr:uid="{2601FBC4-DF47-4696-BDD3-2623E7B04678}"/>
    <cellStyle name="Normalny 7 4 3" xfId="337" xr:uid="{043DCCF1-50DC-4790-AF3F-2283C7BD52BF}"/>
    <cellStyle name="Normalny 7 4 4" xfId="359" xr:uid="{3757976B-6011-4C58-9A0F-DAA79DB2C53F}"/>
    <cellStyle name="Normalny 7 5" xfId="168" xr:uid="{905B161B-FB93-42E7-A489-DCC7BFF04D2E}"/>
    <cellStyle name="Normalny 7 5 2" xfId="306" xr:uid="{469E42D0-4CD3-4E4A-A480-289EDA28BE37}"/>
    <cellStyle name="Normalny 7 5 3" xfId="328" xr:uid="{AA2F306F-4B1E-451E-AF58-0468E51F2048}"/>
    <cellStyle name="Normalny 7 5 4" xfId="350" xr:uid="{FEECF202-94CD-49DC-9A2B-8D4864054F9D}"/>
    <cellStyle name="Normalny 7 6" xfId="303" xr:uid="{9256E2FB-ADFD-48B5-A9FB-17D495EC90D7}"/>
    <cellStyle name="Normalny 7 7" xfId="325" xr:uid="{656D9635-4784-49EA-BA1A-98C74FE20800}"/>
    <cellStyle name="Normalny 7 8" xfId="347" xr:uid="{80171AE6-53D8-4069-9610-355BBDC3B316}"/>
    <cellStyle name="Normalny 8" xfId="175" xr:uid="{41EB8E68-82CC-4993-8215-F2C649A504A5}"/>
    <cellStyle name="Normalny 8 2" xfId="295" xr:uid="{180D9031-C4C7-4711-8316-2B42CF565FBE}"/>
    <cellStyle name="Normalny 9" xfId="297" xr:uid="{72B19B04-D737-4546-A0FB-21AD9FD7159C}"/>
    <cellStyle name="Normalny 9 2" xfId="300" xr:uid="{AA248385-A224-4C15-8F25-96D4FDAD1F27}"/>
    <cellStyle name="Obliczenia 2" xfId="130" xr:uid="{2E7DA03A-5C51-47A7-8639-131C438D7594}"/>
    <cellStyle name="Obliczenia 2 2" xfId="385" xr:uid="{73052D39-3A76-4376-BEC7-E735B658EC93}"/>
    <cellStyle name="PZU naglowek pion" xfId="406" xr:uid="{E0DF39C8-C8CB-41DD-9893-F43E99877ECD}"/>
    <cellStyle name="PZU naglowek poziom" xfId="390" xr:uid="{07ED8F89-937B-48C7-9AF2-5BF6AD123FE0}"/>
    <cellStyle name="PZU Tekst kolumna 1" xfId="383" xr:uid="{A3C8D394-F767-4EAB-AE2B-35ACD5D99D8D}"/>
    <cellStyle name="PZU Tekst kolumna 2" xfId="374" xr:uid="{1F9BA7BB-23C3-4E34-B25D-D67FD78EAB0D}"/>
    <cellStyle name="PZU Tekst kolumna lewa 1" xfId="398" xr:uid="{9B5F6E7F-8E44-41B9-BB1A-FC870C2B4223}"/>
    <cellStyle name="PZU Tekst kolumna lewa 2" xfId="399" xr:uid="{7BCD802E-FB8C-4366-9539-FB2D700261F0}"/>
    <cellStyle name="Satisfaisant" xfId="131" xr:uid="{30435749-182E-4DE1-9413-FE8CB010B6C3}"/>
    <cellStyle name="Satisfaisant 2" xfId="132" xr:uid="{6D743CC0-6CAA-4492-967F-B6D621E55505}"/>
    <cellStyle name="Satisfaisant 2 2" xfId="262" xr:uid="{ED6D4AF4-6853-430F-A04A-D9E216B010AA}"/>
    <cellStyle name="Satisfaisant 3" xfId="133" xr:uid="{5B1417B8-2064-4FF8-B0FE-E4830ACF401E}"/>
    <cellStyle name="Satisfaisant 3 2" xfId="263" xr:uid="{F7FFCE32-0AED-4545-97AE-D8435B6F3DEA}"/>
    <cellStyle name="Satisfaisant 4" xfId="261" xr:uid="{9C336021-276A-4485-AB4A-32A52716541B}"/>
    <cellStyle name="Sortie" xfId="134" xr:uid="{D17294E4-13C0-4680-B08A-77A421F5ED75}"/>
    <cellStyle name="Sortie 2" xfId="135" xr:uid="{AD098AB0-9B94-4B58-8160-66091AEE24BB}"/>
    <cellStyle name="Sortie 2 2" xfId="265" xr:uid="{85971947-F78E-4F3B-8570-56F2BF6A852E}"/>
    <cellStyle name="Sortie 3" xfId="136" xr:uid="{290C4026-2B62-460B-97DB-4E5CDEBF1FCF}"/>
    <cellStyle name="Sortie 3 2" xfId="266" xr:uid="{BFFDBFE7-311D-42B2-AB26-9AF520A63B60}"/>
    <cellStyle name="Sortie 4" xfId="264" xr:uid="{30D6CF82-BC0D-43D4-BE92-21B12512AA12}"/>
    <cellStyle name="Suma 2" xfId="137" xr:uid="{416F4F62-9E8E-40E9-BCD7-2F4929B60C3C}"/>
    <cellStyle name="Suma 2 2" xfId="396" xr:uid="{52299049-D388-4489-9468-98C2042E4419}"/>
    <cellStyle name="Tekst objaśnienia 2" xfId="138" xr:uid="{F7A76284-3339-4D7A-9E7B-8B96A9679BC8}"/>
    <cellStyle name="Tekst objaśnienia 2 2" xfId="409" xr:uid="{DC92A103-A808-4D55-A1B9-8D2FB1E9338E}"/>
    <cellStyle name="Tekst ostrzeżenia 2" xfId="139" xr:uid="{C9514E2B-FDD5-4F05-93EA-4CAC527355DE}"/>
    <cellStyle name="Tekst ostrzeżenia 2 2" xfId="401" xr:uid="{A4CF4486-24C7-4DF5-8C9C-5747C7BE3BF3}"/>
    <cellStyle name="Texte explicatif" xfId="140" xr:uid="{BAE9397E-0C69-4F13-BF79-033370A42B3C}"/>
    <cellStyle name="Texte explicatif 2" xfId="141" xr:uid="{EB281212-62D9-425D-9F7B-1ABA46E92942}"/>
    <cellStyle name="Texte explicatif 2 2" xfId="268" xr:uid="{C694F0E8-2438-4D31-B14C-175E40964490}"/>
    <cellStyle name="Texte explicatif 3" xfId="142" xr:uid="{B135DBC4-181E-4BEE-BD68-F6D13D536F71}"/>
    <cellStyle name="Texte explicatif 3 2" xfId="269" xr:uid="{E9671FA7-B676-4D5D-A5B9-ED46D625E145}"/>
    <cellStyle name="Texte explicatif 4" xfId="267" xr:uid="{79B485BC-3180-4FF9-8E0D-70C65407DBD9}"/>
    <cellStyle name="Titre" xfId="143" xr:uid="{037F5B26-5E25-4B80-8236-0E7F9379C934}"/>
    <cellStyle name="Titre 2" xfId="144" xr:uid="{EE111249-855C-4FF5-A38D-F2E4996D2FB3}"/>
    <cellStyle name="Titre 2 2" xfId="271" xr:uid="{AC57EB78-62F2-4524-9506-37DE4CE474FB}"/>
    <cellStyle name="Titre 3" xfId="145" xr:uid="{259D32C9-DBE1-498B-B6CB-560E5DC0CC2D}"/>
    <cellStyle name="Titre 3 2" xfId="272" xr:uid="{AAA46FE0-6FAC-4135-B952-D8DD0D2B0C4C}"/>
    <cellStyle name="Titre 4" xfId="270" xr:uid="{10E85713-D73D-4CF8-9719-22CA0B56FEA8}"/>
    <cellStyle name="Titre 1" xfId="146" xr:uid="{AF38A02B-074E-49BB-9890-4DC099A058E5}"/>
    <cellStyle name="Titre 1 2" xfId="147" xr:uid="{7127DDBF-6C43-4DA1-B9E0-D82D253E001E}"/>
    <cellStyle name="Titre 1 2 2" xfId="274" xr:uid="{83E77BB5-00E3-4F1E-90C6-1B4C34840F07}"/>
    <cellStyle name="Titre 1 3" xfId="148" xr:uid="{B965C88A-D404-4170-BC84-8A05CBF028E7}"/>
    <cellStyle name="Titre 1 3 2" xfId="275" xr:uid="{0E3FEA3E-2B10-4728-A5D0-0C356EF17FE5}"/>
    <cellStyle name="Titre 1 4" xfId="273" xr:uid="{12B37060-8258-4962-A6AC-42C47B843C63}"/>
    <cellStyle name="Titre 2" xfId="149" xr:uid="{8708551C-4C5B-4D2B-9F79-55EA3069F7D7}"/>
    <cellStyle name="Titre 2 2" xfId="150" xr:uid="{8E5FD0D8-7934-4D08-8CCB-504071E77353}"/>
    <cellStyle name="Titre 2 2 2" xfId="277" xr:uid="{02EFEB3A-501A-477A-8085-5D1DD25CE58B}"/>
    <cellStyle name="Titre 2 3" xfId="151" xr:uid="{13383ED8-96EC-4394-A65F-448B08AB7CE1}"/>
    <cellStyle name="Titre 2 3 2" xfId="278" xr:uid="{4329ADB0-F4F0-47A2-A958-A81FED0C8628}"/>
    <cellStyle name="Titre 2 4" xfId="276" xr:uid="{46930E2F-1387-404E-9E34-2827EED2F9DF}"/>
    <cellStyle name="Titre 3" xfId="152" xr:uid="{AB72656D-B8C1-40B5-BFB8-3BF0C85ACCBC}"/>
    <cellStyle name="Titre 3 2" xfId="153" xr:uid="{E18DA2B7-9842-4433-A269-EA725E21D0F6}"/>
    <cellStyle name="Titre 3 2 2" xfId="280" xr:uid="{EF913120-8245-4652-B1CF-78C888893BE8}"/>
    <cellStyle name="Titre 3 3" xfId="154" xr:uid="{C3B977E1-0C87-4AAC-84A8-61592FFC332F}"/>
    <cellStyle name="Titre 3 3 2" xfId="281" xr:uid="{CD9D0CE7-3B01-4ED5-B21F-72DD1DC99020}"/>
    <cellStyle name="Titre 3 4" xfId="279" xr:uid="{5CB21F94-63AC-467B-8C41-8871EEBE8900}"/>
    <cellStyle name="Titre 4" xfId="155" xr:uid="{3AB8D9DA-CA2C-48D8-A656-828D88906658}"/>
    <cellStyle name="Titre 4 2" xfId="156" xr:uid="{172A2F1A-546E-429D-BB39-54FDF371C31D}"/>
    <cellStyle name="Titre 4 2 2" xfId="283" xr:uid="{C94D2C0C-A9A1-49CC-AD0B-4DAE4C519A2F}"/>
    <cellStyle name="Titre 4 3" xfId="157" xr:uid="{F71F845C-8DE2-4D2A-9EC2-ECD34E0DF288}"/>
    <cellStyle name="Titre 4 3 2" xfId="284" xr:uid="{8FF71B5D-5608-423E-A7B3-C2181A3EEE3F}"/>
    <cellStyle name="Titre 4 4" xfId="282" xr:uid="{FF71DAEA-0857-4404-8365-E55870326C74}"/>
    <cellStyle name="Tytuł 2" xfId="158" xr:uid="{0E566A0B-0031-4362-A81F-7EED3C46A1EE}"/>
    <cellStyle name="Tytuł 2 2" xfId="371" xr:uid="{8DB384E6-BC30-4D9F-BDF0-014406F2BEFB}"/>
    <cellStyle name="Uwaga 2" xfId="159" xr:uid="{5B701EED-EF36-409A-BEFE-C1A1B60E9FA6}"/>
    <cellStyle name="Uwaga 3" xfId="298" xr:uid="{48F2FAE6-6260-4944-B7AE-D545E3600B72}"/>
    <cellStyle name="Vérification" xfId="160" xr:uid="{80845D22-0130-4CD3-8DDA-CF344409F740}"/>
    <cellStyle name="Vérification 2" xfId="161" xr:uid="{7ECEEEFC-FE87-438A-91B1-A87F04DD33D9}"/>
    <cellStyle name="Vérification 2 2" xfId="286" xr:uid="{DE6AE938-73F8-43DC-8234-0B98335BDD84}"/>
    <cellStyle name="Vérification 3" xfId="162" xr:uid="{E6F40EAB-C8C7-4F24-9942-CBD215093DDF}"/>
    <cellStyle name="Vérification 3 2" xfId="287" xr:uid="{BE8A3401-BF05-451A-B0E9-77DF85BC16D1}"/>
    <cellStyle name="Vérification 4" xfId="285" xr:uid="{A1124E55-F938-4A27-A0BC-E23B4B09DCCF}"/>
    <cellStyle name="Złe 2" xfId="163" xr:uid="{45DDBF6A-D2F5-42D3-B4B4-42654B89227D}"/>
    <cellStyle name="Złe 2 2" xfId="414" xr:uid="{70B0F50C-3E2F-4FF2-A739-C71DB160738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7FB3E9-1E95-4F61-86FE-6F333DE75198}">
  <dimension ref="A1:I244"/>
  <sheetViews>
    <sheetView tabSelected="1" zoomScale="90" zoomScaleNormal="90" workbookViewId="0">
      <selection activeCell="J10" sqref="J10"/>
    </sheetView>
  </sheetViews>
  <sheetFormatPr defaultRowHeight="14.45"/>
  <cols>
    <col min="1" max="1" width="4.42578125" customWidth="1"/>
    <col min="2" max="2" width="10" customWidth="1"/>
    <col min="3" max="3" width="26.28515625" customWidth="1"/>
    <col min="4" max="4" width="22.7109375" customWidth="1"/>
    <col min="5" max="6" width="16.7109375" customWidth="1"/>
    <col min="7" max="7" width="13.42578125" customWidth="1"/>
    <col min="8" max="8" width="10.140625" customWidth="1"/>
    <col min="9" max="9" width="13.140625" customWidth="1"/>
    <col min="10" max="10" width="17.5703125" customWidth="1"/>
    <col min="258" max="258" width="4.42578125" customWidth="1"/>
    <col min="259" max="259" width="8.7109375" customWidth="1"/>
    <col min="260" max="260" width="23.140625" customWidth="1"/>
    <col min="261" max="261" width="22.7109375" customWidth="1"/>
    <col min="262" max="262" width="11.140625" customWidth="1"/>
    <col min="263" max="263" width="8.28515625" customWidth="1"/>
    <col min="264" max="264" width="13.140625" customWidth="1"/>
    <col min="265" max="265" width="16.85546875" customWidth="1"/>
    <col min="266" max="266" width="17.5703125" customWidth="1"/>
    <col min="514" max="514" width="4.42578125" customWidth="1"/>
    <col min="515" max="515" width="8.7109375" customWidth="1"/>
    <col min="516" max="516" width="23.140625" customWidth="1"/>
    <col min="517" max="517" width="22.7109375" customWidth="1"/>
    <col min="518" max="518" width="11.140625" customWidth="1"/>
    <col min="519" max="519" width="8.28515625" customWidth="1"/>
    <col min="520" max="520" width="13.140625" customWidth="1"/>
    <col min="521" max="521" width="16.85546875" customWidth="1"/>
    <col min="522" max="522" width="17.5703125" customWidth="1"/>
    <col min="770" max="770" width="4.42578125" customWidth="1"/>
    <col min="771" max="771" width="8.7109375" customWidth="1"/>
    <col min="772" max="772" width="23.140625" customWidth="1"/>
    <col min="773" max="773" width="22.7109375" customWidth="1"/>
    <col min="774" max="774" width="11.140625" customWidth="1"/>
    <col min="775" max="775" width="8.28515625" customWidth="1"/>
    <col min="776" max="776" width="13.140625" customWidth="1"/>
    <col min="777" max="777" width="16.85546875" customWidth="1"/>
    <col min="778" max="778" width="17.5703125" customWidth="1"/>
    <col min="1026" max="1026" width="4.42578125" customWidth="1"/>
    <col min="1027" max="1027" width="8.7109375" customWidth="1"/>
    <col min="1028" max="1028" width="23.140625" customWidth="1"/>
    <col min="1029" max="1029" width="22.7109375" customWidth="1"/>
    <col min="1030" max="1030" width="11.140625" customWidth="1"/>
    <col min="1031" max="1031" width="8.28515625" customWidth="1"/>
    <col min="1032" max="1032" width="13.140625" customWidth="1"/>
    <col min="1033" max="1033" width="16.85546875" customWidth="1"/>
    <col min="1034" max="1034" width="17.5703125" customWidth="1"/>
    <col min="1282" max="1282" width="4.42578125" customWidth="1"/>
    <col min="1283" max="1283" width="8.7109375" customWidth="1"/>
    <col min="1284" max="1284" width="23.140625" customWidth="1"/>
    <col min="1285" max="1285" width="22.7109375" customWidth="1"/>
    <col min="1286" max="1286" width="11.140625" customWidth="1"/>
    <col min="1287" max="1287" width="8.28515625" customWidth="1"/>
    <col min="1288" max="1288" width="13.140625" customWidth="1"/>
    <col min="1289" max="1289" width="16.85546875" customWidth="1"/>
    <col min="1290" max="1290" width="17.5703125" customWidth="1"/>
    <col min="1538" max="1538" width="4.42578125" customWidth="1"/>
    <col min="1539" max="1539" width="8.7109375" customWidth="1"/>
    <col min="1540" max="1540" width="23.140625" customWidth="1"/>
    <col min="1541" max="1541" width="22.7109375" customWidth="1"/>
    <col min="1542" max="1542" width="11.140625" customWidth="1"/>
    <col min="1543" max="1543" width="8.28515625" customWidth="1"/>
    <col min="1544" max="1544" width="13.140625" customWidth="1"/>
    <col min="1545" max="1545" width="16.85546875" customWidth="1"/>
    <col min="1546" max="1546" width="17.5703125" customWidth="1"/>
    <col min="1794" max="1794" width="4.42578125" customWidth="1"/>
    <col min="1795" max="1795" width="8.7109375" customWidth="1"/>
    <col min="1796" max="1796" width="23.140625" customWidth="1"/>
    <col min="1797" max="1797" width="22.7109375" customWidth="1"/>
    <col min="1798" max="1798" width="11.140625" customWidth="1"/>
    <col min="1799" max="1799" width="8.28515625" customWidth="1"/>
    <col min="1800" max="1800" width="13.140625" customWidth="1"/>
    <col min="1801" max="1801" width="16.85546875" customWidth="1"/>
    <col min="1802" max="1802" width="17.5703125" customWidth="1"/>
    <col min="2050" max="2050" width="4.42578125" customWidth="1"/>
    <col min="2051" max="2051" width="8.7109375" customWidth="1"/>
    <col min="2052" max="2052" width="23.140625" customWidth="1"/>
    <col min="2053" max="2053" width="22.7109375" customWidth="1"/>
    <col min="2054" max="2054" width="11.140625" customWidth="1"/>
    <col min="2055" max="2055" width="8.28515625" customWidth="1"/>
    <col min="2056" max="2056" width="13.140625" customWidth="1"/>
    <col min="2057" max="2057" width="16.85546875" customWidth="1"/>
    <col min="2058" max="2058" width="17.5703125" customWidth="1"/>
    <col min="2306" max="2306" width="4.42578125" customWidth="1"/>
    <col min="2307" max="2307" width="8.7109375" customWidth="1"/>
    <col min="2308" max="2308" width="23.140625" customWidth="1"/>
    <col min="2309" max="2309" width="22.7109375" customWidth="1"/>
    <col min="2310" max="2310" width="11.140625" customWidth="1"/>
    <col min="2311" max="2311" width="8.28515625" customWidth="1"/>
    <col min="2312" max="2312" width="13.140625" customWidth="1"/>
    <col min="2313" max="2313" width="16.85546875" customWidth="1"/>
    <col min="2314" max="2314" width="17.5703125" customWidth="1"/>
    <col min="2562" max="2562" width="4.42578125" customWidth="1"/>
    <col min="2563" max="2563" width="8.7109375" customWidth="1"/>
    <col min="2564" max="2564" width="23.140625" customWidth="1"/>
    <col min="2565" max="2565" width="22.7109375" customWidth="1"/>
    <col min="2566" max="2566" width="11.140625" customWidth="1"/>
    <col min="2567" max="2567" width="8.28515625" customWidth="1"/>
    <col min="2568" max="2568" width="13.140625" customWidth="1"/>
    <col min="2569" max="2569" width="16.85546875" customWidth="1"/>
    <col min="2570" max="2570" width="17.5703125" customWidth="1"/>
    <col min="2818" max="2818" width="4.42578125" customWidth="1"/>
    <col min="2819" max="2819" width="8.7109375" customWidth="1"/>
    <col min="2820" max="2820" width="23.140625" customWidth="1"/>
    <col min="2821" max="2821" width="22.7109375" customWidth="1"/>
    <col min="2822" max="2822" width="11.140625" customWidth="1"/>
    <col min="2823" max="2823" width="8.28515625" customWidth="1"/>
    <col min="2824" max="2824" width="13.140625" customWidth="1"/>
    <col min="2825" max="2825" width="16.85546875" customWidth="1"/>
    <col min="2826" max="2826" width="17.5703125" customWidth="1"/>
    <col min="3074" max="3074" width="4.42578125" customWidth="1"/>
    <col min="3075" max="3075" width="8.7109375" customWidth="1"/>
    <col min="3076" max="3076" width="23.140625" customWidth="1"/>
    <col min="3077" max="3077" width="22.7109375" customWidth="1"/>
    <col min="3078" max="3078" width="11.140625" customWidth="1"/>
    <col min="3079" max="3079" width="8.28515625" customWidth="1"/>
    <col min="3080" max="3080" width="13.140625" customWidth="1"/>
    <col min="3081" max="3081" width="16.85546875" customWidth="1"/>
    <col min="3082" max="3082" width="17.5703125" customWidth="1"/>
    <col min="3330" max="3330" width="4.42578125" customWidth="1"/>
    <col min="3331" max="3331" width="8.7109375" customWidth="1"/>
    <col min="3332" max="3332" width="23.140625" customWidth="1"/>
    <col min="3333" max="3333" width="22.7109375" customWidth="1"/>
    <col min="3334" max="3334" width="11.140625" customWidth="1"/>
    <col min="3335" max="3335" width="8.28515625" customWidth="1"/>
    <col min="3336" max="3336" width="13.140625" customWidth="1"/>
    <col min="3337" max="3337" width="16.85546875" customWidth="1"/>
    <col min="3338" max="3338" width="17.5703125" customWidth="1"/>
    <col min="3586" max="3586" width="4.42578125" customWidth="1"/>
    <col min="3587" max="3587" width="8.7109375" customWidth="1"/>
    <col min="3588" max="3588" width="23.140625" customWidth="1"/>
    <col min="3589" max="3589" width="22.7109375" customWidth="1"/>
    <col min="3590" max="3590" width="11.140625" customWidth="1"/>
    <col min="3591" max="3591" width="8.28515625" customWidth="1"/>
    <col min="3592" max="3592" width="13.140625" customWidth="1"/>
    <col min="3593" max="3593" width="16.85546875" customWidth="1"/>
    <col min="3594" max="3594" width="17.5703125" customWidth="1"/>
    <col min="3842" max="3842" width="4.42578125" customWidth="1"/>
    <col min="3843" max="3843" width="8.7109375" customWidth="1"/>
    <col min="3844" max="3844" width="23.140625" customWidth="1"/>
    <col min="3845" max="3845" width="22.7109375" customWidth="1"/>
    <col min="3846" max="3846" width="11.140625" customWidth="1"/>
    <col min="3847" max="3847" width="8.28515625" customWidth="1"/>
    <col min="3848" max="3848" width="13.140625" customWidth="1"/>
    <col min="3849" max="3849" width="16.85546875" customWidth="1"/>
    <col min="3850" max="3850" width="17.5703125" customWidth="1"/>
    <col min="4098" max="4098" width="4.42578125" customWidth="1"/>
    <col min="4099" max="4099" width="8.7109375" customWidth="1"/>
    <col min="4100" max="4100" width="23.140625" customWidth="1"/>
    <col min="4101" max="4101" width="22.7109375" customWidth="1"/>
    <col min="4102" max="4102" width="11.140625" customWidth="1"/>
    <col min="4103" max="4103" width="8.28515625" customWidth="1"/>
    <col min="4104" max="4104" width="13.140625" customWidth="1"/>
    <col min="4105" max="4105" width="16.85546875" customWidth="1"/>
    <col min="4106" max="4106" width="17.5703125" customWidth="1"/>
    <col min="4354" max="4354" width="4.42578125" customWidth="1"/>
    <col min="4355" max="4355" width="8.7109375" customWidth="1"/>
    <col min="4356" max="4356" width="23.140625" customWidth="1"/>
    <col min="4357" max="4357" width="22.7109375" customWidth="1"/>
    <col min="4358" max="4358" width="11.140625" customWidth="1"/>
    <col min="4359" max="4359" width="8.28515625" customWidth="1"/>
    <col min="4360" max="4360" width="13.140625" customWidth="1"/>
    <col min="4361" max="4361" width="16.85546875" customWidth="1"/>
    <col min="4362" max="4362" width="17.5703125" customWidth="1"/>
    <col min="4610" max="4610" width="4.42578125" customWidth="1"/>
    <col min="4611" max="4611" width="8.7109375" customWidth="1"/>
    <col min="4612" max="4612" width="23.140625" customWidth="1"/>
    <col min="4613" max="4613" width="22.7109375" customWidth="1"/>
    <col min="4614" max="4614" width="11.140625" customWidth="1"/>
    <col min="4615" max="4615" width="8.28515625" customWidth="1"/>
    <col min="4616" max="4616" width="13.140625" customWidth="1"/>
    <col min="4617" max="4617" width="16.85546875" customWidth="1"/>
    <col min="4618" max="4618" width="17.5703125" customWidth="1"/>
    <col min="4866" max="4866" width="4.42578125" customWidth="1"/>
    <col min="4867" max="4867" width="8.7109375" customWidth="1"/>
    <col min="4868" max="4868" width="23.140625" customWidth="1"/>
    <col min="4869" max="4869" width="22.7109375" customWidth="1"/>
    <col min="4870" max="4870" width="11.140625" customWidth="1"/>
    <col min="4871" max="4871" width="8.28515625" customWidth="1"/>
    <col min="4872" max="4872" width="13.140625" customWidth="1"/>
    <col min="4873" max="4873" width="16.85546875" customWidth="1"/>
    <col min="4874" max="4874" width="17.5703125" customWidth="1"/>
    <col min="5122" max="5122" width="4.42578125" customWidth="1"/>
    <col min="5123" max="5123" width="8.7109375" customWidth="1"/>
    <col min="5124" max="5124" width="23.140625" customWidth="1"/>
    <col min="5125" max="5125" width="22.7109375" customWidth="1"/>
    <col min="5126" max="5126" width="11.140625" customWidth="1"/>
    <col min="5127" max="5127" width="8.28515625" customWidth="1"/>
    <col min="5128" max="5128" width="13.140625" customWidth="1"/>
    <col min="5129" max="5129" width="16.85546875" customWidth="1"/>
    <col min="5130" max="5130" width="17.5703125" customWidth="1"/>
    <col min="5378" max="5378" width="4.42578125" customWidth="1"/>
    <col min="5379" max="5379" width="8.7109375" customWidth="1"/>
    <col min="5380" max="5380" width="23.140625" customWidth="1"/>
    <col min="5381" max="5381" width="22.7109375" customWidth="1"/>
    <col min="5382" max="5382" width="11.140625" customWidth="1"/>
    <col min="5383" max="5383" width="8.28515625" customWidth="1"/>
    <col min="5384" max="5384" width="13.140625" customWidth="1"/>
    <col min="5385" max="5385" width="16.85546875" customWidth="1"/>
    <col min="5386" max="5386" width="17.5703125" customWidth="1"/>
    <col min="5634" max="5634" width="4.42578125" customWidth="1"/>
    <col min="5635" max="5635" width="8.7109375" customWidth="1"/>
    <col min="5636" max="5636" width="23.140625" customWidth="1"/>
    <col min="5637" max="5637" width="22.7109375" customWidth="1"/>
    <col min="5638" max="5638" width="11.140625" customWidth="1"/>
    <col min="5639" max="5639" width="8.28515625" customWidth="1"/>
    <col min="5640" max="5640" width="13.140625" customWidth="1"/>
    <col min="5641" max="5641" width="16.85546875" customWidth="1"/>
    <col min="5642" max="5642" width="17.5703125" customWidth="1"/>
    <col min="5890" max="5890" width="4.42578125" customWidth="1"/>
    <col min="5891" max="5891" width="8.7109375" customWidth="1"/>
    <col min="5892" max="5892" width="23.140625" customWidth="1"/>
    <col min="5893" max="5893" width="22.7109375" customWidth="1"/>
    <col min="5894" max="5894" width="11.140625" customWidth="1"/>
    <col min="5895" max="5895" width="8.28515625" customWidth="1"/>
    <col min="5896" max="5896" width="13.140625" customWidth="1"/>
    <col min="5897" max="5897" width="16.85546875" customWidth="1"/>
    <col min="5898" max="5898" width="17.5703125" customWidth="1"/>
    <col min="6146" max="6146" width="4.42578125" customWidth="1"/>
    <col min="6147" max="6147" width="8.7109375" customWidth="1"/>
    <col min="6148" max="6148" width="23.140625" customWidth="1"/>
    <col min="6149" max="6149" width="22.7109375" customWidth="1"/>
    <col min="6150" max="6150" width="11.140625" customWidth="1"/>
    <col min="6151" max="6151" width="8.28515625" customWidth="1"/>
    <col min="6152" max="6152" width="13.140625" customWidth="1"/>
    <col min="6153" max="6153" width="16.85546875" customWidth="1"/>
    <col min="6154" max="6154" width="17.5703125" customWidth="1"/>
    <col min="6402" max="6402" width="4.42578125" customWidth="1"/>
    <col min="6403" max="6403" width="8.7109375" customWidth="1"/>
    <col min="6404" max="6404" width="23.140625" customWidth="1"/>
    <col min="6405" max="6405" width="22.7109375" customWidth="1"/>
    <col min="6406" max="6406" width="11.140625" customWidth="1"/>
    <col min="6407" max="6407" width="8.28515625" customWidth="1"/>
    <col min="6408" max="6408" width="13.140625" customWidth="1"/>
    <col min="6409" max="6409" width="16.85546875" customWidth="1"/>
    <col min="6410" max="6410" width="17.5703125" customWidth="1"/>
    <col min="6658" max="6658" width="4.42578125" customWidth="1"/>
    <col min="6659" max="6659" width="8.7109375" customWidth="1"/>
    <col min="6660" max="6660" width="23.140625" customWidth="1"/>
    <col min="6661" max="6661" width="22.7109375" customWidth="1"/>
    <col min="6662" max="6662" width="11.140625" customWidth="1"/>
    <col min="6663" max="6663" width="8.28515625" customWidth="1"/>
    <col min="6664" max="6664" width="13.140625" customWidth="1"/>
    <col min="6665" max="6665" width="16.85546875" customWidth="1"/>
    <col min="6666" max="6666" width="17.5703125" customWidth="1"/>
    <col min="6914" max="6914" width="4.42578125" customWidth="1"/>
    <col min="6915" max="6915" width="8.7109375" customWidth="1"/>
    <col min="6916" max="6916" width="23.140625" customWidth="1"/>
    <col min="6917" max="6917" width="22.7109375" customWidth="1"/>
    <col min="6918" max="6918" width="11.140625" customWidth="1"/>
    <col min="6919" max="6919" width="8.28515625" customWidth="1"/>
    <col min="6920" max="6920" width="13.140625" customWidth="1"/>
    <col min="6921" max="6921" width="16.85546875" customWidth="1"/>
    <col min="6922" max="6922" width="17.5703125" customWidth="1"/>
    <col min="7170" max="7170" width="4.42578125" customWidth="1"/>
    <col min="7171" max="7171" width="8.7109375" customWidth="1"/>
    <col min="7172" max="7172" width="23.140625" customWidth="1"/>
    <col min="7173" max="7173" width="22.7109375" customWidth="1"/>
    <col min="7174" max="7174" width="11.140625" customWidth="1"/>
    <col min="7175" max="7175" width="8.28515625" customWidth="1"/>
    <col min="7176" max="7176" width="13.140625" customWidth="1"/>
    <col min="7177" max="7177" width="16.85546875" customWidth="1"/>
    <col min="7178" max="7178" width="17.5703125" customWidth="1"/>
    <col min="7426" max="7426" width="4.42578125" customWidth="1"/>
    <col min="7427" max="7427" width="8.7109375" customWidth="1"/>
    <col min="7428" max="7428" width="23.140625" customWidth="1"/>
    <col min="7429" max="7429" width="22.7109375" customWidth="1"/>
    <col min="7430" max="7430" width="11.140625" customWidth="1"/>
    <col min="7431" max="7431" width="8.28515625" customWidth="1"/>
    <col min="7432" max="7432" width="13.140625" customWidth="1"/>
    <col min="7433" max="7433" width="16.85546875" customWidth="1"/>
    <col min="7434" max="7434" width="17.5703125" customWidth="1"/>
    <col min="7682" max="7682" width="4.42578125" customWidth="1"/>
    <col min="7683" max="7683" width="8.7109375" customWidth="1"/>
    <col min="7684" max="7684" width="23.140625" customWidth="1"/>
    <col min="7685" max="7685" width="22.7109375" customWidth="1"/>
    <col min="7686" max="7686" width="11.140625" customWidth="1"/>
    <col min="7687" max="7687" width="8.28515625" customWidth="1"/>
    <col min="7688" max="7688" width="13.140625" customWidth="1"/>
    <col min="7689" max="7689" width="16.85546875" customWidth="1"/>
    <col min="7690" max="7690" width="17.5703125" customWidth="1"/>
    <col min="7938" max="7938" width="4.42578125" customWidth="1"/>
    <col min="7939" max="7939" width="8.7109375" customWidth="1"/>
    <col min="7940" max="7940" width="23.140625" customWidth="1"/>
    <col min="7941" max="7941" width="22.7109375" customWidth="1"/>
    <col min="7942" max="7942" width="11.140625" customWidth="1"/>
    <col min="7943" max="7943" width="8.28515625" customWidth="1"/>
    <col min="7944" max="7944" width="13.140625" customWidth="1"/>
    <col min="7945" max="7945" width="16.85546875" customWidth="1"/>
    <col min="7946" max="7946" width="17.5703125" customWidth="1"/>
    <col min="8194" max="8194" width="4.42578125" customWidth="1"/>
    <col min="8195" max="8195" width="8.7109375" customWidth="1"/>
    <col min="8196" max="8196" width="23.140625" customWidth="1"/>
    <col min="8197" max="8197" width="22.7109375" customWidth="1"/>
    <col min="8198" max="8198" width="11.140625" customWidth="1"/>
    <col min="8199" max="8199" width="8.28515625" customWidth="1"/>
    <col min="8200" max="8200" width="13.140625" customWidth="1"/>
    <col min="8201" max="8201" width="16.85546875" customWidth="1"/>
    <col min="8202" max="8202" width="17.5703125" customWidth="1"/>
    <col min="8450" max="8450" width="4.42578125" customWidth="1"/>
    <col min="8451" max="8451" width="8.7109375" customWidth="1"/>
    <col min="8452" max="8452" width="23.140625" customWidth="1"/>
    <col min="8453" max="8453" width="22.7109375" customWidth="1"/>
    <col min="8454" max="8454" width="11.140625" customWidth="1"/>
    <col min="8455" max="8455" width="8.28515625" customWidth="1"/>
    <col min="8456" max="8456" width="13.140625" customWidth="1"/>
    <col min="8457" max="8457" width="16.85546875" customWidth="1"/>
    <col min="8458" max="8458" width="17.5703125" customWidth="1"/>
    <col min="8706" max="8706" width="4.42578125" customWidth="1"/>
    <col min="8707" max="8707" width="8.7109375" customWidth="1"/>
    <col min="8708" max="8708" width="23.140625" customWidth="1"/>
    <col min="8709" max="8709" width="22.7109375" customWidth="1"/>
    <col min="8710" max="8710" width="11.140625" customWidth="1"/>
    <col min="8711" max="8711" width="8.28515625" customWidth="1"/>
    <col min="8712" max="8712" width="13.140625" customWidth="1"/>
    <col min="8713" max="8713" width="16.85546875" customWidth="1"/>
    <col min="8714" max="8714" width="17.5703125" customWidth="1"/>
    <col min="8962" max="8962" width="4.42578125" customWidth="1"/>
    <col min="8963" max="8963" width="8.7109375" customWidth="1"/>
    <col min="8964" max="8964" width="23.140625" customWidth="1"/>
    <col min="8965" max="8965" width="22.7109375" customWidth="1"/>
    <col min="8966" max="8966" width="11.140625" customWidth="1"/>
    <col min="8967" max="8967" width="8.28515625" customWidth="1"/>
    <col min="8968" max="8968" width="13.140625" customWidth="1"/>
    <col min="8969" max="8969" width="16.85546875" customWidth="1"/>
    <col min="8970" max="8970" width="17.5703125" customWidth="1"/>
    <col min="9218" max="9218" width="4.42578125" customWidth="1"/>
    <col min="9219" max="9219" width="8.7109375" customWidth="1"/>
    <col min="9220" max="9220" width="23.140625" customWidth="1"/>
    <col min="9221" max="9221" width="22.7109375" customWidth="1"/>
    <col min="9222" max="9222" width="11.140625" customWidth="1"/>
    <col min="9223" max="9223" width="8.28515625" customWidth="1"/>
    <col min="9224" max="9224" width="13.140625" customWidth="1"/>
    <col min="9225" max="9225" width="16.85546875" customWidth="1"/>
    <col min="9226" max="9226" width="17.5703125" customWidth="1"/>
    <col min="9474" max="9474" width="4.42578125" customWidth="1"/>
    <col min="9475" max="9475" width="8.7109375" customWidth="1"/>
    <col min="9476" max="9476" width="23.140625" customWidth="1"/>
    <col min="9477" max="9477" width="22.7109375" customWidth="1"/>
    <col min="9478" max="9478" width="11.140625" customWidth="1"/>
    <col min="9479" max="9479" width="8.28515625" customWidth="1"/>
    <col min="9480" max="9480" width="13.140625" customWidth="1"/>
    <col min="9481" max="9481" width="16.85546875" customWidth="1"/>
    <col min="9482" max="9482" width="17.5703125" customWidth="1"/>
    <col min="9730" max="9730" width="4.42578125" customWidth="1"/>
    <col min="9731" max="9731" width="8.7109375" customWidth="1"/>
    <col min="9732" max="9732" width="23.140625" customWidth="1"/>
    <col min="9733" max="9733" width="22.7109375" customWidth="1"/>
    <col min="9734" max="9734" width="11.140625" customWidth="1"/>
    <col min="9735" max="9735" width="8.28515625" customWidth="1"/>
    <col min="9736" max="9736" width="13.140625" customWidth="1"/>
    <col min="9737" max="9737" width="16.85546875" customWidth="1"/>
    <col min="9738" max="9738" width="17.5703125" customWidth="1"/>
    <col min="9986" max="9986" width="4.42578125" customWidth="1"/>
    <col min="9987" max="9987" width="8.7109375" customWidth="1"/>
    <col min="9988" max="9988" width="23.140625" customWidth="1"/>
    <col min="9989" max="9989" width="22.7109375" customWidth="1"/>
    <col min="9990" max="9990" width="11.140625" customWidth="1"/>
    <col min="9991" max="9991" width="8.28515625" customWidth="1"/>
    <col min="9992" max="9992" width="13.140625" customWidth="1"/>
    <col min="9993" max="9993" width="16.85546875" customWidth="1"/>
    <col min="9994" max="9994" width="17.5703125" customWidth="1"/>
    <col min="10242" max="10242" width="4.42578125" customWidth="1"/>
    <col min="10243" max="10243" width="8.7109375" customWidth="1"/>
    <col min="10244" max="10244" width="23.140625" customWidth="1"/>
    <col min="10245" max="10245" width="22.7109375" customWidth="1"/>
    <col min="10246" max="10246" width="11.140625" customWidth="1"/>
    <col min="10247" max="10247" width="8.28515625" customWidth="1"/>
    <col min="10248" max="10248" width="13.140625" customWidth="1"/>
    <col min="10249" max="10249" width="16.85546875" customWidth="1"/>
    <col min="10250" max="10250" width="17.5703125" customWidth="1"/>
    <col min="10498" max="10498" width="4.42578125" customWidth="1"/>
    <col min="10499" max="10499" width="8.7109375" customWidth="1"/>
    <col min="10500" max="10500" width="23.140625" customWidth="1"/>
    <col min="10501" max="10501" width="22.7109375" customWidth="1"/>
    <col min="10502" max="10502" width="11.140625" customWidth="1"/>
    <col min="10503" max="10503" width="8.28515625" customWidth="1"/>
    <col min="10504" max="10504" width="13.140625" customWidth="1"/>
    <col min="10505" max="10505" width="16.85546875" customWidth="1"/>
    <col min="10506" max="10506" width="17.5703125" customWidth="1"/>
    <col min="10754" max="10754" width="4.42578125" customWidth="1"/>
    <col min="10755" max="10755" width="8.7109375" customWidth="1"/>
    <col min="10756" max="10756" width="23.140625" customWidth="1"/>
    <col min="10757" max="10757" width="22.7109375" customWidth="1"/>
    <col min="10758" max="10758" width="11.140625" customWidth="1"/>
    <col min="10759" max="10759" width="8.28515625" customWidth="1"/>
    <col min="10760" max="10760" width="13.140625" customWidth="1"/>
    <col min="10761" max="10761" width="16.85546875" customWidth="1"/>
    <col min="10762" max="10762" width="17.5703125" customWidth="1"/>
    <col min="11010" max="11010" width="4.42578125" customWidth="1"/>
    <col min="11011" max="11011" width="8.7109375" customWidth="1"/>
    <col min="11012" max="11012" width="23.140625" customWidth="1"/>
    <col min="11013" max="11013" width="22.7109375" customWidth="1"/>
    <col min="11014" max="11014" width="11.140625" customWidth="1"/>
    <col min="11015" max="11015" width="8.28515625" customWidth="1"/>
    <col min="11016" max="11016" width="13.140625" customWidth="1"/>
    <col min="11017" max="11017" width="16.85546875" customWidth="1"/>
    <col min="11018" max="11018" width="17.5703125" customWidth="1"/>
    <col min="11266" max="11266" width="4.42578125" customWidth="1"/>
    <col min="11267" max="11267" width="8.7109375" customWidth="1"/>
    <col min="11268" max="11268" width="23.140625" customWidth="1"/>
    <col min="11269" max="11269" width="22.7109375" customWidth="1"/>
    <col min="11270" max="11270" width="11.140625" customWidth="1"/>
    <col min="11271" max="11271" width="8.28515625" customWidth="1"/>
    <col min="11272" max="11272" width="13.140625" customWidth="1"/>
    <col min="11273" max="11273" width="16.85546875" customWidth="1"/>
    <col min="11274" max="11274" width="17.5703125" customWidth="1"/>
    <col min="11522" max="11522" width="4.42578125" customWidth="1"/>
    <col min="11523" max="11523" width="8.7109375" customWidth="1"/>
    <col min="11524" max="11524" width="23.140625" customWidth="1"/>
    <col min="11525" max="11525" width="22.7109375" customWidth="1"/>
    <col min="11526" max="11526" width="11.140625" customWidth="1"/>
    <col min="11527" max="11527" width="8.28515625" customWidth="1"/>
    <col min="11528" max="11528" width="13.140625" customWidth="1"/>
    <col min="11529" max="11529" width="16.85546875" customWidth="1"/>
    <col min="11530" max="11530" width="17.5703125" customWidth="1"/>
    <col min="11778" max="11778" width="4.42578125" customWidth="1"/>
    <col min="11779" max="11779" width="8.7109375" customWidth="1"/>
    <col min="11780" max="11780" width="23.140625" customWidth="1"/>
    <col min="11781" max="11781" width="22.7109375" customWidth="1"/>
    <col min="11782" max="11782" width="11.140625" customWidth="1"/>
    <col min="11783" max="11783" width="8.28515625" customWidth="1"/>
    <col min="11784" max="11784" width="13.140625" customWidth="1"/>
    <col min="11785" max="11785" width="16.85546875" customWidth="1"/>
    <col min="11786" max="11786" width="17.5703125" customWidth="1"/>
    <col min="12034" max="12034" width="4.42578125" customWidth="1"/>
    <col min="12035" max="12035" width="8.7109375" customWidth="1"/>
    <col min="12036" max="12036" width="23.140625" customWidth="1"/>
    <col min="12037" max="12037" width="22.7109375" customWidth="1"/>
    <col min="12038" max="12038" width="11.140625" customWidth="1"/>
    <col min="12039" max="12039" width="8.28515625" customWidth="1"/>
    <col min="12040" max="12040" width="13.140625" customWidth="1"/>
    <col min="12041" max="12041" width="16.85546875" customWidth="1"/>
    <col min="12042" max="12042" width="17.5703125" customWidth="1"/>
    <col min="12290" max="12290" width="4.42578125" customWidth="1"/>
    <col min="12291" max="12291" width="8.7109375" customWidth="1"/>
    <col min="12292" max="12292" width="23.140625" customWidth="1"/>
    <col min="12293" max="12293" width="22.7109375" customWidth="1"/>
    <col min="12294" max="12294" width="11.140625" customWidth="1"/>
    <col min="12295" max="12295" width="8.28515625" customWidth="1"/>
    <col min="12296" max="12296" width="13.140625" customWidth="1"/>
    <col min="12297" max="12297" width="16.85546875" customWidth="1"/>
    <col min="12298" max="12298" width="17.5703125" customWidth="1"/>
    <col min="12546" max="12546" width="4.42578125" customWidth="1"/>
    <col min="12547" max="12547" width="8.7109375" customWidth="1"/>
    <col min="12548" max="12548" width="23.140625" customWidth="1"/>
    <col min="12549" max="12549" width="22.7109375" customWidth="1"/>
    <col min="12550" max="12550" width="11.140625" customWidth="1"/>
    <col min="12551" max="12551" width="8.28515625" customWidth="1"/>
    <col min="12552" max="12552" width="13.140625" customWidth="1"/>
    <col min="12553" max="12553" width="16.85546875" customWidth="1"/>
    <col min="12554" max="12554" width="17.5703125" customWidth="1"/>
    <col min="12802" max="12802" width="4.42578125" customWidth="1"/>
    <col min="12803" max="12803" width="8.7109375" customWidth="1"/>
    <col min="12804" max="12804" width="23.140625" customWidth="1"/>
    <col min="12805" max="12805" width="22.7109375" customWidth="1"/>
    <col min="12806" max="12806" width="11.140625" customWidth="1"/>
    <col min="12807" max="12807" width="8.28515625" customWidth="1"/>
    <col min="12808" max="12808" width="13.140625" customWidth="1"/>
    <col min="12809" max="12809" width="16.85546875" customWidth="1"/>
    <col min="12810" max="12810" width="17.5703125" customWidth="1"/>
    <col min="13058" max="13058" width="4.42578125" customWidth="1"/>
    <col min="13059" max="13059" width="8.7109375" customWidth="1"/>
    <col min="13060" max="13060" width="23.140625" customWidth="1"/>
    <col min="13061" max="13061" width="22.7109375" customWidth="1"/>
    <col min="13062" max="13062" width="11.140625" customWidth="1"/>
    <col min="13063" max="13063" width="8.28515625" customWidth="1"/>
    <col min="13064" max="13064" width="13.140625" customWidth="1"/>
    <col min="13065" max="13065" width="16.85546875" customWidth="1"/>
    <col min="13066" max="13066" width="17.5703125" customWidth="1"/>
    <col min="13314" max="13314" width="4.42578125" customWidth="1"/>
    <col min="13315" max="13315" width="8.7109375" customWidth="1"/>
    <col min="13316" max="13316" width="23.140625" customWidth="1"/>
    <col min="13317" max="13317" width="22.7109375" customWidth="1"/>
    <col min="13318" max="13318" width="11.140625" customWidth="1"/>
    <col min="13319" max="13319" width="8.28515625" customWidth="1"/>
    <col min="13320" max="13320" width="13.140625" customWidth="1"/>
    <col min="13321" max="13321" width="16.85546875" customWidth="1"/>
    <col min="13322" max="13322" width="17.5703125" customWidth="1"/>
    <col min="13570" max="13570" width="4.42578125" customWidth="1"/>
    <col min="13571" max="13571" width="8.7109375" customWidth="1"/>
    <col min="13572" max="13572" width="23.140625" customWidth="1"/>
    <col min="13573" max="13573" width="22.7109375" customWidth="1"/>
    <col min="13574" max="13574" width="11.140625" customWidth="1"/>
    <col min="13575" max="13575" width="8.28515625" customWidth="1"/>
    <col min="13576" max="13576" width="13.140625" customWidth="1"/>
    <col min="13577" max="13577" width="16.85546875" customWidth="1"/>
    <col min="13578" max="13578" width="17.5703125" customWidth="1"/>
    <col min="13826" max="13826" width="4.42578125" customWidth="1"/>
    <col min="13827" max="13827" width="8.7109375" customWidth="1"/>
    <col min="13828" max="13828" width="23.140625" customWidth="1"/>
    <col min="13829" max="13829" width="22.7109375" customWidth="1"/>
    <col min="13830" max="13830" width="11.140625" customWidth="1"/>
    <col min="13831" max="13831" width="8.28515625" customWidth="1"/>
    <col min="13832" max="13832" width="13.140625" customWidth="1"/>
    <col min="13833" max="13833" width="16.85546875" customWidth="1"/>
    <col min="13834" max="13834" width="17.5703125" customWidth="1"/>
    <col min="14082" max="14082" width="4.42578125" customWidth="1"/>
    <col min="14083" max="14083" width="8.7109375" customWidth="1"/>
    <col min="14084" max="14084" width="23.140625" customWidth="1"/>
    <col min="14085" max="14085" width="22.7109375" customWidth="1"/>
    <col min="14086" max="14086" width="11.140625" customWidth="1"/>
    <col min="14087" max="14087" width="8.28515625" customWidth="1"/>
    <col min="14088" max="14088" width="13.140625" customWidth="1"/>
    <col min="14089" max="14089" width="16.85546875" customWidth="1"/>
    <col min="14090" max="14090" width="17.5703125" customWidth="1"/>
    <col min="14338" max="14338" width="4.42578125" customWidth="1"/>
    <col min="14339" max="14339" width="8.7109375" customWidth="1"/>
    <col min="14340" max="14340" width="23.140625" customWidth="1"/>
    <col min="14341" max="14341" width="22.7109375" customWidth="1"/>
    <col min="14342" max="14342" width="11.140625" customWidth="1"/>
    <col min="14343" max="14343" width="8.28515625" customWidth="1"/>
    <col min="14344" max="14344" width="13.140625" customWidth="1"/>
    <col min="14345" max="14345" width="16.85546875" customWidth="1"/>
    <col min="14346" max="14346" width="17.5703125" customWidth="1"/>
    <col min="14594" max="14594" width="4.42578125" customWidth="1"/>
    <col min="14595" max="14595" width="8.7109375" customWidth="1"/>
    <col min="14596" max="14596" width="23.140625" customWidth="1"/>
    <col min="14597" max="14597" width="22.7109375" customWidth="1"/>
    <col min="14598" max="14598" width="11.140625" customWidth="1"/>
    <col min="14599" max="14599" width="8.28515625" customWidth="1"/>
    <col min="14600" max="14600" width="13.140625" customWidth="1"/>
    <col min="14601" max="14601" width="16.85546875" customWidth="1"/>
    <col min="14602" max="14602" width="17.5703125" customWidth="1"/>
    <col min="14850" max="14850" width="4.42578125" customWidth="1"/>
    <col min="14851" max="14851" width="8.7109375" customWidth="1"/>
    <col min="14852" max="14852" width="23.140625" customWidth="1"/>
    <col min="14853" max="14853" width="22.7109375" customWidth="1"/>
    <col min="14854" max="14854" width="11.140625" customWidth="1"/>
    <col min="14855" max="14855" width="8.28515625" customWidth="1"/>
    <col min="14856" max="14856" width="13.140625" customWidth="1"/>
    <col min="14857" max="14857" width="16.85546875" customWidth="1"/>
    <col min="14858" max="14858" width="17.5703125" customWidth="1"/>
    <col min="15106" max="15106" width="4.42578125" customWidth="1"/>
    <col min="15107" max="15107" width="8.7109375" customWidth="1"/>
    <col min="15108" max="15108" width="23.140625" customWidth="1"/>
    <col min="15109" max="15109" width="22.7109375" customWidth="1"/>
    <col min="15110" max="15110" width="11.140625" customWidth="1"/>
    <col min="15111" max="15111" width="8.28515625" customWidth="1"/>
    <col min="15112" max="15112" width="13.140625" customWidth="1"/>
    <col min="15113" max="15113" width="16.85546875" customWidth="1"/>
    <col min="15114" max="15114" width="17.5703125" customWidth="1"/>
    <col min="15362" max="15362" width="4.42578125" customWidth="1"/>
    <col min="15363" max="15363" width="8.7109375" customWidth="1"/>
    <col min="15364" max="15364" width="23.140625" customWidth="1"/>
    <col min="15365" max="15365" width="22.7109375" customWidth="1"/>
    <col min="15366" max="15366" width="11.140625" customWidth="1"/>
    <col min="15367" max="15367" width="8.28515625" customWidth="1"/>
    <col min="15368" max="15368" width="13.140625" customWidth="1"/>
    <col min="15369" max="15369" width="16.85546875" customWidth="1"/>
    <col min="15370" max="15370" width="17.5703125" customWidth="1"/>
    <col min="15618" max="15618" width="4.42578125" customWidth="1"/>
    <col min="15619" max="15619" width="8.7109375" customWidth="1"/>
    <col min="15620" max="15620" width="23.140625" customWidth="1"/>
    <col min="15621" max="15621" width="22.7109375" customWidth="1"/>
    <col min="15622" max="15622" width="11.140625" customWidth="1"/>
    <col min="15623" max="15623" width="8.28515625" customWidth="1"/>
    <col min="15624" max="15624" width="13.140625" customWidth="1"/>
    <col min="15625" max="15625" width="16.85546875" customWidth="1"/>
    <col min="15626" max="15626" width="17.5703125" customWidth="1"/>
    <col min="15874" max="15874" width="4.42578125" customWidth="1"/>
    <col min="15875" max="15875" width="8.7109375" customWidth="1"/>
    <col min="15876" max="15876" width="23.140625" customWidth="1"/>
    <col min="15877" max="15877" width="22.7109375" customWidth="1"/>
    <col min="15878" max="15878" width="11.140625" customWidth="1"/>
    <col min="15879" max="15879" width="8.28515625" customWidth="1"/>
    <col min="15880" max="15880" width="13.140625" customWidth="1"/>
    <col min="15881" max="15881" width="16.85546875" customWidth="1"/>
    <col min="15882" max="15882" width="17.5703125" customWidth="1"/>
    <col min="16130" max="16130" width="4.42578125" customWidth="1"/>
    <col min="16131" max="16131" width="8.7109375" customWidth="1"/>
    <col min="16132" max="16132" width="23.140625" customWidth="1"/>
    <col min="16133" max="16133" width="22.7109375" customWidth="1"/>
    <col min="16134" max="16134" width="11.140625" customWidth="1"/>
    <col min="16135" max="16135" width="8.28515625" customWidth="1"/>
    <col min="16136" max="16136" width="13.140625" customWidth="1"/>
    <col min="16137" max="16137" width="16.85546875" customWidth="1"/>
    <col min="16138" max="16138" width="17.5703125" customWidth="1"/>
  </cols>
  <sheetData>
    <row r="1" spans="1:9" ht="40.1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14">
        <v>1</v>
      </c>
      <c r="B2" s="14" t="s">
        <v>9</v>
      </c>
      <c r="C2" s="14" t="s">
        <v>10</v>
      </c>
      <c r="D2" s="14" t="s">
        <v>11</v>
      </c>
      <c r="E2" s="14" t="s">
        <v>12</v>
      </c>
      <c r="F2" s="14" t="s">
        <v>13</v>
      </c>
      <c r="G2" s="14" t="s">
        <v>14</v>
      </c>
      <c r="H2" s="14">
        <v>2004</v>
      </c>
      <c r="I2" s="15" t="s">
        <v>15</v>
      </c>
    </row>
    <row r="3" spans="1:9">
      <c r="A3" s="14">
        <v>2</v>
      </c>
      <c r="B3" s="14" t="s">
        <v>16</v>
      </c>
      <c r="C3" s="14" t="s">
        <v>17</v>
      </c>
      <c r="D3" s="14" t="s">
        <v>18</v>
      </c>
      <c r="E3" s="14" t="s">
        <v>12</v>
      </c>
      <c r="F3" s="14" t="s">
        <v>13</v>
      </c>
      <c r="G3" s="14" t="s">
        <v>19</v>
      </c>
      <c r="H3" s="14">
        <v>2006</v>
      </c>
      <c r="I3" s="15" t="s">
        <v>15</v>
      </c>
    </row>
    <row r="4" spans="1:9">
      <c r="A4" s="14">
        <v>3</v>
      </c>
      <c r="B4" s="14" t="s">
        <v>20</v>
      </c>
      <c r="C4" s="14" t="s">
        <v>21</v>
      </c>
      <c r="D4" s="14" t="s">
        <v>18</v>
      </c>
      <c r="E4" s="14" t="s">
        <v>12</v>
      </c>
      <c r="F4" s="14" t="s">
        <v>13</v>
      </c>
      <c r="G4" s="14" t="s">
        <v>22</v>
      </c>
      <c r="H4" s="14">
        <v>2006</v>
      </c>
      <c r="I4" s="15" t="s">
        <v>15</v>
      </c>
    </row>
    <row r="5" spans="1:9">
      <c r="A5" s="14">
        <v>4</v>
      </c>
      <c r="B5" s="14" t="s">
        <v>23</v>
      </c>
      <c r="C5" s="14" t="s">
        <v>24</v>
      </c>
      <c r="D5" s="14" t="s">
        <v>18</v>
      </c>
      <c r="E5" s="14" t="s">
        <v>12</v>
      </c>
      <c r="F5" s="14" t="s">
        <v>13</v>
      </c>
      <c r="G5" s="14" t="s">
        <v>25</v>
      </c>
      <c r="H5" s="14">
        <v>2006</v>
      </c>
      <c r="I5" s="15" t="s">
        <v>15</v>
      </c>
    </row>
    <row r="6" spans="1:9">
      <c r="A6" s="14">
        <v>5</v>
      </c>
      <c r="B6" s="14" t="s">
        <v>26</v>
      </c>
      <c r="C6" s="14" t="s">
        <v>27</v>
      </c>
      <c r="D6" s="14" t="s">
        <v>18</v>
      </c>
      <c r="E6" s="14" t="s">
        <v>12</v>
      </c>
      <c r="F6" s="14" t="s">
        <v>13</v>
      </c>
      <c r="G6" s="14" t="s">
        <v>28</v>
      </c>
      <c r="H6" s="14">
        <v>2006</v>
      </c>
      <c r="I6" s="15" t="s">
        <v>15</v>
      </c>
    </row>
    <row r="7" spans="1:9">
      <c r="A7" s="14">
        <v>6</v>
      </c>
      <c r="B7" s="14" t="s">
        <v>29</v>
      </c>
      <c r="C7" s="14" t="s">
        <v>30</v>
      </c>
      <c r="D7" s="14" t="s">
        <v>18</v>
      </c>
      <c r="E7" s="14" t="s">
        <v>12</v>
      </c>
      <c r="F7" s="14" t="s">
        <v>13</v>
      </c>
      <c r="G7" s="14" t="s">
        <v>31</v>
      </c>
      <c r="H7" s="14">
        <v>2006</v>
      </c>
      <c r="I7" s="15" t="s">
        <v>15</v>
      </c>
    </row>
    <row r="8" spans="1:9">
      <c r="A8" s="14">
        <v>7</v>
      </c>
      <c r="B8" s="14" t="s">
        <v>32</v>
      </c>
      <c r="C8" s="14" t="s">
        <v>33</v>
      </c>
      <c r="D8" s="14" t="s">
        <v>18</v>
      </c>
      <c r="E8" s="14" t="s">
        <v>12</v>
      </c>
      <c r="F8" s="14" t="s">
        <v>13</v>
      </c>
      <c r="G8" s="14" t="s">
        <v>34</v>
      </c>
      <c r="H8" s="14">
        <v>2006</v>
      </c>
      <c r="I8" s="15" t="s">
        <v>15</v>
      </c>
    </row>
    <row r="9" spans="1:9">
      <c r="A9" s="14">
        <v>8</v>
      </c>
      <c r="B9" s="14" t="s">
        <v>35</v>
      </c>
      <c r="C9" s="14" t="s">
        <v>36</v>
      </c>
      <c r="D9" s="14" t="s">
        <v>18</v>
      </c>
      <c r="E9" s="14" t="s">
        <v>12</v>
      </c>
      <c r="F9" s="14" t="s">
        <v>13</v>
      </c>
      <c r="G9" s="14" t="s">
        <v>37</v>
      </c>
      <c r="H9" s="14">
        <v>2006</v>
      </c>
      <c r="I9" s="15" t="s">
        <v>15</v>
      </c>
    </row>
    <row r="10" spans="1:9">
      <c r="A10" s="14">
        <v>9</v>
      </c>
      <c r="B10" s="14" t="s">
        <v>38</v>
      </c>
      <c r="C10" s="14" t="s">
        <v>39</v>
      </c>
      <c r="D10" s="14" t="s">
        <v>18</v>
      </c>
      <c r="E10" s="14" t="s">
        <v>12</v>
      </c>
      <c r="F10" s="14" t="s">
        <v>13</v>
      </c>
      <c r="G10" s="14" t="s">
        <v>40</v>
      </c>
      <c r="H10" s="14">
        <v>2006</v>
      </c>
      <c r="I10" s="15" t="s">
        <v>15</v>
      </c>
    </row>
    <row r="11" spans="1:9">
      <c r="A11" s="14">
        <v>10</v>
      </c>
      <c r="B11" s="14" t="s">
        <v>41</v>
      </c>
      <c r="C11" s="14" t="s">
        <v>42</v>
      </c>
      <c r="D11" s="14" t="s">
        <v>18</v>
      </c>
      <c r="E11" s="14" t="s">
        <v>12</v>
      </c>
      <c r="F11" s="14" t="s">
        <v>13</v>
      </c>
      <c r="G11" s="14" t="s">
        <v>43</v>
      </c>
      <c r="H11" s="14">
        <v>2006</v>
      </c>
      <c r="I11" s="15" t="s">
        <v>15</v>
      </c>
    </row>
    <row r="12" spans="1:9">
      <c r="A12" s="14">
        <v>11</v>
      </c>
      <c r="B12" s="14" t="s">
        <v>44</v>
      </c>
      <c r="C12" s="14" t="s">
        <v>45</v>
      </c>
      <c r="D12" s="14" t="s">
        <v>18</v>
      </c>
      <c r="E12" s="14" t="s">
        <v>12</v>
      </c>
      <c r="F12" s="14" t="s">
        <v>13</v>
      </c>
      <c r="G12" s="14" t="s">
        <v>46</v>
      </c>
      <c r="H12" s="14">
        <v>2006</v>
      </c>
      <c r="I12" s="15" t="s">
        <v>15</v>
      </c>
    </row>
    <row r="13" spans="1:9">
      <c r="A13" s="14">
        <v>12</v>
      </c>
      <c r="B13" s="14" t="s">
        <v>47</v>
      </c>
      <c r="C13" s="14" t="s">
        <v>48</v>
      </c>
      <c r="D13" s="14" t="s">
        <v>18</v>
      </c>
      <c r="E13" s="14" t="s">
        <v>12</v>
      </c>
      <c r="F13" s="14" t="s">
        <v>13</v>
      </c>
      <c r="G13" s="14" t="s">
        <v>49</v>
      </c>
      <c r="H13" s="14">
        <v>2006</v>
      </c>
      <c r="I13" s="15" t="s">
        <v>15</v>
      </c>
    </row>
    <row r="14" spans="1:9">
      <c r="A14" s="14">
        <v>13</v>
      </c>
      <c r="B14" s="14" t="s">
        <v>50</v>
      </c>
      <c r="C14" s="14" t="s">
        <v>51</v>
      </c>
      <c r="D14" s="14" t="s">
        <v>18</v>
      </c>
      <c r="E14" s="14" t="s">
        <v>12</v>
      </c>
      <c r="F14" s="14" t="s">
        <v>13</v>
      </c>
      <c r="G14" s="14" t="s">
        <v>52</v>
      </c>
      <c r="H14" s="14">
        <v>2006</v>
      </c>
      <c r="I14" s="15" t="s">
        <v>15</v>
      </c>
    </row>
    <row r="15" spans="1:9">
      <c r="A15" s="14">
        <v>14</v>
      </c>
      <c r="B15" s="14" t="s">
        <v>53</v>
      </c>
      <c r="C15" s="14" t="s">
        <v>54</v>
      </c>
      <c r="D15" s="14" t="s">
        <v>18</v>
      </c>
      <c r="E15" s="14" t="s">
        <v>12</v>
      </c>
      <c r="F15" s="14" t="s">
        <v>13</v>
      </c>
      <c r="G15" s="14" t="s">
        <v>55</v>
      </c>
      <c r="H15" s="14">
        <v>2006</v>
      </c>
      <c r="I15" s="15" t="s">
        <v>15</v>
      </c>
    </row>
    <row r="16" spans="1:9">
      <c r="A16" s="14">
        <v>15</v>
      </c>
      <c r="B16" s="14" t="s">
        <v>56</v>
      </c>
      <c r="C16" s="14" t="s">
        <v>57</v>
      </c>
      <c r="D16" s="14" t="s">
        <v>18</v>
      </c>
      <c r="E16" s="14" t="s">
        <v>12</v>
      </c>
      <c r="F16" s="14" t="s">
        <v>13</v>
      </c>
      <c r="G16" s="14" t="s">
        <v>58</v>
      </c>
      <c r="H16" s="14">
        <v>2006</v>
      </c>
      <c r="I16" s="15" t="s">
        <v>15</v>
      </c>
    </row>
    <row r="17" spans="1:9">
      <c r="A17" s="14">
        <v>16</v>
      </c>
      <c r="B17" s="14" t="s">
        <v>59</v>
      </c>
      <c r="C17" s="14" t="s">
        <v>60</v>
      </c>
      <c r="D17" s="14" t="s">
        <v>18</v>
      </c>
      <c r="E17" s="14" t="s">
        <v>12</v>
      </c>
      <c r="F17" s="14" t="s">
        <v>13</v>
      </c>
      <c r="G17" s="14" t="s">
        <v>61</v>
      </c>
      <c r="H17" s="14">
        <v>2006</v>
      </c>
      <c r="I17" s="15" t="s">
        <v>15</v>
      </c>
    </row>
    <row r="18" spans="1:9">
      <c r="A18" s="14">
        <v>17</v>
      </c>
      <c r="B18" s="14" t="s">
        <v>62</v>
      </c>
      <c r="C18" s="14" t="s">
        <v>63</v>
      </c>
      <c r="D18" s="14" t="s">
        <v>18</v>
      </c>
      <c r="E18" s="14" t="s">
        <v>12</v>
      </c>
      <c r="F18" s="14" t="s">
        <v>13</v>
      </c>
      <c r="G18" s="14" t="s">
        <v>64</v>
      </c>
      <c r="H18" s="14">
        <v>2006</v>
      </c>
      <c r="I18" s="15" t="s">
        <v>15</v>
      </c>
    </row>
    <row r="19" spans="1:9">
      <c r="A19" s="14">
        <v>18</v>
      </c>
      <c r="B19" s="14" t="s">
        <v>65</v>
      </c>
      <c r="C19" s="14" t="s">
        <v>66</v>
      </c>
      <c r="D19" s="14" t="s">
        <v>18</v>
      </c>
      <c r="E19" s="14" t="s">
        <v>12</v>
      </c>
      <c r="F19" s="14" t="s">
        <v>13</v>
      </c>
      <c r="G19" s="14" t="s">
        <v>67</v>
      </c>
      <c r="H19" s="14">
        <v>2006</v>
      </c>
      <c r="I19" s="15" t="s">
        <v>15</v>
      </c>
    </row>
    <row r="20" spans="1:9">
      <c r="A20" s="14">
        <v>19</v>
      </c>
      <c r="B20" s="14" t="s">
        <v>68</v>
      </c>
      <c r="C20" s="14" t="s">
        <v>69</v>
      </c>
      <c r="D20" s="14" t="s">
        <v>18</v>
      </c>
      <c r="E20" s="14" t="s">
        <v>12</v>
      </c>
      <c r="F20" s="14" t="s">
        <v>13</v>
      </c>
      <c r="G20" s="14" t="s">
        <v>70</v>
      </c>
      <c r="H20" s="14">
        <v>2006</v>
      </c>
      <c r="I20" s="15" t="s">
        <v>15</v>
      </c>
    </row>
    <row r="21" spans="1:9">
      <c r="A21" s="14">
        <v>20</v>
      </c>
      <c r="B21" s="14" t="s">
        <v>71</v>
      </c>
      <c r="C21" s="14" t="s">
        <v>72</v>
      </c>
      <c r="D21" s="14" t="s">
        <v>18</v>
      </c>
      <c r="E21" s="14" t="s">
        <v>12</v>
      </c>
      <c r="F21" s="14" t="s">
        <v>13</v>
      </c>
      <c r="G21" s="14" t="s">
        <v>73</v>
      </c>
      <c r="H21" s="14">
        <v>2006</v>
      </c>
      <c r="I21" s="15" t="s">
        <v>15</v>
      </c>
    </row>
    <row r="22" spans="1:9">
      <c r="A22" s="14">
        <v>21</v>
      </c>
      <c r="B22" s="14" t="s">
        <v>74</v>
      </c>
      <c r="C22" s="14" t="s">
        <v>75</v>
      </c>
      <c r="D22" s="14" t="s">
        <v>18</v>
      </c>
      <c r="E22" s="14" t="s">
        <v>12</v>
      </c>
      <c r="F22" s="14" t="s">
        <v>13</v>
      </c>
      <c r="G22" s="14" t="s">
        <v>76</v>
      </c>
      <c r="H22" s="14">
        <v>2006</v>
      </c>
      <c r="I22" s="15" t="s">
        <v>15</v>
      </c>
    </row>
    <row r="23" spans="1:9">
      <c r="A23" s="14">
        <v>22</v>
      </c>
      <c r="B23" s="14" t="s">
        <v>77</v>
      </c>
      <c r="C23" s="14" t="s">
        <v>78</v>
      </c>
      <c r="D23" s="14" t="s">
        <v>18</v>
      </c>
      <c r="E23" s="14" t="s">
        <v>12</v>
      </c>
      <c r="F23" s="14" t="s">
        <v>13</v>
      </c>
      <c r="G23" s="14" t="s">
        <v>79</v>
      </c>
      <c r="H23" s="14">
        <v>2006</v>
      </c>
      <c r="I23" s="15" t="s">
        <v>15</v>
      </c>
    </row>
    <row r="24" spans="1:9">
      <c r="A24" s="14">
        <v>23</v>
      </c>
      <c r="B24" s="14" t="s">
        <v>80</v>
      </c>
      <c r="C24" s="14" t="s">
        <v>81</v>
      </c>
      <c r="D24" s="14" t="s">
        <v>82</v>
      </c>
      <c r="E24" s="14" t="s">
        <v>12</v>
      </c>
      <c r="F24" s="14" t="s">
        <v>13</v>
      </c>
      <c r="G24" s="14" t="s">
        <v>83</v>
      </c>
      <c r="H24" s="14">
        <v>2008</v>
      </c>
      <c r="I24" s="15" t="s">
        <v>15</v>
      </c>
    </row>
    <row r="25" spans="1:9">
      <c r="A25" s="14">
        <v>24</v>
      </c>
      <c r="B25" s="14" t="s">
        <v>84</v>
      </c>
      <c r="C25" s="14" t="s">
        <v>85</v>
      </c>
      <c r="D25" s="14" t="s">
        <v>82</v>
      </c>
      <c r="E25" s="14" t="s">
        <v>12</v>
      </c>
      <c r="F25" s="14" t="s">
        <v>13</v>
      </c>
      <c r="G25" s="14" t="s">
        <v>86</v>
      </c>
      <c r="H25" s="14">
        <v>2008</v>
      </c>
      <c r="I25" s="15" t="s">
        <v>15</v>
      </c>
    </row>
    <row r="26" spans="1:9">
      <c r="A26" s="14">
        <v>25</v>
      </c>
      <c r="B26" s="14" t="s">
        <v>87</v>
      </c>
      <c r="C26" s="14" t="s">
        <v>88</v>
      </c>
      <c r="D26" s="14" t="s">
        <v>82</v>
      </c>
      <c r="E26" s="14" t="s">
        <v>12</v>
      </c>
      <c r="F26" s="14" t="s">
        <v>13</v>
      </c>
      <c r="G26" s="14" t="s">
        <v>89</v>
      </c>
      <c r="H26" s="14">
        <v>2008</v>
      </c>
      <c r="I26" s="15" t="s">
        <v>15</v>
      </c>
    </row>
    <row r="27" spans="1:9">
      <c r="A27" s="14">
        <v>26</v>
      </c>
      <c r="B27" s="14" t="s">
        <v>90</v>
      </c>
      <c r="C27" s="14" t="s">
        <v>91</v>
      </c>
      <c r="D27" s="14" t="s">
        <v>82</v>
      </c>
      <c r="E27" s="14" t="s">
        <v>12</v>
      </c>
      <c r="F27" s="14" t="s">
        <v>13</v>
      </c>
      <c r="G27" s="14" t="s">
        <v>92</v>
      </c>
      <c r="H27" s="14">
        <v>2008</v>
      </c>
      <c r="I27" s="15" t="s">
        <v>15</v>
      </c>
    </row>
    <row r="28" spans="1:9">
      <c r="A28" s="14">
        <v>27</v>
      </c>
      <c r="B28" s="14" t="s">
        <v>93</v>
      </c>
      <c r="C28" s="14" t="s">
        <v>94</v>
      </c>
      <c r="D28" s="14" t="s">
        <v>82</v>
      </c>
      <c r="E28" s="14" t="s">
        <v>12</v>
      </c>
      <c r="F28" s="14" t="s">
        <v>13</v>
      </c>
      <c r="G28" s="14" t="s">
        <v>95</v>
      </c>
      <c r="H28" s="14">
        <v>2008</v>
      </c>
      <c r="I28" s="15" t="s">
        <v>15</v>
      </c>
    </row>
    <row r="29" spans="1:9">
      <c r="A29" s="14">
        <v>28</v>
      </c>
      <c r="B29" s="14" t="s">
        <v>96</v>
      </c>
      <c r="C29" s="14" t="s">
        <v>97</v>
      </c>
      <c r="D29" s="14" t="s">
        <v>82</v>
      </c>
      <c r="E29" s="14" t="s">
        <v>12</v>
      </c>
      <c r="F29" s="14" t="s">
        <v>13</v>
      </c>
      <c r="G29" s="14" t="s">
        <v>98</v>
      </c>
      <c r="H29" s="14">
        <v>2008</v>
      </c>
      <c r="I29" s="15" t="s">
        <v>15</v>
      </c>
    </row>
    <row r="30" spans="1:9">
      <c r="A30" s="14">
        <v>29</v>
      </c>
      <c r="B30" s="14" t="s">
        <v>99</v>
      </c>
      <c r="C30" s="14" t="s">
        <v>100</v>
      </c>
      <c r="D30" s="14" t="s">
        <v>82</v>
      </c>
      <c r="E30" s="14" t="s">
        <v>12</v>
      </c>
      <c r="F30" s="14" t="s">
        <v>13</v>
      </c>
      <c r="G30" s="14" t="s">
        <v>101</v>
      </c>
      <c r="H30" s="14">
        <v>2008</v>
      </c>
      <c r="I30" s="15" t="s">
        <v>15</v>
      </c>
    </row>
    <row r="31" spans="1:9">
      <c r="A31" s="14">
        <v>30</v>
      </c>
      <c r="B31" s="14">
        <v>2487</v>
      </c>
      <c r="C31" s="14" t="s">
        <v>102</v>
      </c>
      <c r="D31" s="14" t="s">
        <v>103</v>
      </c>
      <c r="E31" s="14" t="s">
        <v>12</v>
      </c>
      <c r="F31" s="14" t="s">
        <v>13</v>
      </c>
      <c r="G31" s="14" t="s">
        <v>104</v>
      </c>
      <c r="H31" s="14">
        <v>2016</v>
      </c>
      <c r="I31" s="15" t="s">
        <v>15</v>
      </c>
    </row>
    <row r="32" spans="1:9">
      <c r="A32" s="14">
        <v>31</v>
      </c>
      <c r="B32" s="14">
        <v>2488</v>
      </c>
      <c r="C32" s="14" t="s">
        <v>105</v>
      </c>
      <c r="D32" s="14" t="s">
        <v>103</v>
      </c>
      <c r="E32" s="14" t="s">
        <v>12</v>
      </c>
      <c r="F32" s="14" t="s">
        <v>13</v>
      </c>
      <c r="G32" s="14" t="s">
        <v>106</v>
      </c>
      <c r="H32" s="14">
        <v>2016</v>
      </c>
      <c r="I32" s="15" t="s">
        <v>15</v>
      </c>
    </row>
    <row r="33" spans="1:9">
      <c r="A33" s="14">
        <v>32</v>
      </c>
      <c r="B33" s="14">
        <v>2489</v>
      </c>
      <c r="C33" s="14" t="s">
        <v>107</v>
      </c>
      <c r="D33" s="14" t="s">
        <v>103</v>
      </c>
      <c r="E33" s="14" t="s">
        <v>12</v>
      </c>
      <c r="F33" s="14" t="s">
        <v>13</v>
      </c>
      <c r="G33" s="14" t="s">
        <v>108</v>
      </c>
      <c r="H33" s="14">
        <v>2016</v>
      </c>
      <c r="I33" s="15" t="s">
        <v>15</v>
      </c>
    </row>
    <row r="34" spans="1:9">
      <c r="A34" s="14">
        <v>33</v>
      </c>
      <c r="B34" s="14">
        <v>2490</v>
      </c>
      <c r="C34" s="14" t="s">
        <v>109</v>
      </c>
      <c r="D34" s="14" t="s">
        <v>103</v>
      </c>
      <c r="E34" s="14" t="s">
        <v>12</v>
      </c>
      <c r="F34" s="14" t="s">
        <v>13</v>
      </c>
      <c r="G34" s="14" t="s">
        <v>110</v>
      </c>
      <c r="H34" s="14">
        <v>2017</v>
      </c>
      <c r="I34" s="15" t="s">
        <v>15</v>
      </c>
    </row>
    <row r="35" spans="1:9">
      <c r="A35" s="14">
        <v>34</v>
      </c>
      <c r="B35" s="14">
        <v>2491</v>
      </c>
      <c r="C35" s="14" t="s">
        <v>111</v>
      </c>
      <c r="D35" s="14" t="s">
        <v>103</v>
      </c>
      <c r="E35" s="14" t="s">
        <v>12</v>
      </c>
      <c r="F35" s="14" t="s">
        <v>13</v>
      </c>
      <c r="G35" s="14" t="s">
        <v>112</v>
      </c>
      <c r="H35" s="14">
        <v>2017</v>
      </c>
      <c r="I35" s="15" t="s">
        <v>15</v>
      </c>
    </row>
    <row r="36" spans="1:9">
      <c r="A36" s="14">
        <v>35</v>
      </c>
      <c r="B36" s="14">
        <v>2492</v>
      </c>
      <c r="C36" s="14" t="s">
        <v>113</v>
      </c>
      <c r="D36" s="14" t="s">
        <v>103</v>
      </c>
      <c r="E36" s="14" t="s">
        <v>12</v>
      </c>
      <c r="F36" s="14" t="s">
        <v>13</v>
      </c>
      <c r="G36" s="14" t="s">
        <v>114</v>
      </c>
      <c r="H36" s="14">
        <v>2019</v>
      </c>
      <c r="I36" s="15" t="s">
        <v>15</v>
      </c>
    </row>
    <row r="37" spans="1:9">
      <c r="A37" s="14">
        <v>36</v>
      </c>
      <c r="B37" s="14">
        <v>2493</v>
      </c>
      <c r="C37" s="14" t="s">
        <v>115</v>
      </c>
      <c r="D37" s="14" t="s">
        <v>103</v>
      </c>
      <c r="E37" s="14" t="s">
        <v>12</v>
      </c>
      <c r="F37" s="14" t="s">
        <v>13</v>
      </c>
      <c r="G37" s="14" t="s">
        <v>116</v>
      </c>
      <c r="H37" s="14">
        <v>2019</v>
      </c>
      <c r="I37" s="15" t="s">
        <v>15</v>
      </c>
    </row>
    <row r="38" spans="1:9">
      <c r="A38" s="14">
        <v>37</v>
      </c>
      <c r="B38" s="14" t="s">
        <v>117</v>
      </c>
      <c r="C38" s="14" t="s">
        <v>118</v>
      </c>
      <c r="D38" s="14" t="s">
        <v>119</v>
      </c>
      <c r="E38" s="14" t="s">
        <v>12</v>
      </c>
      <c r="F38" s="14" t="s">
        <v>13</v>
      </c>
      <c r="G38" s="14" t="s">
        <v>120</v>
      </c>
      <c r="H38" s="14">
        <v>2002</v>
      </c>
      <c r="I38" s="15" t="s">
        <v>15</v>
      </c>
    </row>
    <row r="39" spans="1:9">
      <c r="A39" s="14">
        <v>38</v>
      </c>
      <c r="B39" s="14" t="s">
        <v>121</v>
      </c>
      <c r="C39" s="14" t="s">
        <v>122</v>
      </c>
      <c r="D39" s="14" t="s">
        <v>119</v>
      </c>
      <c r="E39" s="14" t="s">
        <v>12</v>
      </c>
      <c r="F39" s="14" t="s">
        <v>13</v>
      </c>
      <c r="G39" s="2" t="s">
        <v>123</v>
      </c>
      <c r="H39" s="14">
        <v>2002</v>
      </c>
      <c r="I39" s="15" t="s">
        <v>15</v>
      </c>
    </row>
    <row r="40" spans="1:9">
      <c r="A40" s="14">
        <v>39</v>
      </c>
      <c r="B40" s="14" t="s">
        <v>124</v>
      </c>
      <c r="C40" s="14" t="s">
        <v>125</v>
      </c>
      <c r="D40" s="14" t="s">
        <v>126</v>
      </c>
      <c r="E40" s="14" t="s">
        <v>12</v>
      </c>
      <c r="F40" s="14" t="s">
        <v>13</v>
      </c>
      <c r="G40" s="14" t="s">
        <v>127</v>
      </c>
      <c r="H40" s="14">
        <v>2006</v>
      </c>
      <c r="I40" s="15" t="s">
        <v>15</v>
      </c>
    </row>
    <row r="41" spans="1:9">
      <c r="A41" s="14">
        <v>40</v>
      </c>
      <c r="B41" s="14" t="s">
        <v>128</v>
      </c>
      <c r="C41" s="14" t="s">
        <v>129</v>
      </c>
      <c r="D41" s="14" t="s">
        <v>126</v>
      </c>
      <c r="E41" s="14" t="s">
        <v>12</v>
      </c>
      <c r="F41" s="14" t="s">
        <v>13</v>
      </c>
      <c r="G41" s="14" t="s">
        <v>130</v>
      </c>
      <c r="H41" s="14">
        <v>2006</v>
      </c>
      <c r="I41" s="15" t="s">
        <v>15</v>
      </c>
    </row>
    <row r="42" spans="1:9">
      <c r="A42" s="14">
        <v>41</v>
      </c>
      <c r="B42" s="14" t="s">
        <v>131</v>
      </c>
      <c r="C42" s="14" t="s">
        <v>132</v>
      </c>
      <c r="D42" s="14" t="s">
        <v>126</v>
      </c>
      <c r="E42" s="14" t="s">
        <v>12</v>
      </c>
      <c r="F42" s="14" t="s">
        <v>13</v>
      </c>
      <c r="G42" s="14" t="s">
        <v>133</v>
      </c>
      <c r="H42" s="14">
        <v>2006</v>
      </c>
      <c r="I42" s="15" t="s">
        <v>15</v>
      </c>
    </row>
    <row r="43" spans="1:9">
      <c r="A43" s="14">
        <v>42</v>
      </c>
      <c r="B43" s="14" t="s">
        <v>134</v>
      </c>
      <c r="C43" s="14" t="s">
        <v>135</v>
      </c>
      <c r="D43" s="14" t="s">
        <v>126</v>
      </c>
      <c r="E43" s="14" t="s">
        <v>12</v>
      </c>
      <c r="F43" s="14" t="s">
        <v>13</v>
      </c>
      <c r="G43" s="14" t="s">
        <v>136</v>
      </c>
      <c r="H43" s="14">
        <v>2006</v>
      </c>
      <c r="I43" s="15" t="s">
        <v>15</v>
      </c>
    </row>
    <row r="44" spans="1:9">
      <c r="A44" s="14">
        <v>43</v>
      </c>
      <c r="B44" s="14" t="s">
        <v>137</v>
      </c>
      <c r="C44" s="14" t="s">
        <v>138</v>
      </c>
      <c r="D44" s="14" t="s">
        <v>126</v>
      </c>
      <c r="E44" s="14" t="s">
        <v>12</v>
      </c>
      <c r="F44" s="14" t="s">
        <v>13</v>
      </c>
      <c r="G44" s="14" t="s">
        <v>139</v>
      </c>
      <c r="H44" s="14">
        <v>2006</v>
      </c>
      <c r="I44" s="15" t="s">
        <v>15</v>
      </c>
    </row>
    <row r="45" spans="1:9">
      <c r="A45" s="14">
        <v>44</v>
      </c>
      <c r="B45" s="14" t="s">
        <v>140</v>
      </c>
      <c r="C45" s="14" t="s">
        <v>141</v>
      </c>
      <c r="D45" s="14" t="s">
        <v>126</v>
      </c>
      <c r="E45" s="14" t="s">
        <v>12</v>
      </c>
      <c r="F45" s="14" t="s">
        <v>13</v>
      </c>
      <c r="G45" s="14" t="s">
        <v>142</v>
      </c>
      <c r="H45" s="14">
        <v>2006</v>
      </c>
      <c r="I45" s="15" t="s">
        <v>15</v>
      </c>
    </row>
    <row r="46" spans="1:9">
      <c r="A46" s="14">
        <v>45</v>
      </c>
      <c r="B46" s="14" t="s">
        <v>143</v>
      </c>
      <c r="C46" s="14" t="s">
        <v>144</v>
      </c>
      <c r="D46" s="14" t="s">
        <v>126</v>
      </c>
      <c r="E46" s="14" t="s">
        <v>12</v>
      </c>
      <c r="F46" s="14" t="s">
        <v>13</v>
      </c>
      <c r="G46" s="14" t="s">
        <v>145</v>
      </c>
      <c r="H46" s="14">
        <v>2006</v>
      </c>
      <c r="I46" s="15" t="s">
        <v>15</v>
      </c>
    </row>
    <row r="47" spans="1:9">
      <c r="A47" s="14">
        <v>46</v>
      </c>
      <c r="B47" s="14" t="s">
        <v>146</v>
      </c>
      <c r="C47" s="14" t="s">
        <v>147</v>
      </c>
      <c r="D47" s="14" t="s">
        <v>148</v>
      </c>
      <c r="E47" s="14" t="s">
        <v>12</v>
      </c>
      <c r="F47" s="14" t="s">
        <v>13</v>
      </c>
      <c r="G47" s="14" t="s">
        <v>149</v>
      </c>
      <c r="H47" s="14">
        <v>2008</v>
      </c>
      <c r="I47" s="15" t="s">
        <v>15</v>
      </c>
    </row>
    <row r="48" spans="1:9">
      <c r="A48" s="14">
        <v>47</v>
      </c>
      <c r="B48" s="14" t="s">
        <v>150</v>
      </c>
      <c r="C48" s="14" t="s">
        <v>151</v>
      </c>
      <c r="D48" s="14" t="s">
        <v>148</v>
      </c>
      <c r="E48" s="14" t="s">
        <v>12</v>
      </c>
      <c r="F48" s="14" t="s">
        <v>13</v>
      </c>
      <c r="G48" s="14" t="s">
        <v>152</v>
      </c>
      <c r="H48" s="14">
        <v>2008</v>
      </c>
      <c r="I48" s="15" t="s">
        <v>15</v>
      </c>
    </row>
    <row r="49" spans="1:9">
      <c r="A49" s="14">
        <v>48</v>
      </c>
      <c r="B49" s="14" t="s">
        <v>153</v>
      </c>
      <c r="C49" s="14" t="s">
        <v>154</v>
      </c>
      <c r="D49" s="14" t="s">
        <v>148</v>
      </c>
      <c r="E49" s="14" t="s">
        <v>12</v>
      </c>
      <c r="F49" s="14" t="s">
        <v>13</v>
      </c>
      <c r="G49" s="14" t="s">
        <v>155</v>
      </c>
      <c r="H49" s="14">
        <v>2008</v>
      </c>
      <c r="I49" s="15" t="s">
        <v>15</v>
      </c>
    </row>
    <row r="50" spans="1:9">
      <c r="A50" s="14">
        <v>49</v>
      </c>
      <c r="B50" s="14" t="s">
        <v>156</v>
      </c>
      <c r="C50" s="14" t="s">
        <v>157</v>
      </c>
      <c r="D50" s="14" t="s">
        <v>148</v>
      </c>
      <c r="E50" s="14" t="s">
        <v>12</v>
      </c>
      <c r="F50" s="14" t="s">
        <v>13</v>
      </c>
      <c r="G50" s="14" t="s">
        <v>158</v>
      </c>
      <c r="H50" s="14">
        <v>2008</v>
      </c>
      <c r="I50" s="15" t="s">
        <v>15</v>
      </c>
    </row>
    <row r="51" spans="1:9">
      <c r="A51" s="14">
        <v>50</v>
      </c>
      <c r="B51" s="14" t="s">
        <v>159</v>
      </c>
      <c r="C51" s="14" t="s">
        <v>160</v>
      </c>
      <c r="D51" s="14" t="s">
        <v>148</v>
      </c>
      <c r="E51" s="14" t="s">
        <v>12</v>
      </c>
      <c r="F51" s="14" t="s">
        <v>13</v>
      </c>
      <c r="G51" s="14" t="s">
        <v>161</v>
      </c>
      <c r="H51" s="14">
        <v>2008</v>
      </c>
      <c r="I51" s="15" t="s">
        <v>15</v>
      </c>
    </row>
    <row r="52" spans="1:9">
      <c r="A52" s="14">
        <v>51</v>
      </c>
      <c r="B52" s="14" t="s">
        <v>162</v>
      </c>
      <c r="C52" s="14" t="s">
        <v>163</v>
      </c>
      <c r="D52" s="14" t="s">
        <v>148</v>
      </c>
      <c r="E52" s="14" t="s">
        <v>12</v>
      </c>
      <c r="F52" s="14" t="s">
        <v>13</v>
      </c>
      <c r="G52" s="14" t="s">
        <v>164</v>
      </c>
      <c r="H52" s="14">
        <v>2008</v>
      </c>
      <c r="I52" s="15" t="s">
        <v>15</v>
      </c>
    </row>
    <row r="53" spans="1:9">
      <c r="A53" s="14">
        <v>52</v>
      </c>
      <c r="B53" s="14" t="s">
        <v>165</v>
      </c>
      <c r="C53" s="14" t="s">
        <v>166</v>
      </c>
      <c r="D53" s="14" t="s">
        <v>148</v>
      </c>
      <c r="E53" s="14" t="s">
        <v>12</v>
      </c>
      <c r="F53" s="14" t="s">
        <v>13</v>
      </c>
      <c r="G53" s="14" t="s">
        <v>167</v>
      </c>
      <c r="H53" s="14">
        <v>2008</v>
      </c>
      <c r="I53" s="15" t="s">
        <v>15</v>
      </c>
    </row>
    <row r="54" spans="1:9">
      <c r="A54" s="14">
        <v>53</v>
      </c>
      <c r="B54" s="14" t="s">
        <v>168</v>
      </c>
      <c r="C54" s="14" t="s">
        <v>169</v>
      </c>
      <c r="D54" s="14" t="s">
        <v>148</v>
      </c>
      <c r="E54" s="14" t="s">
        <v>12</v>
      </c>
      <c r="F54" s="14" t="s">
        <v>13</v>
      </c>
      <c r="G54" s="14" t="s">
        <v>170</v>
      </c>
      <c r="H54" s="14">
        <v>2008</v>
      </c>
      <c r="I54" s="15" t="s">
        <v>15</v>
      </c>
    </row>
    <row r="55" spans="1:9">
      <c r="A55" s="14">
        <v>54</v>
      </c>
      <c r="B55" s="14" t="s">
        <v>171</v>
      </c>
      <c r="C55" s="14" t="s">
        <v>172</v>
      </c>
      <c r="D55" s="14" t="s">
        <v>148</v>
      </c>
      <c r="E55" s="14" t="s">
        <v>12</v>
      </c>
      <c r="F55" s="14" t="s">
        <v>13</v>
      </c>
      <c r="G55" s="14" t="s">
        <v>173</v>
      </c>
      <c r="H55" s="14">
        <v>2008</v>
      </c>
      <c r="I55" s="15" t="s">
        <v>15</v>
      </c>
    </row>
    <row r="56" spans="1:9">
      <c r="A56" s="14">
        <v>55</v>
      </c>
      <c r="B56" s="14" t="s">
        <v>174</v>
      </c>
      <c r="C56" s="14" t="s">
        <v>175</v>
      </c>
      <c r="D56" s="14" t="s">
        <v>148</v>
      </c>
      <c r="E56" s="14" t="s">
        <v>12</v>
      </c>
      <c r="F56" s="14" t="s">
        <v>13</v>
      </c>
      <c r="G56" s="14" t="s">
        <v>176</v>
      </c>
      <c r="H56" s="14">
        <v>2008</v>
      </c>
      <c r="I56" s="15" t="s">
        <v>15</v>
      </c>
    </row>
    <row r="57" spans="1:9">
      <c r="A57" s="14">
        <v>56</v>
      </c>
      <c r="B57" s="14" t="s">
        <v>177</v>
      </c>
      <c r="C57" s="14" t="s">
        <v>178</v>
      </c>
      <c r="D57" s="14" t="s">
        <v>148</v>
      </c>
      <c r="E57" s="14" t="s">
        <v>12</v>
      </c>
      <c r="F57" s="14" t="s">
        <v>13</v>
      </c>
      <c r="G57" s="14" t="s">
        <v>179</v>
      </c>
      <c r="H57" s="14">
        <v>2008</v>
      </c>
      <c r="I57" s="15" t="s">
        <v>15</v>
      </c>
    </row>
    <row r="58" spans="1:9">
      <c r="A58" s="14">
        <v>57</v>
      </c>
      <c r="B58" s="14" t="s">
        <v>180</v>
      </c>
      <c r="C58" s="14" t="s">
        <v>181</v>
      </c>
      <c r="D58" s="14" t="s">
        <v>148</v>
      </c>
      <c r="E58" s="14" t="s">
        <v>12</v>
      </c>
      <c r="F58" s="14" t="s">
        <v>13</v>
      </c>
      <c r="G58" s="14" t="s">
        <v>182</v>
      </c>
      <c r="H58" s="14">
        <v>2008</v>
      </c>
      <c r="I58" s="15" t="s">
        <v>15</v>
      </c>
    </row>
    <row r="59" spans="1:9">
      <c r="A59" s="14">
        <v>58</v>
      </c>
      <c r="B59" s="14" t="s">
        <v>183</v>
      </c>
      <c r="C59" s="14" t="s">
        <v>184</v>
      </c>
      <c r="D59" s="14" t="s">
        <v>148</v>
      </c>
      <c r="E59" s="14" t="s">
        <v>12</v>
      </c>
      <c r="F59" s="14" t="s">
        <v>13</v>
      </c>
      <c r="G59" s="14" t="s">
        <v>185</v>
      </c>
      <c r="H59" s="14">
        <v>2008</v>
      </c>
      <c r="I59" s="15" t="s">
        <v>15</v>
      </c>
    </row>
    <row r="60" spans="1:9">
      <c r="A60" s="14">
        <v>59</v>
      </c>
      <c r="B60" s="14" t="s">
        <v>186</v>
      </c>
      <c r="C60" s="14" t="s">
        <v>187</v>
      </c>
      <c r="D60" s="14" t="s">
        <v>148</v>
      </c>
      <c r="E60" s="14" t="s">
        <v>12</v>
      </c>
      <c r="F60" s="14" t="s">
        <v>13</v>
      </c>
      <c r="G60" s="14" t="s">
        <v>188</v>
      </c>
      <c r="H60" s="14">
        <v>2008</v>
      </c>
      <c r="I60" s="15" t="s">
        <v>15</v>
      </c>
    </row>
    <row r="61" spans="1:9">
      <c r="A61" s="14">
        <v>60</v>
      </c>
      <c r="B61" s="14" t="s">
        <v>189</v>
      </c>
      <c r="C61" s="14" t="s">
        <v>190</v>
      </c>
      <c r="D61" s="14" t="s">
        <v>148</v>
      </c>
      <c r="E61" s="14" t="s">
        <v>12</v>
      </c>
      <c r="F61" s="14" t="s">
        <v>13</v>
      </c>
      <c r="G61" s="14" t="s">
        <v>191</v>
      </c>
      <c r="H61" s="14">
        <v>2008</v>
      </c>
      <c r="I61" s="15" t="s">
        <v>15</v>
      </c>
    </row>
    <row r="62" spans="1:9">
      <c r="A62" s="14">
        <v>61</v>
      </c>
      <c r="B62" s="14" t="s">
        <v>192</v>
      </c>
      <c r="C62" s="14" t="s">
        <v>193</v>
      </c>
      <c r="D62" s="14" t="s">
        <v>148</v>
      </c>
      <c r="E62" s="14" t="s">
        <v>12</v>
      </c>
      <c r="F62" s="14" t="s">
        <v>13</v>
      </c>
      <c r="G62" s="14" t="s">
        <v>194</v>
      </c>
      <c r="H62" s="14">
        <v>2008</v>
      </c>
      <c r="I62" s="15" t="s">
        <v>15</v>
      </c>
    </row>
    <row r="63" spans="1:9">
      <c r="A63" s="14">
        <v>62</v>
      </c>
      <c r="B63" s="14" t="s">
        <v>195</v>
      </c>
      <c r="C63" s="14" t="s">
        <v>196</v>
      </c>
      <c r="D63" s="14" t="s">
        <v>148</v>
      </c>
      <c r="E63" s="14" t="s">
        <v>12</v>
      </c>
      <c r="F63" s="14" t="s">
        <v>13</v>
      </c>
      <c r="G63" s="14" t="s">
        <v>197</v>
      </c>
      <c r="H63" s="14">
        <v>2008</v>
      </c>
      <c r="I63" s="15" t="s">
        <v>15</v>
      </c>
    </row>
    <row r="64" spans="1:9">
      <c r="A64" s="14">
        <v>63</v>
      </c>
      <c r="B64" s="14" t="s">
        <v>198</v>
      </c>
      <c r="C64" s="14" t="s">
        <v>199</v>
      </c>
      <c r="D64" s="14" t="s">
        <v>200</v>
      </c>
      <c r="E64" s="14" t="s">
        <v>12</v>
      </c>
      <c r="F64" s="14" t="s">
        <v>13</v>
      </c>
      <c r="G64" s="14" t="s">
        <v>201</v>
      </c>
      <c r="H64" s="14">
        <v>2009</v>
      </c>
      <c r="I64" s="15" t="s">
        <v>15</v>
      </c>
    </row>
    <row r="65" spans="1:9">
      <c r="A65" s="14">
        <v>64</v>
      </c>
      <c r="B65" s="14" t="s">
        <v>202</v>
      </c>
      <c r="C65" s="14" t="s">
        <v>203</v>
      </c>
      <c r="D65" s="14" t="s">
        <v>200</v>
      </c>
      <c r="E65" s="14" t="s">
        <v>12</v>
      </c>
      <c r="F65" s="14" t="s">
        <v>13</v>
      </c>
      <c r="G65" s="14" t="s">
        <v>204</v>
      </c>
      <c r="H65" s="14">
        <v>2009</v>
      </c>
      <c r="I65" s="15" t="s">
        <v>15</v>
      </c>
    </row>
    <row r="66" spans="1:9">
      <c r="A66" s="14">
        <v>65</v>
      </c>
      <c r="B66" s="14" t="s">
        <v>205</v>
      </c>
      <c r="C66" s="14" t="s">
        <v>206</v>
      </c>
      <c r="D66" s="14" t="s">
        <v>200</v>
      </c>
      <c r="E66" s="14" t="s">
        <v>12</v>
      </c>
      <c r="F66" s="14" t="s">
        <v>13</v>
      </c>
      <c r="G66" s="14" t="s">
        <v>207</v>
      </c>
      <c r="H66" s="14">
        <v>2009</v>
      </c>
      <c r="I66" s="15" t="s">
        <v>15</v>
      </c>
    </row>
    <row r="67" spans="1:9">
      <c r="A67" s="14">
        <v>66</v>
      </c>
      <c r="B67" s="14" t="s">
        <v>208</v>
      </c>
      <c r="C67" s="14" t="s">
        <v>209</v>
      </c>
      <c r="D67" s="14" t="s">
        <v>200</v>
      </c>
      <c r="E67" s="14" t="s">
        <v>12</v>
      </c>
      <c r="F67" s="14" t="s">
        <v>13</v>
      </c>
      <c r="G67" s="14" t="s">
        <v>210</v>
      </c>
      <c r="H67" s="14">
        <v>2009</v>
      </c>
      <c r="I67" s="15" t="s">
        <v>15</v>
      </c>
    </row>
    <row r="68" spans="1:9">
      <c r="A68" s="14">
        <v>67</v>
      </c>
      <c r="B68" s="14" t="s">
        <v>211</v>
      </c>
      <c r="C68" s="14" t="s">
        <v>212</v>
      </c>
      <c r="D68" s="14" t="s">
        <v>200</v>
      </c>
      <c r="E68" s="14" t="s">
        <v>12</v>
      </c>
      <c r="F68" s="14" t="s">
        <v>13</v>
      </c>
      <c r="G68" s="14" t="s">
        <v>213</v>
      </c>
      <c r="H68" s="14">
        <v>2009</v>
      </c>
      <c r="I68" s="15" t="s">
        <v>15</v>
      </c>
    </row>
    <row r="69" spans="1:9">
      <c r="A69" s="14">
        <v>68</v>
      </c>
      <c r="B69" s="14" t="s">
        <v>214</v>
      </c>
      <c r="C69" s="14" t="s">
        <v>215</v>
      </c>
      <c r="D69" s="14" t="s">
        <v>200</v>
      </c>
      <c r="E69" s="14" t="s">
        <v>12</v>
      </c>
      <c r="F69" s="14" t="s">
        <v>13</v>
      </c>
      <c r="G69" s="14" t="s">
        <v>216</v>
      </c>
      <c r="H69" s="14">
        <v>2009</v>
      </c>
      <c r="I69" s="15" t="s">
        <v>15</v>
      </c>
    </row>
    <row r="70" spans="1:9">
      <c r="A70" s="14">
        <v>69</v>
      </c>
      <c r="B70" s="14" t="s">
        <v>217</v>
      </c>
      <c r="C70" s="14" t="s">
        <v>218</v>
      </c>
      <c r="D70" s="14" t="s">
        <v>200</v>
      </c>
      <c r="E70" s="14" t="s">
        <v>12</v>
      </c>
      <c r="F70" s="14" t="s">
        <v>13</v>
      </c>
      <c r="G70" s="14" t="s">
        <v>219</v>
      </c>
      <c r="H70" s="14">
        <v>2009</v>
      </c>
      <c r="I70" s="15" t="s">
        <v>15</v>
      </c>
    </row>
    <row r="71" spans="1:9">
      <c r="A71" s="14">
        <v>70</v>
      </c>
      <c r="B71" s="14" t="s">
        <v>220</v>
      </c>
      <c r="C71" s="14" t="s">
        <v>221</v>
      </c>
      <c r="D71" s="14" t="s">
        <v>200</v>
      </c>
      <c r="E71" s="14" t="s">
        <v>12</v>
      </c>
      <c r="F71" s="14" t="s">
        <v>13</v>
      </c>
      <c r="G71" s="14" t="s">
        <v>222</v>
      </c>
      <c r="H71" s="14">
        <v>2009</v>
      </c>
      <c r="I71" s="15" t="s">
        <v>15</v>
      </c>
    </row>
    <row r="72" spans="1:9">
      <c r="A72" s="14">
        <v>71</v>
      </c>
      <c r="B72" s="14" t="s">
        <v>223</v>
      </c>
      <c r="C72" s="14" t="s">
        <v>224</v>
      </c>
      <c r="D72" s="14" t="s">
        <v>200</v>
      </c>
      <c r="E72" s="14" t="s">
        <v>12</v>
      </c>
      <c r="F72" s="14" t="s">
        <v>13</v>
      </c>
      <c r="G72" s="14" t="s">
        <v>225</v>
      </c>
      <c r="H72" s="14">
        <v>2009</v>
      </c>
      <c r="I72" s="15" t="s">
        <v>15</v>
      </c>
    </row>
    <row r="73" spans="1:9">
      <c r="A73" s="14">
        <v>72</v>
      </c>
      <c r="B73" s="14" t="s">
        <v>226</v>
      </c>
      <c r="C73" s="14" t="s">
        <v>227</v>
      </c>
      <c r="D73" s="14" t="s">
        <v>200</v>
      </c>
      <c r="E73" s="14" t="s">
        <v>12</v>
      </c>
      <c r="F73" s="14" t="s">
        <v>13</v>
      </c>
      <c r="G73" s="14" t="s">
        <v>228</v>
      </c>
      <c r="H73" s="14">
        <v>2009</v>
      </c>
      <c r="I73" s="15" t="s">
        <v>15</v>
      </c>
    </row>
    <row r="74" spans="1:9">
      <c r="A74" s="14">
        <v>73</v>
      </c>
      <c r="B74" s="14" t="s">
        <v>229</v>
      </c>
      <c r="C74" s="14" t="s">
        <v>230</v>
      </c>
      <c r="D74" s="14" t="s">
        <v>200</v>
      </c>
      <c r="E74" s="14" t="s">
        <v>12</v>
      </c>
      <c r="F74" s="14" t="s">
        <v>13</v>
      </c>
      <c r="G74" s="14" t="s">
        <v>231</v>
      </c>
      <c r="H74" s="14">
        <v>2009</v>
      </c>
      <c r="I74" s="15" t="s">
        <v>15</v>
      </c>
    </row>
    <row r="75" spans="1:9">
      <c r="A75" s="14">
        <v>74</v>
      </c>
      <c r="B75" s="14" t="s">
        <v>232</v>
      </c>
      <c r="C75" s="14" t="s">
        <v>233</v>
      </c>
      <c r="D75" s="14" t="s">
        <v>200</v>
      </c>
      <c r="E75" s="14" t="s">
        <v>12</v>
      </c>
      <c r="F75" s="14" t="s">
        <v>13</v>
      </c>
      <c r="G75" s="14" t="s">
        <v>234</v>
      </c>
      <c r="H75" s="14">
        <v>2009</v>
      </c>
      <c r="I75" s="15" t="s">
        <v>15</v>
      </c>
    </row>
    <row r="76" spans="1:9">
      <c r="A76" s="14">
        <v>75</v>
      </c>
      <c r="B76" s="14" t="s">
        <v>235</v>
      </c>
      <c r="C76" s="14" t="s">
        <v>236</v>
      </c>
      <c r="D76" s="14" t="s">
        <v>200</v>
      </c>
      <c r="E76" s="14" t="s">
        <v>12</v>
      </c>
      <c r="F76" s="14" t="s">
        <v>13</v>
      </c>
      <c r="G76" s="14" t="s">
        <v>237</v>
      </c>
      <c r="H76" s="14">
        <v>2009</v>
      </c>
      <c r="I76" s="15" t="s">
        <v>15</v>
      </c>
    </row>
    <row r="77" spans="1:9">
      <c r="A77" s="14">
        <v>76</v>
      </c>
      <c r="B77" s="14">
        <v>2641</v>
      </c>
      <c r="C77" s="14" t="s">
        <v>238</v>
      </c>
      <c r="D77" s="14" t="s">
        <v>239</v>
      </c>
      <c r="E77" s="14" t="s">
        <v>12</v>
      </c>
      <c r="F77" s="14" t="s">
        <v>13</v>
      </c>
      <c r="G77" s="14" t="s">
        <v>240</v>
      </c>
      <c r="H77" s="14">
        <v>2011</v>
      </c>
      <c r="I77" s="15" t="s">
        <v>15</v>
      </c>
    </row>
    <row r="78" spans="1:9">
      <c r="A78" s="14">
        <v>77</v>
      </c>
      <c r="B78" s="14">
        <v>2642</v>
      </c>
      <c r="C78" s="14" t="s">
        <v>241</v>
      </c>
      <c r="D78" s="14" t="s">
        <v>239</v>
      </c>
      <c r="E78" s="14" t="s">
        <v>12</v>
      </c>
      <c r="F78" s="14" t="s">
        <v>13</v>
      </c>
      <c r="G78" s="14" t="s">
        <v>242</v>
      </c>
      <c r="H78" s="14">
        <v>2011</v>
      </c>
      <c r="I78" s="15" t="s">
        <v>15</v>
      </c>
    </row>
    <row r="79" spans="1:9">
      <c r="A79" s="14">
        <v>78</v>
      </c>
      <c r="B79" s="14">
        <v>2643</v>
      </c>
      <c r="C79" s="14" t="s">
        <v>243</v>
      </c>
      <c r="D79" s="14" t="s">
        <v>239</v>
      </c>
      <c r="E79" s="14" t="s">
        <v>12</v>
      </c>
      <c r="F79" s="14" t="s">
        <v>13</v>
      </c>
      <c r="G79" s="14" t="s">
        <v>244</v>
      </c>
      <c r="H79" s="14">
        <v>2011</v>
      </c>
      <c r="I79" s="15" t="s">
        <v>15</v>
      </c>
    </row>
    <row r="80" spans="1:9">
      <c r="A80" s="14">
        <v>79</v>
      </c>
      <c r="B80" s="14">
        <v>2644</v>
      </c>
      <c r="C80" s="14" t="s">
        <v>245</v>
      </c>
      <c r="D80" s="14" t="s">
        <v>239</v>
      </c>
      <c r="E80" s="14" t="s">
        <v>12</v>
      </c>
      <c r="F80" s="14" t="s">
        <v>13</v>
      </c>
      <c r="G80" s="14" t="s">
        <v>246</v>
      </c>
      <c r="H80" s="14">
        <v>2011</v>
      </c>
      <c r="I80" s="15" t="s">
        <v>15</v>
      </c>
    </row>
    <row r="81" spans="1:9">
      <c r="A81" s="14">
        <v>80</v>
      </c>
      <c r="B81" s="14">
        <v>2645</v>
      </c>
      <c r="C81" s="14" t="s">
        <v>247</v>
      </c>
      <c r="D81" s="14" t="s">
        <v>239</v>
      </c>
      <c r="E81" s="14" t="s">
        <v>12</v>
      </c>
      <c r="F81" s="14" t="s">
        <v>13</v>
      </c>
      <c r="G81" s="14" t="s">
        <v>248</v>
      </c>
      <c r="H81" s="14">
        <v>2011</v>
      </c>
      <c r="I81" s="15" t="s">
        <v>15</v>
      </c>
    </row>
    <row r="82" spans="1:9">
      <c r="A82" s="14">
        <v>81</v>
      </c>
      <c r="B82" s="14">
        <v>2646</v>
      </c>
      <c r="C82" s="14" t="s">
        <v>249</v>
      </c>
      <c r="D82" s="14" t="s">
        <v>239</v>
      </c>
      <c r="E82" s="14" t="s">
        <v>12</v>
      </c>
      <c r="F82" s="14" t="s">
        <v>13</v>
      </c>
      <c r="G82" s="14" t="s">
        <v>250</v>
      </c>
      <c r="H82" s="14">
        <v>2011</v>
      </c>
      <c r="I82" s="15" t="s">
        <v>15</v>
      </c>
    </row>
    <row r="83" spans="1:9">
      <c r="A83" s="14">
        <v>82</v>
      </c>
      <c r="B83" s="14">
        <v>2647</v>
      </c>
      <c r="C83" s="14" t="s">
        <v>251</v>
      </c>
      <c r="D83" s="14" t="s">
        <v>239</v>
      </c>
      <c r="E83" s="14" t="s">
        <v>12</v>
      </c>
      <c r="F83" s="14" t="s">
        <v>13</v>
      </c>
      <c r="G83" s="14" t="s">
        <v>252</v>
      </c>
      <c r="H83" s="14">
        <v>2011</v>
      </c>
      <c r="I83" s="15" t="s">
        <v>15</v>
      </c>
    </row>
    <row r="84" spans="1:9">
      <c r="A84" s="14">
        <v>83</v>
      </c>
      <c r="B84" s="14">
        <v>2649</v>
      </c>
      <c r="C84" s="14" t="s">
        <v>253</v>
      </c>
      <c r="D84" s="14" t="s">
        <v>239</v>
      </c>
      <c r="E84" s="14" t="s">
        <v>12</v>
      </c>
      <c r="F84" s="14" t="s">
        <v>13</v>
      </c>
      <c r="G84" s="14" t="s">
        <v>254</v>
      </c>
      <c r="H84" s="14">
        <v>2011</v>
      </c>
      <c r="I84" s="15" t="s">
        <v>15</v>
      </c>
    </row>
    <row r="85" spans="1:9">
      <c r="A85" s="14">
        <v>84</v>
      </c>
      <c r="B85" s="14">
        <v>2650</v>
      </c>
      <c r="C85" s="14" t="s">
        <v>255</v>
      </c>
      <c r="D85" s="14" t="s">
        <v>239</v>
      </c>
      <c r="E85" s="14" t="s">
        <v>12</v>
      </c>
      <c r="F85" s="14" t="s">
        <v>13</v>
      </c>
      <c r="G85" s="14" t="s">
        <v>256</v>
      </c>
      <c r="H85" s="14">
        <v>2011</v>
      </c>
      <c r="I85" s="15" t="s">
        <v>15</v>
      </c>
    </row>
    <row r="86" spans="1:9">
      <c r="A86" s="14">
        <v>85</v>
      </c>
      <c r="B86" s="14">
        <v>2651</v>
      </c>
      <c r="C86" s="14" t="s">
        <v>257</v>
      </c>
      <c r="D86" s="14" t="s">
        <v>239</v>
      </c>
      <c r="E86" s="14" t="s">
        <v>12</v>
      </c>
      <c r="F86" s="14" t="s">
        <v>13</v>
      </c>
      <c r="G86" s="14" t="s">
        <v>258</v>
      </c>
      <c r="H86" s="14">
        <v>2011</v>
      </c>
      <c r="I86" s="15" t="s">
        <v>15</v>
      </c>
    </row>
    <row r="87" spans="1:9">
      <c r="A87" s="14">
        <v>86</v>
      </c>
      <c r="B87" s="14">
        <v>2652</v>
      </c>
      <c r="C87" s="14" t="s">
        <v>259</v>
      </c>
      <c r="D87" s="14" t="s">
        <v>239</v>
      </c>
      <c r="E87" s="14" t="s">
        <v>12</v>
      </c>
      <c r="F87" s="14" t="s">
        <v>13</v>
      </c>
      <c r="G87" s="14" t="s">
        <v>260</v>
      </c>
      <c r="H87" s="14">
        <v>2011</v>
      </c>
      <c r="I87" s="15" t="s">
        <v>15</v>
      </c>
    </row>
    <row r="88" spans="1:9">
      <c r="A88" s="14">
        <v>87</v>
      </c>
      <c r="B88" s="14">
        <v>2653</v>
      </c>
      <c r="C88" s="14" t="s">
        <v>261</v>
      </c>
      <c r="D88" s="14" t="s">
        <v>262</v>
      </c>
      <c r="E88" s="14" t="s">
        <v>12</v>
      </c>
      <c r="F88" s="14" t="s">
        <v>13</v>
      </c>
      <c r="G88" s="14" t="s">
        <v>263</v>
      </c>
      <c r="H88" s="14">
        <v>2016</v>
      </c>
      <c r="I88" s="15" t="s">
        <v>15</v>
      </c>
    </row>
    <row r="89" spans="1:9">
      <c r="A89" s="14">
        <v>88</v>
      </c>
      <c r="B89" s="14">
        <v>2654</v>
      </c>
      <c r="C89" s="14" t="s">
        <v>264</v>
      </c>
      <c r="D89" s="14" t="s">
        <v>262</v>
      </c>
      <c r="E89" s="14" t="s">
        <v>12</v>
      </c>
      <c r="F89" s="14" t="s">
        <v>13</v>
      </c>
      <c r="G89" s="14" t="s">
        <v>265</v>
      </c>
      <c r="H89" s="14">
        <v>2016</v>
      </c>
      <c r="I89" s="15" t="s">
        <v>15</v>
      </c>
    </row>
    <row r="90" spans="1:9">
      <c r="A90" s="14">
        <v>89</v>
      </c>
      <c r="B90" s="14">
        <v>2655</v>
      </c>
      <c r="C90" s="14" t="s">
        <v>266</v>
      </c>
      <c r="D90" s="14" t="s">
        <v>262</v>
      </c>
      <c r="E90" s="14" t="s">
        <v>12</v>
      </c>
      <c r="F90" s="14" t="s">
        <v>13</v>
      </c>
      <c r="G90" s="14" t="s">
        <v>267</v>
      </c>
      <c r="H90" s="14">
        <v>2016</v>
      </c>
      <c r="I90" s="15" t="s">
        <v>15</v>
      </c>
    </row>
    <row r="91" spans="1:9">
      <c r="A91" s="14">
        <v>90</v>
      </c>
      <c r="B91" s="14">
        <v>2656</v>
      </c>
      <c r="C91" s="14" t="s">
        <v>268</v>
      </c>
      <c r="D91" s="14" t="s">
        <v>262</v>
      </c>
      <c r="E91" s="14" t="s">
        <v>12</v>
      </c>
      <c r="F91" s="14" t="s">
        <v>13</v>
      </c>
      <c r="G91" s="14" t="s">
        <v>269</v>
      </c>
      <c r="H91" s="14">
        <v>2016</v>
      </c>
      <c r="I91" s="15" t="s">
        <v>15</v>
      </c>
    </row>
    <row r="92" spans="1:9">
      <c r="A92" s="14">
        <v>91</v>
      </c>
      <c r="B92" s="14">
        <v>2657</v>
      </c>
      <c r="C92" s="14" t="s">
        <v>270</v>
      </c>
      <c r="D92" s="14" t="s">
        <v>262</v>
      </c>
      <c r="E92" s="14" t="s">
        <v>12</v>
      </c>
      <c r="F92" s="14" t="s">
        <v>13</v>
      </c>
      <c r="G92" s="14" t="s">
        <v>271</v>
      </c>
      <c r="H92" s="14">
        <v>2016</v>
      </c>
      <c r="I92" s="15" t="s">
        <v>15</v>
      </c>
    </row>
    <row r="93" spans="1:9">
      <c r="A93" s="14">
        <v>92</v>
      </c>
      <c r="B93" s="14">
        <v>2658</v>
      </c>
      <c r="C93" s="14" t="s">
        <v>272</v>
      </c>
      <c r="D93" s="14" t="s">
        <v>262</v>
      </c>
      <c r="E93" s="14" t="s">
        <v>12</v>
      </c>
      <c r="F93" s="14" t="s">
        <v>13</v>
      </c>
      <c r="G93" s="14" t="s">
        <v>273</v>
      </c>
      <c r="H93" s="14">
        <v>2016</v>
      </c>
      <c r="I93" s="15" t="s">
        <v>15</v>
      </c>
    </row>
    <row r="94" spans="1:9">
      <c r="A94" s="14">
        <v>93</v>
      </c>
      <c r="B94" s="14">
        <v>2659</v>
      </c>
      <c r="C94" s="14" t="s">
        <v>274</v>
      </c>
      <c r="D94" s="14" t="s">
        <v>262</v>
      </c>
      <c r="E94" s="14" t="s">
        <v>12</v>
      </c>
      <c r="F94" s="14" t="s">
        <v>13</v>
      </c>
      <c r="G94" s="14" t="s">
        <v>275</v>
      </c>
      <c r="H94" s="14">
        <v>2016</v>
      </c>
      <c r="I94" s="15" t="s">
        <v>15</v>
      </c>
    </row>
    <row r="95" spans="1:9">
      <c r="A95" s="14">
        <v>94</v>
      </c>
      <c r="B95" s="14">
        <v>2660</v>
      </c>
      <c r="C95" s="14" t="s">
        <v>276</v>
      </c>
      <c r="D95" s="14" t="s">
        <v>262</v>
      </c>
      <c r="E95" s="14" t="s">
        <v>12</v>
      </c>
      <c r="F95" s="14" t="s">
        <v>13</v>
      </c>
      <c r="G95" s="2" t="s">
        <v>277</v>
      </c>
      <c r="H95" s="14">
        <v>2016</v>
      </c>
      <c r="I95" s="15" t="s">
        <v>15</v>
      </c>
    </row>
    <row r="96" spans="1:9">
      <c r="A96" s="14">
        <v>95</v>
      </c>
      <c r="B96" s="14">
        <v>2661</v>
      </c>
      <c r="C96" s="14" t="s">
        <v>278</v>
      </c>
      <c r="D96" s="14" t="s">
        <v>262</v>
      </c>
      <c r="E96" s="14" t="s">
        <v>12</v>
      </c>
      <c r="F96" s="14" t="s">
        <v>13</v>
      </c>
      <c r="G96" s="14" t="s">
        <v>279</v>
      </c>
      <c r="H96" s="14">
        <v>2016</v>
      </c>
      <c r="I96" s="15" t="s">
        <v>15</v>
      </c>
    </row>
    <row r="97" spans="1:9">
      <c r="A97" s="14">
        <v>96</v>
      </c>
      <c r="B97" s="14">
        <v>2662</v>
      </c>
      <c r="C97" s="14" t="s">
        <v>280</v>
      </c>
      <c r="D97" s="14" t="s">
        <v>262</v>
      </c>
      <c r="E97" s="14" t="s">
        <v>12</v>
      </c>
      <c r="F97" s="14" t="s">
        <v>13</v>
      </c>
      <c r="G97" s="14" t="s">
        <v>281</v>
      </c>
      <c r="H97" s="14">
        <v>2019</v>
      </c>
      <c r="I97" s="15" t="s">
        <v>15</v>
      </c>
    </row>
    <row r="98" spans="1:9">
      <c r="A98" s="14">
        <v>97</v>
      </c>
      <c r="B98" s="14">
        <v>2663</v>
      </c>
      <c r="C98" s="14" t="s">
        <v>282</v>
      </c>
      <c r="D98" s="14" t="s">
        <v>262</v>
      </c>
      <c r="E98" s="14" t="s">
        <v>12</v>
      </c>
      <c r="F98" s="14" t="s">
        <v>13</v>
      </c>
      <c r="G98" s="14" t="s">
        <v>283</v>
      </c>
      <c r="H98" s="14">
        <v>2019</v>
      </c>
      <c r="I98" s="15" t="s">
        <v>15</v>
      </c>
    </row>
    <row r="99" spans="1:9">
      <c r="A99" s="14">
        <v>98</v>
      </c>
      <c r="B99" s="14">
        <v>2664</v>
      </c>
      <c r="C99" s="14" t="s">
        <v>284</v>
      </c>
      <c r="D99" s="14" t="s">
        <v>262</v>
      </c>
      <c r="E99" s="14" t="s">
        <v>12</v>
      </c>
      <c r="F99" s="14" t="s">
        <v>13</v>
      </c>
      <c r="G99" s="14" t="s">
        <v>285</v>
      </c>
      <c r="H99" s="14">
        <v>2019</v>
      </c>
      <c r="I99" s="15" t="s">
        <v>15</v>
      </c>
    </row>
    <row r="100" spans="1:9">
      <c r="A100" s="14">
        <v>99</v>
      </c>
      <c r="B100" s="14">
        <v>2665</v>
      </c>
      <c r="C100" s="14" t="s">
        <v>286</v>
      </c>
      <c r="D100" s="14" t="s">
        <v>262</v>
      </c>
      <c r="E100" s="14" t="s">
        <v>12</v>
      </c>
      <c r="F100" s="14" t="s">
        <v>13</v>
      </c>
      <c r="G100" s="14" t="s">
        <v>287</v>
      </c>
      <c r="H100" s="14">
        <v>2019</v>
      </c>
      <c r="I100" s="15" t="s">
        <v>15</v>
      </c>
    </row>
    <row r="101" spans="1:9">
      <c r="A101" s="14">
        <v>100</v>
      </c>
      <c r="B101" s="14">
        <v>2666</v>
      </c>
      <c r="C101" s="14" t="s">
        <v>288</v>
      </c>
      <c r="D101" s="14" t="s">
        <v>262</v>
      </c>
      <c r="E101" s="14" t="s">
        <v>12</v>
      </c>
      <c r="F101" s="14" t="s">
        <v>13</v>
      </c>
      <c r="G101" s="14" t="s">
        <v>289</v>
      </c>
      <c r="H101" s="14">
        <v>2019</v>
      </c>
      <c r="I101" s="15" t="s">
        <v>15</v>
      </c>
    </row>
    <row r="102" spans="1:9">
      <c r="A102" s="14">
        <v>101</v>
      </c>
      <c r="B102" s="14">
        <v>2667</v>
      </c>
      <c r="C102" s="14" t="s">
        <v>290</v>
      </c>
      <c r="D102" s="14" t="s">
        <v>262</v>
      </c>
      <c r="E102" s="14" t="s">
        <v>12</v>
      </c>
      <c r="F102" s="14" t="s">
        <v>13</v>
      </c>
      <c r="G102" s="14" t="s">
        <v>291</v>
      </c>
      <c r="H102" s="14">
        <v>2019</v>
      </c>
      <c r="I102" s="15" t="s">
        <v>15</v>
      </c>
    </row>
    <row r="103" spans="1:9">
      <c r="A103" s="14">
        <v>102</v>
      </c>
      <c r="B103" s="14">
        <v>2668</v>
      </c>
      <c r="C103" s="14" t="s">
        <v>292</v>
      </c>
      <c r="D103" s="14" t="s">
        <v>262</v>
      </c>
      <c r="E103" s="14" t="s">
        <v>12</v>
      </c>
      <c r="F103" s="14" t="s">
        <v>13</v>
      </c>
      <c r="G103" s="14" t="s">
        <v>293</v>
      </c>
      <c r="H103" s="14">
        <v>2019</v>
      </c>
      <c r="I103" s="15" t="s">
        <v>15</v>
      </c>
    </row>
    <row r="104" spans="1:9">
      <c r="A104" s="14">
        <v>103</v>
      </c>
      <c r="B104" s="14">
        <v>2669</v>
      </c>
      <c r="C104" s="14" t="s">
        <v>294</v>
      </c>
      <c r="D104" s="14" t="s">
        <v>262</v>
      </c>
      <c r="E104" s="14" t="s">
        <v>12</v>
      </c>
      <c r="F104" s="14" t="s">
        <v>13</v>
      </c>
      <c r="G104" s="14" t="s">
        <v>295</v>
      </c>
      <c r="H104" s="14">
        <v>2019</v>
      </c>
      <c r="I104" s="15" t="s">
        <v>15</v>
      </c>
    </row>
    <row r="105" spans="1:9">
      <c r="A105" s="14">
        <v>104</v>
      </c>
      <c r="B105" s="14">
        <v>2670</v>
      </c>
      <c r="C105" s="14" t="s">
        <v>296</v>
      </c>
      <c r="D105" s="14" t="s">
        <v>262</v>
      </c>
      <c r="E105" s="14" t="s">
        <v>12</v>
      </c>
      <c r="F105" s="14" t="s">
        <v>13</v>
      </c>
      <c r="G105" s="14" t="s">
        <v>297</v>
      </c>
      <c r="H105" s="14">
        <v>2019</v>
      </c>
      <c r="I105" s="15" t="s">
        <v>15</v>
      </c>
    </row>
    <row r="106" spans="1:9">
      <c r="A106" s="14">
        <v>105</v>
      </c>
      <c r="B106" s="14">
        <v>2671</v>
      </c>
      <c r="C106" s="14" t="s">
        <v>298</v>
      </c>
      <c r="D106" s="14" t="s">
        <v>262</v>
      </c>
      <c r="E106" s="14" t="s">
        <v>12</v>
      </c>
      <c r="F106" s="14" t="s">
        <v>13</v>
      </c>
      <c r="G106" s="14" t="s">
        <v>299</v>
      </c>
      <c r="H106" s="14">
        <v>2019</v>
      </c>
      <c r="I106" s="15" t="s">
        <v>15</v>
      </c>
    </row>
    <row r="107" spans="1:9">
      <c r="A107" s="14">
        <v>106</v>
      </c>
      <c r="B107" s="14">
        <v>2672</v>
      </c>
      <c r="C107" s="14" t="s">
        <v>300</v>
      </c>
      <c r="D107" s="14" t="s">
        <v>262</v>
      </c>
      <c r="E107" s="14" t="s">
        <v>12</v>
      </c>
      <c r="F107" s="14" t="s">
        <v>13</v>
      </c>
      <c r="G107" s="14" t="s">
        <v>301</v>
      </c>
      <c r="H107" s="14">
        <v>2019</v>
      </c>
      <c r="I107" s="15" t="s">
        <v>15</v>
      </c>
    </row>
    <row r="108" spans="1:9">
      <c r="A108" s="14">
        <v>107</v>
      </c>
      <c r="B108" s="14">
        <v>2673</v>
      </c>
      <c r="C108" s="14" t="s">
        <v>302</v>
      </c>
      <c r="D108" s="14" t="s">
        <v>262</v>
      </c>
      <c r="E108" s="14" t="s">
        <v>12</v>
      </c>
      <c r="F108" s="14" t="s">
        <v>13</v>
      </c>
      <c r="G108" s="14" t="s">
        <v>303</v>
      </c>
      <c r="H108" s="14">
        <v>2019</v>
      </c>
      <c r="I108" s="15" t="s">
        <v>15</v>
      </c>
    </row>
    <row r="109" spans="1:9">
      <c r="A109" s="14">
        <v>108</v>
      </c>
      <c r="B109" s="14">
        <v>2674</v>
      </c>
      <c r="C109" s="14" t="s">
        <v>304</v>
      </c>
      <c r="D109" s="14" t="s">
        <v>262</v>
      </c>
      <c r="E109" s="14" t="s">
        <v>12</v>
      </c>
      <c r="F109" s="14" t="s">
        <v>13</v>
      </c>
      <c r="G109" s="14" t="s">
        <v>305</v>
      </c>
      <c r="H109" s="14">
        <v>2019</v>
      </c>
      <c r="I109" s="15" t="s">
        <v>15</v>
      </c>
    </row>
    <row r="110" spans="1:9">
      <c r="A110" s="14">
        <v>109</v>
      </c>
      <c r="B110" s="14">
        <v>2675</v>
      </c>
      <c r="C110" s="14" t="s">
        <v>306</v>
      </c>
      <c r="D110" s="14" t="s">
        <v>262</v>
      </c>
      <c r="E110" s="14" t="s">
        <v>12</v>
      </c>
      <c r="F110" s="14" t="s">
        <v>13</v>
      </c>
      <c r="G110" s="14" t="s">
        <v>307</v>
      </c>
      <c r="H110" s="14">
        <v>2019</v>
      </c>
      <c r="I110" s="15" t="s">
        <v>15</v>
      </c>
    </row>
    <row r="111" spans="1:9">
      <c r="A111" s="14">
        <v>110</v>
      </c>
      <c r="B111" s="14">
        <v>2676</v>
      </c>
      <c r="C111" s="14" t="s">
        <v>308</v>
      </c>
      <c r="D111" s="14" t="s">
        <v>262</v>
      </c>
      <c r="E111" s="14" t="s">
        <v>12</v>
      </c>
      <c r="F111" s="14" t="s">
        <v>13</v>
      </c>
      <c r="G111" s="14" t="s">
        <v>309</v>
      </c>
      <c r="H111" s="14">
        <v>2019</v>
      </c>
      <c r="I111" s="15" t="s">
        <v>15</v>
      </c>
    </row>
    <row r="112" spans="1:9">
      <c r="A112" s="14">
        <v>111</v>
      </c>
      <c r="B112" s="14">
        <v>2677</v>
      </c>
      <c r="C112" s="14" t="s">
        <v>310</v>
      </c>
      <c r="D112" s="14" t="s">
        <v>262</v>
      </c>
      <c r="E112" s="14" t="s">
        <v>12</v>
      </c>
      <c r="F112" s="14" t="s">
        <v>13</v>
      </c>
      <c r="G112" s="14" t="s">
        <v>311</v>
      </c>
      <c r="H112" s="14">
        <v>2019</v>
      </c>
      <c r="I112" s="15" t="s">
        <v>15</v>
      </c>
    </row>
    <row r="113" spans="1:9">
      <c r="A113" s="14">
        <v>112</v>
      </c>
      <c r="B113" s="14">
        <v>2678</v>
      </c>
      <c r="C113" s="14" t="s">
        <v>312</v>
      </c>
      <c r="D113" s="14" t="s">
        <v>262</v>
      </c>
      <c r="E113" s="14" t="s">
        <v>12</v>
      </c>
      <c r="F113" s="14" t="s">
        <v>13</v>
      </c>
      <c r="G113" s="14" t="s">
        <v>313</v>
      </c>
      <c r="H113" s="14">
        <v>2019</v>
      </c>
      <c r="I113" s="15" t="s">
        <v>15</v>
      </c>
    </row>
    <row r="114" spans="1:9">
      <c r="A114" s="14">
        <v>113</v>
      </c>
      <c r="B114" s="14">
        <v>2679</v>
      </c>
      <c r="C114" s="14" t="s">
        <v>314</v>
      </c>
      <c r="D114" s="14" t="s">
        <v>262</v>
      </c>
      <c r="E114" s="14" t="s">
        <v>12</v>
      </c>
      <c r="F114" s="14" t="s">
        <v>13</v>
      </c>
      <c r="G114" s="14" t="s">
        <v>315</v>
      </c>
      <c r="H114" s="14">
        <v>2019</v>
      </c>
      <c r="I114" s="15" t="s">
        <v>15</v>
      </c>
    </row>
    <row r="115" spans="1:9">
      <c r="A115" s="14">
        <v>114</v>
      </c>
      <c r="B115" s="14">
        <v>2680</v>
      </c>
      <c r="C115" s="14" t="s">
        <v>316</v>
      </c>
      <c r="D115" s="14" t="s">
        <v>262</v>
      </c>
      <c r="E115" s="14" t="s">
        <v>12</v>
      </c>
      <c r="F115" s="14" t="s">
        <v>13</v>
      </c>
      <c r="G115" s="14" t="s">
        <v>317</v>
      </c>
      <c r="H115" s="14">
        <v>2019</v>
      </c>
      <c r="I115" s="15" t="s">
        <v>15</v>
      </c>
    </row>
    <row r="116" spans="1:9">
      <c r="A116" s="14">
        <v>115</v>
      </c>
      <c r="B116" s="14">
        <v>2681</v>
      </c>
      <c r="C116" s="14" t="s">
        <v>318</v>
      </c>
      <c r="D116" s="14" t="s">
        <v>262</v>
      </c>
      <c r="E116" s="14" t="s">
        <v>12</v>
      </c>
      <c r="F116" s="14" t="s">
        <v>13</v>
      </c>
      <c r="G116" s="14" t="s">
        <v>319</v>
      </c>
      <c r="H116" s="14">
        <v>2019</v>
      </c>
      <c r="I116" s="15" t="s">
        <v>15</v>
      </c>
    </row>
    <row r="117" spans="1:9">
      <c r="A117" s="14">
        <v>116</v>
      </c>
      <c r="B117" s="14">
        <v>2682</v>
      </c>
      <c r="C117" s="14" t="s">
        <v>320</v>
      </c>
      <c r="D117" s="14" t="s">
        <v>262</v>
      </c>
      <c r="E117" s="14" t="s">
        <v>12</v>
      </c>
      <c r="F117" s="14" t="s">
        <v>13</v>
      </c>
      <c r="G117" s="14" t="s">
        <v>321</v>
      </c>
      <c r="H117" s="14">
        <v>2019</v>
      </c>
      <c r="I117" s="15" t="s">
        <v>15</v>
      </c>
    </row>
    <row r="118" spans="1:9">
      <c r="A118" s="14">
        <v>117</v>
      </c>
      <c r="B118" s="14">
        <v>2683</v>
      </c>
      <c r="C118" s="14" t="s">
        <v>322</v>
      </c>
      <c r="D118" s="14" t="s">
        <v>262</v>
      </c>
      <c r="E118" s="14" t="s">
        <v>12</v>
      </c>
      <c r="F118" s="14" t="s">
        <v>13</v>
      </c>
      <c r="G118" s="14" t="s">
        <v>323</v>
      </c>
      <c r="H118" s="14">
        <v>2019</v>
      </c>
      <c r="I118" s="15" t="s">
        <v>15</v>
      </c>
    </row>
    <row r="119" spans="1:9">
      <c r="A119" s="14">
        <v>118</v>
      </c>
      <c r="B119" s="14">
        <v>2684</v>
      </c>
      <c r="C119" s="14" t="s">
        <v>324</v>
      </c>
      <c r="D119" s="14" t="s">
        <v>262</v>
      </c>
      <c r="E119" s="14" t="s">
        <v>12</v>
      </c>
      <c r="F119" s="14" t="s">
        <v>13</v>
      </c>
      <c r="G119" s="14" t="s">
        <v>325</v>
      </c>
      <c r="H119" s="14">
        <v>2019</v>
      </c>
      <c r="I119" s="15" t="s">
        <v>15</v>
      </c>
    </row>
    <row r="120" spans="1:9">
      <c r="A120" s="14">
        <v>119</v>
      </c>
      <c r="B120" s="14">
        <v>2685</v>
      </c>
      <c r="C120" s="14" t="s">
        <v>326</v>
      </c>
      <c r="D120" s="14" t="s">
        <v>262</v>
      </c>
      <c r="E120" s="14" t="s">
        <v>12</v>
      </c>
      <c r="F120" s="14" t="s">
        <v>13</v>
      </c>
      <c r="G120" s="14" t="s">
        <v>327</v>
      </c>
      <c r="H120" s="14">
        <v>2019</v>
      </c>
      <c r="I120" s="15" t="s">
        <v>15</v>
      </c>
    </row>
    <row r="121" spans="1:9">
      <c r="A121" s="14">
        <v>120</v>
      </c>
      <c r="B121" s="14">
        <v>2686</v>
      </c>
      <c r="C121" s="14" t="s">
        <v>328</v>
      </c>
      <c r="D121" s="14" t="s">
        <v>262</v>
      </c>
      <c r="E121" s="14" t="s">
        <v>12</v>
      </c>
      <c r="F121" s="14" t="s">
        <v>13</v>
      </c>
      <c r="G121" s="14" t="s">
        <v>329</v>
      </c>
      <c r="H121" s="14">
        <v>2019</v>
      </c>
      <c r="I121" s="15" t="s">
        <v>15</v>
      </c>
    </row>
    <row r="122" spans="1:9">
      <c r="A122" s="14">
        <v>121</v>
      </c>
      <c r="B122" s="14">
        <v>2687</v>
      </c>
      <c r="C122" s="14" t="s">
        <v>330</v>
      </c>
      <c r="D122" s="14" t="s">
        <v>262</v>
      </c>
      <c r="E122" s="14" t="s">
        <v>12</v>
      </c>
      <c r="F122" s="14" t="s">
        <v>13</v>
      </c>
      <c r="G122" s="14" t="s">
        <v>331</v>
      </c>
      <c r="H122" s="14">
        <v>2019</v>
      </c>
      <c r="I122" s="15" t="s">
        <v>15</v>
      </c>
    </row>
    <row r="123" spans="1:9">
      <c r="A123" s="14">
        <v>122</v>
      </c>
      <c r="B123" s="14">
        <v>2728</v>
      </c>
      <c r="C123" s="14" t="s">
        <v>332</v>
      </c>
      <c r="D123" s="14" t="s">
        <v>333</v>
      </c>
      <c r="E123" s="14" t="s">
        <v>12</v>
      </c>
      <c r="F123" s="14" t="s">
        <v>13</v>
      </c>
      <c r="G123" s="14" t="s">
        <v>334</v>
      </c>
      <c r="H123" s="14">
        <v>2011</v>
      </c>
      <c r="I123" s="15" t="s">
        <v>15</v>
      </c>
    </row>
    <row r="124" spans="1:9">
      <c r="A124" s="14">
        <v>123</v>
      </c>
      <c r="B124" s="14">
        <v>2729</v>
      </c>
      <c r="C124" s="14" t="s">
        <v>335</v>
      </c>
      <c r="D124" s="14" t="s">
        <v>333</v>
      </c>
      <c r="E124" s="14" t="s">
        <v>12</v>
      </c>
      <c r="F124" s="14" t="s">
        <v>13</v>
      </c>
      <c r="G124" s="14" t="s">
        <v>336</v>
      </c>
      <c r="H124" s="14">
        <v>2011</v>
      </c>
      <c r="I124" s="15" t="s">
        <v>15</v>
      </c>
    </row>
    <row r="125" spans="1:9">
      <c r="A125" s="14">
        <v>124</v>
      </c>
      <c r="B125" s="14">
        <v>2730</v>
      </c>
      <c r="C125" s="14" t="s">
        <v>337</v>
      </c>
      <c r="D125" s="14" t="s">
        <v>333</v>
      </c>
      <c r="E125" s="14" t="s">
        <v>12</v>
      </c>
      <c r="F125" s="14" t="s">
        <v>13</v>
      </c>
      <c r="G125" s="14" t="s">
        <v>338</v>
      </c>
      <c r="H125" s="14">
        <v>2011</v>
      </c>
      <c r="I125" s="15" t="s">
        <v>15</v>
      </c>
    </row>
    <row r="126" spans="1:9">
      <c r="A126" s="14">
        <v>125</v>
      </c>
      <c r="B126" s="14">
        <v>2731</v>
      </c>
      <c r="C126" s="14" t="s">
        <v>339</v>
      </c>
      <c r="D126" s="14" t="s">
        <v>333</v>
      </c>
      <c r="E126" s="14" t="s">
        <v>12</v>
      </c>
      <c r="F126" s="14" t="s">
        <v>13</v>
      </c>
      <c r="G126" s="14" t="s">
        <v>340</v>
      </c>
      <c r="H126" s="14">
        <v>2011</v>
      </c>
      <c r="I126" s="15" t="s">
        <v>15</v>
      </c>
    </row>
    <row r="127" spans="1:9">
      <c r="A127" s="14">
        <v>126</v>
      </c>
      <c r="B127" s="14">
        <v>2732</v>
      </c>
      <c r="C127" s="14" t="s">
        <v>341</v>
      </c>
      <c r="D127" s="14" t="s">
        <v>333</v>
      </c>
      <c r="E127" s="14" t="s">
        <v>12</v>
      </c>
      <c r="F127" s="14" t="s">
        <v>13</v>
      </c>
      <c r="G127" s="14" t="s">
        <v>342</v>
      </c>
      <c r="H127" s="14">
        <v>2011</v>
      </c>
      <c r="I127" s="15" t="s">
        <v>15</v>
      </c>
    </row>
    <row r="128" spans="1:9">
      <c r="A128" s="14">
        <v>127</v>
      </c>
      <c r="B128" s="14">
        <v>2733</v>
      </c>
      <c r="C128" s="14" t="s">
        <v>343</v>
      </c>
      <c r="D128" s="14" t="s">
        <v>333</v>
      </c>
      <c r="E128" s="14" t="s">
        <v>12</v>
      </c>
      <c r="F128" s="14" t="s">
        <v>13</v>
      </c>
      <c r="G128" s="14" t="s">
        <v>344</v>
      </c>
      <c r="H128" s="14">
        <v>2011</v>
      </c>
      <c r="I128" s="15" t="s">
        <v>15</v>
      </c>
    </row>
    <row r="129" spans="1:9">
      <c r="A129" s="14">
        <v>128</v>
      </c>
      <c r="B129" s="14">
        <v>2734</v>
      </c>
      <c r="C129" s="14" t="s">
        <v>345</v>
      </c>
      <c r="D129" s="14" t="s">
        <v>333</v>
      </c>
      <c r="E129" s="14" t="s">
        <v>12</v>
      </c>
      <c r="F129" s="14" t="s">
        <v>13</v>
      </c>
      <c r="G129" s="14" t="s">
        <v>346</v>
      </c>
      <c r="H129" s="14">
        <v>2011</v>
      </c>
      <c r="I129" s="15" t="s">
        <v>15</v>
      </c>
    </row>
    <row r="130" spans="1:9">
      <c r="A130" s="14">
        <v>129</v>
      </c>
      <c r="B130" s="14">
        <v>2735</v>
      </c>
      <c r="C130" s="14" t="s">
        <v>347</v>
      </c>
      <c r="D130" s="14" t="s">
        <v>333</v>
      </c>
      <c r="E130" s="14" t="s">
        <v>12</v>
      </c>
      <c r="F130" s="14" t="s">
        <v>13</v>
      </c>
      <c r="G130" s="14" t="s">
        <v>348</v>
      </c>
      <c r="H130" s="14">
        <v>2011</v>
      </c>
      <c r="I130" s="15" t="s">
        <v>15</v>
      </c>
    </row>
    <row r="131" spans="1:9">
      <c r="A131" s="14">
        <v>130</v>
      </c>
      <c r="B131" s="14">
        <v>2736</v>
      </c>
      <c r="C131" s="14" t="s">
        <v>349</v>
      </c>
      <c r="D131" s="14" t="s">
        <v>333</v>
      </c>
      <c r="E131" s="14" t="s">
        <v>12</v>
      </c>
      <c r="F131" s="14" t="s">
        <v>13</v>
      </c>
      <c r="G131" s="14" t="s">
        <v>350</v>
      </c>
      <c r="H131" s="14">
        <v>2011</v>
      </c>
      <c r="I131" s="15" t="s">
        <v>15</v>
      </c>
    </row>
    <row r="132" spans="1:9">
      <c r="A132" s="14">
        <v>131</v>
      </c>
      <c r="B132" s="14">
        <v>2737</v>
      </c>
      <c r="C132" s="14" t="s">
        <v>351</v>
      </c>
      <c r="D132" s="14" t="s">
        <v>333</v>
      </c>
      <c r="E132" s="14" t="s">
        <v>12</v>
      </c>
      <c r="F132" s="14" t="s">
        <v>13</v>
      </c>
      <c r="G132" s="14" t="s">
        <v>352</v>
      </c>
      <c r="H132" s="14">
        <v>2011</v>
      </c>
      <c r="I132" s="15" t="s">
        <v>15</v>
      </c>
    </row>
    <row r="133" spans="1:9">
      <c r="A133" s="14">
        <v>132</v>
      </c>
      <c r="B133" s="14">
        <v>2738</v>
      </c>
      <c r="C133" s="14" t="s">
        <v>353</v>
      </c>
      <c r="D133" s="14" t="s">
        <v>354</v>
      </c>
      <c r="E133" s="14" t="s">
        <v>12</v>
      </c>
      <c r="F133" s="14" t="s">
        <v>13</v>
      </c>
      <c r="G133" s="14" t="s">
        <v>355</v>
      </c>
      <c r="H133" s="14">
        <v>2016</v>
      </c>
      <c r="I133" s="15" t="s">
        <v>15</v>
      </c>
    </row>
    <row r="134" spans="1:9">
      <c r="A134" s="14">
        <v>133</v>
      </c>
      <c r="B134" s="14">
        <v>2739</v>
      </c>
      <c r="C134" s="14" t="s">
        <v>356</v>
      </c>
      <c r="D134" s="14" t="s">
        <v>354</v>
      </c>
      <c r="E134" s="14" t="s">
        <v>12</v>
      </c>
      <c r="F134" s="14" t="s">
        <v>13</v>
      </c>
      <c r="G134" s="14" t="s">
        <v>357</v>
      </c>
      <c r="H134" s="14">
        <v>2016</v>
      </c>
      <c r="I134" s="15" t="s">
        <v>15</v>
      </c>
    </row>
    <row r="135" spans="1:9">
      <c r="A135" s="14">
        <v>134</v>
      </c>
      <c r="B135" s="14">
        <v>2740</v>
      </c>
      <c r="C135" s="14" t="s">
        <v>358</v>
      </c>
      <c r="D135" s="14" t="s">
        <v>354</v>
      </c>
      <c r="E135" s="14" t="s">
        <v>12</v>
      </c>
      <c r="F135" s="14" t="s">
        <v>13</v>
      </c>
      <c r="G135" s="14" t="s">
        <v>359</v>
      </c>
      <c r="H135" s="14">
        <v>2016</v>
      </c>
      <c r="I135" s="15" t="s">
        <v>15</v>
      </c>
    </row>
    <row r="136" spans="1:9">
      <c r="A136" s="14">
        <v>135</v>
      </c>
      <c r="B136" s="14">
        <v>2741</v>
      </c>
      <c r="C136" s="14" t="s">
        <v>360</v>
      </c>
      <c r="D136" s="14" t="s">
        <v>354</v>
      </c>
      <c r="E136" s="14" t="s">
        <v>12</v>
      </c>
      <c r="F136" s="14" t="s">
        <v>13</v>
      </c>
      <c r="G136" s="14" t="s">
        <v>361</v>
      </c>
      <c r="H136" s="14">
        <v>2016</v>
      </c>
      <c r="I136" s="15" t="s">
        <v>15</v>
      </c>
    </row>
    <row r="137" spans="1:9">
      <c r="A137" s="14">
        <v>136</v>
      </c>
      <c r="B137" s="14">
        <v>2742</v>
      </c>
      <c r="C137" s="14" t="s">
        <v>362</v>
      </c>
      <c r="D137" s="14" t="s">
        <v>354</v>
      </c>
      <c r="E137" s="14" t="s">
        <v>12</v>
      </c>
      <c r="F137" s="14" t="s">
        <v>13</v>
      </c>
      <c r="G137" s="14" t="s">
        <v>363</v>
      </c>
      <c r="H137" s="14">
        <v>2016</v>
      </c>
      <c r="I137" s="15" t="s">
        <v>15</v>
      </c>
    </row>
    <row r="138" spans="1:9">
      <c r="A138" s="14">
        <v>137</v>
      </c>
      <c r="B138" s="14">
        <v>2743</v>
      </c>
      <c r="C138" s="14" t="s">
        <v>364</v>
      </c>
      <c r="D138" s="14" t="s">
        <v>354</v>
      </c>
      <c r="E138" s="14" t="s">
        <v>12</v>
      </c>
      <c r="F138" s="14" t="s">
        <v>13</v>
      </c>
      <c r="G138" s="14" t="s">
        <v>365</v>
      </c>
      <c r="H138" s="14">
        <v>2016</v>
      </c>
      <c r="I138" s="15" t="s">
        <v>15</v>
      </c>
    </row>
    <row r="139" spans="1:9">
      <c r="A139" s="14">
        <v>138</v>
      </c>
      <c r="B139" s="14">
        <v>2744</v>
      </c>
      <c r="C139" s="14" t="s">
        <v>366</v>
      </c>
      <c r="D139" s="14" t="s">
        <v>354</v>
      </c>
      <c r="E139" s="14" t="s">
        <v>12</v>
      </c>
      <c r="F139" s="14" t="s">
        <v>13</v>
      </c>
      <c r="G139" s="14" t="s">
        <v>367</v>
      </c>
      <c r="H139" s="14">
        <v>2016</v>
      </c>
      <c r="I139" s="15" t="s">
        <v>15</v>
      </c>
    </row>
    <row r="140" spans="1:9">
      <c r="A140" s="14">
        <v>139</v>
      </c>
      <c r="B140" s="14">
        <v>2745</v>
      </c>
      <c r="C140" s="14" t="s">
        <v>368</v>
      </c>
      <c r="D140" s="14" t="s">
        <v>354</v>
      </c>
      <c r="E140" s="14" t="s">
        <v>12</v>
      </c>
      <c r="F140" s="14" t="s">
        <v>13</v>
      </c>
      <c r="G140" s="14" t="s">
        <v>369</v>
      </c>
      <c r="H140" s="14">
        <v>2016</v>
      </c>
      <c r="I140" s="15" t="s">
        <v>15</v>
      </c>
    </row>
    <row r="141" spans="1:9">
      <c r="A141" s="14">
        <v>140</v>
      </c>
      <c r="B141" s="14">
        <v>2746</v>
      </c>
      <c r="C141" s="14" t="s">
        <v>370</v>
      </c>
      <c r="D141" s="14" t="s">
        <v>354</v>
      </c>
      <c r="E141" s="14" t="s">
        <v>12</v>
      </c>
      <c r="F141" s="14" t="s">
        <v>13</v>
      </c>
      <c r="G141" s="14" t="s">
        <v>371</v>
      </c>
      <c r="H141" s="14">
        <v>2016</v>
      </c>
      <c r="I141" s="15" t="s">
        <v>15</v>
      </c>
    </row>
    <row r="142" spans="1:9">
      <c r="A142" s="14">
        <v>141</v>
      </c>
      <c r="B142" s="14">
        <v>2747</v>
      </c>
      <c r="C142" s="14" t="s">
        <v>372</v>
      </c>
      <c r="D142" s="14" t="s">
        <v>373</v>
      </c>
      <c r="E142" s="14" t="s">
        <v>12</v>
      </c>
      <c r="F142" s="14" t="s">
        <v>13</v>
      </c>
      <c r="G142" s="14" t="s">
        <v>374</v>
      </c>
      <c r="H142" s="14">
        <v>2009</v>
      </c>
      <c r="I142" s="15" t="s">
        <v>15</v>
      </c>
    </row>
    <row r="143" spans="1:9">
      <c r="A143" s="14">
        <v>142</v>
      </c>
      <c r="B143" s="14">
        <v>2748</v>
      </c>
      <c r="C143" s="14" t="s">
        <v>375</v>
      </c>
      <c r="D143" s="14" t="s">
        <v>373</v>
      </c>
      <c r="E143" s="14" t="s">
        <v>12</v>
      </c>
      <c r="F143" s="14" t="s">
        <v>13</v>
      </c>
      <c r="G143" s="14" t="s">
        <v>376</v>
      </c>
      <c r="H143" s="14">
        <v>2009</v>
      </c>
      <c r="I143" s="15" t="s">
        <v>15</v>
      </c>
    </row>
    <row r="144" spans="1:9">
      <c r="A144" s="14">
        <v>143</v>
      </c>
      <c r="B144" s="14">
        <v>2749</v>
      </c>
      <c r="C144" s="14" t="s">
        <v>377</v>
      </c>
      <c r="D144" s="14" t="s">
        <v>373</v>
      </c>
      <c r="E144" s="14" t="s">
        <v>12</v>
      </c>
      <c r="F144" s="14" t="s">
        <v>13</v>
      </c>
      <c r="G144" s="14" t="s">
        <v>378</v>
      </c>
      <c r="H144" s="14">
        <v>2009</v>
      </c>
      <c r="I144" s="15" t="s">
        <v>15</v>
      </c>
    </row>
    <row r="145" spans="1:9">
      <c r="A145" s="14">
        <v>144</v>
      </c>
      <c r="B145" s="14">
        <v>2750</v>
      </c>
      <c r="C145" s="14" t="s">
        <v>379</v>
      </c>
      <c r="D145" s="14" t="s">
        <v>373</v>
      </c>
      <c r="E145" s="14" t="s">
        <v>12</v>
      </c>
      <c r="F145" s="14" t="s">
        <v>13</v>
      </c>
      <c r="G145" s="14" t="s">
        <v>380</v>
      </c>
      <c r="H145" s="14">
        <v>2009</v>
      </c>
      <c r="I145" s="15" t="s">
        <v>15</v>
      </c>
    </row>
    <row r="146" spans="1:9">
      <c r="A146" s="14">
        <v>145</v>
      </c>
      <c r="B146" s="14">
        <v>2751</v>
      </c>
      <c r="C146" s="14" t="s">
        <v>381</v>
      </c>
      <c r="D146" s="14" t="s">
        <v>373</v>
      </c>
      <c r="E146" s="14" t="s">
        <v>12</v>
      </c>
      <c r="F146" s="14" t="s">
        <v>13</v>
      </c>
      <c r="G146" s="14" t="s">
        <v>382</v>
      </c>
      <c r="H146" s="14">
        <v>2009</v>
      </c>
      <c r="I146" s="15" t="s">
        <v>15</v>
      </c>
    </row>
    <row r="147" spans="1:9">
      <c r="A147" s="14">
        <v>146</v>
      </c>
      <c r="B147" s="14">
        <v>2752</v>
      </c>
      <c r="C147" s="14" t="s">
        <v>383</v>
      </c>
      <c r="D147" s="14" t="s">
        <v>373</v>
      </c>
      <c r="E147" s="14" t="s">
        <v>12</v>
      </c>
      <c r="F147" s="14" t="s">
        <v>13</v>
      </c>
      <c r="G147" s="14" t="s">
        <v>384</v>
      </c>
      <c r="H147" s="14">
        <v>2009</v>
      </c>
      <c r="I147" s="15" t="s">
        <v>15</v>
      </c>
    </row>
    <row r="148" spans="1:9">
      <c r="A148" s="14">
        <v>147</v>
      </c>
      <c r="B148" s="14">
        <v>2753</v>
      </c>
      <c r="C148" s="14" t="s">
        <v>385</v>
      </c>
      <c r="D148" s="14" t="s">
        <v>373</v>
      </c>
      <c r="E148" s="14" t="s">
        <v>12</v>
      </c>
      <c r="F148" s="14" t="s">
        <v>13</v>
      </c>
      <c r="G148" s="14" t="s">
        <v>386</v>
      </c>
      <c r="H148" s="14">
        <v>2009</v>
      </c>
      <c r="I148" s="15" t="s">
        <v>15</v>
      </c>
    </row>
    <row r="149" spans="1:9">
      <c r="A149" s="14">
        <v>148</v>
      </c>
      <c r="B149" s="14">
        <v>2754</v>
      </c>
      <c r="C149" s="14" t="s">
        <v>387</v>
      </c>
      <c r="D149" s="14" t="s">
        <v>373</v>
      </c>
      <c r="E149" s="14" t="s">
        <v>12</v>
      </c>
      <c r="F149" s="14" t="s">
        <v>13</v>
      </c>
      <c r="G149" s="14" t="s">
        <v>388</v>
      </c>
      <c r="H149" s="14">
        <v>2009</v>
      </c>
      <c r="I149" s="15" t="s">
        <v>15</v>
      </c>
    </row>
    <row r="150" spans="1:9">
      <c r="A150" s="14">
        <v>149</v>
      </c>
      <c r="B150" s="14">
        <v>2755</v>
      </c>
      <c r="C150" s="14" t="s">
        <v>389</v>
      </c>
      <c r="D150" s="14" t="s">
        <v>373</v>
      </c>
      <c r="E150" s="14" t="s">
        <v>12</v>
      </c>
      <c r="F150" s="14" t="s">
        <v>13</v>
      </c>
      <c r="G150" s="14" t="s">
        <v>390</v>
      </c>
      <c r="H150" s="14">
        <v>2009</v>
      </c>
      <c r="I150" s="15" t="s">
        <v>15</v>
      </c>
    </row>
    <row r="151" spans="1:9">
      <c r="A151" s="14">
        <v>150</v>
      </c>
      <c r="B151" s="14">
        <v>2756</v>
      </c>
      <c r="C151" s="14" t="s">
        <v>391</v>
      </c>
      <c r="D151" s="14" t="s">
        <v>373</v>
      </c>
      <c r="E151" s="14" t="s">
        <v>12</v>
      </c>
      <c r="F151" s="14" t="s">
        <v>13</v>
      </c>
      <c r="G151" s="14" t="s">
        <v>392</v>
      </c>
      <c r="H151" s="14">
        <v>2009</v>
      </c>
      <c r="I151" s="15" t="s">
        <v>15</v>
      </c>
    </row>
    <row r="152" spans="1:9">
      <c r="A152" s="14">
        <v>151</v>
      </c>
      <c r="B152" s="14">
        <v>2757</v>
      </c>
      <c r="C152" s="14" t="s">
        <v>393</v>
      </c>
      <c r="D152" s="14" t="s">
        <v>373</v>
      </c>
      <c r="E152" s="14" t="s">
        <v>12</v>
      </c>
      <c r="F152" s="14" t="s">
        <v>13</v>
      </c>
      <c r="G152" s="14" t="s">
        <v>394</v>
      </c>
      <c r="H152" s="14">
        <v>2009</v>
      </c>
      <c r="I152" s="15" t="s">
        <v>15</v>
      </c>
    </row>
    <row r="153" spans="1:9">
      <c r="A153" s="14">
        <v>152</v>
      </c>
      <c r="B153" s="14">
        <v>2758</v>
      </c>
      <c r="C153" s="14" t="s">
        <v>395</v>
      </c>
      <c r="D153" s="14" t="s">
        <v>373</v>
      </c>
      <c r="E153" s="14" t="s">
        <v>12</v>
      </c>
      <c r="F153" s="14" t="s">
        <v>13</v>
      </c>
      <c r="G153" s="14" t="s">
        <v>396</v>
      </c>
      <c r="H153" s="14">
        <v>2009</v>
      </c>
      <c r="I153" s="15" t="s">
        <v>15</v>
      </c>
    </row>
    <row r="154" spans="1:9">
      <c r="A154" s="14">
        <v>153</v>
      </c>
      <c r="B154" s="14">
        <v>2759</v>
      </c>
      <c r="C154" s="14" t="s">
        <v>397</v>
      </c>
      <c r="D154" s="14" t="s">
        <v>373</v>
      </c>
      <c r="E154" s="14" t="s">
        <v>12</v>
      </c>
      <c r="F154" s="14" t="s">
        <v>13</v>
      </c>
      <c r="G154" s="14" t="s">
        <v>398</v>
      </c>
      <c r="H154" s="14">
        <v>2009</v>
      </c>
      <c r="I154" s="15" t="s">
        <v>15</v>
      </c>
    </row>
    <row r="155" spans="1:9">
      <c r="A155" s="14">
        <v>154</v>
      </c>
      <c r="B155" s="14">
        <v>2760</v>
      </c>
      <c r="C155" s="14" t="s">
        <v>399</v>
      </c>
      <c r="D155" s="14" t="s">
        <v>373</v>
      </c>
      <c r="E155" s="14" t="s">
        <v>12</v>
      </c>
      <c r="F155" s="14" t="s">
        <v>13</v>
      </c>
      <c r="G155" s="14" t="s">
        <v>400</v>
      </c>
      <c r="H155" s="14">
        <v>2009</v>
      </c>
      <c r="I155" s="15" t="s">
        <v>15</v>
      </c>
    </row>
    <row r="156" spans="1:9">
      <c r="A156" s="14">
        <v>155</v>
      </c>
      <c r="B156" s="14">
        <v>2761</v>
      </c>
      <c r="C156" s="14" t="s">
        <v>401</v>
      </c>
      <c r="D156" s="14" t="s">
        <v>354</v>
      </c>
      <c r="E156" s="14" t="s">
        <v>12</v>
      </c>
      <c r="F156" s="14" t="s">
        <v>13</v>
      </c>
      <c r="G156" s="14" t="s">
        <v>402</v>
      </c>
      <c r="H156" s="14">
        <v>2019</v>
      </c>
      <c r="I156" s="15" t="s">
        <v>15</v>
      </c>
    </row>
    <row r="157" spans="1:9">
      <c r="A157" s="14">
        <v>156</v>
      </c>
      <c r="B157" s="14">
        <v>2762</v>
      </c>
      <c r="C157" s="14" t="s">
        <v>403</v>
      </c>
      <c r="D157" s="14" t="s">
        <v>354</v>
      </c>
      <c r="E157" s="14" t="s">
        <v>12</v>
      </c>
      <c r="F157" s="14" t="s">
        <v>13</v>
      </c>
      <c r="G157" s="14" t="s">
        <v>404</v>
      </c>
      <c r="H157" s="14">
        <v>2019</v>
      </c>
      <c r="I157" s="15" t="s">
        <v>15</v>
      </c>
    </row>
    <row r="158" spans="1:9">
      <c r="A158" s="14">
        <v>157</v>
      </c>
      <c r="B158" s="14">
        <v>2763</v>
      </c>
      <c r="C158" s="14" t="s">
        <v>405</v>
      </c>
      <c r="D158" s="14" t="s">
        <v>354</v>
      </c>
      <c r="E158" s="14" t="s">
        <v>12</v>
      </c>
      <c r="F158" s="14" t="s">
        <v>13</v>
      </c>
      <c r="G158" s="14" t="s">
        <v>406</v>
      </c>
      <c r="H158" s="14">
        <v>2019</v>
      </c>
      <c r="I158" s="15" t="s">
        <v>15</v>
      </c>
    </row>
    <row r="159" spans="1:9">
      <c r="A159" s="14">
        <v>158</v>
      </c>
      <c r="B159" s="14">
        <v>2764</v>
      </c>
      <c r="C159" s="14" t="s">
        <v>407</v>
      </c>
      <c r="D159" s="14" t="s">
        <v>354</v>
      </c>
      <c r="E159" s="14" t="s">
        <v>12</v>
      </c>
      <c r="F159" s="14" t="s">
        <v>13</v>
      </c>
      <c r="G159" s="14" t="s">
        <v>408</v>
      </c>
      <c r="H159" s="14">
        <v>2019</v>
      </c>
      <c r="I159" s="15" t="s">
        <v>15</v>
      </c>
    </row>
    <row r="160" spans="1:9">
      <c r="A160" s="14">
        <v>159</v>
      </c>
      <c r="B160" s="14">
        <v>2765</v>
      </c>
      <c r="C160" s="14" t="s">
        <v>409</v>
      </c>
      <c r="D160" s="14" t="s">
        <v>354</v>
      </c>
      <c r="E160" s="14" t="s">
        <v>12</v>
      </c>
      <c r="F160" s="14" t="s">
        <v>13</v>
      </c>
      <c r="G160" s="14" t="s">
        <v>410</v>
      </c>
      <c r="H160" s="14">
        <v>2019</v>
      </c>
      <c r="I160" s="15" t="s">
        <v>15</v>
      </c>
    </row>
    <row r="161" spans="1:9">
      <c r="A161" s="14">
        <v>160</v>
      </c>
      <c r="B161" s="14">
        <v>2766</v>
      </c>
      <c r="C161" s="14" t="s">
        <v>411</v>
      </c>
      <c r="D161" s="14" t="s">
        <v>354</v>
      </c>
      <c r="E161" s="14" t="s">
        <v>12</v>
      </c>
      <c r="F161" s="14" t="s">
        <v>13</v>
      </c>
      <c r="G161" s="14" t="s">
        <v>412</v>
      </c>
      <c r="H161" s="14">
        <v>2019</v>
      </c>
      <c r="I161" s="15" t="s">
        <v>15</v>
      </c>
    </row>
    <row r="162" spans="1:9">
      <c r="A162" s="14">
        <v>161</v>
      </c>
      <c r="B162" s="14">
        <v>2767</v>
      </c>
      <c r="C162" s="14" t="s">
        <v>413</v>
      </c>
      <c r="D162" s="14" t="s">
        <v>354</v>
      </c>
      <c r="E162" s="14" t="s">
        <v>12</v>
      </c>
      <c r="F162" s="14" t="s">
        <v>13</v>
      </c>
      <c r="G162" s="14" t="s">
        <v>414</v>
      </c>
      <c r="H162" s="14">
        <v>2019</v>
      </c>
      <c r="I162" s="15" t="s">
        <v>15</v>
      </c>
    </row>
    <row r="163" spans="1:9">
      <c r="A163" s="14">
        <v>162</v>
      </c>
      <c r="B163" s="14">
        <v>2768</v>
      </c>
      <c r="C163" s="14" t="s">
        <v>415</v>
      </c>
      <c r="D163" s="14" t="s">
        <v>354</v>
      </c>
      <c r="E163" s="14" t="s">
        <v>12</v>
      </c>
      <c r="F163" s="14" t="s">
        <v>13</v>
      </c>
      <c r="G163" s="14" t="s">
        <v>416</v>
      </c>
      <c r="H163" s="14">
        <v>2019</v>
      </c>
      <c r="I163" s="15" t="s">
        <v>15</v>
      </c>
    </row>
    <row r="164" spans="1:9">
      <c r="A164" s="14">
        <v>163</v>
      </c>
      <c r="B164" s="14">
        <v>2769</v>
      </c>
      <c r="C164" s="14" t="s">
        <v>417</v>
      </c>
      <c r="D164" s="14" t="s">
        <v>354</v>
      </c>
      <c r="E164" s="14" t="s">
        <v>12</v>
      </c>
      <c r="F164" s="14" t="s">
        <v>13</v>
      </c>
      <c r="G164" s="14" t="s">
        <v>418</v>
      </c>
      <c r="H164" s="14">
        <v>2019</v>
      </c>
      <c r="I164" s="15" t="s">
        <v>15</v>
      </c>
    </row>
    <row r="165" spans="1:9">
      <c r="A165" s="14">
        <v>164</v>
      </c>
      <c r="B165" s="14">
        <v>2770</v>
      </c>
      <c r="C165" s="14" t="s">
        <v>419</v>
      </c>
      <c r="D165" s="14" t="s">
        <v>354</v>
      </c>
      <c r="E165" s="14" t="s">
        <v>12</v>
      </c>
      <c r="F165" s="14" t="s">
        <v>13</v>
      </c>
      <c r="G165" s="14" t="s">
        <v>420</v>
      </c>
      <c r="H165" s="14">
        <v>2019</v>
      </c>
      <c r="I165" s="15" t="s">
        <v>15</v>
      </c>
    </row>
    <row r="166" spans="1:9">
      <c r="A166" s="14">
        <v>165</v>
      </c>
      <c r="B166" s="14">
        <v>2771</v>
      </c>
      <c r="C166" s="14" t="s">
        <v>421</v>
      </c>
      <c r="D166" s="14" t="s">
        <v>354</v>
      </c>
      <c r="E166" s="14" t="s">
        <v>12</v>
      </c>
      <c r="F166" s="14" t="s">
        <v>13</v>
      </c>
      <c r="G166" s="14" t="s">
        <v>422</v>
      </c>
      <c r="H166" s="14">
        <v>2019</v>
      </c>
      <c r="I166" s="15" t="s">
        <v>15</v>
      </c>
    </row>
    <row r="167" spans="1:9">
      <c r="A167" s="14">
        <v>166</v>
      </c>
      <c r="B167" s="14">
        <v>2772</v>
      </c>
      <c r="C167" s="14" t="s">
        <v>423</v>
      </c>
      <c r="D167" s="14" t="s">
        <v>354</v>
      </c>
      <c r="E167" s="14" t="s">
        <v>12</v>
      </c>
      <c r="F167" s="14" t="s">
        <v>13</v>
      </c>
      <c r="G167" s="14" t="s">
        <v>424</v>
      </c>
      <c r="H167" s="14">
        <v>2019</v>
      </c>
      <c r="I167" s="15" t="s">
        <v>15</v>
      </c>
    </row>
    <row r="168" spans="1:9">
      <c r="A168" s="14">
        <v>167</v>
      </c>
      <c r="B168" s="14">
        <v>2773</v>
      </c>
      <c r="C168" s="14" t="s">
        <v>425</v>
      </c>
      <c r="D168" s="14" t="s">
        <v>354</v>
      </c>
      <c r="E168" s="14" t="s">
        <v>12</v>
      </c>
      <c r="F168" s="14" t="s">
        <v>13</v>
      </c>
      <c r="G168" s="14" t="s">
        <v>426</v>
      </c>
      <c r="H168" s="14">
        <v>2019</v>
      </c>
      <c r="I168" s="15" t="s">
        <v>15</v>
      </c>
    </row>
    <row r="169" spans="1:9">
      <c r="A169" s="14">
        <v>168</v>
      </c>
      <c r="B169" s="14">
        <v>2774</v>
      </c>
      <c r="C169" s="14" t="s">
        <v>427</v>
      </c>
      <c r="D169" s="14" t="s">
        <v>354</v>
      </c>
      <c r="E169" s="14" t="s">
        <v>12</v>
      </c>
      <c r="F169" s="14" t="s">
        <v>13</v>
      </c>
      <c r="G169" s="14" t="s">
        <v>428</v>
      </c>
      <c r="H169" s="14">
        <v>2019</v>
      </c>
      <c r="I169" s="15" t="s">
        <v>15</v>
      </c>
    </row>
    <row r="170" spans="1:9">
      <c r="A170" s="14">
        <v>169</v>
      </c>
      <c r="B170" s="14">
        <v>2775</v>
      </c>
      <c r="C170" s="14" t="s">
        <v>429</v>
      </c>
      <c r="D170" s="14" t="s">
        <v>354</v>
      </c>
      <c r="E170" s="14" t="s">
        <v>12</v>
      </c>
      <c r="F170" s="14" t="s">
        <v>13</v>
      </c>
      <c r="G170" s="14" t="s">
        <v>430</v>
      </c>
      <c r="H170" s="14">
        <v>2019</v>
      </c>
      <c r="I170" s="15" t="s">
        <v>15</v>
      </c>
    </row>
    <row r="171" spans="1:9">
      <c r="A171" s="14">
        <v>170</v>
      </c>
      <c r="B171" s="14">
        <v>2776</v>
      </c>
      <c r="C171" s="14" t="s">
        <v>431</v>
      </c>
      <c r="D171" s="14" t="s">
        <v>354</v>
      </c>
      <c r="E171" s="14" t="s">
        <v>12</v>
      </c>
      <c r="F171" s="14" t="s">
        <v>13</v>
      </c>
      <c r="G171" s="14" t="s">
        <v>432</v>
      </c>
      <c r="H171" s="14">
        <v>2019</v>
      </c>
      <c r="I171" s="15" t="s">
        <v>15</v>
      </c>
    </row>
    <row r="172" spans="1:9">
      <c r="A172" s="14">
        <v>171</v>
      </c>
      <c r="B172" s="14">
        <v>2777</v>
      </c>
      <c r="C172" s="14" t="s">
        <v>433</v>
      </c>
      <c r="D172" s="14" t="s">
        <v>354</v>
      </c>
      <c r="E172" s="14" t="s">
        <v>12</v>
      </c>
      <c r="F172" s="14" t="s">
        <v>13</v>
      </c>
      <c r="G172" s="14" t="s">
        <v>434</v>
      </c>
      <c r="H172" s="14">
        <v>2019</v>
      </c>
      <c r="I172" s="15" t="s">
        <v>15</v>
      </c>
    </row>
    <row r="173" spans="1:9">
      <c r="A173" s="14">
        <v>172</v>
      </c>
      <c r="B173" s="14">
        <v>2778</v>
      </c>
      <c r="C173" s="14" t="s">
        <v>435</v>
      </c>
      <c r="D173" s="14" t="s">
        <v>354</v>
      </c>
      <c r="E173" s="14" t="s">
        <v>12</v>
      </c>
      <c r="F173" s="14" t="s">
        <v>13</v>
      </c>
      <c r="G173" s="14" t="s">
        <v>436</v>
      </c>
      <c r="H173" s="14">
        <v>2019</v>
      </c>
      <c r="I173" s="15" t="s">
        <v>15</v>
      </c>
    </row>
    <row r="174" spans="1:9">
      <c r="A174" s="14">
        <v>173</v>
      </c>
      <c r="B174" s="14" t="s">
        <v>437</v>
      </c>
      <c r="C174" s="14" t="s">
        <v>438</v>
      </c>
      <c r="D174" s="14" t="s">
        <v>82</v>
      </c>
      <c r="E174" s="14" t="s">
        <v>12</v>
      </c>
      <c r="F174" s="14" t="s">
        <v>13</v>
      </c>
      <c r="G174" s="14" t="s">
        <v>439</v>
      </c>
      <c r="H174" s="14">
        <v>2008</v>
      </c>
      <c r="I174" s="15" t="s">
        <v>15</v>
      </c>
    </row>
    <row r="175" spans="1:9">
      <c r="A175" s="14">
        <v>174</v>
      </c>
      <c r="B175" s="14" t="s">
        <v>440</v>
      </c>
      <c r="C175" s="14" t="s">
        <v>441</v>
      </c>
      <c r="D175" s="14" t="s">
        <v>82</v>
      </c>
      <c r="E175" s="14" t="s">
        <v>12</v>
      </c>
      <c r="F175" s="14" t="s">
        <v>13</v>
      </c>
      <c r="G175" s="14" t="s">
        <v>442</v>
      </c>
      <c r="H175" s="14">
        <v>2008</v>
      </c>
      <c r="I175" s="15" t="s">
        <v>15</v>
      </c>
    </row>
    <row r="176" spans="1:9">
      <c r="A176" s="14">
        <v>175</v>
      </c>
      <c r="B176" s="14" t="s">
        <v>443</v>
      </c>
      <c r="C176" s="14" t="s">
        <v>444</v>
      </c>
      <c r="D176" s="14" t="s">
        <v>82</v>
      </c>
      <c r="E176" s="14" t="s">
        <v>12</v>
      </c>
      <c r="F176" s="14" t="s">
        <v>13</v>
      </c>
      <c r="G176" s="14" t="s">
        <v>445</v>
      </c>
      <c r="H176" s="14">
        <v>2008</v>
      </c>
      <c r="I176" s="15" t="s">
        <v>15</v>
      </c>
    </row>
    <row r="177" spans="1:9">
      <c r="A177" s="14">
        <v>176</v>
      </c>
      <c r="B177" s="14" t="s">
        <v>446</v>
      </c>
      <c r="C177" s="14" t="s">
        <v>447</v>
      </c>
      <c r="D177" s="14" t="s">
        <v>82</v>
      </c>
      <c r="E177" s="14" t="s">
        <v>12</v>
      </c>
      <c r="F177" s="14" t="s">
        <v>13</v>
      </c>
      <c r="G177" s="14" t="s">
        <v>448</v>
      </c>
      <c r="H177" s="14">
        <v>2008</v>
      </c>
      <c r="I177" s="15" t="s">
        <v>15</v>
      </c>
    </row>
    <row r="178" spans="1:9">
      <c r="A178" s="14">
        <v>177</v>
      </c>
      <c r="B178" s="14" t="s">
        <v>449</v>
      </c>
      <c r="C178" s="14" t="s">
        <v>450</v>
      </c>
      <c r="D178" s="14" t="s">
        <v>82</v>
      </c>
      <c r="E178" s="14" t="s">
        <v>12</v>
      </c>
      <c r="F178" s="14" t="s">
        <v>13</v>
      </c>
      <c r="G178" s="14" t="s">
        <v>451</v>
      </c>
      <c r="H178" s="14">
        <v>2008</v>
      </c>
      <c r="I178" s="15" t="s">
        <v>15</v>
      </c>
    </row>
    <row r="179" spans="1:9">
      <c r="A179" s="14">
        <v>178</v>
      </c>
      <c r="B179" s="14" t="s">
        <v>452</v>
      </c>
      <c r="C179" s="14" t="s">
        <v>453</v>
      </c>
      <c r="D179" s="14" t="s">
        <v>82</v>
      </c>
      <c r="E179" s="14" t="s">
        <v>12</v>
      </c>
      <c r="F179" s="14" t="s">
        <v>13</v>
      </c>
      <c r="G179" s="14" t="s">
        <v>454</v>
      </c>
      <c r="H179" s="14">
        <v>2008</v>
      </c>
      <c r="I179" s="15" t="s">
        <v>15</v>
      </c>
    </row>
    <row r="180" spans="1:9">
      <c r="A180" s="14">
        <v>179</v>
      </c>
      <c r="B180" s="14" t="s">
        <v>455</v>
      </c>
      <c r="C180" s="14" t="s">
        <v>456</v>
      </c>
      <c r="D180" s="14" t="s">
        <v>82</v>
      </c>
      <c r="E180" s="14" t="s">
        <v>12</v>
      </c>
      <c r="F180" s="14" t="s">
        <v>13</v>
      </c>
      <c r="G180" s="14" t="s">
        <v>457</v>
      </c>
      <c r="H180" s="14">
        <v>2008</v>
      </c>
      <c r="I180" s="15" t="s">
        <v>15</v>
      </c>
    </row>
    <row r="181" spans="1:9">
      <c r="A181" s="14">
        <v>180</v>
      </c>
      <c r="B181" s="14">
        <v>2904</v>
      </c>
      <c r="C181" s="14" t="s">
        <v>458</v>
      </c>
      <c r="D181" s="14" t="s">
        <v>459</v>
      </c>
      <c r="E181" s="14" t="s">
        <v>12</v>
      </c>
      <c r="F181" s="14" t="s">
        <v>13</v>
      </c>
      <c r="G181" s="14" t="s">
        <v>460</v>
      </c>
      <c r="H181" s="14">
        <v>2013</v>
      </c>
      <c r="I181" s="15" t="s">
        <v>15</v>
      </c>
    </row>
    <row r="182" spans="1:9">
      <c r="A182" s="14">
        <v>181</v>
      </c>
      <c r="B182" s="14">
        <v>2905</v>
      </c>
      <c r="C182" s="14" t="s">
        <v>461</v>
      </c>
      <c r="D182" s="14" t="s">
        <v>462</v>
      </c>
      <c r="E182" s="14" t="s">
        <v>12</v>
      </c>
      <c r="F182" s="14" t="s">
        <v>13</v>
      </c>
      <c r="G182" s="14" t="s">
        <v>463</v>
      </c>
      <c r="H182" s="14">
        <v>2013</v>
      </c>
      <c r="I182" s="15" t="s">
        <v>15</v>
      </c>
    </row>
    <row r="183" spans="1:9">
      <c r="A183" s="14">
        <v>182</v>
      </c>
      <c r="B183" s="14">
        <v>2906</v>
      </c>
      <c r="C183" s="14" t="s">
        <v>464</v>
      </c>
      <c r="D183" s="14" t="s">
        <v>462</v>
      </c>
      <c r="E183" s="14" t="s">
        <v>12</v>
      </c>
      <c r="F183" s="14" t="s">
        <v>13</v>
      </c>
      <c r="G183" s="14" t="s">
        <v>465</v>
      </c>
      <c r="H183" s="14">
        <v>2013</v>
      </c>
      <c r="I183" s="15" t="s">
        <v>15</v>
      </c>
    </row>
    <row r="184" spans="1:9">
      <c r="A184" s="14">
        <v>183</v>
      </c>
      <c r="B184" s="14">
        <v>2907</v>
      </c>
      <c r="C184" s="14" t="s">
        <v>466</v>
      </c>
      <c r="D184" s="14" t="s">
        <v>462</v>
      </c>
      <c r="E184" s="14" t="s">
        <v>12</v>
      </c>
      <c r="F184" s="14" t="s">
        <v>13</v>
      </c>
      <c r="G184" s="14" t="s">
        <v>467</v>
      </c>
      <c r="H184" s="14">
        <v>2013</v>
      </c>
      <c r="I184" s="15" t="s">
        <v>15</v>
      </c>
    </row>
    <row r="185" spans="1:9">
      <c r="A185" s="14">
        <v>184</v>
      </c>
      <c r="B185" s="14">
        <v>2908</v>
      </c>
      <c r="C185" s="14" t="s">
        <v>468</v>
      </c>
      <c r="D185" s="14" t="s">
        <v>462</v>
      </c>
      <c r="E185" s="14" t="s">
        <v>12</v>
      </c>
      <c r="F185" s="14" t="s">
        <v>13</v>
      </c>
      <c r="G185" s="14" t="s">
        <v>469</v>
      </c>
      <c r="H185" s="14">
        <v>2013</v>
      </c>
      <c r="I185" s="15" t="s">
        <v>15</v>
      </c>
    </row>
    <row r="186" spans="1:9">
      <c r="A186" s="14">
        <v>185</v>
      </c>
      <c r="B186" s="14">
        <v>2307</v>
      </c>
      <c r="C186" s="15" t="s">
        <v>470</v>
      </c>
      <c r="D186" s="14" t="s">
        <v>471</v>
      </c>
      <c r="E186" s="14" t="s">
        <v>12</v>
      </c>
      <c r="F186" s="14" t="s">
        <v>13</v>
      </c>
      <c r="G186" s="14" t="s">
        <v>472</v>
      </c>
      <c r="H186" s="14">
        <v>1993</v>
      </c>
      <c r="I186" s="15" t="s">
        <v>15</v>
      </c>
    </row>
    <row r="187" spans="1:9">
      <c r="A187" s="14">
        <v>186</v>
      </c>
      <c r="B187" s="14">
        <v>2818</v>
      </c>
      <c r="C187" s="14">
        <v>71188311</v>
      </c>
      <c r="D187" s="14" t="s">
        <v>473</v>
      </c>
      <c r="E187" s="14" t="s">
        <v>12</v>
      </c>
      <c r="F187" s="14" t="s">
        <v>13</v>
      </c>
      <c r="G187" s="14" t="s">
        <v>474</v>
      </c>
      <c r="H187" s="14">
        <v>1984</v>
      </c>
      <c r="I187" s="15" t="s">
        <v>15</v>
      </c>
    </row>
    <row r="188" spans="1:9">
      <c r="A188" s="14">
        <v>187</v>
      </c>
      <c r="B188" s="14" t="s">
        <v>475</v>
      </c>
      <c r="C188" s="14" t="s">
        <v>476</v>
      </c>
      <c r="D188" s="14" t="s">
        <v>477</v>
      </c>
      <c r="E188" s="14" t="s">
        <v>12</v>
      </c>
      <c r="F188" s="14" t="s">
        <v>13</v>
      </c>
      <c r="G188" s="14" t="s">
        <v>478</v>
      </c>
      <c r="H188" s="14">
        <v>1994</v>
      </c>
      <c r="I188" s="15" t="s">
        <v>15</v>
      </c>
    </row>
    <row r="189" spans="1:9">
      <c r="A189" s="14">
        <v>188</v>
      </c>
      <c r="B189" s="16" t="s">
        <v>479</v>
      </c>
      <c r="C189" s="16" t="s">
        <v>480</v>
      </c>
      <c r="D189" s="16" t="s">
        <v>481</v>
      </c>
      <c r="E189" s="14" t="s">
        <v>12</v>
      </c>
      <c r="F189" s="14" t="s">
        <v>13</v>
      </c>
      <c r="G189" s="16" t="s">
        <v>482</v>
      </c>
      <c r="H189" s="16">
        <v>1997</v>
      </c>
      <c r="I189" s="15" t="s">
        <v>15</v>
      </c>
    </row>
    <row r="190" spans="1:9">
      <c r="A190" s="14">
        <v>189</v>
      </c>
      <c r="B190" s="14" t="s">
        <v>483</v>
      </c>
      <c r="C190" s="14" t="s">
        <v>484</v>
      </c>
      <c r="D190" s="14" t="s">
        <v>485</v>
      </c>
      <c r="E190" s="14" t="s">
        <v>12</v>
      </c>
      <c r="F190" s="14" t="s">
        <v>13</v>
      </c>
      <c r="G190" s="14" t="s">
        <v>486</v>
      </c>
      <c r="H190" s="14">
        <v>1997</v>
      </c>
      <c r="I190" s="15" t="s">
        <v>15</v>
      </c>
    </row>
    <row r="191" spans="1:9">
      <c r="A191" s="14">
        <v>190</v>
      </c>
      <c r="B191" s="14" t="s">
        <v>487</v>
      </c>
      <c r="C191" s="14" t="s">
        <v>488</v>
      </c>
      <c r="D191" s="14" t="s">
        <v>489</v>
      </c>
      <c r="E191" s="14" t="s">
        <v>12</v>
      </c>
      <c r="F191" s="14" t="s">
        <v>13</v>
      </c>
      <c r="G191" s="14" t="s">
        <v>490</v>
      </c>
      <c r="H191" s="14">
        <v>1998</v>
      </c>
      <c r="I191" s="15" t="s">
        <v>15</v>
      </c>
    </row>
    <row r="192" spans="1:9">
      <c r="A192" s="14">
        <v>191</v>
      </c>
      <c r="B192" s="14">
        <v>3783</v>
      </c>
      <c r="C192" s="14">
        <v>11147</v>
      </c>
      <c r="D192" s="14" t="s">
        <v>491</v>
      </c>
      <c r="E192" s="14" t="s">
        <v>12</v>
      </c>
      <c r="F192" s="14" t="s">
        <v>13</v>
      </c>
      <c r="G192" s="14" t="s">
        <v>492</v>
      </c>
      <c r="H192" s="14">
        <v>1991</v>
      </c>
      <c r="I192" s="15" t="s">
        <v>15</v>
      </c>
    </row>
    <row r="193" spans="1:9">
      <c r="A193" s="14">
        <v>192</v>
      </c>
      <c r="B193" s="14">
        <v>21784</v>
      </c>
      <c r="C193" s="14">
        <v>11652</v>
      </c>
      <c r="D193" s="14" t="s">
        <v>491</v>
      </c>
      <c r="E193" s="14" t="s">
        <v>12</v>
      </c>
      <c r="F193" s="14" t="s">
        <v>13</v>
      </c>
      <c r="G193" s="14" t="s">
        <v>493</v>
      </c>
      <c r="H193" s="14">
        <v>1992</v>
      </c>
      <c r="I193" s="15" t="s">
        <v>15</v>
      </c>
    </row>
    <row r="194" spans="1:9">
      <c r="A194" s="14">
        <v>193</v>
      </c>
      <c r="B194" s="14">
        <v>2620</v>
      </c>
      <c r="C194" s="14" t="s">
        <v>494</v>
      </c>
      <c r="D194" s="14" t="s">
        <v>495</v>
      </c>
      <c r="E194" s="14" t="s">
        <v>12</v>
      </c>
      <c r="F194" s="14" t="s">
        <v>13</v>
      </c>
      <c r="G194" s="14" t="s">
        <v>496</v>
      </c>
      <c r="H194" s="14">
        <v>1996</v>
      </c>
      <c r="I194" s="15" t="s">
        <v>15</v>
      </c>
    </row>
    <row r="195" spans="1:9">
      <c r="A195" s="14">
        <v>194</v>
      </c>
      <c r="B195" s="2">
        <v>5053</v>
      </c>
      <c r="C195" s="2" t="s">
        <v>497</v>
      </c>
      <c r="D195" s="2" t="s">
        <v>498</v>
      </c>
      <c r="E195" s="14" t="s">
        <v>12</v>
      </c>
      <c r="F195" s="14" t="s">
        <v>13</v>
      </c>
      <c r="G195" s="2" t="s">
        <v>499</v>
      </c>
      <c r="H195" s="2">
        <v>2015</v>
      </c>
      <c r="I195" s="15" t="s">
        <v>15</v>
      </c>
    </row>
    <row r="196" spans="1:9">
      <c r="A196" s="14">
        <v>195</v>
      </c>
      <c r="B196" s="2">
        <v>5054</v>
      </c>
      <c r="C196" s="2" t="s">
        <v>500</v>
      </c>
      <c r="D196" s="2" t="s">
        <v>18</v>
      </c>
      <c r="E196" s="14" t="s">
        <v>12</v>
      </c>
      <c r="F196" s="14" t="s">
        <v>13</v>
      </c>
      <c r="G196" s="2" t="s">
        <v>501</v>
      </c>
      <c r="H196" s="2">
        <v>2006</v>
      </c>
      <c r="I196" s="15" t="s">
        <v>15</v>
      </c>
    </row>
    <row r="197" spans="1:9" ht="15" customHeight="1">
      <c r="A197" s="14">
        <v>196</v>
      </c>
      <c r="B197" s="14">
        <v>3011</v>
      </c>
      <c r="C197" s="14" t="s">
        <v>502</v>
      </c>
      <c r="D197" s="14" t="s">
        <v>354</v>
      </c>
      <c r="E197" s="14" t="s">
        <v>12</v>
      </c>
      <c r="F197" s="14" t="s">
        <v>13</v>
      </c>
      <c r="G197" s="14" t="s">
        <v>503</v>
      </c>
      <c r="H197" s="14">
        <v>2020</v>
      </c>
      <c r="I197" s="15" t="s">
        <v>15</v>
      </c>
    </row>
    <row r="198" spans="1:9" ht="15" customHeight="1">
      <c r="A198" s="14">
        <v>197</v>
      </c>
      <c r="B198" s="14">
        <v>3012</v>
      </c>
      <c r="C198" s="14" t="s">
        <v>504</v>
      </c>
      <c r="D198" s="14" t="s">
        <v>354</v>
      </c>
      <c r="E198" s="14" t="s">
        <v>12</v>
      </c>
      <c r="F198" s="14" t="s">
        <v>13</v>
      </c>
      <c r="G198" s="14" t="s">
        <v>505</v>
      </c>
      <c r="H198" s="14">
        <v>2020</v>
      </c>
      <c r="I198" s="15" t="s">
        <v>15</v>
      </c>
    </row>
    <row r="199" spans="1:9" ht="15" customHeight="1">
      <c r="A199" s="14">
        <v>198</v>
      </c>
      <c r="B199" s="14">
        <v>3013</v>
      </c>
      <c r="C199" s="14" t="s">
        <v>506</v>
      </c>
      <c r="D199" s="14" t="s">
        <v>354</v>
      </c>
      <c r="E199" s="14" t="s">
        <v>12</v>
      </c>
      <c r="F199" s="14" t="s">
        <v>13</v>
      </c>
      <c r="G199" s="14" t="s">
        <v>507</v>
      </c>
      <c r="H199" s="14">
        <v>2020</v>
      </c>
      <c r="I199" s="15" t="s">
        <v>15</v>
      </c>
    </row>
    <row r="200" spans="1:9" ht="15" customHeight="1">
      <c r="A200" s="14">
        <v>199</v>
      </c>
      <c r="B200" s="14">
        <v>3014</v>
      </c>
      <c r="C200" s="14" t="s">
        <v>508</v>
      </c>
      <c r="D200" s="14" t="s">
        <v>354</v>
      </c>
      <c r="E200" s="14" t="s">
        <v>12</v>
      </c>
      <c r="F200" s="14" t="s">
        <v>13</v>
      </c>
      <c r="G200" s="14" t="s">
        <v>509</v>
      </c>
      <c r="H200" s="14">
        <v>2020</v>
      </c>
      <c r="I200" s="15" t="s">
        <v>15</v>
      </c>
    </row>
    <row r="201" spans="1:9" ht="15" customHeight="1">
      <c r="A201" s="14">
        <v>200</v>
      </c>
      <c r="B201" s="14">
        <v>3015</v>
      </c>
      <c r="C201" s="14" t="s">
        <v>510</v>
      </c>
      <c r="D201" s="14" t="s">
        <v>354</v>
      </c>
      <c r="E201" s="14" t="s">
        <v>12</v>
      </c>
      <c r="F201" s="14" t="s">
        <v>13</v>
      </c>
      <c r="G201" s="14" t="s">
        <v>511</v>
      </c>
      <c r="H201" s="14">
        <v>2020</v>
      </c>
      <c r="I201" s="15" t="s">
        <v>15</v>
      </c>
    </row>
    <row r="202" spans="1:9" ht="15" customHeight="1">
      <c r="A202" s="14">
        <v>201</v>
      </c>
      <c r="B202" s="14">
        <v>3016</v>
      </c>
      <c r="C202" s="14" t="s">
        <v>512</v>
      </c>
      <c r="D202" s="14" t="s">
        <v>354</v>
      </c>
      <c r="E202" s="14" t="s">
        <v>12</v>
      </c>
      <c r="F202" s="14" t="s">
        <v>13</v>
      </c>
      <c r="G202" s="14" t="s">
        <v>513</v>
      </c>
      <c r="H202" s="14">
        <v>2020</v>
      </c>
      <c r="I202" s="15" t="s">
        <v>15</v>
      </c>
    </row>
    <row r="203" spans="1:9" ht="15" customHeight="1">
      <c r="A203" s="14">
        <v>202</v>
      </c>
      <c r="B203" s="14">
        <v>3017</v>
      </c>
      <c r="C203" s="14" t="s">
        <v>514</v>
      </c>
      <c r="D203" s="14" t="s">
        <v>354</v>
      </c>
      <c r="E203" s="14" t="s">
        <v>12</v>
      </c>
      <c r="F203" s="14" t="s">
        <v>13</v>
      </c>
      <c r="G203" s="14" t="s">
        <v>515</v>
      </c>
      <c r="H203" s="14">
        <v>2020</v>
      </c>
      <c r="I203" s="15" t="s">
        <v>15</v>
      </c>
    </row>
    <row r="204" spans="1:9" ht="15" customHeight="1">
      <c r="A204" s="14">
        <v>203</v>
      </c>
      <c r="B204" s="14">
        <v>3018</v>
      </c>
      <c r="C204" s="14" t="s">
        <v>516</v>
      </c>
      <c r="D204" s="14" t="s">
        <v>354</v>
      </c>
      <c r="E204" s="14" t="s">
        <v>12</v>
      </c>
      <c r="F204" s="14" t="s">
        <v>13</v>
      </c>
      <c r="G204" s="14" t="s">
        <v>517</v>
      </c>
      <c r="H204" s="14">
        <v>2020</v>
      </c>
      <c r="I204" s="15" t="s">
        <v>15</v>
      </c>
    </row>
    <row r="205" spans="1:9" ht="15" customHeight="1">
      <c r="A205" s="14">
        <v>204</v>
      </c>
      <c r="B205" s="14">
        <v>3019</v>
      </c>
      <c r="C205" s="14" t="s">
        <v>518</v>
      </c>
      <c r="D205" s="14" t="s">
        <v>354</v>
      </c>
      <c r="E205" s="14" t="s">
        <v>12</v>
      </c>
      <c r="F205" s="14" t="s">
        <v>13</v>
      </c>
      <c r="G205" s="14" t="s">
        <v>519</v>
      </c>
      <c r="H205" s="14">
        <v>2020</v>
      </c>
      <c r="I205" s="15" t="s">
        <v>15</v>
      </c>
    </row>
    <row r="206" spans="1:9" ht="15" customHeight="1">
      <c r="A206" s="14">
        <v>205</v>
      </c>
      <c r="B206" s="14">
        <v>3020</v>
      </c>
      <c r="C206" s="14" t="s">
        <v>520</v>
      </c>
      <c r="D206" s="14" t="s">
        <v>354</v>
      </c>
      <c r="E206" s="14" t="s">
        <v>12</v>
      </c>
      <c r="F206" s="14" t="s">
        <v>13</v>
      </c>
      <c r="G206" s="14" t="s">
        <v>521</v>
      </c>
      <c r="H206" s="14">
        <v>2020</v>
      </c>
      <c r="I206" s="15" t="s">
        <v>15</v>
      </c>
    </row>
    <row r="207" spans="1:9" ht="15" customHeight="1">
      <c r="A207" s="14">
        <v>206</v>
      </c>
      <c r="B207" s="14">
        <v>3021</v>
      </c>
      <c r="C207" s="14" t="s">
        <v>522</v>
      </c>
      <c r="D207" s="14" t="s">
        <v>354</v>
      </c>
      <c r="E207" s="14" t="s">
        <v>12</v>
      </c>
      <c r="F207" s="14" t="s">
        <v>13</v>
      </c>
      <c r="G207" s="14" t="s">
        <v>523</v>
      </c>
      <c r="H207" s="14">
        <v>2020</v>
      </c>
      <c r="I207" s="15" t="s">
        <v>15</v>
      </c>
    </row>
    <row r="208" spans="1:9" ht="15" customHeight="1">
      <c r="A208" s="14">
        <v>207</v>
      </c>
      <c r="B208" s="14">
        <v>3022</v>
      </c>
      <c r="C208" s="14" t="s">
        <v>524</v>
      </c>
      <c r="D208" s="14" t="s">
        <v>354</v>
      </c>
      <c r="E208" s="14" t="s">
        <v>12</v>
      </c>
      <c r="F208" s="14" t="s">
        <v>13</v>
      </c>
      <c r="G208" s="14" t="s">
        <v>525</v>
      </c>
      <c r="H208" s="14">
        <v>2020</v>
      </c>
      <c r="I208" s="15" t="s">
        <v>15</v>
      </c>
    </row>
    <row r="209" spans="1:9" ht="15" customHeight="1">
      <c r="A209" s="14">
        <v>208</v>
      </c>
      <c r="B209" s="14">
        <v>3023</v>
      </c>
      <c r="C209" s="14" t="s">
        <v>526</v>
      </c>
      <c r="D209" s="14" t="s">
        <v>354</v>
      </c>
      <c r="E209" s="14" t="s">
        <v>12</v>
      </c>
      <c r="F209" s="14" t="s">
        <v>13</v>
      </c>
      <c r="G209" s="14" t="s">
        <v>527</v>
      </c>
      <c r="H209" s="14">
        <v>2020</v>
      </c>
      <c r="I209" s="15" t="s">
        <v>15</v>
      </c>
    </row>
    <row r="210" spans="1:9" ht="15" customHeight="1">
      <c r="A210" s="14">
        <v>209</v>
      </c>
      <c r="B210" s="14">
        <v>3024</v>
      </c>
      <c r="C210" s="14" t="s">
        <v>528</v>
      </c>
      <c r="D210" s="14" t="s">
        <v>354</v>
      </c>
      <c r="E210" s="14" t="s">
        <v>12</v>
      </c>
      <c r="F210" s="14" t="s">
        <v>13</v>
      </c>
      <c r="G210" s="14" t="s">
        <v>529</v>
      </c>
      <c r="H210" s="14">
        <v>2020</v>
      </c>
      <c r="I210" s="15" t="s">
        <v>15</v>
      </c>
    </row>
    <row r="211" spans="1:9" ht="15" customHeight="1">
      <c r="A211" s="14">
        <v>210</v>
      </c>
      <c r="B211" s="14">
        <v>3025</v>
      </c>
      <c r="C211" s="14" t="s">
        <v>530</v>
      </c>
      <c r="D211" s="14" t="s">
        <v>354</v>
      </c>
      <c r="E211" s="14" t="s">
        <v>12</v>
      </c>
      <c r="F211" s="14" t="s">
        <v>13</v>
      </c>
      <c r="G211" s="14" t="s">
        <v>531</v>
      </c>
      <c r="H211" s="14">
        <v>2020</v>
      </c>
      <c r="I211" s="15" t="s">
        <v>15</v>
      </c>
    </row>
    <row r="212" spans="1:9" ht="15" customHeight="1">
      <c r="A212" s="14">
        <v>211</v>
      </c>
      <c r="B212" s="14">
        <v>3026</v>
      </c>
      <c r="C212" s="14" t="s">
        <v>532</v>
      </c>
      <c r="D212" s="14" t="s">
        <v>354</v>
      </c>
      <c r="E212" s="14" t="s">
        <v>12</v>
      </c>
      <c r="F212" s="14" t="s">
        <v>13</v>
      </c>
      <c r="G212" s="14" t="s">
        <v>533</v>
      </c>
      <c r="H212" s="14">
        <v>2020</v>
      </c>
      <c r="I212" s="15" t="s">
        <v>15</v>
      </c>
    </row>
    <row r="213" spans="1:9" ht="15" customHeight="1">
      <c r="A213" s="14">
        <v>212</v>
      </c>
      <c r="B213" s="14">
        <v>3027</v>
      </c>
      <c r="C213" s="14" t="s">
        <v>534</v>
      </c>
      <c r="D213" s="14" t="s">
        <v>354</v>
      </c>
      <c r="E213" s="14" t="s">
        <v>12</v>
      </c>
      <c r="F213" s="14" t="s">
        <v>13</v>
      </c>
      <c r="G213" s="14" t="s">
        <v>535</v>
      </c>
      <c r="H213" s="14">
        <v>2020</v>
      </c>
      <c r="I213" s="15" t="s">
        <v>15</v>
      </c>
    </row>
    <row r="214" spans="1:9" ht="15" customHeight="1">
      <c r="A214" s="14">
        <v>213</v>
      </c>
      <c r="B214" s="14">
        <v>3028</v>
      </c>
      <c r="C214" s="14" t="s">
        <v>536</v>
      </c>
      <c r="D214" s="14" t="s">
        <v>354</v>
      </c>
      <c r="E214" s="14" t="s">
        <v>12</v>
      </c>
      <c r="F214" s="14" t="s">
        <v>13</v>
      </c>
      <c r="G214" s="14" t="s">
        <v>537</v>
      </c>
      <c r="H214" s="14">
        <v>2020</v>
      </c>
      <c r="I214" s="15" t="s">
        <v>15</v>
      </c>
    </row>
    <row r="215" spans="1:9" ht="15" customHeight="1">
      <c r="A215" s="14">
        <v>214</v>
      </c>
      <c r="B215" s="14">
        <v>3029</v>
      </c>
      <c r="C215" s="14" t="s">
        <v>538</v>
      </c>
      <c r="D215" s="14" t="s">
        <v>354</v>
      </c>
      <c r="E215" s="14" t="s">
        <v>12</v>
      </c>
      <c r="F215" s="14" t="s">
        <v>13</v>
      </c>
      <c r="G215" s="14" t="s">
        <v>539</v>
      </c>
      <c r="H215" s="14">
        <v>2020</v>
      </c>
      <c r="I215" s="15" t="s">
        <v>15</v>
      </c>
    </row>
    <row r="216" spans="1:9" ht="15" customHeight="1">
      <c r="A216" s="14">
        <v>215</v>
      </c>
      <c r="B216" s="14">
        <v>3030</v>
      </c>
      <c r="C216" s="14" t="s">
        <v>540</v>
      </c>
      <c r="D216" s="14" t="s">
        <v>354</v>
      </c>
      <c r="E216" s="14" t="s">
        <v>12</v>
      </c>
      <c r="F216" s="14" t="s">
        <v>13</v>
      </c>
      <c r="G216" s="14" t="s">
        <v>541</v>
      </c>
      <c r="H216" s="14">
        <v>2020</v>
      </c>
      <c r="I216" s="15" t="s">
        <v>15</v>
      </c>
    </row>
    <row r="217" spans="1:9" ht="15" customHeight="1">
      <c r="A217" s="14">
        <v>216</v>
      </c>
      <c r="B217" s="14">
        <v>3031</v>
      </c>
      <c r="C217" s="14" t="s">
        <v>542</v>
      </c>
      <c r="D217" s="14" t="s">
        <v>354</v>
      </c>
      <c r="E217" s="14" t="s">
        <v>12</v>
      </c>
      <c r="F217" s="14" t="s">
        <v>13</v>
      </c>
      <c r="G217" s="14" t="s">
        <v>543</v>
      </c>
      <c r="H217" s="14">
        <v>2020</v>
      </c>
      <c r="I217" s="15" t="s">
        <v>15</v>
      </c>
    </row>
    <row r="218" spans="1:9" ht="15" customHeight="1">
      <c r="A218" s="14">
        <v>217</v>
      </c>
      <c r="B218" s="14">
        <v>3032</v>
      </c>
      <c r="C218" s="14" t="s">
        <v>544</v>
      </c>
      <c r="D218" s="14" t="s">
        <v>354</v>
      </c>
      <c r="E218" s="14" t="s">
        <v>12</v>
      </c>
      <c r="F218" s="14" t="s">
        <v>13</v>
      </c>
      <c r="G218" s="14" t="s">
        <v>545</v>
      </c>
      <c r="H218" s="14">
        <v>2020</v>
      </c>
      <c r="I218" s="15" t="s">
        <v>15</v>
      </c>
    </row>
    <row r="219" spans="1:9" ht="15" customHeight="1">
      <c r="A219" s="14">
        <v>218</v>
      </c>
      <c r="B219" s="14">
        <v>3033</v>
      </c>
      <c r="C219" s="14" t="s">
        <v>546</v>
      </c>
      <c r="D219" s="14" t="s">
        <v>354</v>
      </c>
      <c r="E219" s="14" t="s">
        <v>12</v>
      </c>
      <c r="F219" s="14" t="s">
        <v>13</v>
      </c>
      <c r="G219" s="14" t="s">
        <v>547</v>
      </c>
      <c r="H219" s="14">
        <v>2020</v>
      </c>
      <c r="I219" s="15" t="s">
        <v>15</v>
      </c>
    </row>
    <row r="220" spans="1:9" ht="15" customHeight="1">
      <c r="A220" s="14">
        <v>219</v>
      </c>
      <c r="B220" s="14">
        <v>3034</v>
      </c>
      <c r="C220" s="14" t="s">
        <v>548</v>
      </c>
      <c r="D220" s="14" t="s">
        <v>354</v>
      </c>
      <c r="E220" s="14" t="s">
        <v>12</v>
      </c>
      <c r="F220" s="14" t="s">
        <v>13</v>
      </c>
      <c r="G220" s="14" t="s">
        <v>549</v>
      </c>
      <c r="H220" s="14">
        <v>2020</v>
      </c>
      <c r="I220" s="15" t="s">
        <v>15</v>
      </c>
    </row>
    <row r="221" spans="1:9" ht="15" customHeight="1">
      <c r="A221" s="14">
        <v>220</v>
      </c>
      <c r="B221" s="14">
        <v>3035</v>
      </c>
      <c r="C221" s="14" t="s">
        <v>550</v>
      </c>
      <c r="D221" s="14" t="s">
        <v>354</v>
      </c>
      <c r="E221" s="14" t="s">
        <v>12</v>
      </c>
      <c r="F221" s="14" t="s">
        <v>13</v>
      </c>
      <c r="G221" s="14" t="s">
        <v>551</v>
      </c>
      <c r="H221" s="14">
        <v>2020</v>
      </c>
      <c r="I221" s="15" t="s">
        <v>15</v>
      </c>
    </row>
    <row r="222" spans="1:9" ht="15" customHeight="1">
      <c r="A222" s="14">
        <v>221</v>
      </c>
      <c r="B222" s="14">
        <v>3036</v>
      </c>
      <c r="C222" s="14" t="s">
        <v>552</v>
      </c>
      <c r="D222" s="14" t="s">
        <v>354</v>
      </c>
      <c r="E222" s="14" t="s">
        <v>12</v>
      </c>
      <c r="F222" s="14" t="s">
        <v>13</v>
      </c>
      <c r="G222" s="14" t="s">
        <v>553</v>
      </c>
      <c r="H222" s="14">
        <v>2020</v>
      </c>
      <c r="I222" s="15" t="s">
        <v>15</v>
      </c>
    </row>
    <row r="223" spans="1:9" ht="15" customHeight="1">
      <c r="A223" s="14">
        <v>222</v>
      </c>
      <c r="B223" s="14">
        <v>3037</v>
      </c>
      <c r="C223" s="14" t="s">
        <v>554</v>
      </c>
      <c r="D223" s="14" t="s">
        <v>354</v>
      </c>
      <c r="E223" s="14" t="s">
        <v>12</v>
      </c>
      <c r="F223" s="14" t="s">
        <v>13</v>
      </c>
      <c r="G223" s="14" t="s">
        <v>555</v>
      </c>
      <c r="H223" s="14">
        <v>2020</v>
      </c>
      <c r="I223" s="15" t="s">
        <v>15</v>
      </c>
    </row>
    <row r="224" spans="1:9" ht="15" customHeight="1">
      <c r="A224" s="14">
        <v>223</v>
      </c>
      <c r="B224" s="14">
        <v>3038</v>
      </c>
      <c r="C224" s="14" t="s">
        <v>556</v>
      </c>
      <c r="D224" s="14" t="s">
        <v>354</v>
      </c>
      <c r="E224" s="14" t="s">
        <v>12</v>
      </c>
      <c r="F224" s="14" t="s">
        <v>13</v>
      </c>
      <c r="G224" s="14" t="s">
        <v>557</v>
      </c>
      <c r="H224" s="14">
        <v>2020</v>
      </c>
      <c r="I224" s="15" t="s">
        <v>15</v>
      </c>
    </row>
    <row r="225" spans="1:9" ht="15" customHeight="1">
      <c r="A225" s="14">
        <v>224</v>
      </c>
      <c r="B225" s="14">
        <v>3039</v>
      </c>
      <c r="C225" s="14" t="s">
        <v>558</v>
      </c>
      <c r="D225" s="14" t="s">
        <v>354</v>
      </c>
      <c r="E225" s="14" t="s">
        <v>12</v>
      </c>
      <c r="F225" s="14" t="s">
        <v>13</v>
      </c>
      <c r="G225" s="14" t="s">
        <v>559</v>
      </c>
      <c r="H225" s="14">
        <v>2020</v>
      </c>
      <c r="I225" s="15" t="s">
        <v>15</v>
      </c>
    </row>
    <row r="226" spans="1:9" ht="15" customHeight="1">
      <c r="A226" s="14">
        <v>225</v>
      </c>
      <c r="B226" s="14">
        <v>3040</v>
      </c>
      <c r="C226" s="14" t="s">
        <v>560</v>
      </c>
      <c r="D226" s="14" t="s">
        <v>262</v>
      </c>
      <c r="E226" s="14" t="s">
        <v>12</v>
      </c>
      <c r="F226" s="14" t="s">
        <v>13</v>
      </c>
      <c r="G226" s="14" t="s">
        <v>561</v>
      </c>
      <c r="H226" s="14">
        <v>2020</v>
      </c>
      <c r="I226" s="15" t="s">
        <v>15</v>
      </c>
    </row>
    <row r="227" spans="1:9" ht="15" customHeight="1">
      <c r="A227" s="14">
        <v>226</v>
      </c>
      <c r="B227" s="14">
        <v>3041</v>
      </c>
      <c r="C227" s="14" t="s">
        <v>562</v>
      </c>
      <c r="D227" s="14" t="s">
        <v>262</v>
      </c>
      <c r="E227" s="14" t="s">
        <v>12</v>
      </c>
      <c r="F227" s="14" t="s">
        <v>13</v>
      </c>
      <c r="G227" s="14" t="s">
        <v>563</v>
      </c>
      <c r="H227" s="14">
        <v>2020</v>
      </c>
      <c r="I227" s="15" t="s">
        <v>15</v>
      </c>
    </row>
    <row r="228" spans="1:9" ht="15" customHeight="1">
      <c r="A228" s="14">
        <v>227</v>
      </c>
      <c r="B228" s="14">
        <v>3042</v>
      </c>
      <c r="C228" s="14" t="s">
        <v>564</v>
      </c>
      <c r="D228" s="14" t="s">
        <v>262</v>
      </c>
      <c r="E228" s="14" t="s">
        <v>12</v>
      </c>
      <c r="F228" s="14" t="s">
        <v>13</v>
      </c>
      <c r="G228" s="14" t="s">
        <v>565</v>
      </c>
      <c r="H228" s="14">
        <v>2020</v>
      </c>
      <c r="I228" s="15" t="s">
        <v>15</v>
      </c>
    </row>
    <row r="229" spans="1:9" ht="15" customHeight="1">
      <c r="A229" s="14">
        <v>228</v>
      </c>
      <c r="B229" s="14">
        <v>3043</v>
      </c>
      <c r="C229" s="14" t="s">
        <v>566</v>
      </c>
      <c r="D229" s="14" t="s">
        <v>262</v>
      </c>
      <c r="E229" s="14" t="s">
        <v>12</v>
      </c>
      <c r="F229" s="14" t="s">
        <v>13</v>
      </c>
      <c r="G229" s="14" t="s">
        <v>567</v>
      </c>
      <c r="H229" s="14">
        <v>2020</v>
      </c>
      <c r="I229" s="15" t="s">
        <v>15</v>
      </c>
    </row>
    <row r="230" spans="1:9" ht="15" customHeight="1">
      <c r="A230" s="14">
        <v>229</v>
      </c>
      <c r="B230" s="14">
        <v>3044</v>
      </c>
      <c r="C230" s="14" t="s">
        <v>568</v>
      </c>
      <c r="D230" s="14" t="s">
        <v>262</v>
      </c>
      <c r="E230" s="14" t="s">
        <v>12</v>
      </c>
      <c r="F230" s="14" t="s">
        <v>13</v>
      </c>
      <c r="G230" s="14" t="s">
        <v>569</v>
      </c>
      <c r="H230" s="14">
        <v>2020</v>
      </c>
      <c r="I230" s="15" t="s">
        <v>15</v>
      </c>
    </row>
    <row r="231" spans="1:9" ht="15" customHeight="1">
      <c r="A231" s="14">
        <v>230</v>
      </c>
      <c r="B231" s="14">
        <v>3045</v>
      </c>
      <c r="C231" s="14" t="s">
        <v>570</v>
      </c>
      <c r="D231" s="14" t="s">
        <v>262</v>
      </c>
      <c r="E231" s="14" t="s">
        <v>12</v>
      </c>
      <c r="F231" s="14" t="s">
        <v>13</v>
      </c>
      <c r="G231" s="14" t="s">
        <v>571</v>
      </c>
      <c r="H231" s="14">
        <v>2020</v>
      </c>
      <c r="I231" s="15" t="s">
        <v>15</v>
      </c>
    </row>
    <row r="232" spans="1:9" ht="15" customHeight="1">
      <c r="A232" s="14">
        <v>231</v>
      </c>
      <c r="B232" s="14">
        <v>3046</v>
      </c>
      <c r="C232" s="14" t="s">
        <v>572</v>
      </c>
      <c r="D232" s="14" t="s">
        <v>262</v>
      </c>
      <c r="E232" s="14" t="s">
        <v>12</v>
      </c>
      <c r="F232" s="14" t="s">
        <v>13</v>
      </c>
      <c r="G232" s="14" t="s">
        <v>573</v>
      </c>
      <c r="H232" s="14">
        <v>2020</v>
      </c>
      <c r="I232" s="15" t="s">
        <v>15</v>
      </c>
    </row>
    <row r="233" spans="1:9" ht="15" customHeight="1">
      <c r="A233" s="14">
        <v>232</v>
      </c>
      <c r="B233" s="14">
        <v>3047</v>
      </c>
      <c r="C233" s="14" t="s">
        <v>574</v>
      </c>
      <c r="D233" s="14" t="s">
        <v>262</v>
      </c>
      <c r="E233" s="14" t="s">
        <v>12</v>
      </c>
      <c r="F233" s="14" t="s">
        <v>13</v>
      </c>
      <c r="G233" s="14" t="s">
        <v>575</v>
      </c>
      <c r="H233" s="14">
        <v>2020</v>
      </c>
      <c r="I233" s="15" t="s">
        <v>15</v>
      </c>
    </row>
    <row r="234" spans="1:9" ht="15" customHeight="1">
      <c r="A234" s="14">
        <v>233</v>
      </c>
      <c r="B234" s="14">
        <v>3048</v>
      </c>
      <c r="C234" s="14" t="s">
        <v>576</v>
      </c>
      <c r="D234" s="14" t="s">
        <v>262</v>
      </c>
      <c r="E234" s="14" t="s">
        <v>12</v>
      </c>
      <c r="F234" s="14" t="s">
        <v>13</v>
      </c>
      <c r="G234" s="14" t="s">
        <v>577</v>
      </c>
      <c r="H234" s="14">
        <v>2020</v>
      </c>
      <c r="I234" s="15" t="s">
        <v>15</v>
      </c>
    </row>
    <row r="235" spans="1:9" ht="15" customHeight="1">
      <c r="A235" s="14">
        <v>234</v>
      </c>
      <c r="B235" s="14">
        <v>3049</v>
      </c>
      <c r="C235" s="14" t="s">
        <v>578</v>
      </c>
      <c r="D235" s="14" t="s">
        <v>262</v>
      </c>
      <c r="E235" s="14" t="s">
        <v>12</v>
      </c>
      <c r="F235" s="14" t="s">
        <v>13</v>
      </c>
      <c r="G235" s="14" t="s">
        <v>579</v>
      </c>
      <c r="H235" s="14">
        <v>2020</v>
      </c>
      <c r="I235" s="15" t="s">
        <v>15</v>
      </c>
    </row>
    <row r="236" spans="1:9" ht="15" customHeight="1">
      <c r="A236" s="14">
        <v>235</v>
      </c>
      <c r="B236" s="14">
        <v>3050</v>
      </c>
      <c r="C236" s="14" t="s">
        <v>580</v>
      </c>
      <c r="D236" s="14" t="s">
        <v>262</v>
      </c>
      <c r="E236" s="14" t="s">
        <v>12</v>
      </c>
      <c r="F236" s="14" t="s">
        <v>13</v>
      </c>
      <c r="G236" s="14" t="s">
        <v>581</v>
      </c>
      <c r="H236" s="14">
        <v>2020</v>
      </c>
      <c r="I236" s="15" t="s">
        <v>15</v>
      </c>
    </row>
    <row r="237" spans="1:9" ht="15" customHeight="1">
      <c r="A237" s="14">
        <v>236</v>
      </c>
      <c r="B237" s="14">
        <v>3051</v>
      </c>
      <c r="C237" s="14" t="s">
        <v>582</v>
      </c>
      <c r="D237" s="14" t="s">
        <v>262</v>
      </c>
      <c r="E237" s="14" t="s">
        <v>12</v>
      </c>
      <c r="F237" s="14" t="s">
        <v>13</v>
      </c>
      <c r="G237" s="14" t="s">
        <v>583</v>
      </c>
      <c r="H237" s="14">
        <v>2020</v>
      </c>
      <c r="I237" s="15" t="s">
        <v>15</v>
      </c>
    </row>
    <row r="238" spans="1:9" ht="15" customHeight="1">
      <c r="A238" s="14">
        <v>237</v>
      </c>
      <c r="B238" s="14">
        <v>3052</v>
      </c>
      <c r="C238" s="14" t="s">
        <v>584</v>
      </c>
      <c r="D238" s="14" t="s">
        <v>262</v>
      </c>
      <c r="E238" s="14" t="s">
        <v>12</v>
      </c>
      <c r="F238" s="14" t="s">
        <v>13</v>
      </c>
      <c r="G238" s="14" t="s">
        <v>585</v>
      </c>
      <c r="H238" s="14">
        <v>2020</v>
      </c>
      <c r="I238" s="15" t="s">
        <v>15</v>
      </c>
    </row>
    <row r="239" spans="1:9" ht="15" customHeight="1">
      <c r="A239" s="14">
        <v>238</v>
      </c>
      <c r="B239" s="14">
        <v>3053</v>
      </c>
      <c r="C239" s="14" t="s">
        <v>586</v>
      </c>
      <c r="D239" s="14" t="s">
        <v>103</v>
      </c>
      <c r="E239" s="14" t="s">
        <v>12</v>
      </c>
      <c r="F239" s="14" t="s">
        <v>13</v>
      </c>
      <c r="G239" s="14" t="s">
        <v>587</v>
      </c>
      <c r="H239" s="14">
        <v>2020</v>
      </c>
      <c r="I239" s="15" t="s">
        <v>15</v>
      </c>
    </row>
    <row r="240" spans="1:9" ht="15" customHeight="1">
      <c r="A240" s="14">
        <v>239</v>
      </c>
      <c r="B240" s="14">
        <v>3054</v>
      </c>
      <c r="C240" s="14" t="s">
        <v>588</v>
      </c>
      <c r="D240" s="14" t="s">
        <v>103</v>
      </c>
      <c r="E240" s="14" t="s">
        <v>12</v>
      </c>
      <c r="F240" s="14" t="s">
        <v>13</v>
      </c>
      <c r="G240" s="14" t="s">
        <v>589</v>
      </c>
      <c r="H240" s="14">
        <v>2020</v>
      </c>
      <c r="I240" s="15" t="s">
        <v>15</v>
      </c>
    </row>
    <row r="241" spans="1:9" ht="15" customHeight="1">
      <c r="A241" s="14">
        <v>240</v>
      </c>
      <c r="B241" s="14">
        <v>3055</v>
      </c>
      <c r="C241" s="14" t="s">
        <v>590</v>
      </c>
      <c r="D241" s="14" t="s">
        <v>103</v>
      </c>
      <c r="E241" s="14" t="s">
        <v>12</v>
      </c>
      <c r="F241" s="14" t="s">
        <v>13</v>
      </c>
      <c r="G241" s="14" t="s">
        <v>591</v>
      </c>
      <c r="H241" s="14">
        <v>2020</v>
      </c>
      <c r="I241" s="15" t="s">
        <v>15</v>
      </c>
    </row>
    <row r="242" spans="1:9" ht="15" customHeight="1">
      <c r="A242" s="14">
        <v>241</v>
      </c>
      <c r="B242" s="14">
        <v>3056</v>
      </c>
      <c r="C242" s="14" t="s">
        <v>592</v>
      </c>
      <c r="D242" s="14" t="s">
        <v>103</v>
      </c>
      <c r="E242" s="14" t="s">
        <v>12</v>
      </c>
      <c r="F242" s="14" t="s">
        <v>13</v>
      </c>
      <c r="G242" s="14" t="s">
        <v>593</v>
      </c>
      <c r="H242" s="14">
        <v>2020</v>
      </c>
      <c r="I242" s="15" t="s">
        <v>15</v>
      </c>
    </row>
    <row r="243" spans="1:9" ht="15" customHeight="1">
      <c r="A243" s="14">
        <v>242</v>
      </c>
      <c r="B243" s="14">
        <v>3057</v>
      </c>
      <c r="C243" s="14" t="s">
        <v>594</v>
      </c>
      <c r="D243" s="14" t="s">
        <v>103</v>
      </c>
      <c r="E243" s="14" t="s">
        <v>12</v>
      </c>
      <c r="F243" s="14" t="s">
        <v>13</v>
      </c>
      <c r="G243" s="14" t="s">
        <v>595</v>
      </c>
      <c r="H243" s="14">
        <v>2020</v>
      </c>
      <c r="I243" s="15" t="s">
        <v>15</v>
      </c>
    </row>
    <row r="244" spans="1:9" ht="15" customHeight="1">
      <c r="A244" s="14">
        <v>243</v>
      </c>
      <c r="B244" s="14">
        <v>3058</v>
      </c>
      <c r="C244" s="14" t="s">
        <v>596</v>
      </c>
      <c r="D244" s="14" t="s">
        <v>103</v>
      </c>
      <c r="E244" s="14" t="s">
        <v>12</v>
      </c>
      <c r="F244" s="14" t="s">
        <v>13</v>
      </c>
      <c r="G244" s="14" t="s">
        <v>597</v>
      </c>
      <c r="H244" s="14">
        <v>2020</v>
      </c>
      <c r="I244" s="15" t="s">
        <v>15</v>
      </c>
    </row>
  </sheetData>
  <autoFilter ref="A1:J196" xr:uid="{087FB3E9-1E95-4F61-86FE-6F333DE75198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C1A63F-484B-4FA4-AC6E-0569527EB89D}">
  <dimension ref="A1:P26"/>
  <sheetViews>
    <sheetView zoomScale="90" zoomScaleNormal="90" workbookViewId="0">
      <selection activeCell="I27" sqref="I27"/>
    </sheetView>
  </sheetViews>
  <sheetFormatPr defaultRowHeight="14.45"/>
  <cols>
    <col min="1" max="1" width="5.42578125" customWidth="1"/>
    <col min="2" max="2" width="8.7109375" customWidth="1"/>
    <col min="3" max="3" width="21.28515625" customWidth="1"/>
    <col min="4" max="4" width="11.5703125" customWidth="1"/>
    <col min="5" max="5" width="17.5703125" customWidth="1"/>
    <col min="6" max="6" width="14.140625" customWidth="1"/>
    <col min="7" max="7" width="17.5703125" customWidth="1"/>
    <col min="8" max="8" width="11" customWidth="1"/>
    <col min="9" max="9" width="17.5703125" customWidth="1"/>
    <col min="10" max="10" width="10.7109375" customWidth="1"/>
    <col min="11" max="11" width="10.5703125" customWidth="1"/>
    <col min="12" max="12" width="10" customWidth="1"/>
    <col min="13" max="13" width="12.28515625" customWidth="1"/>
    <col min="14" max="16" width="17.5703125" customWidth="1"/>
  </cols>
  <sheetData>
    <row r="1" spans="1:16" s="17" customFormat="1" ht="43.15">
      <c r="A1" s="1" t="s">
        <v>598</v>
      </c>
      <c r="B1" s="1" t="s">
        <v>1</v>
      </c>
      <c r="C1" s="1" t="s">
        <v>2</v>
      </c>
      <c r="D1" s="1" t="s">
        <v>599</v>
      </c>
      <c r="E1" s="1" t="s">
        <v>600</v>
      </c>
      <c r="F1" s="1" t="s">
        <v>5</v>
      </c>
      <c r="G1" s="1" t="s">
        <v>601</v>
      </c>
      <c r="H1" s="1" t="s">
        <v>7</v>
      </c>
      <c r="I1" s="1" t="s">
        <v>4</v>
      </c>
      <c r="J1" s="1" t="s">
        <v>8</v>
      </c>
      <c r="K1" s="1" t="s">
        <v>602</v>
      </c>
      <c r="L1" s="1" t="s">
        <v>603</v>
      </c>
      <c r="M1" s="1" t="s">
        <v>604</v>
      </c>
      <c r="N1" s="1" t="s">
        <v>605</v>
      </c>
      <c r="O1" s="1" t="s">
        <v>606</v>
      </c>
      <c r="P1" s="1" t="s">
        <v>607</v>
      </c>
    </row>
    <row r="2" spans="1:16" s="9" customFormat="1">
      <c r="A2" s="8">
        <v>1</v>
      </c>
      <c r="B2" s="11"/>
      <c r="C2" s="11" t="s">
        <v>608</v>
      </c>
      <c r="D2" s="11" t="s">
        <v>609</v>
      </c>
      <c r="E2" s="11" t="s">
        <v>610</v>
      </c>
      <c r="F2" s="11" t="s">
        <v>611</v>
      </c>
      <c r="G2" s="11" t="s">
        <v>612</v>
      </c>
      <c r="H2" s="11">
        <v>2022</v>
      </c>
      <c r="I2" s="11" t="s">
        <v>12</v>
      </c>
      <c r="J2" s="10" t="s">
        <v>15</v>
      </c>
      <c r="K2" s="11" t="s">
        <v>15</v>
      </c>
      <c r="L2" s="11" t="s">
        <v>613</v>
      </c>
      <c r="M2" s="11" t="s">
        <v>613</v>
      </c>
      <c r="N2" s="12">
        <v>1131008</v>
      </c>
      <c r="O2" s="12">
        <f>N2*94%</f>
        <v>1063147.52</v>
      </c>
      <c r="P2" s="12">
        <f>O2*94%</f>
        <v>999358.66879999998</v>
      </c>
    </row>
    <row r="3" spans="1:16" s="9" customFormat="1">
      <c r="A3" s="8">
        <v>2</v>
      </c>
      <c r="B3" s="11"/>
      <c r="C3" s="11" t="s">
        <v>614</v>
      </c>
      <c r="D3" s="11" t="s">
        <v>609</v>
      </c>
      <c r="E3" s="11" t="s">
        <v>610</v>
      </c>
      <c r="F3" s="11" t="s">
        <v>611</v>
      </c>
      <c r="G3" s="11" t="s">
        <v>615</v>
      </c>
      <c r="H3" s="11">
        <v>2022</v>
      </c>
      <c r="I3" s="11" t="s">
        <v>12</v>
      </c>
      <c r="J3" s="10" t="s">
        <v>15</v>
      </c>
      <c r="K3" s="11" t="s">
        <v>15</v>
      </c>
      <c r="L3" s="11" t="s">
        <v>613</v>
      </c>
      <c r="M3" s="11" t="s">
        <v>613</v>
      </c>
      <c r="N3" s="12">
        <v>1131008</v>
      </c>
      <c r="O3" s="12">
        <f t="shared" ref="O3:P22" si="0">N3*94%</f>
        <v>1063147.52</v>
      </c>
      <c r="P3" s="12">
        <f t="shared" si="0"/>
        <v>999358.66879999998</v>
      </c>
    </row>
    <row r="4" spans="1:16" s="9" customFormat="1">
      <c r="A4" s="8">
        <v>3</v>
      </c>
      <c r="B4" s="11"/>
      <c r="C4" s="11" t="s">
        <v>616</v>
      </c>
      <c r="D4" s="11" t="s">
        <v>609</v>
      </c>
      <c r="E4" s="11" t="s">
        <v>610</v>
      </c>
      <c r="F4" s="11" t="s">
        <v>611</v>
      </c>
      <c r="G4" s="11" t="s">
        <v>617</v>
      </c>
      <c r="H4" s="11">
        <v>2022</v>
      </c>
      <c r="I4" s="11" t="s">
        <v>12</v>
      </c>
      <c r="J4" s="10" t="s">
        <v>15</v>
      </c>
      <c r="K4" s="11" t="s">
        <v>15</v>
      </c>
      <c r="L4" s="11" t="s">
        <v>613</v>
      </c>
      <c r="M4" s="11" t="s">
        <v>613</v>
      </c>
      <c r="N4" s="12">
        <v>1131008</v>
      </c>
      <c r="O4" s="12">
        <f t="shared" si="0"/>
        <v>1063147.52</v>
      </c>
      <c r="P4" s="12">
        <f t="shared" si="0"/>
        <v>999358.66879999998</v>
      </c>
    </row>
    <row r="5" spans="1:16" s="9" customFormat="1">
      <c r="A5" s="8">
        <v>4</v>
      </c>
      <c r="B5" s="11"/>
      <c r="C5" s="6" t="s">
        <v>618</v>
      </c>
      <c r="D5" s="11" t="s">
        <v>619</v>
      </c>
      <c r="E5" s="5" t="s">
        <v>620</v>
      </c>
      <c r="F5" s="11" t="s">
        <v>611</v>
      </c>
      <c r="G5" s="6" t="s">
        <v>621</v>
      </c>
      <c r="H5" s="11">
        <v>2023</v>
      </c>
      <c r="I5" s="11" t="s">
        <v>12</v>
      </c>
      <c r="J5" s="10" t="s">
        <v>15</v>
      </c>
      <c r="K5" s="11" t="s">
        <v>15</v>
      </c>
      <c r="L5" s="11" t="s">
        <v>613</v>
      </c>
      <c r="M5" s="11" t="s">
        <v>613</v>
      </c>
      <c r="N5" s="12">
        <v>3120788</v>
      </c>
      <c r="O5" s="12">
        <f t="shared" si="0"/>
        <v>2933540.7199999997</v>
      </c>
      <c r="P5" s="12">
        <f t="shared" si="0"/>
        <v>2757528.2767999996</v>
      </c>
    </row>
    <row r="6" spans="1:16" s="9" customFormat="1">
      <c r="A6" s="8">
        <v>5</v>
      </c>
      <c r="B6" s="11"/>
      <c r="C6" s="4" t="s">
        <v>622</v>
      </c>
      <c r="D6" s="11" t="s">
        <v>619</v>
      </c>
      <c r="E6" s="5" t="s">
        <v>620</v>
      </c>
      <c r="F6" s="11" t="s">
        <v>611</v>
      </c>
      <c r="G6" s="4" t="s">
        <v>623</v>
      </c>
      <c r="H6" s="11">
        <v>2023</v>
      </c>
      <c r="I6" s="11" t="s">
        <v>12</v>
      </c>
      <c r="J6" s="10" t="s">
        <v>15</v>
      </c>
      <c r="K6" s="11" t="s">
        <v>15</v>
      </c>
      <c r="L6" s="11" t="s">
        <v>613</v>
      </c>
      <c r="M6" s="11" t="s">
        <v>613</v>
      </c>
      <c r="N6" s="12">
        <v>3120788</v>
      </c>
      <c r="O6" s="12">
        <f t="shared" si="0"/>
        <v>2933540.7199999997</v>
      </c>
      <c r="P6" s="12">
        <f t="shared" si="0"/>
        <v>2757528.2767999996</v>
      </c>
    </row>
    <row r="7" spans="1:16" s="9" customFormat="1">
      <c r="A7" s="8">
        <v>6</v>
      </c>
      <c r="B7" s="11"/>
      <c r="C7" s="6" t="s">
        <v>624</v>
      </c>
      <c r="D7" s="11" t="s">
        <v>619</v>
      </c>
      <c r="E7" s="5" t="s">
        <v>620</v>
      </c>
      <c r="F7" s="11" t="s">
        <v>611</v>
      </c>
      <c r="G7" s="6" t="s">
        <v>625</v>
      </c>
      <c r="H7" s="11">
        <v>2023</v>
      </c>
      <c r="I7" s="11" t="s">
        <v>12</v>
      </c>
      <c r="J7" s="10" t="s">
        <v>15</v>
      </c>
      <c r="K7" s="11" t="s">
        <v>15</v>
      </c>
      <c r="L7" s="11" t="s">
        <v>613</v>
      </c>
      <c r="M7" s="11" t="s">
        <v>613</v>
      </c>
      <c r="N7" s="12">
        <v>3120788</v>
      </c>
      <c r="O7" s="12">
        <f t="shared" si="0"/>
        <v>2933540.7199999997</v>
      </c>
      <c r="P7" s="12">
        <f t="shared" si="0"/>
        <v>2757528.2767999996</v>
      </c>
    </row>
    <row r="8" spans="1:16" s="9" customFormat="1">
      <c r="A8" s="8">
        <v>7</v>
      </c>
      <c r="B8" s="11"/>
      <c r="C8" s="4" t="s">
        <v>626</v>
      </c>
      <c r="D8" s="11" t="s">
        <v>619</v>
      </c>
      <c r="E8" s="5" t="s">
        <v>620</v>
      </c>
      <c r="F8" s="11" t="s">
        <v>611</v>
      </c>
      <c r="G8" s="4" t="s">
        <v>627</v>
      </c>
      <c r="H8" s="11">
        <v>2023</v>
      </c>
      <c r="I8" s="11" t="s">
        <v>12</v>
      </c>
      <c r="J8" s="10" t="s">
        <v>15</v>
      </c>
      <c r="K8" s="11" t="s">
        <v>15</v>
      </c>
      <c r="L8" s="11" t="s">
        <v>613</v>
      </c>
      <c r="M8" s="11" t="s">
        <v>613</v>
      </c>
      <c r="N8" s="12">
        <v>3120788</v>
      </c>
      <c r="O8" s="12">
        <f t="shared" si="0"/>
        <v>2933540.7199999997</v>
      </c>
      <c r="P8" s="12">
        <f t="shared" si="0"/>
        <v>2757528.2767999996</v>
      </c>
    </row>
    <row r="9" spans="1:16" s="9" customFormat="1">
      <c r="A9" s="8">
        <v>8</v>
      </c>
      <c r="B9" s="11"/>
      <c r="C9" s="6" t="s">
        <v>628</v>
      </c>
      <c r="D9" s="11" t="s">
        <v>619</v>
      </c>
      <c r="E9" s="5" t="s">
        <v>620</v>
      </c>
      <c r="F9" s="11" t="s">
        <v>611</v>
      </c>
      <c r="G9" s="6" t="s">
        <v>629</v>
      </c>
      <c r="H9" s="11">
        <v>2023</v>
      </c>
      <c r="I9" s="11" t="s">
        <v>12</v>
      </c>
      <c r="J9" s="10" t="s">
        <v>15</v>
      </c>
      <c r="K9" s="11" t="s">
        <v>15</v>
      </c>
      <c r="L9" s="11" t="s">
        <v>613</v>
      </c>
      <c r="M9" s="11" t="s">
        <v>613</v>
      </c>
      <c r="N9" s="12">
        <v>3120788</v>
      </c>
      <c r="O9" s="12">
        <f t="shared" si="0"/>
        <v>2933540.7199999997</v>
      </c>
      <c r="P9" s="12">
        <f t="shared" si="0"/>
        <v>2757528.2767999996</v>
      </c>
    </row>
    <row r="10" spans="1:16" s="9" customFormat="1">
      <c r="A10" s="8">
        <v>9</v>
      </c>
      <c r="B10" s="11"/>
      <c r="C10" s="4" t="s">
        <v>630</v>
      </c>
      <c r="D10" s="11" t="s">
        <v>619</v>
      </c>
      <c r="E10" s="5" t="s">
        <v>620</v>
      </c>
      <c r="F10" s="11" t="s">
        <v>611</v>
      </c>
      <c r="G10" s="4" t="s">
        <v>631</v>
      </c>
      <c r="H10" s="11">
        <v>2023</v>
      </c>
      <c r="I10" s="11" t="s">
        <v>12</v>
      </c>
      <c r="J10" s="10" t="s">
        <v>15</v>
      </c>
      <c r="K10" s="11" t="s">
        <v>15</v>
      </c>
      <c r="L10" s="11" t="s">
        <v>613</v>
      </c>
      <c r="M10" s="11" t="s">
        <v>613</v>
      </c>
      <c r="N10" s="12">
        <v>3120788</v>
      </c>
      <c r="O10" s="12">
        <f t="shared" si="0"/>
        <v>2933540.7199999997</v>
      </c>
      <c r="P10" s="12">
        <f t="shared" si="0"/>
        <v>2757528.2767999996</v>
      </c>
    </row>
    <row r="11" spans="1:16" s="9" customFormat="1">
      <c r="A11" s="8">
        <v>10</v>
      </c>
      <c r="B11" s="11"/>
      <c r="C11" s="6" t="s">
        <v>632</v>
      </c>
      <c r="D11" s="11" t="s">
        <v>619</v>
      </c>
      <c r="E11" s="11" t="s">
        <v>633</v>
      </c>
      <c r="F11" s="11" t="s">
        <v>611</v>
      </c>
      <c r="G11" s="6" t="s">
        <v>634</v>
      </c>
      <c r="H11" s="11">
        <v>2023</v>
      </c>
      <c r="I11" s="11" t="s">
        <v>12</v>
      </c>
      <c r="J11" s="10" t="s">
        <v>15</v>
      </c>
      <c r="K11" s="11" t="s">
        <v>15</v>
      </c>
      <c r="L11" s="11" t="s">
        <v>613</v>
      </c>
      <c r="M11" s="11" t="s">
        <v>613</v>
      </c>
      <c r="N11" s="12">
        <v>2241888</v>
      </c>
      <c r="O11" s="12">
        <f t="shared" si="0"/>
        <v>2107374.7199999997</v>
      </c>
      <c r="P11" s="12">
        <f t="shared" si="0"/>
        <v>1980932.2367999996</v>
      </c>
    </row>
    <row r="12" spans="1:16" s="9" customFormat="1">
      <c r="A12" s="8">
        <v>11</v>
      </c>
      <c r="B12" s="11"/>
      <c r="C12" s="4" t="s">
        <v>635</v>
      </c>
      <c r="D12" s="11" t="s">
        <v>619</v>
      </c>
      <c r="E12" s="11" t="s">
        <v>633</v>
      </c>
      <c r="F12" s="11" t="s">
        <v>611</v>
      </c>
      <c r="G12" s="4" t="s">
        <v>636</v>
      </c>
      <c r="H12" s="11">
        <v>2023</v>
      </c>
      <c r="I12" s="11" t="s">
        <v>12</v>
      </c>
      <c r="J12" s="10" t="s">
        <v>15</v>
      </c>
      <c r="K12" s="11" t="s">
        <v>15</v>
      </c>
      <c r="L12" s="11" t="s">
        <v>613</v>
      </c>
      <c r="M12" s="11" t="s">
        <v>613</v>
      </c>
      <c r="N12" s="12">
        <v>2241888</v>
      </c>
      <c r="O12" s="12">
        <f t="shared" si="0"/>
        <v>2107374.7199999997</v>
      </c>
      <c r="P12" s="12">
        <f t="shared" si="0"/>
        <v>1980932.2367999996</v>
      </c>
    </row>
    <row r="13" spans="1:16" s="9" customFormat="1">
      <c r="A13" s="8">
        <v>12</v>
      </c>
      <c r="B13" s="11"/>
      <c r="C13" s="6" t="s">
        <v>637</v>
      </c>
      <c r="D13" s="11" t="s">
        <v>619</v>
      </c>
      <c r="E13" s="8" t="s">
        <v>620</v>
      </c>
      <c r="F13" s="11" t="s">
        <v>611</v>
      </c>
      <c r="G13" s="6" t="s">
        <v>638</v>
      </c>
      <c r="H13" s="11">
        <v>2023</v>
      </c>
      <c r="I13" s="11" t="s">
        <v>12</v>
      </c>
      <c r="J13" s="10" t="s">
        <v>15</v>
      </c>
      <c r="K13" s="11" t="s">
        <v>15</v>
      </c>
      <c r="L13" s="11" t="s">
        <v>613</v>
      </c>
      <c r="M13" s="11" t="s">
        <v>613</v>
      </c>
      <c r="N13" s="12">
        <v>3120788</v>
      </c>
      <c r="O13" s="12">
        <f t="shared" si="0"/>
        <v>2933540.7199999997</v>
      </c>
      <c r="P13" s="12">
        <f t="shared" si="0"/>
        <v>2757528.2767999996</v>
      </c>
    </row>
    <row r="14" spans="1:16" s="9" customFormat="1">
      <c r="A14" s="8">
        <v>13</v>
      </c>
      <c r="B14" s="11"/>
      <c r="C14" s="4" t="s">
        <v>639</v>
      </c>
      <c r="D14" s="11" t="s">
        <v>619</v>
      </c>
      <c r="E14" s="11" t="s">
        <v>633</v>
      </c>
      <c r="F14" s="11" t="s">
        <v>611</v>
      </c>
      <c r="G14" s="4" t="s">
        <v>640</v>
      </c>
      <c r="H14" s="11">
        <v>2023</v>
      </c>
      <c r="I14" s="11" t="s">
        <v>12</v>
      </c>
      <c r="J14" s="10" t="s">
        <v>15</v>
      </c>
      <c r="K14" s="11" t="s">
        <v>15</v>
      </c>
      <c r="L14" s="11" t="s">
        <v>613</v>
      </c>
      <c r="M14" s="11" t="s">
        <v>613</v>
      </c>
      <c r="N14" s="12">
        <v>2241888</v>
      </c>
      <c r="O14" s="12">
        <f t="shared" si="0"/>
        <v>2107374.7199999997</v>
      </c>
      <c r="P14" s="12">
        <f t="shared" si="0"/>
        <v>1980932.2367999996</v>
      </c>
    </row>
    <row r="15" spans="1:16" s="9" customFormat="1">
      <c r="A15" s="8">
        <v>14</v>
      </c>
      <c r="B15" s="11"/>
      <c r="C15" s="6" t="s">
        <v>641</v>
      </c>
      <c r="D15" s="11" t="s">
        <v>619</v>
      </c>
      <c r="E15" s="11" t="s">
        <v>633</v>
      </c>
      <c r="F15" s="11" t="s">
        <v>611</v>
      </c>
      <c r="G15" s="6" t="s">
        <v>642</v>
      </c>
      <c r="H15" s="11">
        <v>2023</v>
      </c>
      <c r="I15" s="11" t="s">
        <v>12</v>
      </c>
      <c r="J15" s="10" t="s">
        <v>15</v>
      </c>
      <c r="K15" s="11" t="s">
        <v>15</v>
      </c>
      <c r="L15" s="11" t="s">
        <v>613</v>
      </c>
      <c r="M15" s="11" t="s">
        <v>613</v>
      </c>
      <c r="N15" s="12">
        <v>2241888</v>
      </c>
      <c r="O15" s="12">
        <f t="shared" si="0"/>
        <v>2107374.7199999997</v>
      </c>
      <c r="P15" s="12">
        <f t="shared" si="0"/>
        <v>1980932.2367999996</v>
      </c>
    </row>
    <row r="16" spans="1:16" s="9" customFormat="1" ht="16.149999999999999" customHeight="1">
      <c r="A16" s="8">
        <v>15</v>
      </c>
      <c r="B16" s="11"/>
      <c r="C16" s="4" t="s">
        <v>643</v>
      </c>
      <c r="D16" s="11" t="s">
        <v>619</v>
      </c>
      <c r="E16" s="8" t="s">
        <v>620</v>
      </c>
      <c r="F16" s="11" t="s">
        <v>611</v>
      </c>
      <c r="G16" s="4" t="s">
        <v>644</v>
      </c>
      <c r="H16" s="11">
        <v>2023</v>
      </c>
      <c r="I16" s="11" t="s">
        <v>12</v>
      </c>
      <c r="J16" s="10" t="s">
        <v>15</v>
      </c>
      <c r="K16" s="11" t="s">
        <v>15</v>
      </c>
      <c r="L16" s="11" t="s">
        <v>613</v>
      </c>
      <c r="M16" s="11" t="s">
        <v>613</v>
      </c>
      <c r="N16" s="12">
        <v>3120788</v>
      </c>
      <c r="O16" s="12">
        <f t="shared" si="0"/>
        <v>2933540.7199999997</v>
      </c>
      <c r="P16" s="12">
        <f t="shared" si="0"/>
        <v>2757528.2767999996</v>
      </c>
    </row>
    <row r="17" spans="1:16" s="9" customFormat="1">
      <c r="A17" s="8">
        <v>16</v>
      </c>
      <c r="B17" s="11"/>
      <c r="C17" s="6" t="s">
        <v>645</v>
      </c>
      <c r="D17" s="11" t="s">
        <v>619</v>
      </c>
      <c r="E17" s="11" t="s">
        <v>633</v>
      </c>
      <c r="F17" s="11" t="s">
        <v>611</v>
      </c>
      <c r="G17" s="6" t="s">
        <v>646</v>
      </c>
      <c r="H17" s="11">
        <v>2023</v>
      </c>
      <c r="I17" s="11" t="s">
        <v>12</v>
      </c>
      <c r="J17" s="10" t="s">
        <v>15</v>
      </c>
      <c r="K17" s="11" t="s">
        <v>15</v>
      </c>
      <c r="L17" s="11" t="s">
        <v>613</v>
      </c>
      <c r="M17" s="11" t="s">
        <v>613</v>
      </c>
      <c r="N17" s="12">
        <v>2241888</v>
      </c>
      <c r="O17" s="12">
        <f t="shared" si="0"/>
        <v>2107374.7199999997</v>
      </c>
      <c r="P17" s="12">
        <f t="shared" si="0"/>
        <v>1980932.2367999996</v>
      </c>
    </row>
    <row r="18" spans="1:16" s="9" customFormat="1">
      <c r="A18" s="8">
        <v>17</v>
      </c>
      <c r="B18" s="11"/>
      <c r="C18" s="4" t="s">
        <v>647</v>
      </c>
      <c r="D18" s="11" t="s">
        <v>619</v>
      </c>
      <c r="E18" s="11" t="s">
        <v>633</v>
      </c>
      <c r="F18" s="11" t="s">
        <v>611</v>
      </c>
      <c r="G18" s="4" t="s">
        <v>648</v>
      </c>
      <c r="H18" s="11">
        <v>2023</v>
      </c>
      <c r="I18" s="11" t="s">
        <v>12</v>
      </c>
      <c r="J18" s="10" t="s">
        <v>15</v>
      </c>
      <c r="K18" s="11" t="s">
        <v>15</v>
      </c>
      <c r="L18" s="11" t="s">
        <v>613</v>
      </c>
      <c r="M18" s="11" t="s">
        <v>613</v>
      </c>
      <c r="N18" s="12">
        <v>2241888</v>
      </c>
      <c r="O18" s="12">
        <f t="shared" si="0"/>
        <v>2107374.7199999997</v>
      </c>
      <c r="P18" s="12">
        <f t="shared" si="0"/>
        <v>1980932.2367999996</v>
      </c>
    </row>
    <row r="19" spans="1:16" s="9" customFormat="1">
      <c r="A19" s="8">
        <v>18</v>
      </c>
      <c r="B19" s="11"/>
      <c r="C19" s="6" t="s">
        <v>649</v>
      </c>
      <c r="D19" s="11" t="s">
        <v>619</v>
      </c>
      <c r="E19" s="11" t="s">
        <v>633</v>
      </c>
      <c r="F19" s="11" t="s">
        <v>611</v>
      </c>
      <c r="G19" s="6" t="s">
        <v>650</v>
      </c>
      <c r="H19" s="11">
        <v>2023</v>
      </c>
      <c r="I19" s="11" t="s">
        <v>12</v>
      </c>
      <c r="J19" s="10" t="s">
        <v>15</v>
      </c>
      <c r="K19" s="11" t="s">
        <v>15</v>
      </c>
      <c r="L19" s="11" t="s">
        <v>613</v>
      </c>
      <c r="M19" s="11" t="s">
        <v>613</v>
      </c>
      <c r="N19" s="12">
        <v>2241888</v>
      </c>
      <c r="O19" s="12">
        <f t="shared" si="0"/>
        <v>2107374.7199999997</v>
      </c>
      <c r="P19" s="12">
        <f t="shared" si="0"/>
        <v>1980932.2367999996</v>
      </c>
    </row>
    <row r="20" spans="1:16" s="9" customFormat="1">
      <c r="A20" s="8">
        <v>19</v>
      </c>
      <c r="B20" s="11"/>
      <c r="C20" s="4" t="s">
        <v>651</v>
      </c>
      <c r="D20" s="11" t="s">
        <v>619</v>
      </c>
      <c r="E20" s="11" t="s">
        <v>633</v>
      </c>
      <c r="F20" s="11" t="s">
        <v>611</v>
      </c>
      <c r="G20" s="4" t="s">
        <v>652</v>
      </c>
      <c r="H20" s="11">
        <v>2023</v>
      </c>
      <c r="I20" s="11" t="s">
        <v>12</v>
      </c>
      <c r="J20" s="10" t="s">
        <v>15</v>
      </c>
      <c r="K20" s="11" t="s">
        <v>15</v>
      </c>
      <c r="L20" s="11" t="s">
        <v>613</v>
      </c>
      <c r="M20" s="11" t="s">
        <v>613</v>
      </c>
      <c r="N20" s="12">
        <v>2241888</v>
      </c>
      <c r="O20" s="12">
        <f t="shared" si="0"/>
        <v>2107374.7199999997</v>
      </c>
      <c r="P20" s="12">
        <f t="shared" si="0"/>
        <v>1980932.2367999996</v>
      </c>
    </row>
    <row r="21" spans="1:16" s="9" customFormat="1">
      <c r="A21" s="8">
        <v>20</v>
      </c>
      <c r="B21" s="11"/>
      <c r="C21" s="6" t="s">
        <v>653</v>
      </c>
      <c r="D21" s="11" t="s">
        <v>619</v>
      </c>
      <c r="E21" s="11" t="s">
        <v>633</v>
      </c>
      <c r="F21" s="11" t="s">
        <v>611</v>
      </c>
      <c r="G21" s="6" t="s">
        <v>654</v>
      </c>
      <c r="H21" s="11">
        <v>2023</v>
      </c>
      <c r="I21" s="11" t="s">
        <v>12</v>
      </c>
      <c r="J21" s="10" t="s">
        <v>15</v>
      </c>
      <c r="K21" s="11" t="s">
        <v>15</v>
      </c>
      <c r="L21" s="11" t="s">
        <v>613</v>
      </c>
      <c r="M21" s="11" t="s">
        <v>613</v>
      </c>
      <c r="N21" s="12">
        <v>2241888</v>
      </c>
      <c r="O21" s="12">
        <f t="shared" si="0"/>
        <v>2107374.7199999997</v>
      </c>
      <c r="P21" s="12">
        <f t="shared" si="0"/>
        <v>1980932.2367999996</v>
      </c>
    </row>
    <row r="22" spans="1:16" s="3" customFormat="1">
      <c r="A22" s="8">
        <v>21</v>
      </c>
      <c r="B22" s="11"/>
      <c r="C22" s="4" t="s">
        <v>655</v>
      </c>
      <c r="D22" s="11" t="s">
        <v>619</v>
      </c>
      <c r="E22" s="11" t="s">
        <v>633</v>
      </c>
      <c r="F22" s="11" t="s">
        <v>611</v>
      </c>
      <c r="G22" s="4" t="s">
        <v>656</v>
      </c>
      <c r="H22" s="11">
        <v>2023</v>
      </c>
      <c r="I22" s="11" t="s">
        <v>12</v>
      </c>
      <c r="J22" s="10" t="s">
        <v>15</v>
      </c>
      <c r="K22" s="11" t="s">
        <v>15</v>
      </c>
      <c r="L22" s="11" t="s">
        <v>613</v>
      </c>
      <c r="M22" s="11" t="s">
        <v>613</v>
      </c>
      <c r="N22" s="12">
        <v>2241888</v>
      </c>
      <c r="O22" s="12">
        <f t="shared" si="0"/>
        <v>2107374.7199999997</v>
      </c>
      <c r="P22" s="12">
        <f t="shared" si="0"/>
        <v>1980932.2367999996</v>
      </c>
    </row>
    <row r="25" spans="1:16">
      <c r="N25" s="7"/>
      <c r="O25" s="7"/>
      <c r="P25" s="7"/>
    </row>
    <row r="26" spans="1:16">
      <c r="K26" s="18" t="s">
        <v>657</v>
      </c>
      <c r="L26" s="18"/>
      <c r="M26" s="18"/>
      <c r="N26" s="13">
        <f>SUM(N2:N22)</f>
        <v>50778208</v>
      </c>
      <c r="O26" s="13">
        <f>SUM(O2:O22)</f>
        <v>47731515.519999981</v>
      </c>
      <c r="P26" s="13">
        <f>SUM(P2:P22)</f>
        <v>44867624.588799991</v>
      </c>
    </row>
  </sheetData>
  <autoFilter ref="A1:P1" xr:uid="{E4C1A63F-484B-4FA4-AC6E-0569527EB89D}"/>
  <phoneticPr fontId="20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4B8F9A44610E145A47B92D88DBB2893" ma:contentTypeVersion="14" ma:contentTypeDescription="Utwórz nowy dokument." ma:contentTypeScope="" ma:versionID="1035095c9989d27a80fe70d795659b4f">
  <xsd:schema xmlns:xsd="http://www.w3.org/2001/XMLSchema" xmlns:xs="http://www.w3.org/2001/XMLSchema" xmlns:p="http://schemas.microsoft.com/office/2006/metadata/properties" xmlns:ns2="4df0ebfd-26af-4ff9-bf4d-afc53ef3adf9" xmlns:ns3="2171d3e5-6a0b-44a7-afe3-f44a01961136" targetNamespace="http://schemas.microsoft.com/office/2006/metadata/properties" ma:root="true" ma:fieldsID="7d6ff3727c543724f916f679089ace1c" ns2:_="" ns3:_="">
    <xsd:import namespace="4df0ebfd-26af-4ff9-bf4d-afc53ef3adf9"/>
    <xsd:import namespace="2171d3e5-6a0b-44a7-afe3-f44a019611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0ebfd-26af-4ff9-bf4d-afc53ef3ad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Tagi obrazów" ma:readOnly="false" ma:fieldId="{5cf76f15-5ced-4ddc-b409-7134ff3c332f}" ma:taxonomyMulti="true" ma:sspId="f3f6b421-32e6-490d-99c0-9e418ba6114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71d3e5-6a0b-44a7-afe3-f44a01961136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8228528d-5e57-43ab-a156-123832b5d3f5}" ma:internalName="TaxCatchAll" ma:showField="CatchAllData" ma:web="2171d3e5-6a0b-44a7-afe3-f44a0196113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171d3e5-6a0b-44a7-afe3-f44a01961136" xsi:nil="true"/>
    <lcf76f155ced4ddcb4097134ff3c332f xmlns="4df0ebfd-26af-4ff9-bf4d-afc53ef3adf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34F6654-3CCC-43E9-89AC-0F65CEB58345}"/>
</file>

<file path=customXml/itemProps2.xml><?xml version="1.0" encoding="utf-8"?>
<ds:datastoreItem xmlns:ds="http://schemas.openxmlformats.org/officeDocument/2006/customXml" ds:itemID="{A95A0D5C-BCA1-47F9-AC81-4226FBEA88F5}"/>
</file>

<file path=customXml/itemProps3.xml><?xml version="1.0" encoding="utf-8"?>
<ds:datastoreItem xmlns:ds="http://schemas.openxmlformats.org/officeDocument/2006/customXml" ds:itemID="{BC1D91DE-AC55-4224-99C2-BD4A7A6E003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EKrawczyk</dc:creator>
  <cp:keywords/>
  <dc:description/>
  <cp:lastModifiedBy>Marek Rolewicz</cp:lastModifiedBy>
  <cp:revision/>
  <dcterms:created xsi:type="dcterms:W3CDTF">2023-03-02T09:00:04Z</dcterms:created>
  <dcterms:modified xsi:type="dcterms:W3CDTF">2024-12-16T09:16:48Z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0x01010024B8F9A44610E145A47B92D88DBB2893</vt:lpwstr>
  </property>
  <property fmtid="{D5CDD505-2E9C-101B-9397-08002B2CF9AE}" pid="3" name="MediaServiceImageTags">
    <vt:lpwstr/>
  </property>
</Properties>
</file>