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ZIAŁ ADMINISTRACYJNO GOSPODARCZY\ZAMÓWIENIA PUBLICZNE\2024\dokumenty do publikacji\FORMULARZE DO OPUBLIKOWANIA\"/>
    </mc:Choice>
  </mc:AlternateContent>
  <xr:revisionPtr revIDLastSave="0" documentId="13_ncr:1_{BCD18670-9D39-4331-B68A-00538DD8A3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4" r:id="rId1"/>
  </sheets>
  <definedNames>
    <definedName name="_xlnm._FilterDatabase" localSheetId="0" hidden="1">Arkusz1!$A$1:$K$14</definedName>
  </definedNames>
  <calcPr calcId="181029"/>
</workbook>
</file>

<file path=xl/calcChain.xml><?xml version="1.0" encoding="utf-8"?>
<calcChain xmlns="http://schemas.openxmlformats.org/spreadsheetml/2006/main">
  <c r="K3" i="4" l="1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J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K2" i="4" l="1"/>
  <c r="J2" i="4" l="1"/>
  <c r="J21" i="4" s="1"/>
  <c r="H2" i="4"/>
  <c r="I2" i="4"/>
  <c r="I21" i="4" l="1"/>
  <c r="K21" i="4"/>
</calcChain>
</file>

<file path=xl/sharedStrings.xml><?xml version="1.0" encoding="utf-8"?>
<sst xmlns="http://schemas.openxmlformats.org/spreadsheetml/2006/main" count="74" uniqueCount="39">
  <si>
    <t>szt</t>
  </si>
  <si>
    <t>kg</t>
  </si>
  <si>
    <t>Lody rożki, różne smaki, minimum 110 ml</t>
  </si>
  <si>
    <t>Wartość oferty brutto</t>
  </si>
  <si>
    <t>Kwota podatku</t>
  </si>
  <si>
    <t>Wartość oferty netto</t>
  </si>
  <si>
    <t>Cena jednostkowa brutto</t>
  </si>
  <si>
    <t>Stawka podatku VAT %</t>
  </si>
  <si>
    <t xml:space="preserve">ilość </t>
  </si>
  <si>
    <t>Jednostka miary</t>
  </si>
  <si>
    <t>Nazwa towaru</t>
  </si>
  <si>
    <t>Część oferty</t>
  </si>
  <si>
    <t>Lp.</t>
  </si>
  <si>
    <t>Makrela wędzona patroszona b/głowy</t>
  </si>
  <si>
    <t>Śledziowe płaty solone</t>
  </si>
  <si>
    <t>Cena jednostkowa netto</t>
  </si>
  <si>
    <t>UWAGA dotycząca wypełniania formularza cenowego!</t>
  </si>
  <si>
    <t xml:space="preserve">W formularzu cenowym należy uzupełnić kolumnę F (cena jednostkowa netto) oraz kolumnę G (podatek VAT) wpisując odpowiednią </t>
  </si>
  <si>
    <r>
      <t>liczbę; w przypadku ceny jednostkowej netto</t>
    </r>
    <r>
      <rPr>
        <b/>
        <u/>
        <sz val="10"/>
        <color indexed="8"/>
        <rFont val="Calibri"/>
        <family val="2"/>
        <charset val="238"/>
      </rPr>
      <t xml:space="preserve"> z dwoma miejscami po przecinku</t>
    </r>
    <r>
      <rPr>
        <sz val="10"/>
        <color indexed="8"/>
        <rFont val="Calibri"/>
        <family val="2"/>
        <charset val="238"/>
      </rPr>
      <t xml:space="preserve">. Pozostałe kolumny przeliczą się automatycznie. </t>
    </r>
  </si>
  <si>
    <t>*W przypadku wystąpienia innej jednostki miary u dostawcy niż jednostka miary zawarta w formularzu, dostawca zobowiązany jest przeliczyć cennę jednostkową z uwagi na odpowiednią jednostkę miary.</t>
  </si>
  <si>
    <t>Mrożonki (warzywa, owoce, ryby, pierogi) oraz przetwory rybne</t>
  </si>
  <si>
    <t>Szpinak mrożony rozdrobniony opakowanie max 2,5kg</t>
  </si>
  <si>
    <t>Pierogi ruskie, mrożone opakowanie max 2,5 kg</t>
  </si>
  <si>
    <t>Pierogi z jagodami, mrożone, opakowanie max 2,5 kg</t>
  </si>
  <si>
    <t>Pierogi z mięsem, mrożone opakowanie max 2,5 kg</t>
  </si>
  <si>
    <t>Uszka z kapusta i grzybami, mrożone, opakowanie max 2,5 kg</t>
  </si>
  <si>
    <t>Brokuł różyczki, mrożone, opakowanie max 2,5 kg</t>
  </si>
  <si>
    <t>Brukselka całka, mrożona, opakowanie max 2,5 kg</t>
  </si>
  <si>
    <t>Fasola żółta cięta, mrożona, opakowanie max 2,5 kg</t>
  </si>
  <si>
    <t>Filet z łososia atlantyckiego /norweskiego, mrożony</t>
  </si>
  <si>
    <t>Filet z pstrąga bez skóry IQF glazura ochronna, mrożony</t>
  </si>
  <si>
    <t>Filet z mintaja b/s blok SHP glazura ochronna, mrożony</t>
  </si>
  <si>
    <t>Filet z morszczuka bez skóry SHP, glazura ochronna, mrożony</t>
  </si>
  <si>
    <t>Mieszanka warzywna 3w1 (brokuł
różyczki, kalafior różyczki, marchew
plastry), mrożone opakowanie max 2,5 kg</t>
  </si>
  <si>
    <t>Kalafior różyczki, mrożony, opakowanie max 2,5 kg</t>
  </si>
  <si>
    <t>Marchewki "mini" , mrożona, opakowanie max 2,5 kg</t>
  </si>
  <si>
    <t>Pierogi z truskawkami, mrożone, opakowanie max 2,5 kg</t>
  </si>
  <si>
    <t>Miejscowość, data……………………………………………….</t>
  </si>
  <si>
    <t>Podpis elektroniczny Wykonawcy…………………………………….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</si>
</sst>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Czcionka tekstu podstawowego"/>
      <family val="2"/>
      <charset val="238"/>
    </font>
    <font>
      <b/>
      <sz val="10"/>
      <color theme="1"/>
      <name val="Czcionka tekstu podstawowego"/>
      <family val="2"/>
      <charset val="238"/>
    </font>
    <font>
      <b/>
      <u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/>
    <xf numFmtId="4" fontId="0" fillId="0" borderId="0" xfId="0" applyNumberFormat="1"/>
    <xf numFmtId="4" fontId="8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9" fontId="7" fillId="2" borderId="1" xfId="0" applyNumberFormat="1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/>
    </xf>
    <xf numFmtId="9" fontId="2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9" fillId="0" borderId="0" xfId="1" applyFont="1"/>
    <xf numFmtId="0" fontId="7" fillId="0" borderId="0" xfId="0" applyFont="1"/>
    <xf numFmtId="0" fontId="10" fillId="0" borderId="0" xfId="0" applyFont="1"/>
    <xf numFmtId="0" fontId="11" fillId="0" borderId="0" xfId="1" applyFont="1"/>
    <xf numFmtId="0" fontId="12" fillId="0" borderId="0" xfId="0" applyFont="1"/>
    <xf numFmtId="0" fontId="13" fillId="0" borderId="0" xfId="0" applyFont="1"/>
    <xf numFmtId="0" fontId="16" fillId="0" borderId="0" xfId="0" applyFont="1" applyAlignment="1">
      <alignment horizontal="left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view="pageLayout" zoomScaleNormal="100" workbookViewId="0">
      <selection activeCell="A22" sqref="A22"/>
    </sheetView>
  </sheetViews>
  <sheetFormatPr defaultColWidth="9" defaultRowHeight="15"/>
  <cols>
    <col min="1" max="1" width="3.875" customWidth="1"/>
    <col min="2" max="2" width="10.75" customWidth="1"/>
    <col min="3" max="3" width="20.875" customWidth="1"/>
    <col min="4" max="4" width="9.75" customWidth="1"/>
    <col min="5" max="5" width="6.5" customWidth="1"/>
    <col min="6" max="6" width="11.125" style="9" customWidth="1"/>
    <col min="7" max="7" width="10.75" customWidth="1"/>
    <col min="8" max="8" width="11.5" customWidth="1"/>
    <col min="9" max="9" width="13.25" customWidth="1"/>
    <col min="10" max="10" width="11.25" customWidth="1"/>
    <col min="11" max="11" width="12.125" customWidth="1"/>
  </cols>
  <sheetData>
    <row r="1" spans="1:11" s="7" customFormat="1" ht="47.25">
      <c r="A1" s="3" t="s">
        <v>12</v>
      </c>
      <c r="B1" s="4" t="s">
        <v>11</v>
      </c>
      <c r="C1" s="4" t="s">
        <v>10</v>
      </c>
      <c r="D1" s="4" t="s">
        <v>9</v>
      </c>
      <c r="E1" s="5" t="s">
        <v>8</v>
      </c>
      <c r="F1" s="12" t="s">
        <v>15</v>
      </c>
      <c r="G1" s="12" t="s">
        <v>7</v>
      </c>
      <c r="H1" s="6" t="s">
        <v>6</v>
      </c>
      <c r="I1" s="5" t="s">
        <v>5</v>
      </c>
      <c r="J1" s="5" t="s">
        <v>4</v>
      </c>
      <c r="K1" s="5" t="s">
        <v>3</v>
      </c>
    </row>
    <row r="2" spans="1:11" ht="110.25">
      <c r="A2" s="8">
        <v>1</v>
      </c>
      <c r="B2" s="1" t="s">
        <v>20</v>
      </c>
      <c r="C2" s="1" t="s">
        <v>26</v>
      </c>
      <c r="D2" s="8" t="s">
        <v>1</v>
      </c>
      <c r="E2" s="8">
        <v>20</v>
      </c>
      <c r="F2" s="13"/>
      <c r="G2" s="14"/>
      <c r="H2" s="17">
        <f>ROUND(F2+F2*G2,2)</f>
        <v>0</v>
      </c>
      <c r="I2" s="17">
        <f>ROUND(F2*E2,2)</f>
        <v>0</v>
      </c>
      <c r="J2" s="17">
        <f>ROUND(F2*G2*E2,2)</f>
        <v>0</v>
      </c>
      <c r="K2" s="17">
        <f>ROUND((F2+F2*G2)*E2,2)</f>
        <v>0</v>
      </c>
    </row>
    <row r="3" spans="1:11" ht="110.25">
      <c r="A3" s="8">
        <v>2</v>
      </c>
      <c r="B3" s="1" t="s">
        <v>20</v>
      </c>
      <c r="C3" s="1" t="s">
        <v>27</v>
      </c>
      <c r="D3" s="8" t="s">
        <v>1</v>
      </c>
      <c r="E3" s="8">
        <v>20</v>
      </c>
      <c r="F3" s="13"/>
      <c r="G3" s="14"/>
      <c r="H3" s="17">
        <f t="shared" ref="H3:H20" si="0">ROUND(F3+F3*G3,2)</f>
        <v>0</v>
      </c>
      <c r="I3" s="17">
        <f t="shared" ref="I3:I20" si="1">ROUND(F3*E3,2)</f>
        <v>0</v>
      </c>
      <c r="J3" s="17">
        <f t="shared" ref="J3:J20" si="2">ROUND(F3*G3*E3,2)</f>
        <v>0</v>
      </c>
      <c r="K3" s="17">
        <f t="shared" ref="K3:K20" si="3">ROUND((F3+F3*G3)*E3,2)</f>
        <v>0</v>
      </c>
    </row>
    <row r="4" spans="1:11" ht="110.25">
      <c r="A4" s="8">
        <v>3</v>
      </c>
      <c r="B4" s="1" t="s">
        <v>20</v>
      </c>
      <c r="C4" s="1" t="s">
        <v>28</v>
      </c>
      <c r="D4" s="8" t="s">
        <v>1</v>
      </c>
      <c r="E4" s="8">
        <v>20</v>
      </c>
      <c r="F4" s="13"/>
      <c r="G4" s="14"/>
      <c r="H4" s="17">
        <f t="shared" si="0"/>
        <v>0</v>
      </c>
      <c r="I4" s="17">
        <f t="shared" si="1"/>
        <v>0</v>
      </c>
      <c r="J4" s="17">
        <f t="shared" si="2"/>
        <v>0</v>
      </c>
      <c r="K4" s="17">
        <f t="shared" si="3"/>
        <v>0</v>
      </c>
    </row>
    <row r="5" spans="1:11" ht="110.25">
      <c r="A5" s="8">
        <v>4</v>
      </c>
      <c r="B5" s="1" t="s">
        <v>20</v>
      </c>
      <c r="C5" s="1" t="s">
        <v>29</v>
      </c>
      <c r="D5" s="2" t="s">
        <v>1</v>
      </c>
      <c r="E5" s="2">
        <v>10</v>
      </c>
      <c r="F5" s="13"/>
      <c r="G5" s="15"/>
      <c r="H5" s="17">
        <f t="shared" si="0"/>
        <v>0</v>
      </c>
      <c r="I5" s="17">
        <f t="shared" si="1"/>
        <v>0</v>
      </c>
      <c r="J5" s="17">
        <f t="shared" si="2"/>
        <v>0</v>
      </c>
      <c r="K5" s="17">
        <f t="shared" si="3"/>
        <v>0</v>
      </c>
    </row>
    <row r="6" spans="1:11" ht="110.25">
      <c r="A6" s="8">
        <v>5</v>
      </c>
      <c r="B6" s="1" t="s">
        <v>20</v>
      </c>
      <c r="C6" s="1" t="s">
        <v>31</v>
      </c>
      <c r="D6" s="1" t="s">
        <v>1</v>
      </c>
      <c r="E6" s="1">
        <v>60</v>
      </c>
      <c r="F6" s="13"/>
      <c r="G6" s="15"/>
      <c r="H6" s="17">
        <f t="shared" si="0"/>
        <v>0</v>
      </c>
      <c r="I6" s="17">
        <f t="shared" si="1"/>
        <v>0</v>
      </c>
      <c r="J6" s="17">
        <f t="shared" si="2"/>
        <v>0</v>
      </c>
      <c r="K6" s="17">
        <f t="shared" si="3"/>
        <v>0</v>
      </c>
    </row>
    <row r="7" spans="1:11" ht="110.25">
      <c r="A7" s="8">
        <v>6</v>
      </c>
      <c r="B7" s="1" t="s">
        <v>20</v>
      </c>
      <c r="C7" s="1" t="s">
        <v>32</v>
      </c>
      <c r="D7" s="1" t="s">
        <v>1</v>
      </c>
      <c r="E7" s="1">
        <v>120</v>
      </c>
      <c r="F7" s="13"/>
      <c r="G7" s="15"/>
      <c r="H7" s="17">
        <f t="shared" si="0"/>
        <v>0</v>
      </c>
      <c r="I7" s="17">
        <f t="shared" si="1"/>
        <v>0</v>
      </c>
      <c r="J7" s="17">
        <f t="shared" si="2"/>
        <v>0</v>
      </c>
      <c r="K7" s="17">
        <f t="shared" si="3"/>
        <v>0</v>
      </c>
    </row>
    <row r="8" spans="1:11" ht="110.25">
      <c r="A8" s="8">
        <v>7</v>
      </c>
      <c r="B8" s="1" t="s">
        <v>20</v>
      </c>
      <c r="C8" s="1" t="s">
        <v>30</v>
      </c>
      <c r="D8" s="1" t="s">
        <v>1</v>
      </c>
      <c r="E8" s="1">
        <v>100</v>
      </c>
      <c r="F8" s="13"/>
      <c r="G8" s="15"/>
      <c r="H8" s="17">
        <f t="shared" si="0"/>
        <v>0</v>
      </c>
      <c r="I8" s="17">
        <f t="shared" si="1"/>
        <v>0</v>
      </c>
      <c r="J8" s="17">
        <f t="shared" si="2"/>
        <v>0</v>
      </c>
      <c r="K8" s="17">
        <f t="shared" si="3"/>
        <v>0</v>
      </c>
    </row>
    <row r="9" spans="1:11" ht="110.25">
      <c r="A9" s="8">
        <v>8</v>
      </c>
      <c r="B9" s="1" t="s">
        <v>20</v>
      </c>
      <c r="C9" s="1" t="s">
        <v>34</v>
      </c>
      <c r="D9" s="8" t="s">
        <v>1</v>
      </c>
      <c r="E9" s="8">
        <v>20</v>
      </c>
      <c r="F9" s="13"/>
      <c r="G9" s="14"/>
      <c r="H9" s="17">
        <f t="shared" si="0"/>
        <v>0</v>
      </c>
      <c r="I9" s="17">
        <f t="shared" si="1"/>
        <v>0</v>
      </c>
      <c r="J9" s="17">
        <f t="shared" si="2"/>
        <v>0</v>
      </c>
      <c r="K9" s="17">
        <f t="shared" si="3"/>
        <v>0</v>
      </c>
    </row>
    <row r="10" spans="1:11" ht="105" customHeight="1">
      <c r="A10" s="8">
        <v>9</v>
      </c>
      <c r="B10" s="1" t="s">
        <v>20</v>
      </c>
      <c r="C10" s="1" t="s">
        <v>2</v>
      </c>
      <c r="D10" s="1" t="s">
        <v>0</v>
      </c>
      <c r="E10" s="1">
        <v>150</v>
      </c>
      <c r="F10" s="13"/>
      <c r="G10" s="16"/>
      <c r="H10" s="17">
        <f t="shared" si="0"/>
        <v>0</v>
      </c>
      <c r="I10" s="17">
        <f t="shared" si="1"/>
        <v>0</v>
      </c>
      <c r="J10" s="17">
        <f t="shared" si="2"/>
        <v>0</v>
      </c>
      <c r="K10" s="17">
        <f t="shared" si="3"/>
        <v>0</v>
      </c>
    </row>
    <row r="11" spans="1:11" ht="110.25">
      <c r="A11" s="8">
        <v>10</v>
      </c>
      <c r="B11" s="1" t="s">
        <v>20</v>
      </c>
      <c r="C11" s="1" t="s">
        <v>13</v>
      </c>
      <c r="D11" s="2" t="s">
        <v>1</v>
      </c>
      <c r="E11" s="2">
        <v>100</v>
      </c>
      <c r="F11" s="13"/>
      <c r="G11" s="15"/>
      <c r="H11" s="17">
        <f t="shared" si="0"/>
        <v>0</v>
      </c>
      <c r="I11" s="17">
        <f t="shared" si="1"/>
        <v>0</v>
      </c>
      <c r="J11" s="17">
        <f t="shared" si="2"/>
        <v>0</v>
      </c>
      <c r="K11" s="17">
        <f t="shared" si="3"/>
        <v>0</v>
      </c>
    </row>
    <row r="12" spans="1:11" ht="110.25">
      <c r="A12" s="8">
        <v>11</v>
      </c>
      <c r="B12" s="1" t="s">
        <v>20</v>
      </c>
      <c r="C12" s="1" t="s">
        <v>35</v>
      </c>
      <c r="D12" s="8" t="s">
        <v>1</v>
      </c>
      <c r="E12" s="8">
        <v>20</v>
      </c>
      <c r="F12" s="13"/>
      <c r="G12" s="14"/>
      <c r="H12" s="17">
        <f t="shared" si="0"/>
        <v>0</v>
      </c>
      <c r="I12" s="17">
        <f t="shared" si="1"/>
        <v>0</v>
      </c>
      <c r="J12" s="17">
        <f t="shared" si="2"/>
        <v>0</v>
      </c>
      <c r="K12" s="17">
        <f t="shared" si="3"/>
        <v>0</v>
      </c>
    </row>
    <row r="13" spans="1:11" ht="110.25">
      <c r="A13" s="8">
        <v>12</v>
      </c>
      <c r="B13" s="1" t="s">
        <v>20</v>
      </c>
      <c r="C13" s="1" t="s">
        <v>33</v>
      </c>
      <c r="D13" s="8" t="s">
        <v>1</v>
      </c>
      <c r="E13" s="8">
        <v>20</v>
      </c>
      <c r="F13" s="13"/>
      <c r="G13" s="14"/>
      <c r="H13" s="17">
        <f t="shared" si="0"/>
        <v>0</v>
      </c>
      <c r="I13" s="17">
        <f t="shared" si="1"/>
        <v>0</v>
      </c>
      <c r="J13" s="17">
        <f t="shared" si="2"/>
        <v>0</v>
      </c>
      <c r="K13" s="17">
        <f t="shared" si="3"/>
        <v>0</v>
      </c>
    </row>
    <row r="14" spans="1:11" ht="110.25">
      <c r="A14" s="8">
        <v>13</v>
      </c>
      <c r="B14" s="1" t="s">
        <v>20</v>
      </c>
      <c r="C14" s="1" t="s">
        <v>22</v>
      </c>
      <c r="D14" s="1" t="s">
        <v>1</v>
      </c>
      <c r="E14" s="1">
        <v>40</v>
      </c>
      <c r="F14" s="13"/>
      <c r="G14" s="16"/>
      <c r="H14" s="17">
        <f t="shared" si="0"/>
        <v>0</v>
      </c>
      <c r="I14" s="17">
        <f t="shared" si="1"/>
        <v>0</v>
      </c>
      <c r="J14" s="17">
        <f t="shared" si="2"/>
        <v>0</v>
      </c>
      <c r="K14" s="17">
        <f t="shared" si="3"/>
        <v>0</v>
      </c>
    </row>
    <row r="15" spans="1:11" ht="110.25">
      <c r="A15" s="8">
        <v>14</v>
      </c>
      <c r="B15" s="1" t="s">
        <v>20</v>
      </c>
      <c r="C15" s="1" t="s">
        <v>23</v>
      </c>
      <c r="D15" s="1" t="s">
        <v>1</v>
      </c>
      <c r="E15" s="1">
        <v>30</v>
      </c>
      <c r="F15" s="13"/>
      <c r="G15" s="16"/>
      <c r="H15" s="17">
        <f t="shared" si="0"/>
        <v>0</v>
      </c>
      <c r="I15" s="17">
        <f t="shared" si="1"/>
        <v>0</v>
      </c>
      <c r="J15" s="17">
        <f t="shared" si="2"/>
        <v>0</v>
      </c>
      <c r="K15" s="17">
        <f t="shared" si="3"/>
        <v>0</v>
      </c>
    </row>
    <row r="16" spans="1:11" ht="110.25">
      <c r="A16" s="8">
        <v>15</v>
      </c>
      <c r="B16" s="1" t="s">
        <v>20</v>
      </c>
      <c r="C16" s="1" t="s">
        <v>24</v>
      </c>
      <c r="D16" s="1" t="s">
        <v>1</v>
      </c>
      <c r="E16" s="1">
        <v>40</v>
      </c>
      <c r="F16" s="13"/>
      <c r="G16" s="16"/>
      <c r="H16" s="17">
        <f t="shared" si="0"/>
        <v>0</v>
      </c>
      <c r="I16" s="17">
        <f t="shared" si="1"/>
        <v>0</v>
      </c>
      <c r="J16" s="17">
        <f t="shared" si="2"/>
        <v>0</v>
      </c>
      <c r="K16" s="17">
        <f t="shared" si="3"/>
        <v>0</v>
      </c>
    </row>
    <row r="17" spans="1:11" ht="110.25">
      <c r="A17" s="8">
        <v>16</v>
      </c>
      <c r="B17" s="1" t="s">
        <v>20</v>
      </c>
      <c r="C17" s="1" t="s">
        <v>36</v>
      </c>
      <c r="D17" s="1" t="s">
        <v>1</v>
      </c>
      <c r="E17" s="1">
        <v>30</v>
      </c>
      <c r="F17" s="13"/>
      <c r="G17" s="16"/>
      <c r="H17" s="17">
        <f t="shared" si="0"/>
        <v>0</v>
      </c>
      <c r="I17" s="17">
        <f t="shared" si="1"/>
        <v>0</v>
      </c>
      <c r="J17" s="17">
        <f t="shared" si="2"/>
        <v>0</v>
      </c>
      <c r="K17" s="17">
        <f t="shared" si="3"/>
        <v>0</v>
      </c>
    </row>
    <row r="18" spans="1:11" ht="110.25">
      <c r="A18" s="8">
        <v>17</v>
      </c>
      <c r="B18" s="1" t="s">
        <v>20</v>
      </c>
      <c r="C18" s="1" t="s">
        <v>21</v>
      </c>
      <c r="D18" s="8" t="s">
        <v>1</v>
      </c>
      <c r="E18" s="8">
        <v>20</v>
      </c>
      <c r="F18" s="13"/>
      <c r="G18" s="14"/>
      <c r="H18" s="17">
        <f t="shared" si="0"/>
        <v>0</v>
      </c>
      <c r="I18" s="17">
        <f t="shared" si="1"/>
        <v>0</v>
      </c>
      <c r="J18" s="17">
        <f t="shared" si="2"/>
        <v>0</v>
      </c>
      <c r="K18" s="17">
        <f t="shared" si="3"/>
        <v>0</v>
      </c>
    </row>
    <row r="19" spans="1:11" ht="110.25">
      <c r="A19" s="8">
        <v>18</v>
      </c>
      <c r="B19" s="1" t="s">
        <v>20</v>
      </c>
      <c r="C19" s="1" t="s">
        <v>14</v>
      </c>
      <c r="D19" s="1" t="s">
        <v>1</v>
      </c>
      <c r="E19" s="1">
        <v>50</v>
      </c>
      <c r="F19" s="13"/>
      <c r="G19" s="15"/>
      <c r="H19" s="17">
        <f t="shared" si="0"/>
        <v>0</v>
      </c>
      <c r="I19" s="17">
        <f t="shared" si="1"/>
        <v>0</v>
      </c>
      <c r="J19" s="17">
        <f t="shared" si="2"/>
        <v>0</v>
      </c>
      <c r="K19" s="17">
        <f t="shared" si="3"/>
        <v>0</v>
      </c>
    </row>
    <row r="20" spans="1:11" ht="103.5" customHeight="1">
      <c r="A20" s="8">
        <v>19</v>
      </c>
      <c r="B20" s="1" t="s">
        <v>20</v>
      </c>
      <c r="C20" s="1" t="s">
        <v>25</v>
      </c>
      <c r="D20" s="1" t="s">
        <v>1</v>
      </c>
      <c r="E20" s="1">
        <v>10</v>
      </c>
      <c r="F20" s="13"/>
      <c r="G20" s="16"/>
      <c r="H20" s="17">
        <f t="shared" si="0"/>
        <v>0</v>
      </c>
      <c r="I20" s="17">
        <f t="shared" si="1"/>
        <v>0</v>
      </c>
      <c r="J20" s="17">
        <f t="shared" si="2"/>
        <v>0</v>
      </c>
      <c r="K20" s="17">
        <f t="shared" si="3"/>
        <v>0</v>
      </c>
    </row>
    <row r="21" spans="1:11" ht="20.25" customHeight="1">
      <c r="H21" s="10"/>
      <c r="I21" s="11">
        <f>SUM(I2:I20)</f>
        <v>0</v>
      </c>
      <c r="J21" s="11">
        <f>SUM(J2:J20)</f>
        <v>0</v>
      </c>
      <c r="K21" s="11">
        <f>SUM(K2:K20)</f>
        <v>0</v>
      </c>
    </row>
    <row r="22" spans="1:11" ht="15.75">
      <c r="B22" s="18" t="s">
        <v>16</v>
      </c>
      <c r="C22" s="19"/>
    </row>
    <row r="23" spans="1:11" ht="15.75">
      <c r="B23" s="20"/>
      <c r="C23" s="19"/>
    </row>
    <row r="24" spans="1:11" ht="14.25">
      <c r="B24" s="21" t="s">
        <v>17</v>
      </c>
      <c r="C24" s="22"/>
      <c r="D24" s="23"/>
      <c r="E24" s="23"/>
      <c r="F24" s="24"/>
      <c r="G24" s="23"/>
      <c r="H24" s="23"/>
      <c r="I24" s="23"/>
      <c r="J24" s="23"/>
      <c r="K24" s="23"/>
    </row>
    <row r="25" spans="1:11" ht="14.25">
      <c r="B25" s="21" t="s">
        <v>18</v>
      </c>
      <c r="C25" s="22"/>
      <c r="D25" s="23"/>
      <c r="E25" s="23"/>
      <c r="F25" s="24"/>
      <c r="G25" s="23"/>
      <c r="H25" s="23"/>
      <c r="I25" s="23"/>
      <c r="J25" s="23"/>
      <c r="K25" s="23"/>
    </row>
    <row r="26" spans="1:11" ht="14.25">
      <c r="B26" s="21"/>
      <c r="C26" s="22"/>
      <c r="D26" s="23"/>
      <c r="E26" s="23"/>
      <c r="F26" s="24"/>
      <c r="G26" s="23"/>
      <c r="H26" s="23"/>
      <c r="I26" s="23"/>
      <c r="J26" s="23"/>
      <c r="K26" s="23"/>
    </row>
    <row r="27" spans="1:11" ht="26.25" customHeight="1">
      <c r="B27" s="25" t="s">
        <v>19</v>
      </c>
      <c r="C27" s="25"/>
      <c r="D27" s="25"/>
      <c r="E27" s="25"/>
      <c r="F27" s="25"/>
      <c r="G27" s="25"/>
      <c r="H27" s="25"/>
      <c r="I27" s="25"/>
      <c r="J27" s="25"/>
      <c r="K27" s="25"/>
    </row>
    <row r="29" spans="1:11">
      <c r="B29" t="s">
        <v>37</v>
      </c>
      <c r="G29" t="s">
        <v>38</v>
      </c>
    </row>
  </sheetData>
  <sortState xmlns:xlrd2="http://schemas.microsoft.com/office/spreadsheetml/2017/richdata2" ref="A2:P23">
    <sortCondition ref="C1"/>
  </sortState>
  <mergeCells count="1">
    <mergeCell ref="B27:K27"/>
  </mergeCells>
  <pageMargins left="0.70866141732283472" right="0.70866141732283472" top="1.1023622047244095" bottom="0.6692913385826772" header="0.31496062992125984" footer="0.31496062992125984"/>
  <pageSetup paperSize="9" scale="93" orientation="landscape" r:id="rId1"/>
  <headerFooter>
    <oddHeader>&amp;L&amp;"Times New Roman,Normalny"Załącznik nr 6 do OPZ
Formularz asortymentowo cenowy&amp;C&amp;"Times New Roman,Pogrubiona"Cześć nr 6
Mrożonki&amp;R&amp;"Times New Roman,Normalny"Dom Pomocy Społecznej
ul.Przebendowskiego 1
84-200 Wejherowo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Żaneta Jankowska</dc:creator>
  <cp:lastModifiedBy>Andrzelina Mach</cp:lastModifiedBy>
  <cp:lastPrinted>2024-11-20T09:48:41Z</cp:lastPrinted>
  <dcterms:created xsi:type="dcterms:W3CDTF">2023-09-28T11:15:27Z</dcterms:created>
  <dcterms:modified xsi:type="dcterms:W3CDTF">2024-11-20T10:04:40Z</dcterms:modified>
</cp:coreProperties>
</file>