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tabRatio="788" activeTab="0"/>
  </bookViews>
  <sheets>
    <sheet name="Oświetlenie i obiekty" sheetId="1" r:id="rId1"/>
    <sheet name="Zespół Szkolno Przedszkolny" sheetId="2" r:id="rId2"/>
    <sheet name="Szkola Niedźwiadne" sheetId="3" r:id="rId3"/>
    <sheet name="Biblioteka " sheetId="4" r:id="rId4"/>
    <sheet name="WPK" sheetId="5" r:id="rId5"/>
    <sheet name="Razem ilość PPE i MWh" sheetId="6" r:id="rId6"/>
  </sheets>
  <definedNames/>
  <calcPr fullCalcOnLoad="1"/>
</workbook>
</file>

<file path=xl/sharedStrings.xml><?xml version="1.0" encoding="utf-8"?>
<sst xmlns="http://schemas.openxmlformats.org/spreadsheetml/2006/main" count="1620" uniqueCount="384">
  <si>
    <t>ENEA OPERATOR</t>
  </si>
  <si>
    <t>ENERGA OPERATOR</t>
  </si>
  <si>
    <t>INNOGY</t>
  </si>
  <si>
    <t>NABYWCA</t>
  </si>
  <si>
    <t>Gmina Szczuczyn</t>
  </si>
  <si>
    <t>dane z KRS</t>
  </si>
  <si>
    <t>ODBIORCA</t>
  </si>
  <si>
    <t>Urząd Miejski w Szczuczynie</t>
  </si>
  <si>
    <t>adres korespondencyjny (jeśli inny niż podstawowy)</t>
  </si>
  <si>
    <t>PGE BIAŁYSTOK</t>
  </si>
  <si>
    <t>NIP/PESEL</t>
  </si>
  <si>
    <t>PGE LUBLIN</t>
  </si>
  <si>
    <t>KOD POCZTOWY</t>
  </si>
  <si>
    <t>19-230</t>
  </si>
  <si>
    <t>PGE ŁÓDŹ MIASTO</t>
  </si>
  <si>
    <t>POCZTA</t>
  </si>
  <si>
    <t>SZCZUCZYN</t>
  </si>
  <si>
    <t>Szczuczyn</t>
  </si>
  <si>
    <t>PGE ŁÓDŹ TEREN</t>
  </si>
  <si>
    <t>MIEJSCOWOŚĆ</t>
  </si>
  <si>
    <t>PGE RZESZÓW</t>
  </si>
  <si>
    <t>ULICA</t>
  </si>
  <si>
    <t>Pl. 1000-lecia</t>
  </si>
  <si>
    <t>PGE SKARŻYSKO-KAMIENNA</t>
  </si>
  <si>
    <t>NR DOMU</t>
  </si>
  <si>
    <t>PGE WARSZAWA</t>
  </si>
  <si>
    <t>NR LOKALU</t>
  </si>
  <si>
    <t>PGE ZAMOŚĆ</t>
  </si>
  <si>
    <t>NR DZIAŁKI</t>
  </si>
  <si>
    <t>PKP ENERGETYKA</t>
  </si>
  <si>
    <t>TAURON</t>
  </si>
  <si>
    <t>LP</t>
  </si>
  <si>
    <r>
      <t xml:space="preserve">NAZWA OSD/ODDZIAŁ
</t>
    </r>
    <r>
      <rPr>
        <i/>
        <sz val="10"/>
        <color indexed="22"/>
        <rFont val="Calibri"/>
        <family val="2"/>
      </rPr>
      <t>(wybór z listy)NAZWA OSD/ODDZIAŁ
(wybór z listy)NAZWA OSD/ODDZIAŁ
(wybór z listy)NAZWA OSD/ODDZIAŁ
(wybór z listy)NAZWA OSD/ODDZIAŁ
(wybór z listy)NAZWA OSD/ODDZIAŁ
(wybór z listy)</t>
    </r>
  </si>
  <si>
    <t>NUMER PPE</t>
  </si>
  <si>
    <t>INSTALACJA PV</t>
  </si>
  <si>
    <t>NR EWIDENCYJNY</t>
  </si>
  <si>
    <t>GMINA PPE</t>
  </si>
  <si>
    <t>POCZTA PPE</t>
  </si>
  <si>
    <t>KOD POCZTOWY PPE</t>
  </si>
  <si>
    <t>MIEJSCOWOŚĆ PPE</t>
  </si>
  <si>
    <t>ULICA PPE</t>
  </si>
  <si>
    <t>Nazwa PPE</t>
  </si>
  <si>
    <t>NR DOMU PPE</t>
  </si>
  <si>
    <t>NR LOKALU PPE</t>
  </si>
  <si>
    <t>NR DZIAŁKI PPE</t>
  </si>
  <si>
    <t>TARYFA</t>
  </si>
  <si>
    <t>NR LICZNIKA</t>
  </si>
  <si>
    <t xml:space="preserve"> PLANOWANA ROCZNA ILOŚĆ MWh</t>
  </si>
  <si>
    <t>NAZWA OBECNEGO SPRZEDAWCY</t>
  </si>
  <si>
    <r>
      <t xml:space="preserve">FORMA ZMIANY SPRZEDAWCY
</t>
    </r>
    <r>
      <rPr>
        <i/>
        <sz val="10"/>
        <color indexed="22"/>
        <rFont val="Calibri"/>
        <family val="2"/>
      </rPr>
      <t>(wybór z listy)FORMA ZMIANY SPRZEDAWCY
(wybór z listy)FORMA ZMIANY SPRZEDAWCY
(wybór z listy)FORMA ZMIANY SPRZEDAWCY
(wybór z listy)FORMA ZMIANY SPRZEDAWCY
(wybór z listy)FORMA ZMIANY SPRZEDAWCY
(wybór z listy)</t>
    </r>
  </si>
  <si>
    <t>INNY</t>
  </si>
  <si>
    <t>PL_ZEBB_2004000271_01</t>
  </si>
  <si>
    <t>Bzury</t>
  </si>
  <si>
    <t>C12b</t>
  </si>
  <si>
    <t>13539096</t>
  </si>
  <si>
    <t>Respect Energy S.A.</t>
  </si>
  <si>
    <t>KOLEJNA ZMIANA SPRZEDAWCY</t>
  </si>
  <si>
    <t>PL_ZEBB_2004000268_06</t>
  </si>
  <si>
    <t>Gutki</t>
  </si>
  <si>
    <t>89213940</t>
  </si>
  <si>
    <t>PL_ZEBB_2004000267_04</t>
  </si>
  <si>
    <t>Świetlica</t>
  </si>
  <si>
    <t>C11</t>
  </si>
  <si>
    <t>9571028</t>
  </si>
  <si>
    <t>PL_ZEBB_2004000250_01</t>
  </si>
  <si>
    <t>Łomżyńska</t>
  </si>
  <si>
    <t>93767205</t>
  </si>
  <si>
    <t>PL_ZEBB_2004000199_07</t>
  </si>
  <si>
    <t>Sportowa</t>
  </si>
  <si>
    <t>89213826</t>
  </si>
  <si>
    <t>PL_ZEBB_2004000200_06</t>
  </si>
  <si>
    <t>Jana Kilińskiego</t>
  </si>
  <si>
    <t>13539095</t>
  </si>
  <si>
    <t>PL_ZEBB_2004000201_08</t>
  </si>
  <si>
    <t>Krzywa</t>
  </si>
  <si>
    <t>56144695</t>
  </si>
  <si>
    <t>PL_ZEBB_2004000251_03</t>
  </si>
  <si>
    <t>Senatorska</t>
  </si>
  <si>
    <t>98683988</t>
  </si>
  <si>
    <t>PL_ZEBB_2004000259_09</t>
  </si>
  <si>
    <t>Łąkowa</t>
  </si>
  <si>
    <t>89213840</t>
  </si>
  <si>
    <t>PL_ZEBB_2004000240_02</t>
  </si>
  <si>
    <t>Pawełki</t>
  </si>
  <si>
    <t>90631823</t>
  </si>
  <si>
    <t>PL_ZEBB_2004000242_06</t>
  </si>
  <si>
    <t>89076969</t>
  </si>
  <si>
    <t>PL_ZEBB_2004000208_02</t>
  </si>
  <si>
    <t>89214277</t>
  </si>
  <si>
    <t>PL_ZEBB_2004000207_00</t>
  </si>
  <si>
    <t>89075601</t>
  </si>
  <si>
    <t>PL_ZEBB_2004000209_04</t>
  </si>
  <si>
    <t>Grunwaldzka</t>
  </si>
  <si>
    <t>56263200</t>
  </si>
  <si>
    <t>PL_ZEBB_2004000212_09</t>
  </si>
  <si>
    <t>94874533</t>
  </si>
  <si>
    <t>PL_ZEBB_2004000202_00</t>
  </si>
  <si>
    <t>Nadstawna</t>
  </si>
  <si>
    <t>94874570</t>
  </si>
  <si>
    <t>PL_ZEBB_2004000261_02</t>
  </si>
  <si>
    <t>Jana Sobieskiego</t>
  </si>
  <si>
    <t>94874646</t>
  </si>
  <si>
    <t>PL_ZEBB_2004000203_02</t>
  </si>
  <si>
    <t>Danowo</t>
  </si>
  <si>
    <t>89213873</t>
  </si>
  <si>
    <t>PL_ZEBB_2004000204_04</t>
  </si>
  <si>
    <t>Milewo</t>
  </si>
  <si>
    <t>89213906</t>
  </si>
  <si>
    <t>PL_ZEBB_2004000196_01</t>
  </si>
  <si>
    <t>89214160</t>
  </si>
  <si>
    <t>PL_ZEBB_2004000210_05</t>
  </si>
  <si>
    <t>Niedźwiedzkie</t>
  </si>
  <si>
    <t>89214143</t>
  </si>
  <si>
    <t>PL_ZEBB_2004000258_07</t>
  </si>
  <si>
    <t>Kurki</t>
  </si>
  <si>
    <t>89213899</t>
  </si>
  <si>
    <t>PL_ZEBB_2004000257_05</t>
  </si>
  <si>
    <t>Mazewo</t>
  </si>
  <si>
    <t>89213893</t>
  </si>
  <si>
    <t>PL_ZEBB_2004000254_09</t>
  </si>
  <si>
    <t>Jambrzyki</t>
  </si>
  <si>
    <t>89213867</t>
  </si>
  <si>
    <t>PL_ZEBB_2004000217_09</t>
  </si>
  <si>
    <t>Niećkowo</t>
  </si>
  <si>
    <t>89213924</t>
  </si>
  <si>
    <t>PL_ZEBB_2004000213_01</t>
  </si>
  <si>
    <t>Świdry Awissa</t>
  </si>
  <si>
    <t>93242276</t>
  </si>
  <si>
    <t>PL_ZEBB_2004000269_08</t>
  </si>
  <si>
    <t>Obrytki</t>
  </si>
  <si>
    <t>89213871</t>
  </si>
  <si>
    <t>PL_ZEBB_2004000211_07</t>
  </si>
  <si>
    <t>Wólka</t>
  </si>
  <si>
    <t>89075833</t>
  </si>
  <si>
    <t>PL_ZEBB_2004000206_08</t>
  </si>
  <si>
    <t>Skaje</t>
  </si>
  <si>
    <t>90688496</t>
  </si>
  <si>
    <t>PL_ZEBB_2004000205_06</t>
  </si>
  <si>
    <t>90330309</t>
  </si>
  <si>
    <t>PL_ZEBB_2004000246_04</t>
  </si>
  <si>
    <t>Bęćkowo</t>
  </si>
  <si>
    <t>98684000</t>
  </si>
  <si>
    <t>PL_ZEBB_2004000236_05</t>
  </si>
  <si>
    <t>93664120</t>
  </si>
  <si>
    <t>PL_ZEBB_2004000245_02</t>
  </si>
  <si>
    <t>Koniecki-Rostroszewo</t>
  </si>
  <si>
    <t>89213860</t>
  </si>
  <si>
    <t>PL_ZEBB_2004000252_05</t>
  </si>
  <si>
    <t>Koniecki Małe</t>
  </si>
  <si>
    <t>89075853</t>
  </si>
  <si>
    <t>PL_ZEBB_2004000233_09</t>
  </si>
  <si>
    <t>Chojnowo</t>
  </si>
  <si>
    <t>93590744</t>
  </si>
  <si>
    <t>PL_ZEBB_2004000253_07</t>
  </si>
  <si>
    <t>93005743</t>
  </si>
  <si>
    <t>PL_ZEBB_2004000243_08</t>
  </si>
  <si>
    <t>Zacieczki</t>
  </si>
  <si>
    <t>89213887</t>
  </si>
  <si>
    <t>PL_ZEBB_2004000241_04</t>
  </si>
  <si>
    <t>Sokoły</t>
  </si>
  <si>
    <t>89213882</t>
  </si>
  <si>
    <t>PL_ZEBB_2004000232_07</t>
  </si>
  <si>
    <t>Czarnówek</t>
  </si>
  <si>
    <t>89213917</t>
  </si>
  <si>
    <t>PL_ZEBB_2004000239_01</t>
  </si>
  <si>
    <t>Niedźwiadna</t>
  </si>
  <si>
    <t>89213868</t>
  </si>
  <si>
    <t>PL_ZEBB_2004000238_09</t>
  </si>
  <si>
    <t>15200343</t>
  </si>
  <si>
    <t>PL_ZEBB_2004000231_05</t>
  </si>
  <si>
    <t>Lipnik</t>
  </si>
  <si>
    <t>13539099</t>
  </si>
  <si>
    <t>PL_ZEBB_2004000237_07</t>
  </si>
  <si>
    <t>Brzeźno</t>
  </si>
  <si>
    <t>13539102</t>
  </si>
  <si>
    <t>PL_ZEBB_2004000228_00</t>
  </si>
  <si>
    <t>Rakowo</t>
  </si>
  <si>
    <t>13539101</t>
  </si>
  <si>
    <t>PL_ZEBB_2004000230_03</t>
  </si>
  <si>
    <t>Tarachy</t>
  </si>
  <si>
    <t>97213851</t>
  </si>
  <si>
    <t>PL_ZEBB_2004000226_06</t>
  </si>
  <si>
    <t>Dołęgi</t>
  </si>
  <si>
    <t>92335868</t>
  </si>
  <si>
    <t>PL_ZEBB_2004000234_01</t>
  </si>
  <si>
    <t>89077673</t>
  </si>
  <si>
    <t>PL_ZEBB_2004000229_02</t>
  </si>
  <si>
    <t>Graniczna</t>
  </si>
  <si>
    <t>83686857</t>
  </si>
  <si>
    <t>PL_ZEBB_2004000235_03</t>
  </si>
  <si>
    <t>96176690</t>
  </si>
  <si>
    <t>PL_ZEBB_2004000227_08</t>
  </si>
  <si>
    <t>Załuski</t>
  </si>
  <si>
    <t>13538914</t>
  </si>
  <si>
    <t>PL_ZEBB_2004000225_04</t>
  </si>
  <si>
    <t>Czarnowo</t>
  </si>
  <si>
    <t>13538913</t>
  </si>
  <si>
    <t>PL_ZEBB_2004000224_02</t>
  </si>
  <si>
    <t>Stefana Majewskiego</t>
  </si>
  <si>
    <t>97187630</t>
  </si>
  <si>
    <t>PL_ZEBB_2004000222_08</t>
  </si>
  <si>
    <t>Strażacka</t>
  </si>
  <si>
    <t>Straż OSP</t>
  </si>
  <si>
    <t>8817039</t>
  </si>
  <si>
    <t>PL_ZEBB_2004000221_06</t>
  </si>
  <si>
    <t>Muzeum</t>
  </si>
  <si>
    <t>56283050</t>
  </si>
  <si>
    <t>PL_ZEBB_2004000223_00</t>
  </si>
  <si>
    <t>Urząd Miejski</t>
  </si>
  <si>
    <t>.00004064</t>
  </si>
  <si>
    <t>PL_ZEBB_2004000262_04</t>
  </si>
  <si>
    <t>TAK</t>
  </si>
  <si>
    <t>Remiza</t>
  </si>
  <si>
    <t>71902188</t>
  </si>
  <si>
    <t>PL_ZEBB_2004000689_08</t>
  </si>
  <si>
    <t>Osiedle Pawełki</t>
  </si>
  <si>
    <t>Oświetlenie uliczne</t>
  </si>
  <si>
    <t>26285387</t>
  </si>
  <si>
    <t>PL_ZEBB_2004021879_04</t>
  </si>
  <si>
    <t xml:space="preserve">Bzury </t>
  </si>
  <si>
    <t>Bzury Zofijówka</t>
  </si>
  <si>
    <t>Oświetlenie drogowe</t>
  </si>
  <si>
    <t>26758888</t>
  </si>
  <si>
    <t>PL_ZEBB_2004021880_05</t>
  </si>
  <si>
    <t>dz.nr.178</t>
  </si>
  <si>
    <t>26290155</t>
  </si>
  <si>
    <t>PL_ZEBB_2004019138_00</t>
  </si>
  <si>
    <t>Zlewnia</t>
  </si>
  <si>
    <t>94632878</t>
  </si>
  <si>
    <t>PL_ZEBB_2004022825_08</t>
  </si>
  <si>
    <t>Przepompownia</t>
  </si>
  <si>
    <t>dz.nr.234m</t>
  </si>
  <si>
    <t>56283057</t>
  </si>
  <si>
    <t>PL_ZEBB_2004022829_06</t>
  </si>
  <si>
    <t>Ośeietlenie uliczne</t>
  </si>
  <si>
    <t>dz.nr.254m</t>
  </si>
  <si>
    <t>89072248</t>
  </si>
  <si>
    <t>PL_ZEBB_2004022816_01</t>
  </si>
  <si>
    <t>dz.nr.1220m naprzeciw nr.3</t>
  </si>
  <si>
    <t>12065740</t>
  </si>
  <si>
    <t>PL_ZEBB_2004021066_05</t>
  </si>
  <si>
    <t>Fontanna</t>
  </si>
  <si>
    <t>.0018414</t>
  </si>
  <si>
    <t>PL_ZEBB_2004017306_01</t>
  </si>
  <si>
    <t>72506450</t>
  </si>
  <si>
    <t>PL_ZEBB_2004021293_02</t>
  </si>
  <si>
    <t>8816812</t>
  </si>
  <si>
    <t>PL_ZEBB_2004007328_07</t>
  </si>
  <si>
    <t>10951318</t>
  </si>
  <si>
    <t>PL_ZEBB_2004022310_09</t>
  </si>
  <si>
    <t>Przepompownia ścieków</t>
  </si>
  <si>
    <t>dz.nr.561</t>
  </si>
  <si>
    <t>82222763</t>
  </si>
  <si>
    <t>PL_ZEBB_2004022584_06</t>
  </si>
  <si>
    <t xml:space="preserve">Dołęgi </t>
  </si>
  <si>
    <t>Budynek Gospodarczy</t>
  </si>
  <si>
    <t>dz.nr.35</t>
  </si>
  <si>
    <t>PL_ZEBB_2004022982_04</t>
  </si>
  <si>
    <t>12161685</t>
  </si>
  <si>
    <t>PL_ZEBB_2004023220_07</t>
  </si>
  <si>
    <t>Brzeżno</t>
  </si>
  <si>
    <t>21A</t>
  </si>
  <si>
    <t>94633008</t>
  </si>
  <si>
    <t>PL_ZEBB_2004022554_09</t>
  </si>
  <si>
    <t>oświetlenie uliczne</t>
  </si>
  <si>
    <t>słup nr.13</t>
  </si>
  <si>
    <t>83134257</t>
  </si>
  <si>
    <t>PL_ZEBB_2004000273_05</t>
  </si>
  <si>
    <t>Syrena Alarmowa</t>
  </si>
  <si>
    <t>RnN syreny</t>
  </si>
  <si>
    <t>PL_ZEBB_2004023380_09</t>
  </si>
  <si>
    <t>.021222362</t>
  </si>
  <si>
    <t>Monitoring PKS</t>
  </si>
  <si>
    <t>dz.nr.457m obok nr2A</t>
  </si>
  <si>
    <t>92335905</t>
  </si>
  <si>
    <t>PL_ZEBB_2004023070_06</t>
  </si>
  <si>
    <t>.021222353</t>
  </si>
  <si>
    <t>dz.nr.1231m obok nr15</t>
  </si>
  <si>
    <t>92047198</t>
  </si>
  <si>
    <t>PL_ZEBB_2004000191_01</t>
  </si>
  <si>
    <t>Hydrofornia</t>
  </si>
  <si>
    <t>C12a</t>
  </si>
  <si>
    <t>01897959</t>
  </si>
  <si>
    <t>PL_ZEBB_2004000281_00</t>
  </si>
  <si>
    <t>PL_ZEBB_2004000190_09</t>
  </si>
  <si>
    <t>Henryka Sienkiewicza</t>
  </si>
  <si>
    <t>Oczyszczalnia Hydrofornia</t>
  </si>
  <si>
    <t>C23</t>
  </si>
  <si>
    <t>.01662574</t>
  </si>
  <si>
    <t>PL_ZEBB_2004019202_09</t>
  </si>
  <si>
    <t>20982738</t>
  </si>
  <si>
    <t>PL_ZEBB_2004023922_07</t>
  </si>
  <si>
    <t xml:space="preserve">        C11</t>
  </si>
  <si>
    <t>70687031</t>
  </si>
  <si>
    <t>PL_ZEBB_2004023923_09</t>
  </si>
  <si>
    <t>Guty</t>
  </si>
  <si>
    <t>19 A</t>
  </si>
  <si>
    <t>70737936</t>
  </si>
  <si>
    <t>PL_ZEBB_2004023226_09</t>
  </si>
  <si>
    <t>dz. nr 11</t>
  </si>
  <si>
    <t>11963886</t>
  </si>
  <si>
    <t>PL_ZEBB_2004024026_00</t>
  </si>
  <si>
    <t>Stadion</t>
  </si>
  <si>
    <t>28C</t>
  </si>
  <si>
    <t>C21</t>
  </si>
  <si>
    <t>.02578261</t>
  </si>
  <si>
    <t>PL_ZEBB_2004024025_08</t>
  </si>
  <si>
    <t>10093717</t>
  </si>
  <si>
    <t>PL_ZEBB_2004024128_02</t>
  </si>
  <si>
    <t>Budynek Centrum Rozwoju Przedsiębiorczości</t>
  </si>
  <si>
    <t>10021310</t>
  </si>
  <si>
    <t>PL_ZEEB_2004000248_08</t>
  </si>
  <si>
    <t>95587647</t>
  </si>
  <si>
    <t>PL_ZEEB_2004019369_05</t>
  </si>
  <si>
    <t>.02986887</t>
  </si>
  <si>
    <t>PL_ZEEB_2004024198_05</t>
  </si>
  <si>
    <t>dz. nr 229 . m przed nr 2</t>
  </si>
  <si>
    <t>72491324</t>
  </si>
  <si>
    <t>Razem:</t>
  </si>
  <si>
    <t>Zespół Szkolno - Przedszkolny w Szczuczynie</t>
  </si>
  <si>
    <t xml:space="preserve">Jana Kilińskiego </t>
  </si>
  <si>
    <r>
      <t xml:space="preserve">NAZWA OSD/ODDZIAŁ
</t>
    </r>
    <r>
      <rPr>
        <i/>
        <sz val="10"/>
        <color indexed="22"/>
        <rFont val="Calibri"/>
        <family val="2"/>
      </rPr>
      <t>(wybór z listy)</t>
    </r>
  </si>
  <si>
    <r>
      <t xml:space="preserve">FORMA ZMIANY SPRZEDAWCY
</t>
    </r>
    <r>
      <rPr>
        <i/>
        <sz val="10"/>
        <color indexed="22"/>
        <rFont val="Calibri"/>
        <family val="2"/>
      </rPr>
      <t>(wybór z listy)</t>
    </r>
  </si>
  <si>
    <t>PL_ZEBB_2004000355_09</t>
  </si>
  <si>
    <t>NIE</t>
  </si>
  <si>
    <t>56263111</t>
  </si>
  <si>
    <t>PL_ZEBB_2004000357_03</t>
  </si>
  <si>
    <t>PL_ZEBB_2004000356_01</t>
  </si>
  <si>
    <t>PL_ZEBB_2004000279_07</t>
  </si>
  <si>
    <t xml:space="preserve">PL. 1000-lecia </t>
  </si>
  <si>
    <t>PL_ZEBB_2004000278_05</t>
  </si>
  <si>
    <t>PL_ZEBB_2004000277_03</t>
  </si>
  <si>
    <t>PL_ZEBB_200400034_05</t>
  </si>
  <si>
    <t>.04143126</t>
  </si>
  <si>
    <t>razem</t>
  </si>
  <si>
    <t>Szkoła Podstawowa w Niedźwiadnej</t>
  </si>
  <si>
    <t>PL_ZEBB_2004000198_05</t>
  </si>
  <si>
    <t>Niedźwiaadna</t>
  </si>
  <si>
    <t>.04144760</t>
  </si>
  <si>
    <t>Biblioteka - Centrum Kultury w Szczuczynie</t>
  </si>
  <si>
    <t>PL_ZEBB_2004022507_00</t>
  </si>
  <si>
    <t>56263047</t>
  </si>
  <si>
    <t>PL_ZEBB_2004000219_03</t>
  </si>
  <si>
    <t>.00055753</t>
  </si>
  <si>
    <t>Wielobranżowe Przedsiebiorstwo Komunalne w Szczuczynie Sp. Z o.o.</t>
  </si>
  <si>
    <t>PL_ZEBB_2004000712_09</t>
  </si>
  <si>
    <t xml:space="preserve">Kolneńska </t>
  </si>
  <si>
    <t>Oświetlenie targowicy</t>
  </si>
  <si>
    <t>dz. Nr 340</t>
  </si>
  <si>
    <t>26292486</t>
  </si>
  <si>
    <t>PL_ZEBB_2004000713_01</t>
  </si>
  <si>
    <t>Budynek usługowy przy targowicy</t>
  </si>
  <si>
    <t>PL_ZEBB_2004021004_07</t>
  </si>
  <si>
    <t>Królowej Marysieńki</t>
  </si>
  <si>
    <t>Przepompownie</t>
  </si>
  <si>
    <t>DZ.436/1</t>
  </si>
  <si>
    <t>PL_ZEBB_2004000255_01</t>
  </si>
  <si>
    <t>PL_ZEBB_2004000260_00</t>
  </si>
  <si>
    <t>PL_ZEBB_2004000256_03</t>
  </si>
  <si>
    <t>PL_ZEBB_2004021005_09</t>
  </si>
  <si>
    <t>DZ.1056</t>
  </si>
  <si>
    <t>PL_ZEBB_2004000218_01</t>
  </si>
  <si>
    <t>Lp.</t>
  </si>
  <si>
    <t xml:space="preserve">Nazwa </t>
  </si>
  <si>
    <t>Ades Nabywcy</t>
  </si>
  <si>
    <t>Kod Poczta</t>
  </si>
  <si>
    <t>Nazwa Odbiorcy i adres korespondencyjny</t>
  </si>
  <si>
    <t>Adres korespondencyjny</t>
  </si>
  <si>
    <t>NIP</t>
  </si>
  <si>
    <t>ilość PPE</t>
  </si>
  <si>
    <t>ilość MWh</t>
  </si>
  <si>
    <t xml:space="preserve">Gmina Szczuczyn </t>
  </si>
  <si>
    <t>ul. Plac Tysiąclecia 23</t>
  </si>
  <si>
    <t>19-230 Szczuczyn</t>
  </si>
  <si>
    <t>Gmina Szczuczyn Oświetlenie i obiekty</t>
  </si>
  <si>
    <t>Zespół Szkolno Przedszkolny w Szczuczynie</t>
  </si>
  <si>
    <t>ul. Kilinskiego 41</t>
  </si>
  <si>
    <t>SP w Niedźwiadnej</t>
  </si>
  <si>
    <t>Niedźwiadna 49</t>
  </si>
  <si>
    <t>Biblioteka-Centrum Kultury w Szczuczynie</t>
  </si>
  <si>
    <t>Łomżyńska 11</t>
  </si>
  <si>
    <t>Wielobranżowe Przedsiębiorstwo Komunalne Sp. z o.o.</t>
  </si>
  <si>
    <t>ul. Sienkiewicza 15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</si>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</sst>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sz val="10"/>
      <color indexed="2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0" xfId="44" applyFont="1" applyFill="1">
      <alignment/>
      <protection/>
    </xf>
    <xf numFmtId="0" fontId="2" fillId="33" borderId="0" xfId="44" applyFont="1" applyFill="1" applyAlignment="1">
      <alignment horizontal="center"/>
      <protection/>
    </xf>
    <xf numFmtId="2" fontId="2" fillId="33" borderId="0" xfId="44" applyNumberFormat="1" applyFont="1" applyFill="1">
      <alignment/>
      <protection/>
    </xf>
    <xf numFmtId="0" fontId="2" fillId="33" borderId="0" xfId="44" applyFont="1" applyFill="1" applyBorder="1">
      <alignment/>
      <protection/>
    </xf>
    <xf numFmtId="0" fontId="3" fillId="33" borderId="0" xfId="44" applyFont="1" applyFill="1">
      <alignment/>
      <protection/>
    </xf>
    <xf numFmtId="0" fontId="4" fillId="33" borderId="10" xfId="44" applyFont="1" applyFill="1" applyBorder="1">
      <alignment/>
      <protection/>
    </xf>
    <xf numFmtId="0" fontId="2" fillId="33" borderId="10" xfId="44" applyFont="1" applyFill="1" applyBorder="1" applyAlignment="1" applyProtection="1">
      <alignment/>
      <protection locked="0"/>
    </xf>
    <xf numFmtId="0" fontId="2" fillId="33" borderId="0" xfId="44" applyFont="1" applyFill="1" applyBorder="1" applyAlignment="1" applyProtection="1">
      <alignment/>
      <protection locked="0"/>
    </xf>
    <xf numFmtId="0" fontId="3" fillId="33" borderId="0" xfId="44" applyFont="1" applyFill="1" applyBorder="1">
      <alignment/>
      <protection/>
    </xf>
    <xf numFmtId="0" fontId="4" fillId="33" borderId="0" xfId="44" applyFont="1" applyFill="1" applyBorder="1">
      <alignment/>
      <protection/>
    </xf>
    <xf numFmtId="0" fontId="2" fillId="33" borderId="0" xfId="44" applyFont="1" applyFill="1" applyBorder="1" applyAlignment="1">
      <alignment horizontal="center"/>
      <protection/>
    </xf>
    <xf numFmtId="2" fontId="2" fillId="33" borderId="0" xfId="44" applyNumberFormat="1" applyFont="1" applyFill="1" applyBorder="1">
      <alignment/>
      <protection/>
    </xf>
    <xf numFmtId="0" fontId="4" fillId="33" borderId="11" xfId="44" applyFont="1" applyFill="1" applyBorder="1">
      <alignment/>
      <protection/>
    </xf>
    <xf numFmtId="0" fontId="2" fillId="33" borderId="11" xfId="44" applyFont="1" applyFill="1" applyBorder="1" applyAlignment="1" applyProtection="1">
      <alignment horizontal="center" vertical="center" wrapText="1"/>
      <protection locked="0"/>
    </xf>
    <xf numFmtId="0" fontId="2" fillId="33" borderId="12" xfId="44" applyFont="1" applyFill="1" applyBorder="1" applyAlignment="1" applyProtection="1">
      <alignment horizontal="center" vertical="center" wrapText="1"/>
      <protection locked="0"/>
    </xf>
    <xf numFmtId="0" fontId="2" fillId="33" borderId="0" xfId="44" applyFont="1" applyFill="1" applyBorder="1" applyAlignment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/>
      <protection locked="0"/>
    </xf>
    <xf numFmtId="0" fontId="4" fillId="33" borderId="13" xfId="44" applyFont="1" applyFill="1" applyBorder="1">
      <alignment/>
      <protection/>
    </xf>
    <xf numFmtId="0" fontId="2" fillId="33" borderId="14" xfId="44" applyFont="1" applyFill="1" applyBorder="1" applyAlignment="1" applyProtection="1">
      <alignment horizontal="center" vertical="center" wrapText="1"/>
      <protection locked="0"/>
    </xf>
    <xf numFmtId="0" fontId="2" fillId="33" borderId="15" xfId="44" applyFont="1" applyFill="1" applyBorder="1" applyAlignment="1" applyProtection="1">
      <alignment horizontal="center" vertical="center" wrapText="1"/>
      <protection locked="0"/>
    </xf>
    <xf numFmtId="0" fontId="2" fillId="33" borderId="14" xfId="44" applyFont="1" applyFill="1" applyBorder="1" applyAlignment="1" applyProtection="1">
      <alignment horizontal="center"/>
      <protection locked="0"/>
    </xf>
    <xf numFmtId="0" fontId="5" fillId="33" borderId="0" xfId="44" applyFont="1" applyFill="1">
      <alignment/>
      <protection/>
    </xf>
    <xf numFmtId="0" fontId="4" fillId="33" borderId="16" xfId="44" applyFont="1" applyFill="1" applyBorder="1">
      <alignment/>
      <protection/>
    </xf>
    <xf numFmtId="0" fontId="2" fillId="33" borderId="17" xfId="44" applyFont="1" applyFill="1" applyBorder="1" applyAlignment="1" applyProtection="1">
      <alignment horizontal="center" vertical="center" wrapText="1"/>
      <protection locked="0"/>
    </xf>
    <xf numFmtId="0" fontId="2" fillId="33" borderId="18" xfId="44" applyFont="1" applyFill="1" applyBorder="1" applyAlignment="1" applyProtection="1">
      <alignment horizontal="center" vertical="center" wrapText="1"/>
      <protection locked="0"/>
    </xf>
    <xf numFmtId="0" fontId="2" fillId="33" borderId="17" xfId="44" applyFont="1" applyFill="1" applyBorder="1" applyAlignment="1" applyProtection="1">
      <alignment horizontal="center"/>
      <protection locked="0"/>
    </xf>
    <xf numFmtId="0" fontId="6" fillId="0" borderId="19" xfId="44" applyFont="1" applyFill="1" applyBorder="1" applyAlignment="1">
      <alignment horizontal="center" vertical="center" wrapText="1"/>
      <protection/>
    </xf>
    <xf numFmtId="0" fontId="8" fillId="0" borderId="19" xfId="44" applyFont="1" applyFill="1" applyBorder="1" applyAlignment="1">
      <alignment horizontal="center" vertical="center" wrapText="1"/>
      <protection/>
    </xf>
    <xf numFmtId="0" fontId="2" fillId="33" borderId="0" xfId="44" applyFont="1" applyFill="1" applyBorder="1" applyAlignment="1">
      <alignment wrapText="1"/>
      <protection/>
    </xf>
    <xf numFmtId="0" fontId="3" fillId="33" borderId="0" xfId="44" applyFont="1" applyFill="1" applyBorder="1" applyAlignment="1">
      <alignment wrapText="1"/>
      <protection/>
    </xf>
    <xf numFmtId="0" fontId="6" fillId="0" borderId="19" xfId="44" applyFont="1" applyFill="1" applyBorder="1" applyAlignment="1">
      <alignment horizontal="center" vertical="center"/>
      <protection/>
    </xf>
    <xf numFmtId="0" fontId="6" fillId="0" borderId="19" xfId="44" applyFont="1" applyFill="1" applyBorder="1" applyAlignment="1" applyProtection="1">
      <alignment horizontal="center" vertical="center"/>
      <protection locked="0"/>
    </xf>
    <xf numFmtId="0" fontId="2" fillId="0" borderId="19" xfId="45" applyFont="1" applyFill="1" applyBorder="1" applyAlignment="1" applyProtection="1">
      <alignment horizontal="center" vertical="center"/>
      <protection locked="0"/>
    </xf>
    <xf numFmtId="0" fontId="2" fillId="0" borderId="19" xfId="44" applyFont="1" applyFill="1" applyBorder="1" applyAlignment="1" applyProtection="1">
      <alignment horizontal="center" vertical="center"/>
      <protection locked="0"/>
    </xf>
    <xf numFmtId="0" fontId="2" fillId="0" borderId="19" xfId="44" applyFont="1" applyFill="1" applyBorder="1" applyAlignment="1" applyProtection="1">
      <alignment horizontal="center" vertical="center" wrapText="1"/>
      <protection locked="0"/>
    </xf>
    <xf numFmtId="49" fontId="2" fillId="0" borderId="19" xfId="45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/>
    </xf>
    <xf numFmtId="0" fontId="8" fillId="0" borderId="19" xfId="44" applyFont="1" applyFill="1" applyBorder="1" applyAlignment="1" applyProtection="1">
      <alignment horizontal="center" vertical="center" wrapText="1"/>
      <protection locked="0"/>
    </xf>
    <xf numFmtId="0" fontId="9" fillId="0" borderId="19" xfId="44" applyFont="1" applyFill="1" applyBorder="1" applyAlignment="1" applyProtection="1">
      <alignment horizontal="center" vertical="center"/>
      <protection locked="0"/>
    </xf>
    <xf numFmtId="0" fontId="8" fillId="0" borderId="19" xfId="44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9" xfId="44" applyFont="1" applyFill="1" applyBorder="1">
      <alignment/>
      <protection/>
    </xf>
    <xf numFmtId="0" fontId="2" fillId="0" borderId="19" xfId="44" applyFont="1" applyFill="1" applyBorder="1">
      <alignment/>
      <protection/>
    </xf>
    <xf numFmtId="0" fontId="2" fillId="0" borderId="19" xfId="45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/>
      <protection/>
    </xf>
    <xf numFmtId="0" fontId="2" fillId="0" borderId="19" xfId="45" applyFont="1" applyFill="1" applyBorder="1" applyAlignment="1">
      <alignment vertical="center"/>
      <protection/>
    </xf>
    <xf numFmtId="0" fontId="2" fillId="0" borderId="19" xfId="45" applyFont="1" applyFill="1" applyBorder="1" applyAlignment="1">
      <alignment horizontal="center" vertical="center" wrapText="1"/>
      <protection/>
    </xf>
    <xf numFmtId="0" fontId="1" fillId="0" borderId="0" xfId="44" applyFill="1">
      <alignment/>
      <protection/>
    </xf>
    <xf numFmtId="0" fontId="4" fillId="0" borderId="11" xfId="44" applyFont="1" applyFill="1" applyBorder="1">
      <alignment/>
      <protection/>
    </xf>
    <xf numFmtId="0" fontId="2" fillId="0" borderId="11" xfId="44" applyFont="1" applyFill="1" applyBorder="1" applyAlignment="1" applyProtection="1">
      <alignment horizontal="center" vertical="center" wrapText="1"/>
      <protection locked="0"/>
    </xf>
    <xf numFmtId="0" fontId="2" fillId="0" borderId="12" xfId="44" applyFont="1" applyFill="1" applyBorder="1" applyAlignment="1" applyProtection="1">
      <alignment horizontal="center" vertical="center" wrapText="1"/>
      <protection locked="0"/>
    </xf>
    <xf numFmtId="0" fontId="2" fillId="0" borderId="0" xfId="44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 applyProtection="1">
      <alignment/>
      <protection locked="0"/>
    </xf>
    <xf numFmtId="0" fontId="2" fillId="0" borderId="0" xfId="44" applyFont="1" applyFill="1">
      <alignment/>
      <protection/>
    </xf>
    <xf numFmtId="0" fontId="4" fillId="0" borderId="13" xfId="44" applyFont="1" applyFill="1" applyBorder="1">
      <alignment/>
      <protection/>
    </xf>
    <xf numFmtId="0" fontId="2" fillId="0" borderId="14" xfId="44" applyFont="1" applyFill="1" applyBorder="1" applyAlignment="1" applyProtection="1">
      <alignment horizontal="center" vertical="center" wrapText="1"/>
      <protection locked="0"/>
    </xf>
    <xf numFmtId="0" fontId="2" fillId="0" borderId="15" xfId="44" applyFont="1" applyFill="1" applyBorder="1" applyAlignment="1" applyProtection="1">
      <alignment horizontal="center" vertical="center" wrapText="1"/>
      <protection locked="0"/>
    </xf>
    <xf numFmtId="0" fontId="2" fillId="0" borderId="14" xfId="44" applyFont="1" applyFill="1" applyBorder="1" applyAlignment="1" applyProtection="1">
      <alignment/>
      <protection locked="0"/>
    </xf>
    <xf numFmtId="0" fontId="4" fillId="0" borderId="16" xfId="44" applyFont="1" applyFill="1" applyBorder="1">
      <alignment/>
      <protection/>
    </xf>
    <xf numFmtId="0" fontId="2" fillId="0" borderId="17" xfId="44" applyFont="1" applyFill="1" applyBorder="1" applyAlignment="1" applyProtection="1">
      <alignment horizontal="center" vertical="center" wrapText="1"/>
      <protection locked="0"/>
    </xf>
    <xf numFmtId="0" fontId="2" fillId="0" borderId="18" xfId="44" applyFont="1" applyFill="1" applyBorder="1" applyAlignment="1" applyProtection="1">
      <alignment horizontal="center" vertical="center" wrapText="1"/>
      <protection locked="0"/>
    </xf>
    <xf numFmtId="0" fontId="2" fillId="0" borderId="17" xfId="44" applyFont="1" applyFill="1" applyBorder="1" applyAlignment="1" applyProtection="1">
      <alignment/>
      <protection locked="0"/>
    </xf>
    <xf numFmtId="0" fontId="8" fillId="0" borderId="19" xfId="44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2" fillId="0" borderId="19" xfId="45" applyFont="1" applyFill="1" applyBorder="1" applyAlignment="1" applyProtection="1">
      <alignment horizontal="center" vertical="center" wrapText="1"/>
      <protection locked="0"/>
    </xf>
    <xf numFmtId="0" fontId="9" fillId="0" borderId="19" xfId="44" applyFont="1" applyFill="1" applyBorder="1" applyAlignment="1" applyProtection="1">
      <alignment horizontal="center" vertical="center" wrapText="1"/>
      <protection locked="0"/>
    </xf>
    <xf numFmtId="49" fontId="2" fillId="0" borderId="19" xfId="4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 applyProtection="1">
      <alignment horizontal="center" vertical="center" wrapText="1"/>
      <protection locked="0"/>
    </xf>
    <xf numFmtId="0" fontId="2" fillId="0" borderId="19" xfId="4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10" fillId="34" borderId="19" xfId="0" applyFont="1" applyFill="1" applyBorder="1" applyAlignment="1">
      <alignment horizontal="left" wrapText="1"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4"/>
  <sheetViews>
    <sheetView tabSelected="1" zoomScalePageLayoutView="0" workbookViewId="0" topLeftCell="G61">
      <selection activeCell="A100" sqref="A100"/>
    </sheetView>
  </sheetViews>
  <sheetFormatPr defaultColWidth="9.8515625" defaultRowHeight="12.75"/>
  <cols>
    <col min="1" max="1" width="4.00390625" style="1" customWidth="1"/>
    <col min="2" max="2" width="20.57421875" style="1" customWidth="1"/>
    <col min="3" max="3" width="24.7109375" style="1" customWidth="1"/>
    <col min="4" max="4" width="11.140625" style="1" customWidth="1"/>
    <col min="5" max="5" width="10.7109375" style="1" customWidth="1"/>
    <col min="6" max="6" width="14.421875" style="1" customWidth="1"/>
    <col min="7" max="7" width="20.00390625" style="1" customWidth="1"/>
    <col min="8" max="8" width="17.7109375" style="1" customWidth="1"/>
    <col min="9" max="9" width="25.140625" style="2" customWidth="1"/>
    <col min="10" max="10" width="25.140625" style="1" customWidth="1"/>
    <col min="11" max="12" width="17.00390625" style="1" customWidth="1"/>
    <col min="13" max="13" width="11.7109375" style="1" customWidth="1"/>
    <col min="14" max="14" width="12.7109375" style="1" customWidth="1"/>
    <col min="15" max="15" width="17.140625" style="1" customWidth="1"/>
    <col min="16" max="16" width="9.8515625" style="1" customWidth="1"/>
    <col min="17" max="17" width="11.57421875" style="1" customWidth="1"/>
    <col min="18" max="18" width="21.28125" style="3" customWidth="1"/>
    <col min="19" max="19" width="21.28125" style="1" customWidth="1"/>
    <col min="20" max="20" width="30.7109375" style="1" customWidth="1"/>
    <col min="21" max="28" width="9.8515625" style="4" customWidth="1"/>
    <col min="29" max="29" width="21.57421875" style="4" customWidth="1"/>
    <col min="30" max="16384" width="9.8515625" style="4" customWidth="1"/>
  </cols>
  <sheetData>
    <row r="1" ht="12.75">
      <c r="AC1" s="5" t="s">
        <v>0</v>
      </c>
    </row>
    <row r="2" spans="2:29" ht="15">
      <c r="B2" s="6"/>
      <c r="C2" s="7"/>
      <c r="D2" s="8"/>
      <c r="AC2" s="9" t="s">
        <v>1</v>
      </c>
    </row>
    <row r="3" spans="1:29" ht="18" customHeight="1">
      <c r="A3" s="4"/>
      <c r="B3" s="10"/>
      <c r="C3" s="8"/>
      <c r="D3" s="8"/>
      <c r="E3" s="4"/>
      <c r="F3" s="4"/>
      <c r="G3" s="4"/>
      <c r="H3" s="4"/>
      <c r="I3" s="11"/>
      <c r="J3" s="4"/>
      <c r="K3" s="4"/>
      <c r="L3" s="4"/>
      <c r="M3" s="4"/>
      <c r="N3" s="4"/>
      <c r="O3" s="4"/>
      <c r="P3" s="4"/>
      <c r="Q3" s="4"/>
      <c r="R3" s="12"/>
      <c r="S3" s="4"/>
      <c r="T3" s="4"/>
      <c r="AC3" s="5" t="s">
        <v>2</v>
      </c>
    </row>
    <row r="4" spans="2:29" ht="12.75" customHeight="1">
      <c r="B4" s="13" t="s">
        <v>3</v>
      </c>
      <c r="C4" s="14" t="s">
        <v>4</v>
      </c>
      <c r="D4" s="15"/>
      <c r="E4" s="78" t="s">
        <v>5</v>
      </c>
      <c r="F4" s="16"/>
      <c r="G4" s="13" t="s">
        <v>6</v>
      </c>
      <c r="H4" s="13"/>
      <c r="I4" s="17" t="s">
        <v>7</v>
      </c>
      <c r="J4" s="79" t="s">
        <v>8</v>
      </c>
      <c r="AC4" s="5" t="s">
        <v>9</v>
      </c>
    </row>
    <row r="5" spans="2:29" ht="15">
      <c r="B5" s="18" t="s">
        <v>10</v>
      </c>
      <c r="C5" s="19"/>
      <c r="D5" s="20"/>
      <c r="E5" s="78"/>
      <c r="F5" s="16"/>
      <c r="G5" s="18" t="s">
        <v>10</v>
      </c>
      <c r="H5" s="18"/>
      <c r="I5" s="21"/>
      <c r="J5" s="79"/>
      <c r="AC5" s="9" t="s">
        <v>11</v>
      </c>
    </row>
    <row r="6" spans="2:29" ht="15">
      <c r="B6" s="18" t="s">
        <v>12</v>
      </c>
      <c r="C6" s="19" t="s">
        <v>13</v>
      </c>
      <c r="D6" s="20"/>
      <c r="E6" s="78"/>
      <c r="F6" s="16"/>
      <c r="G6" s="18" t="s">
        <v>12</v>
      </c>
      <c r="H6" s="18"/>
      <c r="I6" s="21" t="s">
        <v>13</v>
      </c>
      <c r="J6" s="79"/>
      <c r="AC6" s="5" t="s">
        <v>14</v>
      </c>
    </row>
    <row r="7" spans="2:29" ht="15">
      <c r="B7" s="18" t="s">
        <v>15</v>
      </c>
      <c r="C7" s="19" t="s">
        <v>16</v>
      </c>
      <c r="D7" s="20"/>
      <c r="E7" s="78"/>
      <c r="F7" s="16"/>
      <c r="G7" s="18" t="s">
        <v>15</v>
      </c>
      <c r="H7" s="18"/>
      <c r="I7" s="21" t="s">
        <v>17</v>
      </c>
      <c r="J7" s="79"/>
      <c r="AC7" s="5" t="s">
        <v>18</v>
      </c>
    </row>
    <row r="8" spans="2:29" ht="15">
      <c r="B8" s="18" t="s">
        <v>19</v>
      </c>
      <c r="C8" s="19" t="s">
        <v>16</v>
      </c>
      <c r="D8" s="20"/>
      <c r="E8" s="78"/>
      <c r="F8" s="16"/>
      <c r="G8" s="18" t="s">
        <v>19</v>
      </c>
      <c r="H8" s="18"/>
      <c r="I8" s="21" t="s">
        <v>17</v>
      </c>
      <c r="J8" s="79"/>
      <c r="AC8" s="9" t="s">
        <v>20</v>
      </c>
    </row>
    <row r="9" spans="2:29" ht="15">
      <c r="B9" s="18" t="s">
        <v>21</v>
      </c>
      <c r="C9" s="19" t="s">
        <v>22</v>
      </c>
      <c r="D9" s="20"/>
      <c r="E9" s="78"/>
      <c r="F9" s="16"/>
      <c r="G9" s="18" t="s">
        <v>21</v>
      </c>
      <c r="H9" s="18"/>
      <c r="I9" s="19" t="s">
        <v>22</v>
      </c>
      <c r="J9" s="79"/>
      <c r="AC9" s="5" t="s">
        <v>23</v>
      </c>
    </row>
    <row r="10" spans="2:29" ht="15">
      <c r="B10" s="18" t="s">
        <v>24</v>
      </c>
      <c r="C10" s="19">
        <v>23</v>
      </c>
      <c r="D10" s="20"/>
      <c r="E10" s="78"/>
      <c r="F10" s="16"/>
      <c r="G10" s="18" t="s">
        <v>24</v>
      </c>
      <c r="H10" s="18"/>
      <c r="I10" s="21">
        <v>23</v>
      </c>
      <c r="J10" s="79"/>
      <c r="AC10" s="5" t="s">
        <v>25</v>
      </c>
    </row>
    <row r="11" spans="2:29" ht="15">
      <c r="B11" s="18" t="s">
        <v>26</v>
      </c>
      <c r="C11" s="19"/>
      <c r="D11" s="20"/>
      <c r="E11" s="78"/>
      <c r="F11" s="16"/>
      <c r="G11" s="18" t="s">
        <v>26</v>
      </c>
      <c r="H11" s="18"/>
      <c r="I11" s="21"/>
      <c r="J11" s="79"/>
      <c r="AC11" s="5" t="s">
        <v>27</v>
      </c>
    </row>
    <row r="12" spans="1:29" ht="18.75">
      <c r="A12" s="22"/>
      <c r="B12" s="23" t="s">
        <v>28</v>
      </c>
      <c r="C12" s="24"/>
      <c r="D12" s="25"/>
      <c r="E12" s="78"/>
      <c r="F12" s="16"/>
      <c r="G12" s="23" t="s">
        <v>28</v>
      </c>
      <c r="H12" s="23"/>
      <c r="I12" s="26"/>
      <c r="J12" s="79"/>
      <c r="AC12" s="9" t="s">
        <v>29</v>
      </c>
    </row>
    <row r="13" ht="13.5" customHeight="1">
      <c r="AC13" s="5" t="s">
        <v>30</v>
      </c>
    </row>
    <row r="14" spans="1:29" s="29" customFormat="1" ht="41.25" customHeight="1">
      <c r="A14" s="27" t="s">
        <v>31</v>
      </c>
      <c r="B14" s="27" t="s">
        <v>32</v>
      </c>
      <c r="C14" s="27" t="s">
        <v>33</v>
      </c>
      <c r="D14" s="27" t="s">
        <v>34</v>
      </c>
      <c r="E14" s="27" t="s">
        <v>35</v>
      </c>
      <c r="F14" s="27" t="s">
        <v>36</v>
      </c>
      <c r="G14" s="27" t="s">
        <v>37</v>
      </c>
      <c r="H14" s="27" t="s">
        <v>38</v>
      </c>
      <c r="I14" s="27" t="s">
        <v>39</v>
      </c>
      <c r="J14" s="27" t="s">
        <v>38</v>
      </c>
      <c r="K14" s="27" t="s">
        <v>40</v>
      </c>
      <c r="L14" s="28" t="s">
        <v>41</v>
      </c>
      <c r="M14" s="27" t="s">
        <v>42</v>
      </c>
      <c r="N14" s="27" t="s">
        <v>43</v>
      </c>
      <c r="O14" s="27" t="s">
        <v>44</v>
      </c>
      <c r="P14" s="27" t="s">
        <v>45</v>
      </c>
      <c r="Q14" s="27" t="s">
        <v>46</v>
      </c>
      <c r="R14" s="27" t="s">
        <v>47</v>
      </c>
      <c r="S14" s="27" t="s">
        <v>48</v>
      </c>
      <c r="T14" s="27" t="s">
        <v>49</v>
      </c>
      <c r="AC14" s="30" t="s">
        <v>50</v>
      </c>
    </row>
    <row r="15" spans="1:20" ht="12.75">
      <c r="A15" s="31">
        <v>1</v>
      </c>
      <c r="B15" s="32" t="s">
        <v>9</v>
      </c>
      <c r="C15" s="33" t="s">
        <v>51</v>
      </c>
      <c r="D15" s="34"/>
      <c r="E15" s="34"/>
      <c r="F15" s="34" t="s">
        <v>17</v>
      </c>
      <c r="G15" s="34" t="s">
        <v>17</v>
      </c>
      <c r="H15" s="34" t="s">
        <v>13</v>
      </c>
      <c r="I15" s="34" t="s">
        <v>52</v>
      </c>
      <c r="J15" s="34" t="s">
        <v>13</v>
      </c>
      <c r="K15" s="35" t="s">
        <v>52</v>
      </c>
      <c r="L15" s="35"/>
      <c r="M15" s="34"/>
      <c r="N15" s="34"/>
      <c r="O15" s="34"/>
      <c r="P15" s="35" t="s">
        <v>53</v>
      </c>
      <c r="Q15" s="36" t="s">
        <v>54</v>
      </c>
      <c r="R15" s="37">
        <v>7.688</v>
      </c>
      <c r="S15" s="35" t="s">
        <v>55</v>
      </c>
      <c r="T15" s="38" t="s">
        <v>56</v>
      </c>
    </row>
    <row r="16" spans="1:20" ht="12.75">
      <c r="A16" s="31">
        <v>2</v>
      </c>
      <c r="B16" s="32" t="s">
        <v>9</v>
      </c>
      <c r="C16" s="33" t="s">
        <v>57</v>
      </c>
      <c r="D16" s="34"/>
      <c r="E16" s="34"/>
      <c r="F16" s="34" t="s">
        <v>17</v>
      </c>
      <c r="G16" s="34" t="s">
        <v>17</v>
      </c>
      <c r="H16" s="34" t="s">
        <v>13</v>
      </c>
      <c r="I16" s="34" t="s">
        <v>58</v>
      </c>
      <c r="J16" s="34" t="s">
        <v>13</v>
      </c>
      <c r="K16" s="35" t="s">
        <v>58</v>
      </c>
      <c r="L16" s="35"/>
      <c r="M16" s="34"/>
      <c r="N16" s="34"/>
      <c r="O16" s="34"/>
      <c r="P16" s="35" t="s">
        <v>53</v>
      </c>
      <c r="Q16" s="36" t="s">
        <v>59</v>
      </c>
      <c r="R16" s="37">
        <v>1.428</v>
      </c>
      <c r="S16" s="35" t="s">
        <v>55</v>
      </c>
      <c r="T16" s="38" t="s">
        <v>56</v>
      </c>
    </row>
    <row r="17" spans="1:20" ht="12.75">
      <c r="A17" s="31">
        <v>3</v>
      </c>
      <c r="B17" s="32" t="s">
        <v>9</v>
      </c>
      <c r="C17" s="33" t="s">
        <v>60</v>
      </c>
      <c r="D17" s="34"/>
      <c r="E17" s="34"/>
      <c r="F17" s="34" t="s">
        <v>17</v>
      </c>
      <c r="G17" s="34" t="s">
        <v>17</v>
      </c>
      <c r="H17" s="34" t="s">
        <v>13</v>
      </c>
      <c r="I17" s="34" t="s">
        <v>52</v>
      </c>
      <c r="J17" s="34" t="s">
        <v>13</v>
      </c>
      <c r="K17" s="35" t="s">
        <v>52</v>
      </c>
      <c r="L17" s="39" t="s">
        <v>61</v>
      </c>
      <c r="M17" s="34"/>
      <c r="N17" s="34"/>
      <c r="O17" s="34"/>
      <c r="P17" s="35" t="s">
        <v>62</v>
      </c>
      <c r="Q17" s="36" t="s">
        <v>63</v>
      </c>
      <c r="R17" s="37">
        <v>0.882</v>
      </c>
      <c r="S17" s="35" t="s">
        <v>55</v>
      </c>
      <c r="T17" s="38" t="s">
        <v>56</v>
      </c>
    </row>
    <row r="18" spans="1:20" ht="12.75">
      <c r="A18" s="31">
        <v>4</v>
      </c>
      <c r="B18" s="32" t="s">
        <v>9</v>
      </c>
      <c r="C18" s="33" t="s">
        <v>64</v>
      </c>
      <c r="D18" s="34"/>
      <c r="E18" s="34"/>
      <c r="F18" s="34" t="s">
        <v>17</v>
      </c>
      <c r="G18" s="34" t="s">
        <v>17</v>
      </c>
      <c r="H18" s="34" t="s">
        <v>13</v>
      </c>
      <c r="I18" s="34" t="s">
        <v>17</v>
      </c>
      <c r="J18" s="34" t="s">
        <v>13</v>
      </c>
      <c r="K18" s="34" t="s">
        <v>65</v>
      </c>
      <c r="L18" s="34"/>
      <c r="M18" s="34"/>
      <c r="N18" s="34"/>
      <c r="O18" s="34"/>
      <c r="P18" s="35" t="s">
        <v>53</v>
      </c>
      <c r="Q18" s="36" t="s">
        <v>66</v>
      </c>
      <c r="R18" s="37">
        <v>2.224</v>
      </c>
      <c r="S18" s="35" t="s">
        <v>55</v>
      </c>
      <c r="T18" s="38" t="s">
        <v>56</v>
      </c>
    </row>
    <row r="19" spans="1:20" ht="12.75">
      <c r="A19" s="31">
        <v>5</v>
      </c>
      <c r="B19" s="32" t="s">
        <v>9</v>
      </c>
      <c r="C19" s="33" t="s">
        <v>67</v>
      </c>
      <c r="D19" s="34"/>
      <c r="E19" s="34"/>
      <c r="F19" s="34" t="s">
        <v>17</v>
      </c>
      <c r="G19" s="34" t="s">
        <v>17</v>
      </c>
      <c r="H19" s="34" t="s">
        <v>13</v>
      </c>
      <c r="I19" s="34" t="s">
        <v>17</v>
      </c>
      <c r="J19" s="34" t="s">
        <v>13</v>
      </c>
      <c r="K19" s="34" t="s">
        <v>68</v>
      </c>
      <c r="L19" s="34"/>
      <c r="M19" s="34"/>
      <c r="N19" s="34"/>
      <c r="O19" s="34"/>
      <c r="P19" s="35" t="s">
        <v>53</v>
      </c>
      <c r="Q19" s="36" t="s">
        <v>69</v>
      </c>
      <c r="R19" s="37">
        <v>1.1400000000000001</v>
      </c>
      <c r="S19" s="35" t="s">
        <v>55</v>
      </c>
      <c r="T19" s="38" t="s">
        <v>56</v>
      </c>
    </row>
    <row r="20" spans="1:20" ht="12.75">
      <c r="A20" s="31">
        <v>6</v>
      </c>
      <c r="B20" s="32" t="s">
        <v>9</v>
      </c>
      <c r="C20" s="33" t="s">
        <v>70</v>
      </c>
      <c r="D20" s="34"/>
      <c r="E20" s="34"/>
      <c r="F20" s="34" t="s">
        <v>17</v>
      </c>
      <c r="G20" s="34" t="s">
        <v>17</v>
      </c>
      <c r="H20" s="34" t="s">
        <v>13</v>
      </c>
      <c r="I20" s="34" t="s">
        <v>17</v>
      </c>
      <c r="J20" s="34" t="s">
        <v>13</v>
      </c>
      <c r="K20" s="34" t="s">
        <v>71</v>
      </c>
      <c r="L20" s="34"/>
      <c r="M20" s="34"/>
      <c r="N20" s="34"/>
      <c r="O20" s="34"/>
      <c r="P20" s="35" t="s">
        <v>53</v>
      </c>
      <c r="Q20" s="36" t="s">
        <v>72</v>
      </c>
      <c r="R20" s="37">
        <v>1.6720000000000002</v>
      </c>
      <c r="S20" s="35" t="s">
        <v>55</v>
      </c>
      <c r="T20" s="38" t="s">
        <v>56</v>
      </c>
    </row>
    <row r="21" spans="1:20" ht="12.75">
      <c r="A21" s="31">
        <v>7</v>
      </c>
      <c r="B21" s="32" t="s">
        <v>9</v>
      </c>
      <c r="C21" s="33" t="s">
        <v>73</v>
      </c>
      <c r="D21" s="34"/>
      <c r="E21" s="34"/>
      <c r="F21" s="34" t="s">
        <v>17</v>
      </c>
      <c r="G21" s="34" t="s">
        <v>17</v>
      </c>
      <c r="H21" s="34" t="s">
        <v>13</v>
      </c>
      <c r="I21" s="34" t="s">
        <v>17</v>
      </c>
      <c r="J21" s="34" t="s">
        <v>13</v>
      </c>
      <c r="K21" s="34" t="s">
        <v>74</v>
      </c>
      <c r="L21" s="34"/>
      <c r="M21" s="34"/>
      <c r="N21" s="34"/>
      <c r="O21" s="34"/>
      <c r="P21" s="35" t="s">
        <v>53</v>
      </c>
      <c r="Q21" s="36" t="s">
        <v>75</v>
      </c>
      <c r="R21" s="37">
        <v>0.4</v>
      </c>
      <c r="S21" s="35" t="s">
        <v>55</v>
      </c>
      <c r="T21" s="38" t="s">
        <v>56</v>
      </c>
    </row>
    <row r="22" spans="1:20" ht="12.75">
      <c r="A22" s="31">
        <v>8</v>
      </c>
      <c r="B22" s="32" t="s">
        <v>9</v>
      </c>
      <c r="C22" s="33" t="s">
        <v>76</v>
      </c>
      <c r="D22" s="34"/>
      <c r="E22" s="34"/>
      <c r="F22" s="34" t="s">
        <v>17</v>
      </c>
      <c r="G22" s="34" t="s">
        <v>17</v>
      </c>
      <c r="H22" s="34" t="s">
        <v>13</v>
      </c>
      <c r="I22" s="34" t="s">
        <v>17</v>
      </c>
      <c r="J22" s="34" t="s">
        <v>13</v>
      </c>
      <c r="K22" s="34" t="s">
        <v>77</v>
      </c>
      <c r="L22" s="34"/>
      <c r="M22" s="34"/>
      <c r="N22" s="34"/>
      <c r="O22" s="34"/>
      <c r="P22" s="35" t="s">
        <v>53</v>
      </c>
      <c r="Q22" s="36" t="s">
        <v>78</v>
      </c>
      <c r="R22" s="37">
        <v>4.264</v>
      </c>
      <c r="S22" s="35" t="s">
        <v>55</v>
      </c>
      <c r="T22" s="38" t="s">
        <v>56</v>
      </c>
    </row>
    <row r="23" spans="1:20" ht="12.75">
      <c r="A23" s="31">
        <v>9</v>
      </c>
      <c r="B23" s="32" t="s">
        <v>9</v>
      </c>
      <c r="C23" s="33" t="s">
        <v>79</v>
      </c>
      <c r="D23" s="34"/>
      <c r="E23" s="34"/>
      <c r="F23" s="34" t="s">
        <v>17</v>
      </c>
      <c r="G23" s="34" t="s">
        <v>17</v>
      </c>
      <c r="H23" s="34" t="s">
        <v>13</v>
      </c>
      <c r="I23" s="34" t="s">
        <v>17</v>
      </c>
      <c r="J23" s="34" t="s">
        <v>13</v>
      </c>
      <c r="K23" s="34" t="s">
        <v>80</v>
      </c>
      <c r="L23" s="34"/>
      <c r="M23" s="34"/>
      <c r="N23" s="34"/>
      <c r="O23" s="34"/>
      <c r="P23" s="35" t="s">
        <v>53</v>
      </c>
      <c r="Q23" s="36" t="s">
        <v>81</v>
      </c>
      <c r="R23" s="37">
        <v>1.326</v>
      </c>
      <c r="S23" s="35" t="s">
        <v>55</v>
      </c>
      <c r="T23" s="38" t="s">
        <v>56</v>
      </c>
    </row>
    <row r="24" spans="1:20" ht="12.75">
      <c r="A24" s="31">
        <v>10</v>
      </c>
      <c r="B24" s="32" t="s">
        <v>9</v>
      </c>
      <c r="C24" s="33" t="s">
        <v>82</v>
      </c>
      <c r="D24" s="34"/>
      <c r="E24" s="34"/>
      <c r="F24" s="34" t="s">
        <v>17</v>
      </c>
      <c r="G24" s="34" t="s">
        <v>17</v>
      </c>
      <c r="H24" s="34" t="s">
        <v>13</v>
      </c>
      <c r="I24" s="34" t="s">
        <v>83</v>
      </c>
      <c r="J24" s="34" t="s">
        <v>13</v>
      </c>
      <c r="K24" s="34" t="s">
        <v>83</v>
      </c>
      <c r="L24" s="34"/>
      <c r="M24" s="34"/>
      <c r="N24" s="34"/>
      <c r="O24" s="34"/>
      <c r="P24" s="35" t="s">
        <v>53</v>
      </c>
      <c r="Q24" s="36" t="s">
        <v>84</v>
      </c>
      <c r="R24" s="37">
        <v>1.02</v>
      </c>
      <c r="S24" s="35" t="s">
        <v>55</v>
      </c>
      <c r="T24" s="38" t="s">
        <v>56</v>
      </c>
    </row>
    <row r="25" spans="1:20" ht="12.75">
      <c r="A25" s="31">
        <v>11</v>
      </c>
      <c r="B25" s="32" t="s">
        <v>9</v>
      </c>
      <c r="C25" s="33" t="s">
        <v>85</v>
      </c>
      <c r="D25" s="34"/>
      <c r="E25" s="34"/>
      <c r="F25" s="34" t="s">
        <v>17</v>
      </c>
      <c r="G25" s="34" t="s">
        <v>17</v>
      </c>
      <c r="H25" s="34" t="s">
        <v>13</v>
      </c>
      <c r="I25" s="34" t="s">
        <v>83</v>
      </c>
      <c r="J25" s="34" t="s">
        <v>13</v>
      </c>
      <c r="K25" s="34" t="s">
        <v>83</v>
      </c>
      <c r="L25" s="34"/>
      <c r="M25" s="34"/>
      <c r="N25" s="34"/>
      <c r="O25" s="34"/>
      <c r="P25" s="35" t="s">
        <v>53</v>
      </c>
      <c r="Q25" s="36" t="s">
        <v>86</v>
      </c>
      <c r="R25" s="37">
        <v>0.5740000000000001</v>
      </c>
      <c r="S25" s="35" t="s">
        <v>55</v>
      </c>
      <c r="T25" s="38" t="s">
        <v>56</v>
      </c>
    </row>
    <row r="26" spans="1:20" ht="12.75">
      <c r="A26" s="31">
        <v>12</v>
      </c>
      <c r="B26" s="32" t="s">
        <v>9</v>
      </c>
      <c r="C26" s="33" t="s">
        <v>87</v>
      </c>
      <c r="D26" s="34"/>
      <c r="E26" s="34"/>
      <c r="F26" s="34" t="s">
        <v>17</v>
      </c>
      <c r="G26" s="34" t="s">
        <v>17</v>
      </c>
      <c r="H26" s="34" t="s">
        <v>13</v>
      </c>
      <c r="I26" s="34" t="s">
        <v>83</v>
      </c>
      <c r="J26" s="34" t="s">
        <v>13</v>
      </c>
      <c r="K26" s="34" t="s">
        <v>83</v>
      </c>
      <c r="L26" s="34"/>
      <c r="M26" s="34"/>
      <c r="N26" s="34"/>
      <c r="O26" s="34"/>
      <c r="P26" s="35" t="s">
        <v>53</v>
      </c>
      <c r="Q26" s="36" t="s">
        <v>88</v>
      </c>
      <c r="R26" s="37">
        <v>1.158</v>
      </c>
      <c r="S26" s="35" t="s">
        <v>55</v>
      </c>
      <c r="T26" s="38" t="s">
        <v>56</v>
      </c>
    </row>
    <row r="27" spans="1:20" ht="12.75">
      <c r="A27" s="31">
        <v>13</v>
      </c>
      <c r="B27" s="32" t="s">
        <v>9</v>
      </c>
      <c r="C27" s="33" t="s">
        <v>89</v>
      </c>
      <c r="D27" s="34"/>
      <c r="E27" s="34"/>
      <c r="F27" s="34" t="s">
        <v>17</v>
      </c>
      <c r="G27" s="34" t="s">
        <v>17</v>
      </c>
      <c r="H27" s="34" t="s">
        <v>13</v>
      </c>
      <c r="I27" s="34" t="s">
        <v>83</v>
      </c>
      <c r="J27" s="34" t="s">
        <v>13</v>
      </c>
      <c r="K27" s="34" t="s">
        <v>83</v>
      </c>
      <c r="L27" s="34"/>
      <c r="M27" s="34"/>
      <c r="N27" s="34"/>
      <c r="O27" s="34"/>
      <c r="P27" s="35" t="s">
        <v>53</v>
      </c>
      <c r="Q27" s="36" t="s">
        <v>90</v>
      </c>
      <c r="R27" s="37">
        <v>0.654</v>
      </c>
      <c r="S27" s="35" t="s">
        <v>55</v>
      </c>
      <c r="T27" s="38" t="s">
        <v>56</v>
      </c>
    </row>
    <row r="28" spans="1:20" ht="12.75">
      <c r="A28" s="31">
        <v>14</v>
      </c>
      <c r="B28" s="32" t="s">
        <v>9</v>
      </c>
      <c r="C28" s="33" t="s">
        <v>91</v>
      </c>
      <c r="D28" s="34"/>
      <c r="E28" s="34"/>
      <c r="F28" s="34" t="s">
        <v>17</v>
      </c>
      <c r="G28" s="34" t="s">
        <v>17</v>
      </c>
      <c r="H28" s="34" t="s">
        <v>13</v>
      </c>
      <c r="I28" s="34" t="s">
        <v>17</v>
      </c>
      <c r="J28" s="34" t="s">
        <v>13</v>
      </c>
      <c r="K28" s="34" t="s">
        <v>92</v>
      </c>
      <c r="L28" s="34"/>
      <c r="M28" s="34"/>
      <c r="N28" s="34"/>
      <c r="O28" s="34"/>
      <c r="P28" s="35" t="s">
        <v>53</v>
      </c>
      <c r="Q28" s="36" t="s">
        <v>93</v>
      </c>
      <c r="R28" s="37">
        <v>2.854</v>
      </c>
      <c r="S28" s="35" t="s">
        <v>55</v>
      </c>
      <c r="T28" s="38" t="s">
        <v>56</v>
      </c>
    </row>
    <row r="29" spans="1:20" ht="12.75">
      <c r="A29" s="31">
        <v>15</v>
      </c>
      <c r="B29" s="32" t="s">
        <v>9</v>
      </c>
      <c r="C29" s="33" t="s">
        <v>94</v>
      </c>
      <c r="D29" s="34"/>
      <c r="E29" s="34"/>
      <c r="F29" s="34" t="s">
        <v>17</v>
      </c>
      <c r="G29" s="34" t="s">
        <v>17</v>
      </c>
      <c r="H29" s="34" t="s">
        <v>13</v>
      </c>
      <c r="I29" s="34" t="s">
        <v>17</v>
      </c>
      <c r="J29" s="34" t="s">
        <v>13</v>
      </c>
      <c r="K29" s="34" t="s">
        <v>77</v>
      </c>
      <c r="L29" s="34"/>
      <c r="M29" s="34"/>
      <c r="N29" s="34"/>
      <c r="O29" s="34"/>
      <c r="P29" s="35" t="s">
        <v>53</v>
      </c>
      <c r="Q29" s="36" t="s">
        <v>95</v>
      </c>
      <c r="R29" s="37">
        <v>2.436</v>
      </c>
      <c r="S29" s="35" t="s">
        <v>55</v>
      </c>
      <c r="T29" s="38" t="s">
        <v>56</v>
      </c>
    </row>
    <row r="30" spans="1:20" ht="12.75">
      <c r="A30" s="31">
        <v>16</v>
      </c>
      <c r="B30" s="32" t="s">
        <v>9</v>
      </c>
      <c r="C30" s="33" t="s">
        <v>96</v>
      </c>
      <c r="D30" s="34"/>
      <c r="E30" s="34"/>
      <c r="F30" s="34" t="s">
        <v>17</v>
      </c>
      <c r="G30" s="34" t="s">
        <v>17</v>
      </c>
      <c r="H30" s="34" t="s">
        <v>13</v>
      </c>
      <c r="I30" s="34" t="s">
        <v>17</v>
      </c>
      <c r="J30" s="34" t="s">
        <v>13</v>
      </c>
      <c r="K30" s="34" t="s">
        <v>97</v>
      </c>
      <c r="L30" s="34"/>
      <c r="M30" s="34"/>
      <c r="N30" s="34"/>
      <c r="O30" s="34"/>
      <c r="P30" s="35" t="s">
        <v>53</v>
      </c>
      <c r="Q30" s="36" t="s">
        <v>98</v>
      </c>
      <c r="R30" s="37">
        <v>2.104</v>
      </c>
      <c r="S30" s="35" t="s">
        <v>55</v>
      </c>
      <c r="T30" s="38" t="s">
        <v>56</v>
      </c>
    </row>
    <row r="31" spans="1:20" ht="12.75">
      <c r="A31" s="31">
        <v>17</v>
      </c>
      <c r="B31" s="32" t="s">
        <v>9</v>
      </c>
      <c r="C31" s="33" t="s">
        <v>99</v>
      </c>
      <c r="D31" s="34"/>
      <c r="E31" s="34"/>
      <c r="F31" s="34" t="s">
        <v>17</v>
      </c>
      <c r="G31" s="34" t="s">
        <v>17</v>
      </c>
      <c r="H31" s="34" t="s">
        <v>13</v>
      </c>
      <c r="I31" s="34" t="s">
        <v>17</v>
      </c>
      <c r="J31" s="34" t="s">
        <v>13</v>
      </c>
      <c r="K31" s="34" t="s">
        <v>100</v>
      </c>
      <c r="L31" s="34"/>
      <c r="M31" s="34"/>
      <c r="N31" s="34"/>
      <c r="O31" s="34"/>
      <c r="P31" s="35" t="s">
        <v>53</v>
      </c>
      <c r="Q31" s="36" t="s">
        <v>101</v>
      </c>
      <c r="R31" s="37">
        <v>2.306</v>
      </c>
      <c r="S31" s="35" t="s">
        <v>55</v>
      </c>
      <c r="T31" s="38" t="s">
        <v>56</v>
      </c>
    </row>
    <row r="32" spans="1:20" ht="12.75">
      <c r="A32" s="31">
        <v>18</v>
      </c>
      <c r="B32" s="32" t="s">
        <v>9</v>
      </c>
      <c r="C32" s="33" t="s">
        <v>102</v>
      </c>
      <c r="D32" s="34"/>
      <c r="E32" s="34"/>
      <c r="F32" s="34" t="s">
        <v>17</v>
      </c>
      <c r="G32" s="34" t="s">
        <v>17</v>
      </c>
      <c r="H32" s="34" t="s">
        <v>13</v>
      </c>
      <c r="I32" s="34" t="s">
        <v>103</v>
      </c>
      <c r="J32" s="34" t="s">
        <v>13</v>
      </c>
      <c r="K32" s="34" t="s">
        <v>103</v>
      </c>
      <c r="L32" s="34"/>
      <c r="M32" s="34"/>
      <c r="N32" s="34">
        <v>6</v>
      </c>
      <c r="O32" s="34"/>
      <c r="P32" s="35" t="s">
        <v>53</v>
      </c>
      <c r="Q32" s="36" t="s">
        <v>104</v>
      </c>
      <c r="R32" s="37">
        <v>1.142</v>
      </c>
      <c r="S32" s="35" t="s">
        <v>55</v>
      </c>
      <c r="T32" s="38" t="s">
        <v>56</v>
      </c>
    </row>
    <row r="33" spans="1:20" ht="12.75">
      <c r="A33" s="31">
        <v>19</v>
      </c>
      <c r="B33" s="32" t="s">
        <v>9</v>
      </c>
      <c r="C33" s="33" t="s">
        <v>105</v>
      </c>
      <c r="D33" s="34"/>
      <c r="E33" s="34"/>
      <c r="F33" s="34" t="s">
        <v>17</v>
      </c>
      <c r="G33" s="34" t="s">
        <v>17</v>
      </c>
      <c r="H33" s="34" t="s">
        <v>13</v>
      </c>
      <c r="I33" s="34" t="s">
        <v>106</v>
      </c>
      <c r="J33" s="34" t="s">
        <v>13</v>
      </c>
      <c r="K33" s="34" t="s">
        <v>106</v>
      </c>
      <c r="L33" s="34"/>
      <c r="M33" s="34"/>
      <c r="N33" s="34">
        <v>1</v>
      </c>
      <c r="O33" s="34"/>
      <c r="P33" s="35" t="s">
        <v>53</v>
      </c>
      <c r="Q33" s="36" t="s">
        <v>107</v>
      </c>
      <c r="R33" s="37">
        <v>0.602</v>
      </c>
      <c r="S33" s="35" t="s">
        <v>55</v>
      </c>
      <c r="T33" s="38" t="s">
        <v>56</v>
      </c>
    </row>
    <row r="34" spans="1:20" ht="12.75">
      <c r="A34" s="31">
        <v>20</v>
      </c>
      <c r="B34" s="32" t="s">
        <v>9</v>
      </c>
      <c r="C34" s="33" t="s">
        <v>108</v>
      </c>
      <c r="D34" s="34"/>
      <c r="E34" s="34"/>
      <c r="F34" s="34" t="s">
        <v>17</v>
      </c>
      <c r="G34" s="34" t="s">
        <v>17</v>
      </c>
      <c r="H34" s="34" t="s">
        <v>13</v>
      </c>
      <c r="I34" s="40" t="s">
        <v>58</v>
      </c>
      <c r="J34" s="34" t="s">
        <v>13</v>
      </c>
      <c r="K34" s="40" t="s">
        <v>58</v>
      </c>
      <c r="L34" s="34"/>
      <c r="M34" s="34"/>
      <c r="N34" s="34"/>
      <c r="O34" s="34"/>
      <c r="P34" s="35" t="s">
        <v>53</v>
      </c>
      <c r="Q34" s="36" t="s">
        <v>109</v>
      </c>
      <c r="R34" s="37">
        <v>5.132</v>
      </c>
      <c r="S34" s="35" t="s">
        <v>55</v>
      </c>
      <c r="T34" s="38" t="s">
        <v>56</v>
      </c>
    </row>
    <row r="35" spans="1:20" ht="12.75">
      <c r="A35" s="31">
        <v>21</v>
      </c>
      <c r="B35" s="32" t="s">
        <v>9</v>
      </c>
      <c r="C35" s="33" t="s">
        <v>110</v>
      </c>
      <c r="D35" s="34"/>
      <c r="E35" s="34"/>
      <c r="F35" s="34" t="s">
        <v>17</v>
      </c>
      <c r="G35" s="34" t="s">
        <v>17</v>
      </c>
      <c r="H35" s="34" t="s">
        <v>13</v>
      </c>
      <c r="I35" s="34" t="s">
        <v>111</v>
      </c>
      <c r="J35" s="34" t="s">
        <v>13</v>
      </c>
      <c r="K35" s="34" t="s">
        <v>111</v>
      </c>
      <c r="L35" s="34"/>
      <c r="M35" s="34"/>
      <c r="N35" s="34"/>
      <c r="O35" s="34"/>
      <c r="P35" s="35" t="s">
        <v>53</v>
      </c>
      <c r="Q35" s="36" t="s">
        <v>112</v>
      </c>
      <c r="R35" s="37">
        <v>0.91</v>
      </c>
      <c r="S35" s="35" t="s">
        <v>55</v>
      </c>
      <c r="T35" s="38" t="s">
        <v>56</v>
      </c>
    </row>
    <row r="36" spans="1:20" ht="12.75">
      <c r="A36" s="31">
        <v>22</v>
      </c>
      <c r="B36" s="32" t="s">
        <v>9</v>
      </c>
      <c r="C36" s="33" t="s">
        <v>113</v>
      </c>
      <c r="D36" s="34"/>
      <c r="E36" s="34"/>
      <c r="F36" s="34" t="s">
        <v>17</v>
      </c>
      <c r="G36" s="34" t="s">
        <v>17</v>
      </c>
      <c r="H36" s="34" t="s">
        <v>13</v>
      </c>
      <c r="I36" s="34" t="s">
        <v>114</v>
      </c>
      <c r="J36" s="34" t="s">
        <v>13</v>
      </c>
      <c r="K36" s="34" t="s">
        <v>114</v>
      </c>
      <c r="L36" s="34"/>
      <c r="M36" s="34"/>
      <c r="N36" s="34"/>
      <c r="O36" s="34"/>
      <c r="P36" s="35" t="s">
        <v>53</v>
      </c>
      <c r="Q36" s="36" t="s">
        <v>115</v>
      </c>
      <c r="R36" s="37">
        <v>1.58</v>
      </c>
      <c r="S36" s="35" t="s">
        <v>55</v>
      </c>
      <c r="T36" s="38" t="s">
        <v>56</v>
      </c>
    </row>
    <row r="37" spans="1:20" ht="12.75">
      <c r="A37" s="31">
        <v>23</v>
      </c>
      <c r="B37" s="32" t="s">
        <v>9</v>
      </c>
      <c r="C37" s="33" t="s">
        <v>116</v>
      </c>
      <c r="D37" s="34"/>
      <c r="E37" s="34"/>
      <c r="F37" s="34" t="s">
        <v>17</v>
      </c>
      <c r="G37" s="34" t="s">
        <v>17</v>
      </c>
      <c r="H37" s="34" t="s">
        <v>13</v>
      </c>
      <c r="I37" s="34" t="s">
        <v>117</v>
      </c>
      <c r="J37" s="34" t="s">
        <v>13</v>
      </c>
      <c r="K37" s="34" t="s">
        <v>117</v>
      </c>
      <c r="L37" s="34"/>
      <c r="M37" s="34"/>
      <c r="N37" s="34"/>
      <c r="O37" s="34"/>
      <c r="P37" s="35" t="s">
        <v>53</v>
      </c>
      <c r="Q37" s="36" t="s">
        <v>118</v>
      </c>
      <c r="R37" s="37">
        <v>3.226</v>
      </c>
      <c r="S37" s="35" t="s">
        <v>55</v>
      </c>
      <c r="T37" s="38" t="s">
        <v>56</v>
      </c>
    </row>
    <row r="38" spans="1:20" ht="12.75">
      <c r="A38" s="31">
        <v>24</v>
      </c>
      <c r="B38" s="32" t="s">
        <v>9</v>
      </c>
      <c r="C38" s="33" t="s">
        <v>119</v>
      </c>
      <c r="D38" s="34"/>
      <c r="E38" s="34"/>
      <c r="F38" s="34" t="s">
        <v>17</v>
      </c>
      <c r="G38" s="34" t="s">
        <v>17</v>
      </c>
      <c r="H38" s="34" t="s">
        <v>13</v>
      </c>
      <c r="I38" s="34" t="s">
        <v>120</v>
      </c>
      <c r="J38" s="34" t="s">
        <v>13</v>
      </c>
      <c r="K38" s="34" t="s">
        <v>120</v>
      </c>
      <c r="L38" s="34"/>
      <c r="M38" s="34"/>
      <c r="N38" s="34"/>
      <c r="O38" s="34"/>
      <c r="P38" s="35" t="s">
        <v>53</v>
      </c>
      <c r="Q38" s="36" t="s">
        <v>121</v>
      </c>
      <c r="R38" s="37">
        <v>1.76</v>
      </c>
      <c r="S38" s="35" t="s">
        <v>55</v>
      </c>
      <c r="T38" s="38" t="s">
        <v>56</v>
      </c>
    </row>
    <row r="39" spans="1:20" ht="12.75">
      <c r="A39" s="31">
        <v>25</v>
      </c>
      <c r="B39" s="32" t="s">
        <v>9</v>
      </c>
      <c r="C39" s="33" t="s">
        <v>122</v>
      </c>
      <c r="D39" s="34"/>
      <c r="E39" s="34"/>
      <c r="F39" s="34" t="s">
        <v>17</v>
      </c>
      <c r="G39" s="34" t="s">
        <v>17</v>
      </c>
      <c r="H39" s="34" t="s">
        <v>13</v>
      </c>
      <c r="I39" s="34" t="s">
        <v>123</v>
      </c>
      <c r="J39" s="34" t="s">
        <v>13</v>
      </c>
      <c r="K39" s="34" t="s">
        <v>123</v>
      </c>
      <c r="L39" s="34"/>
      <c r="M39" s="34"/>
      <c r="N39" s="34"/>
      <c r="O39" s="34"/>
      <c r="P39" s="35" t="s">
        <v>53</v>
      </c>
      <c r="Q39" s="36" t="s">
        <v>124</v>
      </c>
      <c r="R39" s="37">
        <v>2.154</v>
      </c>
      <c r="S39" s="35" t="s">
        <v>55</v>
      </c>
      <c r="T39" s="38" t="s">
        <v>56</v>
      </c>
    </row>
    <row r="40" spans="1:20" ht="12.75">
      <c r="A40" s="31">
        <v>26</v>
      </c>
      <c r="B40" s="32" t="s">
        <v>9</v>
      </c>
      <c r="C40" s="33" t="s">
        <v>125</v>
      </c>
      <c r="D40" s="34"/>
      <c r="E40" s="34"/>
      <c r="F40" s="34" t="s">
        <v>17</v>
      </c>
      <c r="G40" s="34" t="s">
        <v>17</v>
      </c>
      <c r="H40" s="34" t="s">
        <v>13</v>
      </c>
      <c r="I40" s="34" t="s">
        <v>126</v>
      </c>
      <c r="J40" s="34" t="s">
        <v>13</v>
      </c>
      <c r="K40" s="34" t="s">
        <v>126</v>
      </c>
      <c r="L40" s="34"/>
      <c r="M40" s="34"/>
      <c r="N40" s="34"/>
      <c r="O40" s="34"/>
      <c r="P40" s="35" t="s">
        <v>53</v>
      </c>
      <c r="Q40" s="36" t="s">
        <v>127</v>
      </c>
      <c r="R40" s="37">
        <v>2.072</v>
      </c>
      <c r="S40" s="35" t="s">
        <v>55</v>
      </c>
      <c r="T40" s="38" t="s">
        <v>56</v>
      </c>
    </row>
    <row r="41" spans="1:20" ht="12.75">
      <c r="A41" s="31">
        <v>27</v>
      </c>
      <c r="B41" s="32" t="s">
        <v>9</v>
      </c>
      <c r="C41" s="33" t="s">
        <v>128</v>
      </c>
      <c r="D41" s="34"/>
      <c r="E41" s="34"/>
      <c r="F41" s="34" t="s">
        <v>17</v>
      </c>
      <c r="G41" s="34" t="s">
        <v>17</v>
      </c>
      <c r="H41" s="34" t="s">
        <v>13</v>
      </c>
      <c r="I41" s="34" t="s">
        <v>129</v>
      </c>
      <c r="J41" s="34" t="s">
        <v>13</v>
      </c>
      <c r="K41" s="34" t="s">
        <v>129</v>
      </c>
      <c r="L41" s="34"/>
      <c r="M41" s="34"/>
      <c r="N41" s="34"/>
      <c r="O41" s="34"/>
      <c r="P41" s="35" t="s">
        <v>53</v>
      </c>
      <c r="Q41" s="36" t="s">
        <v>130</v>
      </c>
      <c r="R41" s="37">
        <v>5.784</v>
      </c>
      <c r="S41" s="35" t="s">
        <v>55</v>
      </c>
      <c r="T41" s="38" t="s">
        <v>56</v>
      </c>
    </row>
    <row r="42" spans="1:20" ht="12.75">
      <c r="A42" s="31">
        <v>28</v>
      </c>
      <c r="B42" s="32" t="s">
        <v>9</v>
      </c>
      <c r="C42" s="33" t="s">
        <v>131</v>
      </c>
      <c r="D42" s="34"/>
      <c r="E42" s="34"/>
      <c r="F42" s="34" t="s">
        <v>17</v>
      </c>
      <c r="G42" s="34" t="s">
        <v>17</v>
      </c>
      <c r="H42" s="34" t="s">
        <v>13</v>
      </c>
      <c r="I42" s="34" t="s">
        <v>132</v>
      </c>
      <c r="J42" s="34" t="s">
        <v>13</v>
      </c>
      <c r="K42" s="34" t="s">
        <v>132</v>
      </c>
      <c r="L42" s="34"/>
      <c r="M42" s="34"/>
      <c r="N42" s="34"/>
      <c r="O42" s="34"/>
      <c r="P42" s="35" t="s">
        <v>53</v>
      </c>
      <c r="Q42" s="36" t="s">
        <v>133</v>
      </c>
      <c r="R42" s="37">
        <v>1.288</v>
      </c>
      <c r="S42" s="35" t="s">
        <v>55</v>
      </c>
      <c r="T42" s="38" t="s">
        <v>56</v>
      </c>
    </row>
    <row r="43" spans="1:20" ht="12.75">
      <c r="A43" s="31">
        <v>29</v>
      </c>
      <c r="B43" s="32" t="s">
        <v>9</v>
      </c>
      <c r="C43" s="33" t="s">
        <v>134</v>
      </c>
      <c r="D43" s="34"/>
      <c r="E43" s="34"/>
      <c r="F43" s="34" t="s">
        <v>17</v>
      </c>
      <c r="G43" s="34" t="s">
        <v>17</v>
      </c>
      <c r="H43" s="34" t="s">
        <v>13</v>
      </c>
      <c r="I43" s="34" t="s">
        <v>135</v>
      </c>
      <c r="J43" s="34" t="s">
        <v>13</v>
      </c>
      <c r="K43" s="34" t="s">
        <v>135</v>
      </c>
      <c r="L43" s="34"/>
      <c r="M43" s="34"/>
      <c r="N43" s="34">
        <v>1</v>
      </c>
      <c r="O43" s="34"/>
      <c r="P43" s="35" t="s">
        <v>53</v>
      </c>
      <c r="Q43" s="36" t="s">
        <v>136</v>
      </c>
      <c r="R43" s="37">
        <v>4.742</v>
      </c>
      <c r="S43" s="35" t="s">
        <v>55</v>
      </c>
      <c r="T43" s="38" t="s">
        <v>56</v>
      </c>
    </row>
    <row r="44" spans="1:20" ht="12.75">
      <c r="A44" s="31">
        <v>30</v>
      </c>
      <c r="B44" s="32" t="s">
        <v>9</v>
      </c>
      <c r="C44" s="33" t="s">
        <v>137</v>
      </c>
      <c r="D44" s="34"/>
      <c r="E44" s="34"/>
      <c r="F44" s="34" t="s">
        <v>17</v>
      </c>
      <c r="G44" s="34" t="s">
        <v>17</v>
      </c>
      <c r="H44" s="34" t="s">
        <v>13</v>
      </c>
      <c r="I44" s="34" t="s">
        <v>135</v>
      </c>
      <c r="J44" s="34" t="s">
        <v>13</v>
      </c>
      <c r="K44" s="34" t="s">
        <v>135</v>
      </c>
      <c r="L44" s="34"/>
      <c r="M44" s="34"/>
      <c r="N44" s="34">
        <v>2</v>
      </c>
      <c r="O44" s="34"/>
      <c r="P44" s="35" t="s">
        <v>53</v>
      </c>
      <c r="Q44" s="36" t="s">
        <v>138</v>
      </c>
      <c r="R44" s="37">
        <v>4.892</v>
      </c>
      <c r="S44" s="35" t="s">
        <v>55</v>
      </c>
      <c r="T44" s="38" t="s">
        <v>56</v>
      </c>
    </row>
    <row r="45" spans="1:20" ht="12.75">
      <c r="A45" s="31">
        <v>31</v>
      </c>
      <c r="B45" s="32" t="s">
        <v>9</v>
      </c>
      <c r="C45" s="33" t="s">
        <v>139</v>
      </c>
      <c r="D45" s="34"/>
      <c r="E45" s="34"/>
      <c r="F45" s="34" t="s">
        <v>17</v>
      </c>
      <c r="G45" s="34" t="s">
        <v>17</v>
      </c>
      <c r="H45" s="34" t="s">
        <v>13</v>
      </c>
      <c r="I45" s="34" t="s">
        <v>140</v>
      </c>
      <c r="J45" s="34" t="s">
        <v>13</v>
      </c>
      <c r="K45" s="34" t="s">
        <v>140</v>
      </c>
      <c r="L45" s="34"/>
      <c r="M45" s="34"/>
      <c r="N45" s="34">
        <v>2</v>
      </c>
      <c r="O45" s="34"/>
      <c r="P45" s="35" t="s">
        <v>53</v>
      </c>
      <c r="Q45" s="36" t="s">
        <v>141</v>
      </c>
      <c r="R45" s="37">
        <v>1.376</v>
      </c>
      <c r="S45" s="35" t="s">
        <v>55</v>
      </c>
      <c r="T45" s="38" t="s">
        <v>56</v>
      </c>
    </row>
    <row r="46" spans="1:20" ht="12.75">
      <c r="A46" s="31">
        <v>32</v>
      </c>
      <c r="B46" s="32" t="s">
        <v>9</v>
      </c>
      <c r="C46" s="33" t="s">
        <v>142</v>
      </c>
      <c r="D46" s="34"/>
      <c r="E46" s="34"/>
      <c r="F46" s="34" t="s">
        <v>17</v>
      </c>
      <c r="G46" s="34" t="s">
        <v>17</v>
      </c>
      <c r="H46" s="34" t="s">
        <v>13</v>
      </c>
      <c r="I46" s="34" t="s">
        <v>140</v>
      </c>
      <c r="J46" s="34" t="s">
        <v>13</v>
      </c>
      <c r="K46" s="34" t="s">
        <v>140</v>
      </c>
      <c r="L46" s="34"/>
      <c r="M46" s="34"/>
      <c r="N46" s="34">
        <v>2</v>
      </c>
      <c r="O46" s="34"/>
      <c r="P46" s="35" t="s">
        <v>53</v>
      </c>
      <c r="Q46" s="36" t="s">
        <v>143</v>
      </c>
      <c r="R46" s="37">
        <v>0.606</v>
      </c>
      <c r="S46" s="35" t="s">
        <v>55</v>
      </c>
      <c r="T46" s="38" t="s">
        <v>56</v>
      </c>
    </row>
    <row r="47" spans="1:20" ht="12.75">
      <c r="A47" s="31">
        <v>33</v>
      </c>
      <c r="B47" s="32" t="s">
        <v>9</v>
      </c>
      <c r="C47" s="33" t="s">
        <v>144</v>
      </c>
      <c r="D47" s="34"/>
      <c r="E47" s="34"/>
      <c r="F47" s="34" t="s">
        <v>17</v>
      </c>
      <c r="G47" s="34" t="s">
        <v>17</v>
      </c>
      <c r="H47" s="34" t="s">
        <v>13</v>
      </c>
      <c r="I47" s="34" t="s">
        <v>145</v>
      </c>
      <c r="J47" s="34" t="s">
        <v>13</v>
      </c>
      <c r="K47" s="34" t="s">
        <v>145</v>
      </c>
      <c r="L47" s="34"/>
      <c r="M47" s="34"/>
      <c r="N47" s="34"/>
      <c r="O47" s="34"/>
      <c r="P47" s="35" t="s">
        <v>53</v>
      </c>
      <c r="Q47" s="36" t="s">
        <v>146</v>
      </c>
      <c r="R47" s="37">
        <v>0.614</v>
      </c>
      <c r="S47" s="35" t="s">
        <v>55</v>
      </c>
      <c r="T47" s="38" t="s">
        <v>56</v>
      </c>
    </row>
    <row r="48" spans="1:20" ht="12.75">
      <c r="A48" s="31">
        <v>34</v>
      </c>
      <c r="B48" s="32" t="s">
        <v>9</v>
      </c>
      <c r="C48" s="33" t="s">
        <v>147</v>
      </c>
      <c r="D48" s="34"/>
      <c r="E48" s="34"/>
      <c r="F48" s="34" t="s">
        <v>17</v>
      </c>
      <c r="G48" s="34" t="s">
        <v>17</v>
      </c>
      <c r="H48" s="34" t="s">
        <v>13</v>
      </c>
      <c r="I48" s="34" t="s">
        <v>148</v>
      </c>
      <c r="J48" s="34" t="s">
        <v>13</v>
      </c>
      <c r="K48" s="34" t="s">
        <v>148</v>
      </c>
      <c r="L48" s="34"/>
      <c r="M48" s="34"/>
      <c r="N48" s="34"/>
      <c r="O48" s="34"/>
      <c r="P48" s="35" t="s">
        <v>53</v>
      </c>
      <c r="Q48" s="36" t="s">
        <v>149</v>
      </c>
      <c r="R48" s="37">
        <v>0.754</v>
      </c>
      <c r="S48" s="35" t="s">
        <v>55</v>
      </c>
      <c r="T48" s="38" t="s">
        <v>56</v>
      </c>
    </row>
    <row r="49" spans="1:20" ht="12.75">
      <c r="A49" s="31">
        <v>35</v>
      </c>
      <c r="B49" s="32" t="s">
        <v>9</v>
      </c>
      <c r="C49" s="33" t="s">
        <v>150</v>
      </c>
      <c r="D49" s="34"/>
      <c r="E49" s="34"/>
      <c r="F49" s="34" t="s">
        <v>17</v>
      </c>
      <c r="G49" s="34" t="s">
        <v>17</v>
      </c>
      <c r="H49" s="34" t="s">
        <v>13</v>
      </c>
      <c r="I49" s="34" t="s">
        <v>151</v>
      </c>
      <c r="J49" s="34" t="s">
        <v>13</v>
      </c>
      <c r="K49" s="34" t="s">
        <v>151</v>
      </c>
      <c r="L49" s="34"/>
      <c r="M49" s="34"/>
      <c r="N49" s="34"/>
      <c r="O49" s="34"/>
      <c r="P49" s="35" t="s">
        <v>53</v>
      </c>
      <c r="Q49" s="36" t="s">
        <v>152</v>
      </c>
      <c r="R49" s="37">
        <v>2.614</v>
      </c>
      <c r="S49" s="35" t="s">
        <v>55</v>
      </c>
      <c r="T49" s="38" t="s">
        <v>56</v>
      </c>
    </row>
    <row r="50" spans="1:20" ht="12.75">
      <c r="A50" s="31">
        <v>36</v>
      </c>
      <c r="B50" s="32" t="s">
        <v>9</v>
      </c>
      <c r="C50" s="33" t="s">
        <v>153</v>
      </c>
      <c r="D50" s="34"/>
      <c r="E50" s="34"/>
      <c r="F50" s="34" t="s">
        <v>17</v>
      </c>
      <c r="G50" s="34" t="s">
        <v>17</v>
      </c>
      <c r="H50" s="34" t="s">
        <v>13</v>
      </c>
      <c r="I50" s="34" t="s">
        <v>123</v>
      </c>
      <c r="J50" s="34" t="s">
        <v>13</v>
      </c>
      <c r="K50" s="34" t="s">
        <v>123</v>
      </c>
      <c r="L50" s="34"/>
      <c r="M50" s="34"/>
      <c r="N50" s="34"/>
      <c r="O50" s="34"/>
      <c r="P50" s="35" t="s">
        <v>53</v>
      </c>
      <c r="Q50" s="36" t="s">
        <v>154</v>
      </c>
      <c r="R50" s="37">
        <v>1.682</v>
      </c>
      <c r="S50" s="35" t="s">
        <v>55</v>
      </c>
      <c r="T50" s="38" t="s">
        <v>56</v>
      </c>
    </row>
    <row r="51" spans="1:20" ht="12.75">
      <c r="A51" s="31">
        <v>37</v>
      </c>
      <c r="B51" s="32" t="s">
        <v>9</v>
      </c>
      <c r="C51" s="33" t="s">
        <v>155</v>
      </c>
      <c r="D51" s="34"/>
      <c r="E51" s="34"/>
      <c r="F51" s="34" t="s">
        <v>17</v>
      </c>
      <c r="G51" s="34" t="s">
        <v>17</v>
      </c>
      <c r="H51" s="34" t="s">
        <v>13</v>
      </c>
      <c r="I51" s="34" t="s">
        <v>156</v>
      </c>
      <c r="J51" s="34" t="s">
        <v>13</v>
      </c>
      <c r="K51" s="34" t="s">
        <v>156</v>
      </c>
      <c r="L51" s="34"/>
      <c r="M51" s="34"/>
      <c r="N51" s="34"/>
      <c r="O51" s="34"/>
      <c r="P51" s="35" t="s">
        <v>53</v>
      </c>
      <c r="Q51" s="36" t="s">
        <v>157</v>
      </c>
      <c r="R51" s="37">
        <v>0.778</v>
      </c>
      <c r="S51" s="35" t="s">
        <v>55</v>
      </c>
      <c r="T51" s="38" t="s">
        <v>56</v>
      </c>
    </row>
    <row r="52" spans="1:20" ht="12.75">
      <c r="A52" s="31">
        <v>38</v>
      </c>
      <c r="B52" s="32" t="s">
        <v>9</v>
      </c>
      <c r="C52" s="33" t="s">
        <v>158</v>
      </c>
      <c r="D52" s="34"/>
      <c r="E52" s="34"/>
      <c r="F52" s="34" t="s">
        <v>17</v>
      </c>
      <c r="G52" s="34" t="s">
        <v>17</v>
      </c>
      <c r="H52" s="34" t="s">
        <v>13</v>
      </c>
      <c r="I52" s="34" t="s">
        <v>159</v>
      </c>
      <c r="J52" s="34" t="s">
        <v>13</v>
      </c>
      <c r="K52" s="34" t="s">
        <v>159</v>
      </c>
      <c r="L52" s="34"/>
      <c r="M52" s="34"/>
      <c r="N52" s="34"/>
      <c r="O52" s="34"/>
      <c r="P52" s="35" t="s">
        <v>53</v>
      </c>
      <c r="Q52" s="36" t="s">
        <v>160</v>
      </c>
      <c r="R52" s="37">
        <v>2.508</v>
      </c>
      <c r="S52" s="35" t="s">
        <v>55</v>
      </c>
      <c r="T52" s="38" t="s">
        <v>56</v>
      </c>
    </row>
    <row r="53" spans="1:20" ht="12.75">
      <c r="A53" s="31">
        <v>39</v>
      </c>
      <c r="B53" s="32" t="s">
        <v>9</v>
      </c>
      <c r="C53" s="33" t="s">
        <v>161</v>
      </c>
      <c r="D53" s="34"/>
      <c r="E53" s="34"/>
      <c r="F53" s="34" t="s">
        <v>17</v>
      </c>
      <c r="G53" s="34" t="s">
        <v>17</v>
      </c>
      <c r="H53" s="34" t="s">
        <v>13</v>
      </c>
      <c r="I53" s="34" t="s">
        <v>162</v>
      </c>
      <c r="J53" s="34" t="s">
        <v>13</v>
      </c>
      <c r="K53" s="34" t="s">
        <v>162</v>
      </c>
      <c r="L53" s="34"/>
      <c r="M53" s="34"/>
      <c r="N53" s="34"/>
      <c r="O53" s="34"/>
      <c r="P53" s="35" t="s">
        <v>53</v>
      </c>
      <c r="Q53" s="36" t="s">
        <v>163</v>
      </c>
      <c r="R53" s="37">
        <v>1.796</v>
      </c>
      <c r="S53" s="35" t="s">
        <v>55</v>
      </c>
      <c r="T53" s="38" t="s">
        <v>56</v>
      </c>
    </row>
    <row r="54" spans="1:20" ht="12.75">
      <c r="A54" s="31">
        <v>40</v>
      </c>
      <c r="B54" s="32" t="s">
        <v>9</v>
      </c>
      <c r="C54" s="33" t="s">
        <v>164</v>
      </c>
      <c r="D54" s="34"/>
      <c r="E54" s="34"/>
      <c r="F54" s="34" t="s">
        <v>17</v>
      </c>
      <c r="G54" s="34" t="s">
        <v>17</v>
      </c>
      <c r="H54" s="34" t="s">
        <v>13</v>
      </c>
      <c r="I54" s="34" t="s">
        <v>165</v>
      </c>
      <c r="J54" s="34" t="s">
        <v>13</v>
      </c>
      <c r="K54" s="34" t="s">
        <v>165</v>
      </c>
      <c r="L54" s="34"/>
      <c r="M54" s="34"/>
      <c r="N54" s="34"/>
      <c r="O54" s="34"/>
      <c r="P54" s="35" t="s">
        <v>53</v>
      </c>
      <c r="Q54" s="36" t="s">
        <v>166</v>
      </c>
      <c r="R54" s="37">
        <v>0.48</v>
      </c>
      <c r="S54" s="35" t="s">
        <v>55</v>
      </c>
      <c r="T54" s="38" t="s">
        <v>56</v>
      </c>
    </row>
    <row r="55" spans="1:20" ht="12.75">
      <c r="A55" s="31">
        <v>41</v>
      </c>
      <c r="B55" s="32" t="s">
        <v>9</v>
      </c>
      <c r="C55" s="33" t="s">
        <v>167</v>
      </c>
      <c r="D55" s="34"/>
      <c r="E55" s="34"/>
      <c r="F55" s="34" t="s">
        <v>17</v>
      </c>
      <c r="G55" s="34" t="s">
        <v>17</v>
      </c>
      <c r="H55" s="34" t="s">
        <v>13</v>
      </c>
      <c r="I55" s="34" t="s">
        <v>165</v>
      </c>
      <c r="J55" s="34" t="s">
        <v>13</v>
      </c>
      <c r="K55" s="34" t="s">
        <v>165</v>
      </c>
      <c r="L55" s="34"/>
      <c r="M55" s="34"/>
      <c r="N55" s="34"/>
      <c r="O55" s="34"/>
      <c r="P55" s="35" t="s">
        <v>53</v>
      </c>
      <c r="Q55" s="36" t="s">
        <v>168</v>
      </c>
      <c r="R55" s="37">
        <v>1.222</v>
      </c>
      <c r="S55" s="35" t="s">
        <v>55</v>
      </c>
      <c r="T55" s="38" t="s">
        <v>56</v>
      </c>
    </row>
    <row r="56" spans="1:20" ht="12.75">
      <c r="A56" s="31">
        <v>42</v>
      </c>
      <c r="B56" s="32" t="s">
        <v>9</v>
      </c>
      <c r="C56" s="33" t="s">
        <v>169</v>
      </c>
      <c r="D56" s="34"/>
      <c r="E56" s="34"/>
      <c r="F56" s="34" t="s">
        <v>17</v>
      </c>
      <c r="G56" s="34" t="s">
        <v>17</v>
      </c>
      <c r="H56" s="34" t="s">
        <v>13</v>
      </c>
      <c r="I56" s="34" t="s">
        <v>170</v>
      </c>
      <c r="J56" s="34" t="s">
        <v>13</v>
      </c>
      <c r="K56" s="34" t="s">
        <v>170</v>
      </c>
      <c r="L56" s="34"/>
      <c r="M56" s="34"/>
      <c r="N56" s="34"/>
      <c r="O56" s="34"/>
      <c r="P56" s="35" t="s">
        <v>53</v>
      </c>
      <c r="Q56" s="36" t="s">
        <v>171</v>
      </c>
      <c r="R56" s="37">
        <v>2</v>
      </c>
      <c r="S56" s="35" t="s">
        <v>55</v>
      </c>
      <c r="T56" s="38" t="s">
        <v>56</v>
      </c>
    </row>
    <row r="57" spans="1:20" ht="12.75">
      <c r="A57" s="31">
        <v>43</v>
      </c>
      <c r="B57" s="32" t="s">
        <v>9</v>
      </c>
      <c r="C57" s="33" t="s">
        <v>172</v>
      </c>
      <c r="D57" s="34"/>
      <c r="E57" s="34"/>
      <c r="F57" s="34" t="s">
        <v>17</v>
      </c>
      <c r="G57" s="34" t="s">
        <v>17</v>
      </c>
      <c r="H57" s="34" t="s">
        <v>13</v>
      </c>
      <c r="I57" s="34" t="s">
        <v>173</v>
      </c>
      <c r="J57" s="34" t="s">
        <v>13</v>
      </c>
      <c r="K57" s="34" t="s">
        <v>173</v>
      </c>
      <c r="L57" s="34"/>
      <c r="M57" s="34"/>
      <c r="N57" s="34"/>
      <c r="O57" s="34"/>
      <c r="P57" s="35" t="s">
        <v>53</v>
      </c>
      <c r="Q57" s="36" t="s">
        <v>174</v>
      </c>
      <c r="R57" s="37">
        <v>3.976</v>
      </c>
      <c r="S57" s="35" t="s">
        <v>55</v>
      </c>
      <c r="T57" s="38" t="s">
        <v>56</v>
      </c>
    </row>
    <row r="58" spans="1:20" ht="12.75">
      <c r="A58" s="31">
        <v>44</v>
      </c>
      <c r="B58" s="32" t="s">
        <v>9</v>
      </c>
      <c r="C58" s="33" t="s">
        <v>175</v>
      </c>
      <c r="D58" s="34"/>
      <c r="E58" s="34"/>
      <c r="F58" s="34" t="s">
        <v>17</v>
      </c>
      <c r="G58" s="34" t="s">
        <v>17</v>
      </c>
      <c r="H58" s="34" t="s">
        <v>13</v>
      </c>
      <c r="I58" s="34" t="s">
        <v>176</v>
      </c>
      <c r="J58" s="34" t="s">
        <v>13</v>
      </c>
      <c r="K58" s="34" t="s">
        <v>176</v>
      </c>
      <c r="L58" s="34"/>
      <c r="M58" s="34"/>
      <c r="N58" s="34"/>
      <c r="O58" s="34"/>
      <c r="P58" s="35" t="s">
        <v>53</v>
      </c>
      <c r="Q58" s="36" t="s">
        <v>177</v>
      </c>
      <c r="R58" s="37">
        <v>5.176</v>
      </c>
      <c r="S58" s="35" t="s">
        <v>55</v>
      </c>
      <c r="T58" s="38" t="s">
        <v>56</v>
      </c>
    </row>
    <row r="59" spans="1:20" ht="12.75">
      <c r="A59" s="31">
        <v>45</v>
      </c>
      <c r="B59" s="32" t="s">
        <v>9</v>
      </c>
      <c r="C59" s="33" t="s">
        <v>178</v>
      </c>
      <c r="D59" s="34"/>
      <c r="E59" s="34"/>
      <c r="F59" s="34" t="s">
        <v>17</v>
      </c>
      <c r="G59" s="34" t="s">
        <v>17</v>
      </c>
      <c r="H59" s="34" t="s">
        <v>13</v>
      </c>
      <c r="I59" s="34" t="s">
        <v>179</v>
      </c>
      <c r="J59" s="34" t="s">
        <v>13</v>
      </c>
      <c r="K59" s="34" t="s">
        <v>179</v>
      </c>
      <c r="L59" s="34"/>
      <c r="M59" s="34"/>
      <c r="N59" s="34"/>
      <c r="O59" s="34"/>
      <c r="P59" s="35" t="s">
        <v>53</v>
      </c>
      <c r="Q59" s="36" t="s">
        <v>180</v>
      </c>
      <c r="R59" s="37">
        <v>1.83</v>
      </c>
      <c r="S59" s="35" t="s">
        <v>55</v>
      </c>
      <c r="T59" s="38" t="s">
        <v>56</v>
      </c>
    </row>
    <row r="60" spans="1:20" ht="12.75">
      <c r="A60" s="31">
        <v>46</v>
      </c>
      <c r="B60" s="32" t="s">
        <v>9</v>
      </c>
      <c r="C60" s="33" t="s">
        <v>181</v>
      </c>
      <c r="D60" s="34"/>
      <c r="E60" s="34"/>
      <c r="F60" s="34" t="s">
        <v>17</v>
      </c>
      <c r="G60" s="34" t="s">
        <v>17</v>
      </c>
      <c r="H60" s="34" t="s">
        <v>13</v>
      </c>
      <c r="I60" s="34" t="s">
        <v>182</v>
      </c>
      <c r="J60" s="34" t="s">
        <v>13</v>
      </c>
      <c r="K60" s="34" t="s">
        <v>182</v>
      </c>
      <c r="L60" s="34"/>
      <c r="M60" s="34"/>
      <c r="N60" s="34"/>
      <c r="O60" s="34"/>
      <c r="P60" s="35" t="s">
        <v>53</v>
      </c>
      <c r="Q60" s="36" t="s">
        <v>183</v>
      </c>
      <c r="R60" s="37">
        <v>1.9380000000000002</v>
      </c>
      <c r="S60" s="35" t="s">
        <v>55</v>
      </c>
      <c r="T60" s="38" t="s">
        <v>56</v>
      </c>
    </row>
    <row r="61" spans="1:20" ht="12.75">
      <c r="A61" s="31">
        <v>47</v>
      </c>
      <c r="B61" s="32" t="s">
        <v>9</v>
      </c>
      <c r="C61" s="33" t="s">
        <v>184</v>
      </c>
      <c r="D61" s="34"/>
      <c r="E61" s="34"/>
      <c r="F61" s="34" t="s">
        <v>17</v>
      </c>
      <c r="G61" s="34" t="s">
        <v>17</v>
      </c>
      <c r="H61" s="34" t="s">
        <v>13</v>
      </c>
      <c r="I61" s="34" t="s">
        <v>156</v>
      </c>
      <c r="J61" s="34" t="s">
        <v>13</v>
      </c>
      <c r="K61" s="34" t="s">
        <v>156</v>
      </c>
      <c r="L61" s="34"/>
      <c r="M61" s="34"/>
      <c r="N61" s="34"/>
      <c r="O61" s="34"/>
      <c r="P61" s="35" t="s">
        <v>53</v>
      </c>
      <c r="Q61" s="36" t="s">
        <v>185</v>
      </c>
      <c r="R61" s="37">
        <v>0.69</v>
      </c>
      <c r="S61" s="35" t="s">
        <v>55</v>
      </c>
      <c r="T61" s="38" t="s">
        <v>56</v>
      </c>
    </row>
    <row r="62" spans="1:20" ht="12.75">
      <c r="A62" s="31">
        <v>48</v>
      </c>
      <c r="B62" s="32" t="s">
        <v>9</v>
      </c>
      <c r="C62" s="33" t="s">
        <v>186</v>
      </c>
      <c r="D62" s="34"/>
      <c r="E62" s="34"/>
      <c r="F62" s="34" t="s">
        <v>17</v>
      </c>
      <c r="G62" s="34" t="s">
        <v>17</v>
      </c>
      <c r="H62" s="34" t="s">
        <v>13</v>
      </c>
      <c r="I62" s="34" t="s">
        <v>17</v>
      </c>
      <c r="J62" s="34" t="s">
        <v>13</v>
      </c>
      <c r="K62" s="34" t="s">
        <v>187</v>
      </c>
      <c r="L62" s="34"/>
      <c r="M62" s="34"/>
      <c r="N62" s="34"/>
      <c r="O62" s="34"/>
      <c r="P62" s="35" t="s">
        <v>62</v>
      </c>
      <c r="Q62" s="36" t="s">
        <v>188</v>
      </c>
      <c r="R62" s="37">
        <v>0.9440000000000001</v>
      </c>
      <c r="S62" s="35" t="s">
        <v>55</v>
      </c>
      <c r="T62" s="38" t="s">
        <v>56</v>
      </c>
    </row>
    <row r="63" spans="1:20" ht="12.75">
      <c r="A63" s="31">
        <v>49</v>
      </c>
      <c r="B63" s="32" t="s">
        <v>9</v>
      </c>
      <c r="C63" s="33" t="s">
        <v>189</v>
      </c>
      <c r="D63" s="34"/>
      <c r="E63" s="34"/>
      <c r="F63" s="34" t="s">
        <v>17</v>
      </c>
      <c r="G63" s="34" t="s">
        <v>17</v>
      </c>
      <c r="H63" s="34" t="s">
        <v>13</v>
      </c>
      <c r="I63" s="34" t="s">
        <v>140</v>
      </c>
      <c r="J63" s="34" t="s">
        <v>13</v>
      </c>
      <c r="K63" s="34" t="s">
        <v>140</v>
      </c>
      <c r="L63" s="41" t="s">
        <v>61</v>
      </c>
      <c r="M63" s="34"/>
      <c r="N63" s="34"/>
      <c r="O63" s="34"/>
      <c r="P63" s="35" t="s">
        <v>62</v>
      </c>
      <c r="Q63" s="36" t="s">
        <v>190</v>
      </c>
      <c r="R63" s="37">
        <v>0.62</v>
      </c>
      <c r="S63" s="35" t="s">
        <v>55</v>
      </c>
      <c r="T63" s="38" t="s">
        <v>56</v>
      </c>
    </row>
    <row r="64" spans="1:20" ht="12.75">
      <c r="A64" s="31">
        <v>50</v>
      </c>
      <c r="B64" s="32" t="s">
        <v>9</v>
      </c>
      <c r="C64" s="33" t="s">
        <v>191</v>
      </c>
      <c r="D64" s="34"/>
      <c r="E64" s="34"/>
      <c r="F64" s="34" t="s">
        <v>17</v>
      </c>
      <c r="G64" s="34" t="s">
        <v>17</v>
      </c>
      <c r="H64" s="34" t="s">
        <v>13</v>
      </c>
      <c r="I64" s="34" t="s">
        <v>192</v>
      </c>
      <c r="J64" s="34" t="s">
        <v>13</v>
      </c>
      <c r="K64" s="34" t="s">
        <v>192</v>
      </c>
      <c r="L64" s="34"/>
      <c r="M64" s="34"/>
      <c r="N64" s="34"/>
      <c r="O64" s="34"/>
      <c r="P64" s="35" t="s">
        <v>62</v>
      </c>
      <c r="Q64" s="36" t="s">
        <v>193</v>
      </c>
      <c r="R64" s="37">
        <v>1.464</v>
      </c>
      <c r="S64" s="35" t="s">
        <v>55</v>
      </c>
      <c r="T64" s="38" t="s">
        <v>56</v>
      </c>
    </row>
    <row r="65" spans="1:20" ht="12.75">
      <c r="A65" s="31">
        <v>51</v>
      </c>
      <c r="B65" s="32" t="s">
        <v>9</v>
      </c>
      <c r="C65" s="33" t="s">
        <v>194</v>
      </c>
      <c r="D65" s="34"/>
      <c r="E65" s="34"/>
      <c r="F65" s="34" t="s">
        <v>17</v>
      </c>
      <c r="G65" s="34" t="s">
        <v>17</v>
      </c>
      <c r="H65" s="34" t="s">
        <v>13</v>
      </c>
      <c r="I65" s="34" t="s">
        <v>195</v>
      </c>
      <c r="J65" s="34" t="s">
        <v>13</v>
      </c>
      <c r="K65" s="34" t="s">
        <v>195</v>
      </c>
      <c r="L65" s="34"/>
      <c r="M65" s="34"/>
      <c r="N65" s="34"/>
      <c r="O65" s="34"/>
      <c r="P65" s="35" t="s">
        <v>62</v>
      </c>
      <c r="Q65" s="36" t="s">
        <v>196</v>
      </c>
      <c r="R65" s="37">
        <v>1.408</v>
      </c>
      <c r="S65" s="35" t="s">
        <v>55</v>
      </c>
      <c r="T65" s="38" t="s">
        <v>56</v>
      </c>
    </row>
    <row r="66" spans="1:20" ht="12.75">
      <c r="A66" s="31">
        <v>52</v>
      </c>
      <c r="B66" s="32" t="s">
        <v>9</v>
      </c>
      <c r="C66" s="33" t="s">
        <v>197</v>
      </c>
      <c r="D66" s="34"/>
      <c r="E66" s="34"/>
      <c r="F66" s="34" t="s">
        <v>17</v>
      </c>
      <c r="G66" s="34" t="s">
        <v>17</v>
      </c>
      <c r="H66" s="34" t="s">
        <v>13</v>
      </c>
      <c r="I66" s="34" t="s">
        <v>17</v>
      </c>
      <c r="J66" s="34" t="s">
        <v>13</v>
      </c>
      <c r="K66" s="34" t="s">
        <v>198</v>
      </c>
      <c r="L66" s="34"/>
      <c r="M66" s="34"/>
      <c r="N66" s="34"/>
      <c r="O66" s="34"/>
      <c r="P66" s="35" t="s">
        <v>62</v>
      </c>
      <c r="Q66" s="36" t="s">
        <v>199</v>
      </c>
      <c r="R66" s="37">
        <v>0.896</v>
      </c>
      <c r="S66" s="35" t="s">
        <v>55</v>
      </c>
      <c r="T66" s="38" t="s">
        <v>56</v>
      </c>
    </row>
    <row r="67" spans="1:20" ht="12.75">
      <c r="A67" s="31">
        <v>53</v>
      </c>
      <c r="B67" s="32" t="s">
        <v>9</v>
      </c>
      <c r="C67" s="33" t="s">
        <v>200</v>
      </c>
      <c r="D67" s="34"/>
      <c r="E67" s="34"/>
      <c r="F67" s="34" t="s">
        <v>17</v>
      </c>
      <c r="G67" s="34" t="s">
        <v>17</v>
      </c>
      <c r="H67" s="34" t="s">
        <v>13</v>
      </c>
      <c r="I67" s="34" t="s">
        <v>17</v>
      </c>
      <c r="J67" s="34" t="s">
        <v>13</v>
      </c>
      <c r="K67" s="34" t="s">
        <v>201</v>
      </c>
      <c r="L67" s="41" t="s">
        <v>202</v>
      </c>
      <c r="M67" s="34"/>
      <c r="N67" s="34"/>
      <c r="O67" s="34"/>
      <c r="P67" s="35" t="s">
        <v>62</v>
      </c>
      <c r="Q67" s="36" t="s">
        <v>203</v>
      </c>
      <c r="R67" s="37">
        <v>13.784</v>
      </c>
      <c r="S67" s="35" t="s">
        <v>55</v>
      </c>
      <c r="T67" s="38" t="s">
        <v>56</v>
      </c>
    </row>
    <row r="68" spans="1:20" ht="12.75">
      <c r="A68" s="31">
        <v>54</v>
      </c>
      <c r="B68" s="32" t="s">
        <v>9</v>
      </c>
      <c r="C68" s="33" t="s">
        <v>204</v>
      </c>
      <c r="D68" s="34"/>
      <c r="E68" s="34"/>
      <c r="F68" s="34" t="s">
        <v>17</v>
      </c>
      <c r="G68" s="34" t="s">
        <v>17</v>
      </c>
      <c r="H68" s="34" t="s">
        <v>13</v>
      </c>
      <c r="I68" s="34" t="s">
        <v>17</v>
      </c>
      <c r="J68" s="34" t="s">
        <v>13</v>
      </c>
      <c r="K68" s="34" t="s">
        <v>77</v>
      </c>
      <c r="L68" s="41" t="s">
        <v>205</v>
      </c>
      <c r="M68" s="34"/>
      <c r="N68" s="34">
        <v>2</v>
      </c>
      <c r="O68" s="34"/>
      <c r="P68" s="35" t="s">
        <v>62</v>
      </c>
      <c r="Q68" s="36" t="s">
        <v>206</v>
      </c>
      <c r="R68" s="37">
        <v>0.5</v>
      </c>
      <c r="S68" s="35" t="s">
        <v>55</v>
      </c>
      <c r="T68" s="38" t="s">
        <v>56</v>
      </c>
    </row>
    <row r="69" spans="1:20" ht="12.75">
      <c r="A69" s="31">
        <v>55</v>
      </c>
      <c r="B69" s="32" t="s">
        <v>9</v>
      </c>
      <c r="C69" s="33" t="s">
        <v>207</v>
      </c>
      <c r="D69" s="34"/>
      <c r="E69" s="34"/>
      <c r="F69" s="34" t="s">
        <v>17</v>
      </c>
      <c r="G69" s="34" t="s">
        <v>17</v>
      </c>
      <c r="H69" s="34" t="s">
        <v>13</v>
      </c>
      <c r="I69" s="34" t="s">
        <v>17</v>
      </c>
      <c r="J69" s="34" t="s">
        <v>13</v>
      </c>
      <c r="K69" s="34" t="s">
        <v>22</v>
      </c>
      <c r="L69" s="41" t="s">
        <v>208</v>
      </c>
      <c r="M69" s="34"/>
      <c r="N69" s="34"/>
      <c r="O69" s="34"/>
      <c r="P69" s="35" t="s">
        <v>62</v>
      </c>
      <c r="Q69" s="36" t="s">
        <v>209</v>
      </c>
      <c r="R69" s="37">
        <v>25.596</v>
      </c>
      <c r="S69" s="35" t="s">
        <v>55</v>
      </c>
      <c r="T69" s="38" t="s">
        <v>56</v>
      </c>
    </row>
    <row r="70" spans="1:20" ht="12.75">
      <c r="A70" s="31">
        <v>56</v>
      </c>
      <c r="B70" s="32" t="s">
        <v>9</v>
      </c>
      <c r="C70" s="33" t="s">
        <v>210</v>
      </c>
      <c r="D70" s="32" t="s">
        <v>211</v>
      </c>
      <c r="E70" s="34"/>
      <c r="F70" s="34" t="s">
        <v>17</v>
      </c>
      <c r="G70" s="34" t="s">
        <v>17</v>
      </c>
      <c r="H70" s="34" t="s">
        <v>13</v>
      </c>
      <c r="I70" s="34" t="s">
        <v>165</v>
      </c>
      <c r="J70" s="34" t="s">
        <v>13</v>
      </c>
      <c r="K70" s="34" t="s">
        <v>165</v>
      </c>
      <c r="L70" s="32" t="s">
        <v>212</v>
      </c>
      <c r="M70" s="34"/>
      <c r="N70" s="34"/>
      <c r="O70" s="34"/>
      <c r="P70" s="35" t="s">
        <v>62</v>
      </c>
      <c r="Q70" s="36" t="s">
        <v>213</v>
      </c>
      <c r="R70" s="37">
        <v>7.472</v>
      </c>
      <c r="S70" s="35" t="s">
        <v>55</v>
      </c>
      <c r="T70" s="38" t="s">
        <v>56</v>
      </c>
    </row>
    <row r="71" spans="1:20" ht="12.75">
      <c r="A71" s="31">
        <v>57</v>
      </c>
      <c r="B71" s="32" t="s">
        <v>9</v>
      </c>
      <c r="C71" s="33" t="s">
        <v>214</v>
      </c>
      <c r="D71" s="34"/>
      <c r="E71" s="34"/>
      <c r="F71" s="34" t="s">
        <v>17</v>
      </c>
      <c r="G71" s="34" t="s">
        <v>17</v>
      </c>
      <c r="H71" s="34" t="s">
        <v>13</v>
      </c>
      <c r="I71" s="34" t="s">
        <v>17</v>
      </c>
      <c r="J71" s="34" t="s">
        <v>13</v>
      </c>
      <c r="K71" s="34" t="s">
        <v>215</v>
      </c>
      <c r="L71" s="32" t="s">
        <v>216</v>
      </c>
      <c r="M71" s="34"/>
      <c r="N71" s="34"/>
      <c r="O71" s="34"/>
      <c r="P71" s="35" t="s">
        <v>62</v>
      </c>
      <c r="Q71" s="36" t="s">
        <v>217</v>
      </c>
      <c r="R71" s="37">
        <v>0.906</v>
      </c>
      <c r="S71" s="35" t="s">
        <v>55</v>
      </c>
      <c r="T71" s="38" t="s">
        <v>56</v>
      </c>
    </row>
    <row r="72" spans="1:20" ht="12.75">
      <c r="A72" s="31">
        <v>58</v>
      </c>
      <c r="B72" s="32" t="s">
        <v>9</v>
      </c>
      <c r="C72" s="33" t="s">
        <v>218</v>
      </c>
      <c r="D72" s="34"/>
      <c r="E72" s="34"/>
      <c r="F72" s="34" t="s">
        <v>17</v>
      </c>
      <c r="G72" s="34" t="s">
        <v>17</v>
      </c>
      <c r="H72" s="34" t="s">
        <v>13</v>
      </c>
      <c r="I72" s="34" t="s">
        <v>219</v>
      </c>
      <c r="J72" s="34" t="s">
        <v>13</v>
      </c>
      <c r="K72" s="34" t="s">
        <v>220</v>
      </c>
      <c r="L72" s="32" t="s">
        <v>221</v>
      </c>
      <c r="M72" s="34"/>
      <c r="N72" s="34"/>
      <c r="O72" s="34"/>
      <c r="P72" s="35" t="s">
        <v>62</v>
      </c>
      <c r="Q72" s="36" t="s">
        <v>222</v>
      </c>
      <c r="R72" s="37">
        <v>0.5640000000000001</v>
      </c>
      <c r="S72" s="35" t="s">
        <v>55</v>
      </c>
      <c r="T72" s="38" t="s">
        <v>56</v>
      </c>
    </row>
    <row r="73" spans="1:20" ht="12.75">
      <c r="A73" s="31">
        <v>59</v>
      </c>
      <c r="B73" s="32" t="s">
        <v>9</v>
      </c>
      <c r="C73" s="33" t="s">
        <v>223</v>
      </c>
      <c r="D73" s="34"/>
      <c r="E73" s="34"/>
      <c r="F73" s="34" t="s">
        <v>17</v>
      </c>
      <c r="G73" s="34" t="s">
        <v>17</v>
      </c>
      <c r="H73" s="34" t="s">
        <v>13</v>
      </c>
      <c r="I73" s="34" t="s">
        <v>182</v>
      </c>
      <c r="J73" s="34" t="s">
        <v>13</v>
      </c>
      <c r="K73" s="34" t="s">
        <v>182</v>
      </c>
      <c r="L73" s="32" t="s">
        <v>221</v>
      </c>
      <c r="M73" s="34"/>
      <c r="N73" s="34"/>
      <c r="O73" s="34" t="s">
        <v>224</v>
      </c>
      <c r="P73" s="35" t="s">
        <v>62</v>
      </c>
      <c r="Q73" s="36" t="s">
        <v>225</v>
      </c>
      <c r="R73" s="37">
        <v>0.2</v>
      </c>
      <c r="S73" s="35" t="s">
        <v>55</v>
      </c>
      <c r="T73" s="38" t="s">
        <v>56</v>
      </c>
    </row>
    <row r="74" spans="1:20" ht="12.75">
      <c r="A74" s="31">
        <v>60</v>
      </c>
      <c r="B74" s="32" t="s">
        <v>9</v>
      </c>
      <c r="C74" s="33" t="s">
        <v>226</v>
      </c>
      <c r="D74" s="34"/>
      <c r="E74" s="34"/>
      <c r="F74" s="34" t="s">
        <v>17</v>
      </c>
      <c r="G74" s="34" t="s">
        <v>17</v>
      </c>
      <c r="H74" s="34" t="s">
        <v>13</v>
      </c>
      <c r="I74" s="34" t="s">
        <v>195</v>
      </c>
      <c r="J74" s="34" t="s">
        <v>13</v>
      </c>
      <c r="K74" s="34" t="s">
        <v>195</v>
      </c>
      <c r="L74" s="32" t="s">
        <v>227</v>
      </c>
      <c r="M74" s="34"/>
      <c r="N74" s="34"/>
      <c r="O74" s="34"/>
      <c r="P74" s="35" t="s">
        <v>62</v>
      </c>
      <c r="Q74" s="36" t="s">
        <v>228</v>
      </c>
      <c r="R74" s="37">
        <v>0.044</v>
      </c>
      <c r="S74" s="35" t="s">
        <v>55</v>
      </c>
      <c r="T74" s="38" t="s">
        <v>56</v>
      </c>
    </row>
    <row r="75" spans="1:20" ht="12.75">
      <c r="A75" s="31">
        <v>61</v>
      </c>
      <c r="B75" s="32" t="s">
        <v>9</v>
      </c>
      <c r="C75" s="33" t="s">
        <v>229</v>
      </c>
      <c r="D75" s="34"/>
      <c r="E75" s="34"/>
      <c r="F75" s="34" t="s">
        <v>17</v>
      </c>
      <c r="G75" s="34" t="s">
        <v>17</v>
      </c>
      <c r="H75" s="34" t="s">
        <v>13</v>
      </c>
      <c r="I75" s="34" t="s">
        <v>17</v>
      </c>
      <c r="J75" s="34" t="s">
        <v>13</v>
      </c>
      <c r="K75" s="34" t="s">
        <v>198</v>
      </c>
      <c r="L75" s="32" t="s">
        <v>230</v>
      </c>
      <c r="M75" s="34"/>
      <c r="N75" s="34"/>
      <c r="O75" s="34" t="s">
        <v>231</v>
      </c>
      <c r="P75" s="35" t="s">
        <v>62</v>
      </c>
      <c r="Q75" s="36" t="s">
        <v>232</v>
      </c>
      <c r="R75" s="37">
        <v>3.236</v>
      </c>
      <c r="S75" s="35" t="s">
        <v>55</v>
      </c>
      <c r="T75" s="38" t="s">
        <v>56</v>
      </c>
    </row>
    <row r="76" spans="1:20" ht="12.75">
      <c r="A76" s="31">
        <v>62</v>
      </c>
      <c r="B76" s="32" t="s">
        <v>9</v>
      </c>
      <c r="C76" s="33" t="s">
        <v>233</v>
      </c>
      <c r="D76" s="34"/>
      <c r="E76" s="34"/>
      <c r="F76" s="34" t="s">
        <v>17</v>
      </c>
      <c r="G76" s="34" t="s">
        <v>17</v>
      </c>
      <c r="H76" s="34" t="s">
        <v>13</v>
      </c>
      <c r="I76" s="34" t="s">
        <v>17</v>
      </c>
      <c r="J76" s="34" t="s">
        <v>13</v>
      </c>
      <c r="K76" s="34" t="s">
        <v>198</v>
      </c>
      <c r="L76" s="32" t="s">
        <v>234</v>
      </c>
      <c r="M76" s="34"/>
      <c r="N76" s="34"/>
      <c r="O76" s="34" t="s">
        <v>235</v>
      </c>
      <c r="P76" s="35" t="s">
        <v>62</v>
      </c>
      <c r="Q76" s="36" t="s">
        <v>236</v>
      </c>
      <c r="R76" s="37">
        <v>3.938</v>
      </c>
      <c r="S76" s="35" t="s">
        <v>55</v>
      </c>
      <c r="T76" s="38" t="s">
        <v>56</v>
      </c>
    </row>
    <row r="77" spans="1:20" ht="12.75">
      <c r="A77" s="31">
        <v>63</v>
      </c>
      <c r="B77" s="32" t="s">
        <v>9</v>
      </c>
      <c r="C77" s="33" t="s">
        <v>237</v>
      </c>
      <c r="D77" s="34"/>
      <c r="E77" s="34"/>
      <c r="F77" s="34" t="s">
        <v>17</v>
      </c>
      <c r="G77" s="34" t="s">
        <v>17</v>
      </c>
      <c r="H77" s="34" t="s">
        <v>13</v>
      </c>
      <c r="I77" s="34" t="s">
        <v>17</v>
      </c>
      <c r="J77" s="34" t="s">
        <v>13</v>
      </c>
      <c r="K77" s="34" t="s">
        <v>198</v>
      </c>
      <c r="L77" s="32" t="s">
        <v>230</v>
      </c>
      <c r="M77" s="34"/>
      <c r="N77" s="34"/>
      <c r="O77" s="34" t="s">
        <v>238</v>
      </c>
      <c r="P77" s="35" t="s">
        <v>62</v>
      </c>
      <c r="Q77" s="36" t="s">
        <v>239</v>
      </c>
      <c r="R77" s="37">
        <v>0.558</v>
      </c>
      <c r="S77" s="35" t="s">
        <v>55</v>
      </c>
      <c r="T77" s="38" t="s">
        <v>56</v>
      </c>
    </row>
    <row r="78" spans="1:20" ht="12.75">
      <c r="A78" s="31">
        <v>64</v>
      </c>
      <c r="B78" s="32" t="s">
        <v>9</v>
      </c>
      <c r="C78" s="33" t="s">
        <v>240</v>
      </c>
      <c r="D78" s="34"/>
      <c r="E78" s="34"/>
      <c r="F78" s="34" t="s">
        <v>17</v>
      </c>
      <c r="G78" s="34" t="s">
        <v>17</v>
      </c>
      <c r="H78" s="34" t="s">
        <v>13</v>
      </c>
      <c r="I78" s="34" t="s">
        <v>17</v>
      </c>
      <c r="J78" s="34" t="s">
        <v>13</v>
      </c>
      <c r="K78" s="34" t="s">
        <v>22</v>
      </c>
      <c r="L78" s="32" t="s">
        <v>241</v>
      </c>
      <c r="M78" s="34"/>
      <c r="N78" s="34"/>
      <c r="O78" s="34"/>
      <c r="P78" s="35" t="s">
        <v>62</v>
      </c>
      <c r="Q78" s="36" t="s">
        <v>242</v>
      </c>
      <c r="R78" s="37">
        <v>1.554</v>
      </c>
      <c r="S78" s="35" t="s">
        <v>55</v>
      </c>
      <c r="T78" s="38" t="s">
        <v>56</v>
      </c>
    </row>
    <row r="79" spans="1:20" ht="12.75">
      <c r="A79" s="31">
        <v>65</v>
      </c>
      <c r="B79" s="32" t="s">
        <v>9</v>
      </c>
      <c r="C79" s="33" t="s">
        <v>243</v>
      </c>
      <c r="D79" s="34"/>
      <c r="E79" s="34"/>
      <c r="F79" s="34" t="s">
        <v>17</v>
      </c>
      <c r="G79" s="34" t="s">
        <v>17</v>
      </c>
      <c r="H79" s="34" t="s">
        <v>13</v>
      </c>
      <c r="I79" s="34" t="s">
        <v>120</v>
      </c>
      <c r="J79" s="34" t="s">
        <v>13</v>
      </c>
      <c r="K79" s="34" t="s">
        <v>120</v>
      </c>
      <c r="L79" s="32" t="s">
        <v>61</v>
      </c>
      <c r="M79" s="34"/>
      <c r="N79" s="34"/>
      <c r="O79" s="34"/>
      <c r="P79" s="35" t="s">
        <v>62</v>
      </c>
      <c r="Q79" s="36" t="s">
        <v>244</v>
      </c>
      <c r="R79" s="37">
        <v>0</v>
      </c>
      <c r="S79" s="35" t="s">
        <v>55</v>
      </c>
      <c r="T79" s="38" t="s">
        <v>56</v>
      </c>
    </row>
    <row r="80" spans="1:20" ht="12.75">
      <c r="A80" s="31">
        <v>66</v>
      </c>
      <c r="B80" s="32" t="s">
        <v>9</v>
      </c>
      <c r="C80" s="33" t="s">
        <v>245</v>
      </c>
      <c r="D80" s="34"/>
      <c r="E80" s="34"/>
      <c r="F80" s="34" t="s">
        <v>17</v>
      </c>
      <c r="G80" s="34" t="s">
        <v>17</v>
      </c>
      <c r="H80" s="34" t="s">
        <v>13</v>
      </c>
      <c r="I80" s="34" t="s">
        <v>135</v>
      </c>
      <c r="J80" s="34" t="s">
        <v>13</v>
      </c>
      <c r="K80" s="34" t="s">
        <v>135</v>
      </c>
      <c r="L80" s="32" t="s">
        <v>61</v>
      </c>
      <c r="M80" s="34"/>
      <c r="N80" s="34">
        <v>53</v>
      </c>
      <c r="O80" s="34"/>
      <c r="P80" s="35" t="s">
        <v>62</v>
      </c>
      <c r="Q80" s="36" t="s">
        <v>246</v>
      </c>
      <c r="R80" s="37">
        <v>0</v>
      </c>
      <c r="S80" s="35" t="s">
        <v>55</v>
      </c>
      <c r="T80" s="38" t="s">
        <v>56</v>
      </c>
    </row>
    <row r="81" spans="1:20" ht="12.75">
      <c r="A81" s="31">
        <v>67</v>
      </c>
      <c r="B81" s="32" t="s">
        <v>9</v>
      </c>
      <c r="C81" s="33" t="s">
        <v>247</v>
      </c>
      <c r="D81" s="34"/>
      <c r="E81" s="34"/>
      <c r="F81" s="34" t="s">
        <v>17</v>
      </c>
      <c r="G81" s="34" t="s">
        <v>17</v>
      </c>
      <c r="H81" s="34" t="s">
        <v>13</v>
      </c>
      <c r="I81" s="34" t="s">
        <v>111</v>
      </c>
      <c r="J81" s="34" t="s">
        <v>13</v>
      </c>
      <c r="K81" s="34" t="s">
        <v>111</v>
      </c>
      <c r="L81" s="32" t="s">
        <v>61</v>
      </c>
      <c r="M81" s="34"/>
      <c r="N81" s="34"/>
      <c r="O81" s="34"/>
      <c r="P81" s="35" t="s">
        <v>62</v>
      </c>
      <c r="Q81" s="36" t="s">
        <v>248</v>
      </c>
      <c r="R81" s="37">
        <v>0</v>
      </c>
      <c r="S81" s="35" t="s">
        <v>55</v>
      </c>
      <c r="T81" s="38" t="s">
        <v>56</v>
      </c>
    </row>
    <row r="82" spans="1:20" ht="12.75">
      <c r="A82" s="31">
        <v>68</v>
      </c>
      <c r="B82" s="32" t="s">
        <v>9</v>
      </c>
      <c r="C82" s="33" t="s">
        <v>249</v>
      </c>
      <c r="D82" s="34"/>
      <c r="E82" s="34"/>
      <c r="F82" s="34" t="s">
        <v>17</v>
      </c>
      <c r="G82" s="34" t="s">
        <v>17</v>
      </c>
      <c r="H82" s="34" t="s">
        <v>13</v>
      </c>
      <c r="I82" s="34" t="s">
        <v>17</v>
      </c>
      <c r="J82" s="34" t="s">
        <v>13</v>
      </c>
      <c r="K82" s="34" t="s">
        <v>198</v>
      </c>
      <c r="L82" s="32" t="s">
        <v>250</v>
      </c>
      <c r="M82" s="34"/>
      <c r="N82" s="34"/>
      <c r="O82" s="34" t="s">
        <v>251</v>
      </c>
      <c r="P82" s="35" t="s">
        <v>62</v>
      </c>
      <c r="Q82" s="36" t="s">
        <v>252</v>
      </c>
      <c r="R82" s="37">
        <v>1.584</v>
      </c>
      <c r="S82" s="35" t="s">
        <v>55</v>
      </c>
      <c r="T82" s="38" t="s">
        <v>56</v>
      </c>
    </row>
    <row r="83" spans="1:20" ht="12.75">
      <c r="A83" s="31">
        <v>69</v>
      </c>
      <c r="B83" s="32" t="s">
        <v>9</v>
      </c>
      <c r="C83" s="33" t="s">
        <v>253</v>
      </c>
      <c r="D83" s="32"/>
      <c r="E83" s="34"/>
      <c r="F83" s="34" t="s">
        <v>17</v>
      </c>
      <c r="G83" s="34" t="s">
        <v>17</v>
      </c>
      <c r="H83" s="34" t="s">
        <v>13</v>
      </c>
      <c r="I83" s="34" t="s">
        <v>182</v>
      </c>
      <c r="J83" s="34" t="s">
        <v>13</v>
      </c>
      <c r="K83" s="34" t="s">
        <v>254</v>
      </c>
      <c r="L83" s="41" t="s">
        <v>255</v>
      </c>
      <c r="M83" s="34"/>
      <c r="N83" s="34"/>
      <c r="O83" s="34" t="s">
        <v>256</v>
      </c>
      <c r="P83" s="35" t="s">
        <v>62</v>
      </c>
      <c r="Q83" s="36">
        <v>90998446</v>
      </c>
      <c r="R83" s="37">
        <v>0.154</v>
      </c>
      <c r="S83" s="35" t="s">
        <v>55</v>
      </c>
      <c r="T83" s="38" t="s">
        <v>56</v>
      </c>
    </row>
    <row r="84" spans="1:20" ht="12.75">
      <c r="A84" s="31">
        <v>70</v>
      </c>
      <c r="B84" s="32" t="s">
        <v>9</v>
      </c>
      <c r="C84" s="33" t="s">
        <v>257</v>
      </c>
      <c r="D84" s="32"/>
      <c r="E84" s="34"/>
      <c r="F84" s="34" t="s">
        <v>17</v>
      </c>
      <c r="G84" s="34" t="s">
        <v>17</v>
      </c>
      <c r="H84" s="34" t="s">
        <v>13</v>
      </c>
      <c r="I84" s="34" t="s">
        <v>103</v>
      </c>
      <c r="J84" s="34" t="s">
        <v>13</v>
      </c>
      <c r="K84" s="34" t="s">
        <v>103</v>
      </c>
      <c r="L84" s="41" t="s">
        <v>61</v>
      </c>
      <c r="M84" s="34"/>
      <c r="N84" s="34">
        <v>17</v>
      </c>
      <c r="O84" s="34"/>
      <c r="P84" s="35" t="s">
        <v>62</v>
      </c>
      <c r="Q84" s="36" t="s">
        <v>258</v>
      </c>
      <c r="R84" s="37">
        <v>0.378</v>
      </c>
      <c r="S84" s="35" t="s">
        <v>55</v>
      </c>
      <c r="T84" s="38" t="s">
        <v>56</v>
      </c>
    </row>
    <row r="85" spans="1:20" ht="12.75">
      <c r="A85" s="31">
        <v>71</v>
      </c>
      <c r="B85" s="32" t="s">
        <v>9</v>
      </c>
      <c r="C85" s="33" t="s">
        <v>259</v>
      </c>
      <c r="D85" s="32"/>
      <c r="E85" s="34"/>
      <c r="F85" s="34" t="s">
        <v>17</v>
      </c>
      <c r="G85" s="34" t="s">
        <v>17</v>
      </c>
      <c r="H85" s="34" t="s">
        <v>13</v>
      </c>
      <c r="I85" s="34" t="s">
        <v>260</v>
      </c>
      <c r="J85" s="34" t="s">
        <v>13</v>
      </c>
      <c r="K85" s="34" t="s">
        <v>173</v>
      </c>
      <c r="L85" s="41" t="s">
        <v>255</v>
      </c>
      <c r="M85" s="34"/>
      <c r="N85" s="34" t="s">
        <v>261</v>
      </c>
      <c r="O85" s="34"/>
      <c r="P85" s="35" t="s">
        <v>62</v>
      </c>
      <c r="Q85" s="36" t="s">
        <v>262</v>
      </c>
      <c r="R85" s="37">
        <v>0.506</v>
      </c>
      <c r="S85" s="35" t="s">
        <v>55</v>
      </c>
      <c r="T85" s="38" t="s">
        <v>56</v>
      </c>
    </row>
    <row r="86" spans="1:20" ht="12.75">
      <c r="A86" s="31">
        <v>72</v>
      </c>
      <c r="B86" s="32" t="s">
        <v>9</v>
      </c>
      <c r="C86" s="33" t="s">
        <v>263</v>
      </c>
      <c r="D86" s="32"/>
      <c r="E86" s="34"/>
      <c r="F86" s="34" t="s">
        <v>17</v>
      </c>
      <c r="G86" s="34" t="s">
        <v>17</v>
      </c>
      <c r="H86" s="34" t="s">
        <v>13</v>
      </c>
      <c r="I86" s="34" t="s">
        <v>126</v>
      </c>
      <c r="J86" s="34" t="s">
        <v>13</v>
      </c>
      <c r="K86" s="34" t="s">
        <v>126</v>
      </c>
      <c r="L86" s="32" t="s">
        <v>264</v>
      </c>
      <c r="M86" s="34"/>
      <c r="N86" s="34" t="s">
        <v>265</v>
      </c>
      <c r="O86" s="34"/>
      <c r="P86" s="35" t="s">
        <v>53</v>
      </c>
      <c r="Q86" s="36" t="s">
        <v>266</v>
      </c>
      <c r="R86" s="37">
        <v>0.438</v>
      </c>
      <c r="S86" s="35" t="s">
        <v>55</v>
      </c>
      <c r="T86" s="38" t="s">
        <v>56</v>
      </c>
    </row>
    <row r="87" spans="1:20" ht="12.75">
      <c r="A87" s="31">
        <v>73</v>
      </c>
      <c r="B87" s="32" t="s">
        <v>9</v>
      </c>
      <c r="C87" s="33" t="s">
        <v>267</v>
      </c>
      <c r="D87" s="32"/>
      <c r="E87" s="34"/>
      <c r="F87" s="34" t="s">
        <v>17</v>
      </c>
      <c r="G87" s="34" t="s">
        <v>17</v>
      </c>
      <c r="H87" s="34" t="s">
        <v>13</v>
      </c>
      <c r="I87" s="34" t="s">
        <v>17</v>
      </c>
      <c r="J87" s="34" t="s">
        <v>13</v>
      </c>
      <c r="K87" s="34" t="s">
        <v>71</v>
      </c>
      <c r="L87" s="41" t="s">
        <v>268</v>
      </c>
      <c r="M87" s="34"/>
      <c r="N87" s="34"/>
      <c r="O87" s="34"/>
      <c r="P87" s="35" t="s">
        <v>269</v>
      </c>
      <c r="Q87" s="36"/>
      <c r="R87" s="37">
        <v>0</v>
      </c>
      <c r="S87" s="35" t="s">
        <v>55</v>
      </c>
      <c r="T87" s="38" t="s">
        <v>56</v>
      </c>
    </row>
    <row r="88" spans="1:20" ht="12.75">
      <c r="A88" s="31">
        <v>74</v>
      </c>
      <c r="B88" s="32" t="s">
        <v>9</v>
      </c>
      <c r="C88" s="33" t="s">
        <v>270</v>
      </c>
      <c r="D88" s="32"/>
      <c r="E88" s="34" t="s">
        <v>271</v>
      </c>
      <c r="F88" s="34" t="s">
        <v>17</v>
      </c>
      <c r="G88" s="34" t="s">
        <v>17</v>
      </c>
      <c r="H88" s="34" t="s">
        <v>13</v>
      </c>
      <c r="I88" s="34" t="s">
        <v>83</v>
      </c>
      <c r="J88" s="34" t="s">
        <v>13</v>
      </c>
      <c r="K88" s="34" t="s">
        <v>83</v>
      </c>
      <c r="L88" s="32" t="s">
        <v>272</v>
      </c>
      <c r="M88" s="34"/>
      <c r="N88" s="34" t="s">
        <v>273</v>
      </c>
      <c r="O88" s="34"/>
      <c r="P88" s="35" t="s">
        <v>62</v>
      </c>
      <c r="Q88" s="36" t="s">
        <v>274</v>
      </c>
      <c r="R88" s="37">
        <v>0.4</v>
      </c>
      <c r="S88" s="35" t="s">
        <v>55</v>
      </c>
      <c r="T88" s="38" t="s">
        <v>56</v>
      </c>
    </row>
    <row r="89" spans="1:20" ht="12.75">
      <c r="A89" s="31">
        <v>75</v>
      </c>
      <c r="B89" s="32" t="s">
        <v>9</v>
      </c>
      <c r="C89" s="33" t="s">
        <v>275</v>
      </c>
      <c r="D89" s="32"/>
      <c r="E89" s="34" t="s">
        <v>276</v>
      </c>
      <c r="F89" s="34" t="s">
        <v>17</v>
      </c>
      <c r="G89" s="34" t="s">
        <v>17</v>
      </c>
      <c r="H89" s="34" t="s">
        <v>13</v>
      </c>
      <c r="I89" s="34" t="s">
        <v>17</v>
      </c>
      <c r="J89" s="34" t="s">
        <v>13</v>
      </c>
      <c r="K89" s="34" t="s">
        <v>71</v>
      </c>
      <c r="L89" s="32" t="s">
        <v>241</v>
      </c>
      <c r="M89" s="34"/>
      <c r="N89" s="34" t="s">
        <v>277</v>
      </c>
      <c r="O89" s="34"/>
      <c r="P89" s="35" t="s">
        <v>62</v>
      </c>
      <c r="Q89" s="36" t="s">
        <v>278</v>
      </c>
      <c r="R89" s="37">
        <v>0.056</v>
      </c>
      <c r="S89" s="35" t="s">
        <v>55</v>
      </c>
      <c r="T89" s="38" t="s">
        <v>56</v>
      </c>
    </row>
    <row r="90" spans="1:20" ht="12.75">
      <c r="A90" s="31">
        <v>76</v>
      </c>
      <c r="B90" s="32" t="s">
        <v>9</v>
      </c>
      <c r="C90" s="33" t="s">
        <v>279</v>
      </c>
      <c r="D90" s="32" t="s">
        <v>211</v>
      </c>
      <c r="E90" s="34"/>
      <c r="F90" s="34" t="s">
        <v>17</v>
      </c>
      <c r="G90" s="34" t="s">
        <v>17</v>
      </c>
      <c r="H90" s="34" t="s">
        <v>13</v>
      </c>
      <c r="I90" s="34" t="s">
        <v>165</v>
      </c>
      <c r="J90" s="34" t="s">
        <v>13</v>
      </c>
      <c r="K90" s="34" t="s">
        <v>165</v>
      </c>
      <c r="L90" s="42" t="s">
        <v>280</v>
      </c>
      <c r="M90" s="34"/>
      <c r="N90" s="34"/>
      <c r="O90" s="34"/>
      <c r="P90" s="35" t="s">
        <v>281</v>
      </c>
      <c r="Q90" s="36" t="s">
        <v>282</v>
      </c>
      <c r="R90" s="37">
        <v>34.44</v>
      </c>
      <c r="S90" s="35" t="s">
        <v>55</v>
      </c>
      <c r="T90" s="38" t="s">
        <v>56</v>
      </c>
    </row>
    <row r="91" spans="1:20" ht="12.75">
      <c r="A91" s="31">
        <v>77</v>
      </c>
      <c r="B91" s="32" t="s">
        <v>9</v>
      </c>
      <c r="C91" s="33" t="s">
        <v>283</v>
      </c>
      <c r="D91" s="32" t="s">
        <v>211</v>
      </c>
      <c r="E91" s="34"/>
      <c r="F91" s="34" t="s">
        <v>17</v>
      </c>
      <c r="G91" s="34" t="s">
        <v>17</v>
      </c>
      <c r="H91" s="34" t="s">
        <v>13</v>
      </c>
      <c r="I91" s="34" t="s">
        <v>132</v>
      </c>
      <c r="J91" s="34" t="s">
        <v>13</v>
      </c>
      <c r="K91" s="34" t="s">
        <v>132</v>
      </c>
      <c r="L91" s="42" t="s">
        <v>280</v>
      </c>
      <c r="M91" s="34"/>
      <c r="N91" s="34"/>
      <c r="O91" s="34"/>
      <c r="P91" s="35" t="s">
        <v>281</v>
      </c>
      <c r="Q91" s="35">
        <v>94874593</v>
      </c>
      <c r="R91" s="37">
        <v>50.07</v>
      </c>
      <c r="S91" s="35" t="s">
        <v>55</v>
      </c>
      <c r="T91" s="38" t="s">
        <v>56</v>
      </c>
    </row>
    <row r="92" spans="1:20" ht="12.75">
      <c r="A92" s="31">
        <v>78</v>
      </c>
      <c r="B92" s="32" t="s">
        <v>9</v>
      </c>
      <c r="C92" s="33" t="s">
        <v>284</v>
      </c>
      <c r="D92" s="32" t="s">
        <v>211</v>
      </c>
      <c r="E92" s="34"/>
      <c r="F92" s="34" t="s">
        <v>17</v>
      </c>
      <c r="G92" s="34" t="s">
        <v>17</v>
      </c>
      <c r="H92" s="34" t="s">
        <v>13</v>
      </c>
      <c r="I92" s="34" t="s">
        <v>17</v>
      </c>
      <c r="J92" s="34" t="s">
        <v>13</v>
      </c>
      <c r="K92" s="34" t="s">
        <v>285</v>
      </c>
      <c r="L92" s="42" t="s">
        <v>286</v>
      </c>
      <c r="M92" s="34"/>
      <c r="N92" s="34"/>
      <c r="O92" s="34"/>
      <c r="P92" s="35" t="s">
        <v>287</v>
      </c>
      <c r="Q92" s="36" t="s">
        <v>288</v>
      </c>
      <c r="R92" s="37">
        <v>215.5</v>
      </c>
      <c r="S92" s="35" t="s">
        <v>55</v>
      </c>
      <c r="T92" s="38" t="s">
        <v>56</v>
      </c>
    </row>
    <row r="93" spans="1:20" ht="12.75">
      <c r="A93" s="31">
        <v>79</v>
      </c>
      <c r="B93" s="32" t="s">
        <v>9</v>
      </c>
      <c r="C93" s="33" t="s">
        <v>289</v>
      </c>
      <c r="D93" s="43"/>
      <c r="E93" s="44"/>
      <c r="F93" s="34" t="s">
        <v>17</v>
      </c>
      <c r="G93" s="34" t="s">
        <v>17</v>
      </c>
      <c r="H93" s="34" t="s">
        <v>13</v>
      </c>
      <c r="I93" s="34" t="s">
        <v>17</v>
      </c>
      <c r="J93" s="34" t="s">
        <v>13</v>
      </c>
      <c r="K93" s="34" t="s">
        <v>22</v>
      </c>
      <c r="L93" s="44"/>
      <c r="M93" s="44"/>
      <c r="N93" s="34">
        <v>23</v>
      </c>
      <c r="O93" s="44"/>
      <c r="P93" s="35" t="s">
        <v>62</v>
      </c>
      <c r="Q93" s="36" t="s">
        <v>290</v>
      </c>
      <c r="R93" s="37">
        <v>5.796</v>
      </c>
      <c r="S93" s="35" t="s">
        <v>55</v>
      </c>
      <c r="T93" s="38" t="s">
        <v>56</v>
      </c>
    </row>
    <row r="94" spans="1:20" ht="12.75">
      <c r="A94" s="31">
        <v>80</v>
      </c>
      <c r="B94" s="32" t="s">
        <v>9</v>
      </c>
      <c r="C94" s="45" t="s">
        <v>291</v>
      </c>
      <c r="D94" s="43"/>
      <c r="E94" s="44"/>
      <c r="F94" s="34" t="s">
        <v>17</v>
      </c>
      <c r="G94" s="34" t="s">
        <v>17</v>
      </c>
      <c r="H94" s="34" t="s">
        <v>13</v>
      </c>
      <c r="I94" s="46" t="s">
        <v>170</v>
      </c>
      <c r="J94" s="34" t="s">
        <v>13</v>
      </c>
      <c r="K94" s="46" t="s">
        <v>170</v>
      </c>
      <c r="L94" s="45" t="s">
        <v>61</v>
      </c>
      <c r="M94" s="44"/>
      <c r="N94" s="45">
        <v>11</v>
      </c>
      <c r="O94" s="45"/>
      <c r="P94" s="47" t="s">
        <v>292</v>
      </c>
      <c r="Q94" s="36" t="s">
        <v>293</v>
      </c>
      <c r="R94" s="37">
        <v>3.33</v>
      </c>
      <c r="S94" s="35" t="s">
        <v>55</v>
      </c>
      <c r="T94" s="38" t="s">
        <v>56</v>
      </c>
    </row>
    <row r="95" spans="1:20" ht="12.75">
      <c r="A95" s="31">
        <v>81</v>
      </c>
      <c r="B95" s="32" t="s">
        <v>9</v>
      </c>
      <c r="C95" s="45" t="s">
        <v>294</v>
      </c>
      <c r="D95" s="44"/>
      <c r="E95" s="44"/>
      <c r="F95" s="34" t="s">
        <v>17</v>
      </c>
      <c r="G95" s="34" t="s">
        <v>17</v>
      </c>
      <c r="H95" s="34" t="s">
        <v>13</v>
      </c>
      <c r="I95" s="46" t="s">
        <v>295</v>
      </c>
      <c r="J95" s="34" t="s">
        <v>13</v>
      </c>
      <c r="K95" s="46" t="s">
        <v>295</v>
      </c>
      <c r="L95" s="45" t="s">
        <v>61</v>
      </c>
      <c r="M95" s="44"/>
      <c r="N95" s="45" t="s">
        <v>296</v>
      </c>
      <c r="O95" s="45"/>
      <c r="P95" s="47" t="s">
        <v>62</v>
      </c>
      <c r="Q95" s="36" t="s">
        <v>297</v>
      </c>
      <c r="R95" s="37">
        <v>1.192</v>
      </c>
      <c r="S95" s="35" t="s">
        <v>55</v>
      </c>
      <c r="T95" s="38" t="s">
        <v>56</v>
      </c>
    </row>
    <row r="96" spans="1:20" ht="12.75">
      <c r="A96" s="31">
        <v>82</v>
      </c>
      <c r="B96" s="32" t="s">
        <v>9</v>
      </c>
      <c r="C96" s="45" t="s">
        <v>298</v>
      </c>
      <c r="D96" s="44"/>
      <c r="E96" s="44"/>
      <c r="F96" s="34" t="s">
        <v>17</v>
      </c>
      <c r="G96" s="34" t="s">
        <v>17</v>
      </c>
      <c r="H96" s="34" t="s">
        <v>13</v>
      </c>
      <c r="I96" s="46" t="s">
        <v>126</v>
      </c>
      <c r="J96" s="34" t="s">
        <v>13</v>
      </c>
      <c r="K96" s="46" t="s">
        <v>126</v>
      </c>
      <c r="L96" s="45" t="s">
        <v>61</v>
      </c>
      <c r="M96" s="44"/>
      <c r="N96" s="45"/>
      <c r="O96" s="45" t="s">
        <v>299</v>
      </c>
      <c r="P96" s="47" t="s">
        <v>62</v>
      </c>
      <c r="Q96" s="36" t="s">
        <v>300</v>
      </c>
      <c r="R96" s="37">
        <v>1.278</v>
      </c>
      <c r="S96" s="35" t="s">
        <v>55</v>
      </c>
      <c r="T96" s="38" t="s">
        <v>56</v>
      </c>
    </row>
    <row r="97" spans="1:20" ht="12.75">
      <c r="A97" s="31">
        <v>83</v>
      </c>
      <c r="B97" s="32" t="s">
        <v>9</v>
      </c>
      <c r="C97" s="45" t="s">
        <v>301</v>
      </c>
      <c r="D97" s="44"/>
      <c r="E97" s="44"/>
      <c r="F97" s="34" t="s">
        <v>17</v>
      </c>
      <c r="G97" s="34" t="s">
        <v>17</v>
      </c>
      <c r="H97" s="34" t="s">
        <v>13</v>
      </c>
      <c r="I97" s="46" t="s">
        <v>17</v>
      </c>
      <c r="J97" s="34" t="s">
        <v>13</v>
      </c>
      <c r="K97" s="46" t="s">
        <v>17</v>
      </c>
      <c r="L97" s="45" t="s">
        <v>302</v>
      </c>
      <c r="M97" s="44"/>
      <c r="N97" s="45" t="s">
        <v>303</v>
      </c>
      <c r="O97" s="45"/>
      <c r="P97" s="47" t="s">
        <v>304</v>
      </c>
      <c r="Q97" s="36" t="s">
        <v>305</v>
      </c>
      <c r="R97" s="37">
        <v>23.8</v>
      </c>
      <c r="S97" s="35" t="s">
        <v>55</v>
      </c>
      <c r="T97" s="38" t="s">
        <v>56</v>
      </c>
    </row>
    <row r="98" spans="1:20" ht="12.75">
      <c r="A98" s="31">
        <v>84</v>
      </c>
      <c r="B98" s="32" t="s">
        <v>9</v>
      </c>
      <c r="C98" s="45" t="s">
        <v>306</v>
      </c>
      <c r="D98" s="44"/>
      <c r="E98" s="44"/>
      <c r="F98" s="34" t="s">
        <v>17</v>
      </c>
      <c r="G98" s="34" t="s">
        <v>17</v>
      </c>
      <c r="H98" s="34" t="s">
        <v>13</v>
      </c>
      <c r="I98" s="46" t="s">
        <v>17</v>
      </c>
      <c r="J98" s="34" t="s">
        <v>13</v>
      </c>
      <c r="K98" s="46" t="s">
        <v>17</v>
      </c>
      <c r="L98" s="45" t="s">
        <v>302</v>
      </c>
      <c r="M98" s="44"/>
      <c r="N98" s="45" t="s">
        <v>303</v>
      </c>
      <c r="O98" s="45"/>
      <c r="P98" s="47" t="s">
        <v>62</v>
      </c>
      <c r="Q98" s="36" t="s">
        <v>307</v>
      </c>
      <c r="R98" s="37">
        <v>4.19</v>
      </c>
      <c r="S98" s="35" t="s">
        <v>55</v>
      </c>
      <c r="T98" s="38" t="s">
        <v>56</v>
      </c>
    </row>
    <row r="99" spans="1:20" ht="38.25">
      <c r="A99" s="31">
        <v>85</v>
      </c>
      <c r="B99" s="32" t="s">
        <v>9</v>
      </c>
      <c r="C99" s="45" t="s">
        <v>308</v>
      </c>
      <c r="D99" s="44"/>
      <c r="E99" s="44"/>
      <c r="F99" s="34" t="s">
        <v>17</v>
      </c>
      <c r="G99" s="34" t="s">
        <v>17</v>
      </c>
      <c r="H99" s="34" t="s">
        <v>13</v>
      </c>
      <c r="I99" s="46" t="s">
        <v>17</v>
      </c>
      <c r="J99" s="34" t="s">
        <v>13</v>
      </c>
      <c r="K99" s="46" t="s">
        <v>17</v>
      </c>
      <c r="L99" s="48" t="s">
        <v>309</v>
      </c>
      <c r="M99" s="44"/>
      <c r="N99" s="45">
        <v>13</v>
      </c>
      <c r="O99" s="45"/>
      <c r="P99" s="47" t="s">
        <v>62</v>
      </c>
      <c r="Q99" s="36" t="s">
        <v>310</v>
      </c>
      <c r="R99" s="37">
        <v>0.672</v>
      </c>
      <c r="S99" s="35" t="s">
        <v>55</v>
      </c>
      <c r="T99" s="38" t="s">
        <v>56</v>
      </c>
    </row>
    <row r="100" spans="1:20" ht="12.75">
      <c r="A100" s="31">
        <v>86</v>
      </c>
      <c r="B100" s="32" t="s">
        <v>9</v>
      </c>
      <c r="C100" s="45" t="s">
        <v>311</v>
      </c>
      <c r="D100" s="44"/>
      <c r="E100" s="44"/>
      <c r="F100" s="34" t="s">
        <v>17</v>
      </c>
      <c r="G100" s="34" t="s">
        <v>17</v>
      </c>
      <c r="H100" s="34" t="s">
        <v>13</v>
      </c>
      <c r="I100" s="46" t="s">
        <v>123</v>
      </c>
      <c r="J100" s="34" t="s">
        <v>13</v>
      </c>
      <c r="K100" s="46" t="s">
        <v>123</v>
      </c>
      <c r="L100" s="45" t="s">
        <v>212</v>
      </c>
      <c r="M100" s="44"/>
      <c r="N100" s="45"/>
      <c r="O100" s="45"/>
      <c r="P100" s="47" t="s">
        <v>62</v>
      </c>
      <c r="Q100" s="36" t="s">
        <v>312</v>
      </c>
      <c r="R100" s="37">
        <v>0</v>
      </c>
      <c r="S100" s="35" t="s">
        <v>55</v>
      </c>
      <c r="T100" s="38" t="s">
        <v>56</v>
      </c>
    </row>
    <row r="101" spans="1:20" ht="12.75">
      <c r="A101" s="31">
        <v>87</v>
      </c>
      <c r="B101" s="32" t="s">
        <v>9</v>
      </c>
      <c r="C101" s="45" t="s">
        <v>313</v>
      </c>
      <c r="D101" s="44"/>
      <c r="E101" s="44"/>
      <c r="F101" s="34" t="s">
        <v>17</v>
      </c>
      <c r="G101" s="34" t="s">
        <v>17</v>
      </c>
      <c r="H101" s="34" t="s">
        <v>13</v>
      </c>
      <c r="I101" s="46" t="s">
        <v>123</v>
      </c>
      <c r="J101" s="34" t="s">
        <v>13</v>
      </c>
      <c r="K101" s="46" t="s">
        <v>123</v>
      </c>
      <c r="L101" s="45"/>
      <c r="M101" s="44"/>
      <c r="N101" s="45">
        <v>58</v>
      </c>
      <c r="O101" s="45"/>
      <c r="P101" s="47" t="s">
        <v>62</v>
      </c>
      <c r="Q101" s="36" t="s">
        <v>314</v>
      </c>
      <c r="R101" s="37">
        <v>7.942</v>
      </c>
      <c r="S101" s="35" t="s">
        <v>55</v>
      </c>
      <c r="T101" s="38" t="s">
        <v>56</v>
      </c>
    </row>
    <row r="102" spans="1:20" ht="12.75">
      <c r="A102" s="31">
        <v>88</v>
      </c>
      <c r="B102" s="32" t="s">
        <v>9</v>
      </c>
      <c r="C102" s="45" t="s">
        <v>315</v>
      </c>
      <c r="D102" s="44"/>
      <c r="E102" s="44"/>
      <c r="F102" s="34" t="s">
        <v>17</v>
      </c>
      <c r="G102" s="34" t="s">
        <v>17</v>
      </c>
      <c r="H102" s="34" t="s">
        <v>13</v>
      </c>
      <c r="I102" s="46" t="s">
        <v>126</v>
      </c>
      <c r="J102" s="34" t="s">
        <v>13</v>
      </c>
      <c r="K102" s="46" t="s">
        <v>126</v>
      </c>
      <c r="L102" s="45"/>
      <c r="M102" s="44"/>
      <c r="N102" s="45"/>
      <c r="O102" s="45" t="s">
        <v>316</v>
      </c>
      <c r="P102" s="47" t="s">
        <v>62</v>
      </c>
      <c r="Q102" s="36" t="s">
        <v>317</v>
      </c>
      <c r="R102" s="37">
        <v>0.008</v>
      </c>
      <c r="S102" s="35" t="s">
        <v>55</v>
      </c>
      <c r="T102" s="38" t="s">
        <v>56</v>
      </c>
    </row>
    <row r="104" spans="17:18" ht="12.75">
      <c r="Q104" s="1" t="s">
        <v>318</v>
      </c>
      <c r="R104" s="2">
        <f>SUM(R15:R103)</f>
        <v>514.8720000000001</v>
      </c>
    </row>
  </sheetData>
  <sheetProtection selectLockedCells="1" selectUnlockedCells="1"/>
  <mergeCells count="2">
    <mergeCell ref="E4:E12"/>
    <mergeCell ref="J4:J12"/>
  </mergeCells>
  <dataValidations count="2">
    <dataValidation type="list" allowBlank="1" showErrorMessage="1" sqref="B15:B102 L90:L92">
      <formula1>$AB$1:$AB$14</formula1>
      <formula2>0</formula2>
    </dataValidation>
    <dataValidation type="list" allowBlank="1" showErrorMessage="1" sqref="T15:T102">
      <formula1>$Q$6:$Q$13</formula1>
      <formula2>0</formula2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selection activeCell="D15" sqref="D15"/>
    </sheetView>
  </sheetViews>
  <sheetFormatPr defaultColWidth="9.421875" defaultRowHeight="12.75"/>
  <cols>
    <col min="1" max="1" width="14.28125" style="49" customWidth="1"/>
    <col min="2" max="2" width="23.57421875" style="49" customWidth="1"/>
    <col min="3" max="5" width="9.421875" style="49" customWidth="1"/>
    <col min="6" max="6" width="16.57421875" style="49" customWidth="1"/>
    <col min="7" max="7" width="19.57421875" style="49" customWidth="1"/>
    <col min="8" max="8" width="14.7109375" style="49" customWidth="1"/>
    <col min="9" max="9" width="14.28125" style="49" customWidth="1"/>
    <col min="10" max="16" width="9.421875" style="49" customWidth="1"/>
    <col min="17" max="17" width="25.7109375" style="49" customWidth="1"/>
    <col min="18" max="18" width="24.421875" style="49" customWidth="1"/>
    <col min="19" max="19" width="9.8515625" style="49" customWidth="1"/>
    <col min="20" max="16384" width="9.421875" style="49" customWidth="1"/>
  </cols>
  <sheetData>
    <row r="1" spans="1:18" ht="12.75" customHeight="1">
      <c r="A1" s="50" t="s">
        <v>3</v>
      </c>
      <c r="B1" s="51" t="s">
        <v>4</v>
      </c>
      <c r="C1" s="52"/>
      <c r="D1" s="80" t="s">
        <v>5</v>
      </c>
      <c r="E1" s="53"/>
      <c r="F1" s="50" t="s">
        <v>6</v>
      </c>
      <c r="G1" s="54" t="s">
        <v>319</v>
      </c>
      <c r="H1" s="81" t="s">
        <v>8</v>
      </c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>
      <c r="A2" s="56" t="s">
        <v>10</v>
      </c>
      <c r="B2" s="57">
        <v>7191556722</v>
      </c>
      <c r="C2" s="58"/>
      <c r="D2" s="80"/>
      <c r="E2" s="53"/>
      <c r="F2" s="56" t="s">
        <v>10</v>
      </c>
      <c r="G2" s="59"/>
      <c r="H2" s="81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>
      <c r="A3" s="56" t="s">
        <v>12</v>
      </c>
      <c r="B3" s="57" t="s">
        <v>13</v>
      </c>
      <c r="C3" s="58"/>
      <c r="D3" s="80"/>
      <c r="E3" s="53"/>
      <c r="F3" s="56" t="s">
        <v>12</v>
      </c>
      <c r="G3" s="59" t="s">
        <v>13</v>
      </c>
      <c r="H3" s="81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5">
      <c r="A4" s="56" t="s">
        <v>15</v>
      </c>
      <c r="B4" s="57" t="s">
        <v>16</v>
      </c>
      <c r="C4" s="58"/>
      <c r="D4" s="80"/>
      <c r="E4" s="53"/>
      <c r="F4" s="56" t="s">
        <v>15</v>
      </c>
      <c r="G4" s="59" t="s">
        <v>16</v>
      </c>
      <c r="H4" s="81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6" t="s">
        <v>19</v>
      </c>
      <c r="B5" s="57" t="s">
        <v>16</v>
      </c>
      <c r="C5" s="58"/>
      <c r="D5" s="80"/>
      <c r="E5" s="53"/>
      <c r="F5" s="56" t="s">
        <v>19</v>
      </c>
      <c r="G5" s="59" t="s">
        <v>16</v>
      </c>
      <c r="H5" s="81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5">
      <c r="A6" s="56" t="s">
        <v>21</v>
      </c>
      <c r="B6" s="57" t="s">
        <v>22</v>
      </c>
      <c r="C6" s="58"/>
      <c r="D6" s="80"/>
      <c r="E6" s="53"/>
      <c r="F6" s="56" t="s">
        <v>21</v>
      </c>
      <c r="G6" s="59" t="s">
        <v>320</v>
      </c>
      <c r="H6" s="81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56" t="s">
        <v>24</v>
      </c>
      <c r="B7" s="57">
        <v>23</v>
      </c>
      <c r="C7" s="58"/>
      <c r="D7" s="80"/>
      <c r="E7" s="53"/>
      <c r="F7" s="56" t="s">
        <v>24</v>
      </c>
      <c r="G7" s="59">
        <v>42</v>
      </c>
      <c r="H7" s="81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">
      <c r="A8" s="56" t="s">
        <v>26</v>
      </c>
      <c r="B8" s="57"/>
      <c r="C8" s="58"/>
      <c r="D8" s="80"/>
      <c r="E8" s="53"/>
      <c r="F8" s="56" t="s">
        <v>26</v>
      </c>
      <c r="G8" s="59"/>
      <c r="H8" s="81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">
      <c r="A9" s="60" t="s">
        <v>28</v>
      </c>
      <c r="B9" s="61"/>
      <c r="C9" s="62"/>
      <c r="D9" s="80"/>
      <c r="E9" s="53"/>
      <c r="F9" s="60" t="s">
        <v>28</v>
      </c>
      <c r="G9" s="63"/>
      <c r="H9" s="81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28" ht="76.5">
      <c r="A11" s="27" t="s">
        <v>321</v>
      </c>
      <c r="B11" s="31" t="s">
        <v>33</v>
      </c>
      <c r="C11" s="31" t="s">
        <v>34</v>
      </c>
      <c r="D11" s="31" t="s">
        <v>35</v>
      </c>
      <c r="E11" s="31" t="s">
        <v>36</v>
      </c>
      <c r="F11" s="31" t="s">
        <v>37</v>
      </c>
      <c r="G11" s="31" t="s">
        <v>39</v>
      </c>
      <c r="H11" s="31" t="s">
        <v>38</v>
      </c>
      <c r="I11" s="31" t="s">
        <v>40</v>
      </c>
      <c r="J11" s="64" t="s">
        <v>41</v>
      </c>
      <c r="K11" s="31" t="s">
        <v>42</v>
      </c>
      <c r="L11" s="31" t="s">
        <v>43</v>
      </c>
      <c r="M11" s="31" t="s">
        <v>44</v>
      </c>
      <c r="N11" s="31" t="s">
        <v>45</v>
      </c>
      <c r="O11" s="31" t="s">
        <v>46</v>
      </c>
      <c r="P11" s="27" t="s">
        <v>47</v>
      </c>
      <c r="Q11" s="31" t="s">
        <v>48</v>
      </c>
      <c r="R11" s="27" t="s">
        <v>322</v>
      </c>
      <c r="AB11" s="65"/>
    </row>
    <row r="12" spans="1:18" ht="14.25">
      <c r="A12" s="42" t="s">
        <v>9</v>
      </c>
      <c r="B12" s="34" t="s">
        <v>323</v>
      </c>
      <c r="C12" s="34" t="s">
        <v>324</v>
      </c>
      <c r="D12" s="34"/>
      <c r="E12" s="34" t="s">
        <v>17</v>
      </c>
      <c r="F12" s="34" t="s">
        <v>17</v>
      </c>
      <c r="G12" s="34" t="s">
        <v>17</v>
      </c>
      <c r="H12" s="34" t="s">
        <v>13</v>
      </c>
      <c r="I12" s="35" t="s">
        <v>71</v>
      </c>
      <c r="J12" s="35"/>
      <c r="K12" s="34">
        <v>42</v>
      </c>
      <c r="L12" s="34"/>
      <c r="M12" s="34"/>
      <c r="N12" s="35" t="s">
        <v>281</v>
      </c>
      <c r="O12" s="36" t="s">
        <v>325</v>
      </c>
      <c r="P12" s="37">
        <v>17.674</v>
      </c>
      <c r="Q12" s="35" t="s">
        <v>55</v>
      </c>
      <c r="R12" s="38" t="s">
        <v>56</v>
      </c>
    </row>
    <row r="13" spans="1:18" ht="14.25">
      <c r="A13" s="42" t="s">
        <v>9</v>
      </c>
      <c r="B13" s="34" t="s">
        <v>326</v>
      </c>
      <c r="C13" s="34" t="s">
        <v>324</v>
      </c>
      <c r="D13" s="34"/>
      <c r="E13" s="34" t="s">
        <v>17</v>
      </c>
      <c r="F13" s="34" t="s">
        <v>17</v>
      </c>
      <c r="G13" s="34" t="s">
        <v>17</v>
      </c>
      <c r="H13" s="34" t="s">
        <v>13</v>
      </c>
      <c r="I13" s="35" t="s">
        <v>71</v>
      </c>
      <c r="J13" s="35"/>
      <c r="K13" s="34">
        <v>42</v>
      </c>
      <c r="L13" s="34"/>
      <c r="M13" s="34"/>
      <c r="N13" s="35" t="s">
        <v>281</v>
      </c>
      <c r="O13" s="66">
        <v>56282960</v>
      </c>
      <c r="P13" s="37">
        <v>3.568</v>
      </c>
      <c r="Q13" s="35" t="s">
        <v>55</v>
      </c>
      <c r="R13" s="38" t="s">
        <v>56</v>
      </c>
    </row>
    <row r="14" spans="1:18" ht="14.25">
      <c r="A14" s="42" t="s">
        <v>9</v>
      </c>
      <c r="B14" s="34" t="s">
        <v>327</v>
      </c>
      <c r="C14" s="32" t="s">
        <v>211</v>
      </c>
      <c r="D14" s="34"/>
      <c r="E14" s="34" t="s">
        <v>17</v>
      </c>
      <c r="F14" s="34" t="s">
        <v>17</v>
      </c>
      <c r="G14" s="34" t="s">
        <v>17</v>
      </c>
      <c r="H14" s="34" t="s">
        <v>13</v>
      </c>
      <c r="I14" s="35" t="s">
        <v>71</v>
      </c>
      <c r="J14" s="67"/>
      <c r="K14" s="34">
        <v>42</v>
      </c>
      <c r="L14" s="34"/>
      <c r="M14" s="34"/>
      <c r="N14" s="35" t="s">
        <v>281</v>
      </c>
      <c r="O14" s="66">
        <v>56283031</v>
      </c>
      <c r="P14" s="37">
        <v>3.99</v>
      </c>
      <c r="Q14" s="35" t="s">
        <v>55</v>
      </c>
      <c r="R14" s="38" t="s">
        <v>56</v>
      </c>
    </row>
    <row r="15" spans="1:18" ht="14.25">
      <c r="A15" s="42" t="s">
        <v>9</v>
      </c>
      <c r="B15" s="34" t="s">
        <v>328</v>
      </c>
      <c r="C15" s="32" t="s">
        <v>211</v>
      </c>
      <c r="D15" s="34"/>
      <c r="E15" s="34" t="s">
        <v>17</v>
      </c>
      <c r="F15" s="34" t="s">
        <v>17</v>
      </c>
      <c r="G15" s="34" t="s">
        <v>17</v>
      </c>
      <c r="H15" s="34" t="s">
        <v>13</v>
      </c>
      <c r="I15" s="34" t="s">
        <v>329</v>
      </c>
      <c r="J15" s="34"/>
      <c r="K15" s="34">
        <v>14</v>
      </c>
      <c r="L15" s="34"/>
      <c r="M15" s="34"/>
      <c r="N15" s="35" t="s">
        <v>62</v>
      </c>
      <c r="O15" s="66">
        <v>56283059</v>
      </c>
      <c r="P15" s="37">
        <v>18.094</v>
      </c>
      <c r="Q15" s="35" t="s">
        <v>55</v>
      </c>
      <c r="R15" s="38" t="s">
        <v>56</v>
      </c>
    </row>
    <row r="16" spans="1:18" ht="14.25">
      <c r="A16" s="42" t="s">
        <v>9</v>
      </c>
      <c r="B16" s="34" t="s">
        <v>330</v>
      </c>
      <c r="C16" s="34" t="s">
        <v>324</v>
      </c>
      <c r="D16" s="34"/>
      <c r="E16" s="34" t="s">
        <v>17</v>
      </c>
      <c r="F16" s="34" t="s">
        <v>17</v>
      </c>
      <c r="G16" s="34" t="s">
        <v>17</v>
      </c>
      <c r="H16" s="34" t="s">
        <v>13</v>
      </c>
      <c r="I16" s="34" t="s">
        <v>329</v>
      </c>
      <c r="J16" s="34"/>
      <c r="K16" s="34">
        <v>14</v>
      </c>
      <c r="L16" s="34"/>
      <c r="M16" s="34"/>
      <c r="N16" s="35" t="s">
        <v>281</v>
      </c>
      <c r="O16" s="66">
        <v>89078263</v>
      </c>
      <c r="P16" s="37">
        <v>1.082</v>
      </c>
      <c r="Q16" s="35" t="s">
        <v>55</v>
      </c>
      <c r="R16" s="38" t="s">
        <v>56</v>
      </c>
    </row>
    <row r="17" spans="1:18" ht="14.25">
      <c r="A17" s="42" t="s">
        <v>9</v>
      </c>
      <c r="B17" s="34" t="s">
        <v>331</v>
      </c>
      <c r="C17" s="34" t="s">
        <v>324</v>
      </c>
      <c r="D17" s="34"/>
      <c r="E17" s="34" t="s">
        <v>17</v>
      </c>
      <c r="F17" s="34" t="s">
        <v>17</v>
      </c>
      <c r="G17" s="34" t="s">
        <v>17</v>
      </c>
      <c r="H17" s="34" t="s">
        <v>13</v>
      </c>
      <c r="I17" s="34" t="s">
        <v>329</v>
      </c>
      <c r="J17" s="34"/>
      <c r="K17" s="34">
        <v>13</v>
      </c>
      <c r="L17" s="34"/>
      <c r="M17" s="34"/>
      <c r="N17" s="35" t="s">
        <v>281</v>
      </c>
      <c r="O17" s="66">
        <v>92335857</v>
      </c>
      <c r="P17" s="37">
        <v>0.316</v>
      </c>
      <c r="Q17" s="35" t="s">
        <v>55</v>
      </c>
      <c r="R17" s="38" t="s">
        <v>56</v>
      </c>
    </row>
    <row r="18" spans="1:18" ht="14.25">
      <c r="A18" s="42" t="s">
        <v>9</v>
      </c>
      <c r="B18" s="34" t="s">
        <v>332</v>
      </c>
      <c r="C18" s="34" t="s">
        <v>324</v>
      </c>
      <c r="D18" s="34"/>
      <c r="E18" s="34" t="s">
        <v>17</v>
      </c>
      <c r="F18" s="34" t="s">
        <v>17</v>
      </c>
      <c r="G18" s="34" t="s">
        <v>17</v>
      </c>
      <c r="H18" s="34" t="s">
        <v>13</v>
      </c>
      <c r="I18" s="34" t="s">
        <v>97</v>
      </c>
      <c r="J18" s="34"/>
      <c r="K18" s="34"/>
      <c r="L18" s="34"/>
      <c r="M18" s="34"/>
      <c r="N18" s="35" t="s">
        <v>281</v>
      </c>
      <c r="O18" s="66" t="s">
        <v>333</v>
      </c>
      <c r="P18" s="37">
        <v>5.7</v>
      </c>
      <c r="Q18" s="35" t="s">
        <v>55</v>
      </c>
      <c r="R18" s="38" t="s">
        <v>56</v>
      </c>
    </row>
    <row r="19" spans="1:18" ht="14.25">
      <c r="A19" s="4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35"/>
      <c r="P19" s="35"/>
      <c r="Q19" s="35"/>
      <c r="R19" s="35"/>
    </row>
    <row r="20" spans="1:18" ht="14.25">
      <c r="A20" s="4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5" t="s">
        <v>334</v>
      </c>
      <c r="P20" s="35">
        <f>SUM(P12:P19)</f>
        <v>50.42400000000001</v>
      </c>
      <c r="Q20" s="35"/>
      <c r="R20" s="35"/>
    </row>
  </sheetData>
  <sheetProtection selectLockedCells="1" selectUnlockedCells="1"/>
  <mergeCells count="2">
    <mergeCell ref="D1:D9"/>
    <mergeCell ref="H1:H9"/>
  </mergeCells>
  <dataValidations count="3">
    <dataValidation type="list" allowBlank="1" showErrorMessage="1" sqref="A12:A20">
      <formula1>$AB$1:$AB$14</formula1>
      <formula2>0</formula2>
    </dataValidation>
    <dataValidation type="list" allowBlank="1" showErrorMessage="1" sqref="AB11">
      <formula1>$S$6:$S$13</formula1>
      <formula2>0</formula2>
    </dataValidation>
    <dataValidation type="list" allowBlank="1" showErrorMessage="1" sqref="R12:R18">
      <formula1>$Q$6:$Q$13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C19" sqref="C19"/>
    </sheetView>
  </sheetViews>
  <sheetFormatPr defaultColWidth="9.421875" defaultRowHeight="12.75"/>
  <cols>
    <col min="1" max="1" width="22.7109375" style="49" customWidth="1"/>
    <col min="2" max="3" width="28.140625" style="49" customWidth="1"/>
    <col min="4" max="4" width="18.421875" style="49" customWidth="1"/>
    <col min="5" max="5" width="20.7109375" style="49" customWidth="1"/>
    <col min="6" max="6" width="19.28125" style="49" customWidth="1"/>
    <col min="7" max="7" width="34.421875" style="49" customWidth="1"/>
    <col min="8" max="9" width="15.28125" style="49" customWidth="1"/>
    <col min="10" max="10" width="12.28125" style="49" customWidth="1"/>
    <col min="11" max="11" width="11.8515625" style="49" customWidth="1"/>
    <col min="12" max="12" width="13.140625" style="49" customWidth="1"/>
    <col min="13" max="13" width="9.421875" style="49" customWidth="1"/>
    <col min="14" max="14" width="11.28125" style="49" customWidth="1"/>
    <col min="15" max="15" width="11.7109375" style="49" customWidth="1"/>
    <col min="16" max="16" width="13.28125" style="49" customWidth="1"/>
    <col min="17" max="17" width="25.7109375" style="49" customWidth="1"/>
    <col min="18" max="18" width="24.421875" style="49" customWidth="1"/>
    <col min="19" max="16384" width="9.421875" style="49" customWidth="1"/>
  </cols>
  <sheetData>
    <row r="1" spans="1:18" ht="25.5" customHeight="1">
      <c r="A1" s="50" t="s">
        <v>3</v>
      </c>
      <c r="B1" s="51" t="s">
        <v>4</v>
      </c>
      <c r="C1" s="52"/>
      <c r="D1" s="80" t="s">
        <v>5</v>
      </c>
      <c r="E1" s="53"/>
      <c r="F1" s="50" t="s">
        <v>6</v>
      </c>
      <c r="G1" s="54" t="s">
        <v>335</v>
      </c>
      <c r="H1" s="81" t="s">
        <v>8</v>
      </c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>
      <c r="A2" s="56" t="s">
        <v>10</v>
      </c>
      <c r="B2" s="57">
        <v>7191556722</v>
      </c>
      <c r="C2" s="58"/>
      <c r="D2" s="80"/>
      <c r="E2" s="53"/>
      <c r="F2" s="56" t="s">
        <v>10</v>
      </c>
      <c r="G2" s="59"/>
      <c r="H2" s="81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>
      <c r="A3" s="56" t="s">
        <v>12</v>
      </c>
      <c r="B3" s="57" t="s">
        <v>13</v>
      </c>
      <c r="C3" s="58"/>
      <c r="D3" s="80"/>
      <c r="E3" s="53"/>
      <c r="F3" s="56" t="s">
        <v>12</v>
      </c>
      <c r="G3" s="59" t="s">
        <v>13</v>
      </c>
      <c r="H3" s="81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5">
      <c r="A4" s="56" t="s">
        <v>15</v>
      </c>
      <c r="B4" s="57" t="s">
        <v>16</v>
      </c>
      <c r="C4" s="58"/>
      <c r="D4" s="80"/>
      <c r="E4" s="53"/>
      <c r="F4" s="56" t="s">
        <v>15</v>
      </c>
      <c r="G4" s="59" t="s">
        <v>16</v>
      </c>
      <c r="H4" s="81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6" t="s">
        <v>19</v>
      </c>
      <c r="B5" s="57" t="s">
        <v>16</v>
      </c>
      <c r="C5" s="58"/>
      <c r="D5" s="80"/>
      <c r="E5" s="53"/>
      <c r="F5" s="56" t="s">
        <v>19</v>
      </c>
      <c r="G5" s="59" t="s">
        <v>165</v>
      </c>
      <c r="H5" s="81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25.5" customHeight="1">
      <c r="A6" s="56" t="s">
        <v>21</v>
      </c>
      <c r="B6" s="57" t="s">
        <v>22</v>
      </c>
      <c r="C6" s="58"/>
      <c r="D6" s="80"/>
      <c r="E6" s="53"/>
      <c r="F6" s="56" t="s">
        <v>21</v>
      </c>
      <c r="G6" s="59"/>
      <c r="H6" s="81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56" t="s">
        <v>24</v>
      </c>
      <c r="B7" s="57">
        <v>23</v>
      </c>
      <c r="C7" s="58"/>
      <c r="D7" s="80"/>
      <c r="E7" s="53"/>
      <c r="F7" s="56" t="s">
        <v>24</v>
      </c>
      <c r="G7" s="59">
        <v>49</v>
      </c>
      <c r="H7" s="81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">
      <c r="A8" s="56" t="s">
        <v>26</v>
      </c>
      <c r="B8" s="57"/>
      <c r="C8" s="58"/>
      <c r="D8" s="80"/>
      <c r="E8" s="53"/>
      <c r="F8" s="56" t="s">
        <v>26</v>
      </c>
      <c r="G8" s="59"/>
      <c r="H8" s="81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">
      <c r="A9" s="60" t="s">
        <v>28</v>
      </c>
      <c r="B9" s="61"/>
      <c r="C9" s="62"/>
      <c r="D9" s="80"/>
      <c r="E9" s="53"/>
      <c r="F9" s="60" t="s">
        <v>28</v>
      </c>
      <c r="G9" s="63"/>
      <c r="H9" s="81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38.25">
      <c r="A11" s="27" t="s">
        <v>321</v>
      </c>
      <c r="B11" s="31" t="s">
        <v>33</v>
      </c>
      <c r="C11" s="31" t="s">
        <v>34</v>
      </c>
      <c r="D11" s="31" t="s">
        <v>35</v>
      </c>
      <c r="E11" s="31" t="s">
        <v>36</v>
      </c>
      <c r="F11" s="31" t="s">
        <v>37</v>
      </c>
      <c r="G11" s="31" t="s">
        <v>39</v>
      </c>
      <c r="H11" s="31" t="s">
        <v>38</v>
      </c>
      <c r="I11" s="31" t="s">
        <v>40</v>
      </c>
      <c r="J11" s="64" t="s">
        <v>41</v>
      </c>
      <c r="K11" s="31" t="s">
        <v>42</v>
      </c>
      <c r="L11" s="31" t="s">
        <v>43</v>
      </c>
      <c r="M11" s="31" t="s">
        <v>44</v>
      </c>
      <c r="N11" s="31" t="s">
        <v>45</v>
      </c>
      <c r="O11" s="31" t="s">
        <v>46</v>
      </c>
      <c r="P11" s="27" t="s">
        <v>47</v>
      </c>
      <c r="Q11" s="31" t="s">
        <v>48</v>
      </c>
      <c r="R11" s="27" t="s">
        <v>322</v>
      </c>
    </row>
    <row r="12" spans="1:18" ht="14.25">
      <c r="A12" s="42" t="s">
        <v>9</v>
      </c>
      <c r="B12" s="34" t="s">
        <v>336</v>
      </c>
      <c r="C12" s="32" t="s">
        <v>211</v>
      </c>
      <c r="D12" s="34"/>
      <c r="E12" s="34" t="s">
        <v>17</v>
      </c>
      <c r="F12" s="34" t="s">
        <v>17</v>
      </c>
      <c r="G12" s="34" t="s">
        <v>165</v>
      </c>
      <c r="H12" s="34" t="s">
        <v>13</v>
      </c>
      <c r="I12" s="35" t="s">
        <v>337</v>
      </c>
      <c r="J12" s="35"/>
      <c r="K12" s="34">
        <v>49</v>
      </c>
      <c r="L12" s="34"/>
      <c r="M12" s="34"/>
      <c r="N12" s="35" t="s">
        <v>287</v>
      </c>
      <c r="O12" s="68" t="s">
        <v>338</v>
      </c>
      <c r="P12" s="35">
        <v>26.58</v>
      </c>
      <c r="Q12" s="35" t="s">
        <v>55</v>
      </c>
      <c r="R12" s="38" t="s">
        <v>56</v>
      </c>
    </row>
  </sheetData>
  <sheetProtection selectLockedCells="1" selectUnlockedCells="1"/>
  <mergeCells count="2">
    <mergeCell ref="D1:D9"/>
    <mergeCell ref="H1:H9"/>
  </mergeCells>
  <dataValidations count="2">
    <dataValidation type="list" allowBlank="1" showErrorMessage="1" sqref="A12">
      <formula1>$AB$1:$AB$14</formula1>
      <formula2>0</formula2>
    </dataValidation>
    <dataValidation type="list" allowBlank="1" showErrorMessage="1" sqref="R12">
      <formula1>$Q$6:$Q$13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F20" sqref="F20"/>
    </sheetView>
  </sheetViews>
  <sheetFormatPr defaultColWidth="9.421875" defaultRowHeight="12.75"/>
  <cols>
    <col min="1" max="1" width="20.7109375" style="49" customWidth="1"/>
    <col min="2" max="2" width="22.421875" style="49" customWidth="1"/>
    <col min="3" max="3" width="17.00390625" style="49" customWidth="1"/>
    <col min="4" max="4" width="9.421875" style="49" customWidth="1"/>
    <col min="5" max="5" width="13.7109375" style="49" customWidth="1"/>
    <col min="6" max="6" width="14.28125" style="49" customWidth="1"/>
    <col min="7" max="7" width="23.57421875" style="49" customWidth="1"/>
    <col min="8" max="8" width="18.7109375" style="49" customWidth="1"/>
    <col min="9" max="9" width="17.57421875" style="49" customWidth="1"/>
    <col min="10" max="10" width="14.28125" style="49" customWidth="1"/>
    <col min="11" max="16" width="9.421875" style="49" customWidth="1"/>
    <col min="17" max="17" width="24.421875" style="49" customWidth="1"/>
    <col min="18" max="18" width="20.28125" style="49" customWidth="1"/>
    <col min="19" max="16384" width="9.421875" style="49" customWidth="1"/>
  </cols>
  <sheetData>
    <row r="1" spans="1:19" ht="12.75" customHeight="1">
      <c r="A1" s="50" t="s">
        <v>3</v>
      </c>
      <c r="B1" s="51" t="s">
        <v>339</v>
      </c>
      <c r="C1" s="52"/>
      <c r="D1" s="80" t="s">
        <v>5</v>
      </c>
      <c r="E1" s="53"/>
      <c r="F1" s="50" t="s">
        <v>6</v>
      </c>
      <c r="G1" s="51" t="s">
        <v>339</v>
      </c>
      <c r="H1" s="81" t="s">
        <v>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">
      <c r="A2" s="56" t="s">
        <v>10</v>
      </c>
      <c r="B2" s="57">
        <v>7191569009</v>
      </c>
      <c r="C2" s="58"/>
      <c r="D2" s="80"/>
      <c r="E2" s="53"/>
      <c r="F2" s="56" t="s">
        <v>10</v>
      </c>
      <c r="G2" s="59"/>
      <c r="H2" s="81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>
      <c r="A3" s="56" t="s">
        <v>12</v>
      </c>
      <c r="B3" s="57" t="s">
        <v>13</v>
      </c>
      <c r="C3" s="58"/>
      <c r="D3" s="80"/>
      <c r="E3" s="53"/>
      <c r="F3" s="56" t="s">
        <v>12</v>
      </c>
      <c r="G3" s="59" t="s">
        <v>13</v>
      </c>
      <c r="H3" s="81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5">
      <c r="A4" s="56" t="s">
        <v>15</v>
      </c>
      <c r="B4" s="57" t="s">
        <v>16</v>
      </c>
      <c r="C4" s="58"/>
      <c r="D4" s="80"/>
      <c r="E4" s="53"/>
      <c r="F4" s="56" t="s">
        <v>15</v>
      </c>
      <c r="G4" s="59" t="s">
        <v>16</v>
      </c>
      <c r="H4" s="81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5">
      <c r="A5" s="56" t="s">
        <v>19</v>
      </c>
      <c r="B5" s="57" t="s">
        <v>16</v>
      </c>
      <c r="C5" s="58"/>
      <c r="D5" s="80"/>
      <c r="E5" s="53"/>
      <c r="F5" s="56" t="s">
        <v>19</v>
      </c>
      <c r="G5" s="59" t="s">
        <v>16</v>
      </c>
      <c r="H5" s="81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5">
      <c r="A6" s="56" t="s">
        <v>21</v>
      </c>
      <c r="B6" s="57" t="s">
        <v>65</v>
      </c>
      <c r="C6" s="58"/>
      <c r="D6" s="80"/>
      <c r="E6" s="53"/>
      <c r="F6" s="56" t="s">
        <v>21</v>
      </c>
      <c r="G6" s="59" t="s">
        <v>65</v>
      </c>
      <c r="H6" s="81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">
      <c r="A7" s="56" t="s">
        <v>24</v>
      </c>
      <c r="B7" s="57">
        <v>11</v>
      </c>
      <c r="C7" s="58"/>
      <c r="D7" s="80"/>
      <c r="E7" s="53"/>
      <c r="F7" s="56" t="s">
        <v>24</v>
      </c>
      <c r="G7" s="59">
        <v>11</v>
      </c>
      <c r="H7" s="81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5">
      <c r="A8" s="56" t="s">
        <v>26</v>
      </c>
      <c r="B8" s="57"/>
      <c r="C8" s="58"/>
      <c r="D8" s="80"/>
      <c r="E8" s="53"/>
      <c r="F8" s="56" t="s">
        <v>26</v>
      </c>
      <c r="G8" s="59"/>
      <c r="H8" s="81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5">
      <c r="A9" s="60" t="s">
        <v>28</v>
      </c>
      <c r="B9" s="61"/>
      <c r="C9" s="62"/>
      <c r="D9" s="80"/>
      <c r="E9" s="53"/>
      <c r="F9" s="60" t="s">
        <v>28</v>
      </c>
      <c r="G9" s="63"/>
      <c r="H9" s="81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4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76.5">
      <c r="A11" s="27" t="s">
        <v>321</v>
      </c>
      <c r="B11" s="31" t="s">
        <v>33</v>
      </c>
      <c r="C11" s="31" t="s">
        <v>34</v>
      </c>
      <c r="D11" s="31" t="s">
        <v>35</v>
      </c>
      <c r="E11" s="31" t="s">
        <v>36</v>
      </c>
      <c r="F11" s="31" t="s">
        <v>37</v>
      </c>
      <c r="G11" s="31" t="s">
        <v>39</v>
      </c>
      <c r="H11" s="31" t="s">
        <v>38</v>
      </c>
      <c r="I11" s="31" t="s">
        <v>40</v>
      </c>
      <c r="J11" s="64" t="s">
        <v>41</v>
      </c>
      <c r="K11" s="31" t="s">
        <v>42</v>
      </c>
      <c r="L11" s="31" t="s">
        <v>43</v>
      </c>
      <c r="M11" s="31" t="s">
        <v>44</v>
      </c>
      <c r="N11" s="31" t="s">
        <v>45</v>
      </c>
      <c r="O11" s="31" t="s">
        <v>46</v>
      </c>
      <c r="P11" s="27" t="s">
        <v>47</v>
      </c>
      <c r="Q11" s="31" t="s">
        <v>48</v>
      </c>
      <c r="R11" s="27" t="s">
        <v>322</v>
      </c>
      <c r="S11" s="69"/>
    </row>
    <row r="12" spans="1:19" ht="14.25">
      <c r="A12" s="42" t="s">
        <v>9</v>
      </c>
      <c r="B12" s="34" t="s">
        <v>340</v>
      </c>
      <c r="C12" s="34" t="s">
        <v>324</v>
      </c>
      <c r="D12" s="34"/>
      <c r="E12" s="34" t="s">
        <v>17</v>
      </c>
      <c r="F12" s="34" t="s">
        <v>17</v>
      </c>
      <c r="G12" s="34" t="s">
        <v>17</v>
      </c>
      <c r="H12" s="34" t="s">
        <v>13</v>
      </c>
      <c r="I12" s="35" t="s">
        <v>65</v>
      </c>
      <c r="J12" s="35"/>
      <c r="K12" s="34">
        <v>11</v>
      </c>
      <c r="L12" s="34"/>
      <c r="M12" s="34"/>
      <c r="N12" s="35" t="s">
        <v>62</v>
      </c>
      <c r="O12" s="36" t="s">
        <v>341</v>
      </c>
      <c r="P12" s="35">
        <v>17.018</v>
      </c>
      <c r="Q12" s="35" t="s">
        <v>55</v>
      </c>
      <c r="R12" s="38" t="s">
        <v>56</v>
      </c>
      <c r="S12" s="70"/>
    </row>
    <row r="13" spans="1:19" ht="14.25">
      <c r="A13" s="42" t="s">
        <v>9</v>
      </c>
      <c r="B13" s="34" t="s">
        <v>342</v>
      </c>
      <c r="C13" s="34" t="s">
        <v>324</v>
      </c>
      <c r="D13" s="34"/>
      <c r="E13" s="34" t="s">
        <v>17</v>
      </c>
      <c r="F13" s="34" t="s">
        <v>17</v>
      </c>
      <c r="G13" s="34" t="s">
        <v>17</v>
      </c>
      <c r="H13" s="34" t="s">
        <v>13</v>
      </c>
      <c r="I13" s="34" t="s">
        <v>92</v>
      </c>
      <c r="J13" s="34"/>
      <c r="K13" s="34">
        <v>2</v>
      </c>
      <c r="L13" s="34"/>
      <c r="M13" s="34"/>
      <c r="N13" s="35" t="s">
        <v>62</v>
      </c>
      <c r="O13" s="66" t="s">
        <v>343</v>
      </c>
      <c r="P13" s="35">
        <v>5.308</v>
      </c>
      <c r="Q13" s="35" t="s">
        <v>55</v>
      </c>
      <c r="R13" s="38" t="s">
        <v>56</v>
      </c>
      <c r="S13" s="70"/>
    </row>
    <row r="14" spans="1:19" ht="14.25">
      <c r="A14" s="4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70"/>
    </row>
    <row r="15" spans="1:19" ht="14.25">
      <c r="A15" s="4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5" t="s">
        <v>334</v>
      </c>
      <c r="P15" s="35">
        <f>SUM(P12:P14)</f>
        <v>22.326</v>
      </c>
      <c r="Q15" s="35"/>
      <c r="R15" s="35"/>
      <c r="S15" s="70"/>
    </row>
  </sheetData>
  <sheetProtection selectLockedCells="1" selectUnlockedCells="1"/>
  <mergeCells count="2">
    <mergeCell ref="D1:D9"/>
    <mergeCell ref="H1:H9"/>
  </mergeCells>
  <dataValidations count="2">
    <dataValidation type="list" allowBlank="1" showErrorMessage="1" sqref="A12:A15">
      <formula1>$AC$1:$AC$14</formula1>
      <formula2>0</formula2>
    </dataValidation>
    <dataValidation type="list" allowBlank="1" showErrorMessage="1" sqref="R12:R13">
      <formula1>$Q$6:$Q$13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Q13" sqref="Q13"/>
    </sheetView>
  </sheetViews>
  <sheetFormatPr defaultColWidth="9.421875" defaultRowHeight="12.75"/>
  <cols>
    <col min="1" max="1" width="30.421875" style="49" customWidth="1"/>
    <col min="2" max="2" width="30.28125" style="49" customWidth="1"/>
    <col min="3" max="3" width="15.28125" style="49" customWidth="1"/>
    <col min="4" max="4" width="9.421875" style="49" customWidth="1"/>
    <col min="5" max="5" width="14.28125" style="49" customWidth="1"/>
    <col min="6" max="6" width="17.8515625" style="49" customWidth="1"/>
    <col min="7" max="7" width="28.7109375" style="49" customWidth="1"/>
    <col min="8" max="8" width="14.28125" style="49" customWidth="1"/>
    <col min="9" max="9" width="19.7109375" style="49" customWidth="1"/>
    <col min="10" max="10" width="14.421875" style="49" customWidth="1"/>
    <col min="11" max="11" width="14.28125" style="49" customWidth="1"/>
    <col min="12" max="16" width="9.421875" style="49" customWidth="1"/>
    <col min="17" max="17" width="21.8515625" style="49" customWidth="1"/>
    <col min="18" max="18" width="27.140625" style="49" customWidth="1"/>
    <col min="19" max="16384" width="9.421875" style="49" customWidth="1"/>
  </cols>
  <sheetData>
    <row r="1" spans="1:18" ht="12.75" customHeight="1">
      <c r="A1" s="50" t="s">
        <v>3</v>
      </c>
      <c r="B1" s="51" t="s">
        <v>344</v>
      </c>
      <c r="C1" s="52"/>
      <c r="D1" s="80" t="s">
        <v>5</v>
      </c>
      <c r="E1" s="53"/>
      <c r="F1" s="50" t="s">
        <v>6</v>
      </c>
      <c r="G1" s="51" t="s">
        <v>344</v>
      </c>
      <c r="H1" s="81" t="s">
        <v>8</v>
      </c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>
      <c r="A2" s="56" t="s">
        <v>10</v>
      </c>
      <c r="B2" s="57">
        <v>7190000566</v>
      </c>
      <c r="C2" s="58"/>
      <c r="D2" s="80"/>
      <c r="E2" s="53"/>
      <c r="F2" s="56" t="s">
        <v>10</v>
      </c>
      <c r="G2" s="59"/>
      <c r="H2" s="81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>
      <c r="A3" s="56" t="s">
        <v>12</v>
      </c>
      <c r="B3" s="57" t="s">
        <v>13</v>
      </c>
      <c r="C3" s="58"/>
      <c r="D3" s="80"/>
      <c r="E3" s="53"/>
      <c r="F3" s="56" t="s">
        <v>12</v>
      </c>
      <c r="G3" s="59" t="s">
        <v>13</v>
      </c>
      <c r="H3" s="81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5">
      <c r="A4" s="56" t="s">
        <v>15</v>
      </c>
      <c r="B4" s="57" t="s">
        <v>16</v>
      </c>
      <c r="C4" s="58"/>
      <c r="D4" s="80"/>
      <c r="E4" s="53"/>
      <c r="F4" s="56" t="s">
        <v>15</v>
      </c>
      <c r="G4" s="59" t="s">
        <v>16</v>
      </c>
      <c r="H4" s="81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6" t="s">
        <v>19</v>
      </c>
      <c r="B5" s="57" t="s">
        <v>16</v>
      </c>
      <c r="C5" s="58"/>
      <c r="D5" s="80"/>
      <c r="E5" s="53"/>
      <c r="F5" s="56" t="s">
        <v>19</v>
      </c>
      <c r="G5" s="59" t="s">
        <v>16</v>
      </c>
      <c r="H5" s="81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5">
      <c r="A6" s="56" t="s">
        <v>21</v>
      </c>
      <c r="B6" s="57" t="s">
        <v>285</v>
      </c>
      <c r="C6" s="58"/>
      <c r="D6" s="80"/>
      <c r="E6" s="53"/>
      <c r="F6" s="56" t="s">
        <v>21</v>
      </c>
      <c r="G6" s="59" t="s">
        <v>285</v>
      </c>
      <c r="H6" s="81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5">
      <c r="A7" s="56" t="s">
        <v>24</v>
      </c>
      <c r="B7" s="57">
        <v>15</v>
      </c>
      <c r="C7" s="58"/>
      <c r="D7" s="80"/>
      <c r="E7" s="53"/>
      <c r="F7" s="56" t="s">
        <v>24</v>
      </c>
      <c r="G7" s="59">
        <v>15</v>
      </c>
      <c r="H7" s="81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15">
      <c r="A8" s="56" t="s">
        <v>26</v>
      </c>
      <c r="B8" s="57"/>
      <c r="C8" s="58"/>
      <c r="D8" s="80"/>
      <c r="E8" s="53"/>
      <c r="F8" s="56" t="s">
        <v>26</v>
      </c>
      <c r="G8" s="59"/>
      <c r="H8" s="81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5">
      <c r="A9" s="60" t="s">
        <v>28</v>
      </c>
      <c r="B9" s="61"/>
      <c r="C9" s="62"/>
      <c r="D9" s="80"/>
      <c r="E9" s="53"/>
      <c r="F9" s="60" t="s">
        <v>28</v>
      </c>
      <c r="G9" s="63"/>
      <c r="H9" s="81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4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76.5">
      <c r="A11" s="27" t="s">
        <v>321</v>
      </c>
      <c r="B11" s="31" t="s">
        <v>33</v>
      </c>
      <c r="C11" s="31" t="s">
        <v>34</v>
      </c>
      <c r="D11" s="31" t="s">
        <v>35</v>
      </c>
      <c r="E11" s="31" t="s">
        <v>36</v>
      </c>
      <c r="F11" s="31" t="s">
        <v>37</v>
      </c>
      <c r="G11" s="31" t="s">
        <v>39</v>
      </c>
      <c r="H11" s="31" t="s">
        <v>38</v>
      </c>
      <c r="I11" s="31" t="s">
        <v>40</v>
      </c>
      <c r="J11" s="64" t="s">
        <v>41</v>
      </c>
      <c r="K11" s="31" t="s">
        <v>42</v>
      </c>
      <c r="L11" s="31" t="s">
        <v>43</v>
      </c>
      <c r="M11" s="31" t="s">
        <v>44</v>
      </c>
      <c r="N11" s="31" t="s">
        <v>45</v>
      </c>
      <c r="O11" s="31" t="s">
        <v>46</v>
      </c>
      <c r="P11" s="27" t="s">
        <v>47</v>
      </c>
      <c r="Q11" s="31" t="s">
        <v>48</v>
      </c>
      <c r="R11" s="27" t="s">
        <v>322</v>
      </c>
    </row>
    <row r="12" spans="1:18" ht="25.5">
      <c r="A12" s="42" t="s">
        <v>9</v>
      </c>
      <c r="B12" s="34" t="s">
        <v>345</v>
      </c>
      <c r="C12" s="34" t="s">
        <v>324</v>
      </c>
      <c r="D12" s="34"/>
      <c r="E12" s="34" t="s">
        <v>17</v>
      </c>
      <c r="F12" s="34" t="s">
        <v>17</v>
      </c>
      <c r="G12" s="34" t="s">
        <v>17</v>
      </c>
      <c r="H12" s="34" t="s">
        <v>13</v>
      </c>
      <c r="I12" s="35" t="s">
        <v>346</v>
      </c>
      <c r="J12" s="35" t="s">
        <v>347</v>
      </c>
      <c r="K12" s="34" t="s">
        <v>348</v>
      </c>
      <c r="L12" s="34"/>
      <c r="M12" s="34"/>
      <c r="N12" s="35" t="s">
        <v>62</v>
      </c>
      <c r="O12" s="36" t="s">
        <v>349</v>
      </c>
      <c r="P12" s="71">
        <v>0.358</v>
      </c>
      <c r="Q12" s="35" t="s">
        <v>55</v>
      </c>
      <c r="R12" s="38" t="s">
        <v>56</v>
      </c>
    </row>
    <row r="13" spans="1:18" ht="38.25">
      <c r="A13" s="42" t="s">
        <v>9</v>
      </c>
      <c r="B13" s="34" t="s">
        <v>350</v>
      </c>
      <c r="C13" s="34" t="s">
        <v>324</v>
      </c>
      <c r="D13" s="34"/>
      <c r="E13" s="34" t="s">
        <v>17</v>
      </c>
      <c r="F13" s="34" t="s">
        <v>17</v>
      </c>
      <c r="G13" s="34" t="s">
        <v>17</v>
      </c>
      <c r="H13" s="34" t="s">
        <v>13</v>
      </c>
      <c r="I13" s="35" t="s">
        <v>346</v>
      </c>
      <c r="J13" s="35" t="s">
        <v>351</v>
      </c>
      <c r="K13" s="34" t="s">
        <v>348</v>
      </c>
      <c r="L13" s="34"/>
      <c r="M13" s="34"/>
      <c r="N13" s="35" t="s">
        <v>62</v>
      </c>
      <c r="O13" s="66">
        <v>56263133</v>
      </c>
      <c r="P13" s="71">
        <v>4.688</v>
      </c>
      <c r="Q13" s="35" t="s">
        <v>55</v>
      </c>
      <c r="R13" s="38" t="s">
        <v>56</v>
      </c>
    </row>
    <row r="14" spans="1:18" ht="14.25">
      <c r="A14" s="42" t="s">
        <v>9</v>
      </c>
      <c r="B14" s="34" t="s">
        <v>352</v>
      </c>
      <c r="C14" s="34" t="s">
        <v>324</v>
      </c>
      <c r="D14" s="34"/>
      <c r="E14" s="34" t="s">
        <v>17</v>
      </c>
      <c r="F14" s="34" t="s">
        <v>17</v>
      </c>
      <c r="G14" s="34" t="s">
        <v>17</v>
      </c>
      <c r="H14" s="34" t="s">
        <v>13</v>
      </c>
      <c r="I14" s="35" t="s">
        <v>353</v>
      </c>
      <c r="J14" s="67" t="s">
        <v>354</v>
      </c>
      <c r="K14" s="34" t="s">
        <v>355</v>
      </c>
      <c r="L14" s="34"/>
      <c r="M14" s="34"/>
      <c r="N14" s="35" t="s">
        <v>62</v>
      </c>
      <c r="O14" s="66">
        <v>56282944</v>
      </c>
      <c r="P14" s="71">
        <v>10.964</v>
      </c>
      <c r="Q14" s="35" t="s">
        <v>55</v>
      </c>
      <c r="R14" s="38" t="s">
        <v>56</v>
      </c>
    </row>
    <row r="15" spans="1:18" ht="14.25">
      <c r="A15" s="42" t="s">
        <v>9</v>
      </c>
      <c r="B15" s="34" t="s">
        <v>356</v>
      </c>
      <c r="C15" s="34" t="s">
        <v>324</v>
      </c>
      <c r="D15" s="34"/>
      <c r="E15" s="34" t="s">
        <v>17</v>
      </c>
      <c r="F15" s="34" t="s">
        <v>17</v>
      </c>
      <c r="G15" s="34" t="s">
        <v>17</v>
      </c>
      <c r="H15" s="34" t="s">
        <v>13</v>
      </c>
      <c r="I15" s="34" t="s">
        <v>285</v>
      </c>
      <c r="J15" s="34"/>
      <c r="K15" s="34"/>
      <c r="L15" s="34"/>
      <c r="M15" s="34"/>
      <c r="N15" s="35" t="s">
        <v>281</v>
      </c>
      <c r="O15" s="66">
        <v>91329003</v>
      </c>
      <c r="P15" s="71">
        <v>5.018</v>
      </c>
      <c r="Q15" s="35" t="s">
        <v>55</v>
      </c>
      <c r="R15" s="38" t="s">
        <v>56</v>
      </c>
    </row>
    <row r="16" spans="1:18" ht="14.25">
      <c r="A16" s="42" t="s">
        <v>9</v>
      </c>
      <c r="B16" s="34" t="s">
        <v>357</v>
      </c>
      <c r="C16" s="34" t="s">
        <v>324</v>
      </c>
      <c r="D16" s="34"/>
      <c r="E16" s="34" t="s">
        <v>17</v>
      </c>
      <c r="F16" s="34" t="s">
        <v>17</v>
      </c>
      <c r="G16" s="34" t="s">
        <v>17</v>
      </c>
      <c r="H16" s="34" t="s">
        <v>13</v>
      </c>
      <c r="I16" s="34" t="s">
        <v>97</v>
      </c>
      <c r="J16" s="34"/>
      <c r="K16" s="34"/>
      <c r="L16" s="34"/>
      <c r="M16" s="34"/>
      <c r="N16" s="35" t="s">
        <v>281</v>
      </c>
      <c r="O16" s="66">
        <v>91470088</v>
      </c>
      <c r="P16" s="71">
        <v>6.258</v>
      </c>
      <c r="Q16" s="35" t="s">
        <v>55</v>
      </c>
      <c r="R16" s="38" t="s">
        <v>56</v>
      </c>
    </row>
    <row r="17" spans="1:18" ht="14.25">
      <c r="A17" s="42" t="s">
        <v>9</v>
      </c>
      <c r="B17" s="34" t="s">
        <v>358</v>
      </c>
      <c r="C17" s="34" t="s">
        <v>324</v>
      </c>
      <c r="D17" s="34"/>
      <c r="E17" s="34" t="s">
        <v>17</v>
      </c>
      <c r="F17" s="34" t="s">
        <v>17</v>
      </c>
      <c r="G17" s="34" t="s">
        <v>17</v>
      </c>
      <c r="H17" s="34" t="s">
        <v>13</v>
      </c>
      <c r="I17" s="34" t="s">
        <v>285</v>
      </c>
      <c r="J17" s="34"/>
      <c r="K17" s="34">
        <v>1</v>
      </c>
      <c r="L17" s="34"/>
      <c r="M17" s="34"/>
      <c r="N17" s="35" t="s">
        <v>281</v>
      </c>
      <c r="O17" s="66">
        <v>94874564</v>
      </c>
      <c r="P17" s="71">
        <v>0.922</v>
      </c>
      <c r="Q17" s="35" t="s">
        <v>55</v>
      </c>
      <c r="R17" s="38" t="s">
        <v>56</v>
      </c>
    </row>
    <row r="18" spans="1:18" ht="14.25">
      <c r="A18" s="42" t="s">
        <v>9</v>
      </c>
      <c r="B18" s="34" t="s">
        <v>359</v>
      </c>
      <c r="C18" s="34" t="s">
        <v>324</v>
      </c>
      <c r="D18" s="34"/>
      <c r="E18" s="34" t="s">
        <v>17</v>
      </c>
      <c r="F18" s="34" t="s">
        <v>17</v>
      </c>
      <c r="G18" s="34" t="s">
        <v>17</v>
      </c>
      <c r="H18" s="34" t="s">
        <v>13</v>
      </c>
      <c r="I18" s="34" t="s">
        <v>97</v>
      </c>
      <c r="J18" s="34"/>
      <c r="K18" s="34" t="s">
        <v>360</v>
      </c>
      <c r="L18" s="34"/>
      <c r="M18" s="34"/>
      <c r="N18" s="35" t="s">
        <v>62</v>
      </c>
      <c r="O18" s="66">
        <v>9853702</v>
      </c>
      <c r="P18" s="71">
        <v>2.276</v>
      </c>
      <c r="Q18" s="35" t="s">
        <v>55</v>
      </c>
      <c r="R18" s="38" t="s">
        <v>56</v>
      </c>
    </row>
    <row r="19" spans="1:18" ht="14.25">
      <c r="A19" s="42" t="s">
        <v>9</v>
      </c>
      <c r="B19" s="34" t="s">
        <v>361</v>
      </c>
      <c r="C19" s="34" t="s">
        <v>324</v>
      </c>
      <c r="D19" s="34"/>
      <c r="E19" s="34" t="s">
        <v>17</v>
      </c>
      <c r="F19" s="34" t="s">
        <v>17</v>
      </c>
      <c r="G19" s="34" t="s">
        <v>83</v>
      </c>
      <c r="H19" s="34" t="s">
        <v>13</v>
      </c>
      <c r="I19" s="34" t="s">
        <v>83</v>
      </c>
      <c r="J19" s="34"/>
      <c r="K19" s="34"/>
      <c r="L19" s="34"/>
      <c r="M19" s="34"/>
      <c r="N19" s="35" t="s">
        <v>62</v>
      </c>
      <c r="O19" s="66">
        <v>11770881</v>
      </c>
      <c r="P19" s="71">
        <v>33.952</v>
      </c>
      <c r="Q19" s="35" t="s">
        <v>55</v>
      </c>
      <c r="R19" s="38" t="s">
        <v>56</v>
      </c>
    </row>
    <row r="20" spans="1:18" ht="14.25">
      <c r="A20" s="4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5"/>
      <c r="P20" s="35"/>
      <c r="Q20" s="35"/>
      <c r="R20" s="35"/>
    </row>
    <row r="21" spans="1:18" ht="14.25">
      <c r="A21" s="4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 t="s">
        <v>334</v>
      </c>
      <c r="P21" s="35">
        <f>SUM(P12:P20)</f>
        <v>64.43599999999999</v>
      </c>
      <c r="Q21" s="35"/>
      <c r="R21" s="35"/>
    </row>
  </sheetData>
  <sheetProtection selectLockedCells="1" selectUnlockedCells="1"/>
  <mergeCells count="2">
    <mergeCell ref="D1:D9"/>
    <mergeCell ref="H1:H9"/>
  </mergeCells>
  <dataValidations count="2">
    <dataValidation type="list" allowBlank="1" showErrorMessage="1" sqref="R12:R19">
      <formula1>$Q$6:$Q$13</formula1>
      <formula2>0</formula2>
    </dataValidation>
    <dataValidation type="list" allowBlank="1" showErrorMessage="1" sqref="A12:A21">
      <formula1>$AB$1:$AB$14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C1">
      <selection activeCell="F14" sqref="F14"/>
    </sheetView>
  </sheetViews>
  <sheetFormatPr defaultColWidth="11.57421875" defaultRowHeight="12.75"/>
  <cols>
    <col min="1" max="1" width="6.7109375" style="0" customWidth="1"/>
    <col min="2" max="2" width="25.00390625" style="0" customWidth="1"/>
    <col min="3" max="3" width="20.421875" style="0" customWidth="1"/>
    <col min="4" max="4" width="17.00390625" style="0" customWidth="1"/>
    <col min="5" max="5" width="43.28125" style="0" customWidth="1"/>
    <col min="6" max="6" width="23.00390625" style="0" customWidth="1"/>
    <col min="7" max="7" width="18.28125" style="0" customWidth="1"/>
    <col min="8" max="8" width="17.28125" style="72" customWidth="1"/>
  </cols>
  <sheetData>
    <row r="1" spans="1:10" ht="12.75">
      <c r="A1" t="s">
        <v>362</v>
      </c>
      <c r="B1" t="s">
        <v>363</v>
      </c>
      <c r="C1" t="s">
        <v>364</v>
      </c>
      <c r="D1" t="s">
        <v>365</v>
      </c>
      <c r="E1" t="s">
        <v>366</v>
      </c>
      <c r="F1" t="s">
        <v>367</v>
      </c>
      <c r="G1" t="s">
        <v>365</v>
      </c>
      <c r="H1" s="72" t="s">
        <v>368</v>
      </c>
      <c r="I1" t="s">
        <v>369</v>
      </c>
      <c r="J1" t="s">
        <v>370</v>
      </c>
    </row>
    <row r="2" spans="1:10" ht="12.75">
      <c r="A2" s="72">
        <v>1</v>
      </c>
      <c r="B2" s="73" t="s">
        <v>371</v>
      </c>
      <c r="C2" s="73" t="s">
        <v>372</v>
      </c>
      <c r="D2" s="73" t="s">
        <v>373</v>
      </c>
      <c r="E2" s="73" t="s">
        <v>374</v>
      </c>
      <c r="F2" s="73" t="s">
        <v>372</v>
      </c>
      <c r="G2" s="73" t="s">
        <v>373</v>
      </c>
      <c r="H2" s="74">
        <v>7191556722</v>
      </c>
      <c r="I2" s="73">
        <v>88</v>
      </c>
      <c r="J2" s="73">
        <f>'Oświetlenie i obiekty'!R104</f>
        <v>514.8720000000001</v>
      </c>
    </row>
    <row r="3" spans="1:10" ht="12.75">
      <c r="A3" s="72">
        <v>2</v>
      </c>
      <c r="B3" s="73" t="s">
        <v>371</v>
      </c>
      <c r="C3" s="73" t="s">
        <v>372</v>
      </c>
      <c r="D3" s="73" t="s">
        <v>373</v>
      </c>
      <c r="E3" s="73" t="s">
        <v>375</v>
      </c>
      <c r="F3" s="73" t="s">
        <v>376</v>
      </c>
      <c r="G3" s="73" t="s">
        <v>373</v>
      </c>
      <c r="H3" s="74">
        <v>7191556722</v>
      </c>
      <c r="I3" s="73">
        <v>7</v>
      </c>
      <c r="J3" s="73">
        <f>'Zespół Szkolno Przedszkolny'!P20</f>
        <v>50.42400000000001</v>
      </c>
    </row>
    <row r="4" spans="1:10" ht="12.75">
      <c r="A4" s="72">
        <v>3</v>
      </c>
      <c r="B4" s="73" t="s">
        <v>371</v>
      </c>
      <c r="C4" s="73" t="s">
        <v>372</v>
      </c>
      <c r="D4" s="73" t="s">
        <v>373</v>
      </c>
      <c r="E4" s="73" t="s">
        <v>377</v>
      </c>
      <c r="F4" s="73" t="s">
        <v>378</v>
      </c>
      <c r="G4" s="73" t="s">
        <v>373</v>
      </c>
      <c r="H4" s="74">
        <v>7191556722</v>
      </c>
      <c r="I4" s="73">
        <v>1</v>
      </c>
      <c r="J4" s="73">
        <f>'Szkola Niedźwiadne'!P12</f>
        <v>26.58</v>
      </c>
    </row>
    <row r="5" spans="1:10" ht="12.75">
      <c r="A5" s="72">
        <v>4</v>
      </c>
      <c r="B5" s="73" t="s">
        <v>379</v>
      </c>
      <c r="C5" s="73" t="s">
        <v>380</v>
      </c>
      <c r="D5" s="73" t="s">
        <v>373</v>
      </c>
      <c r="E5" s="73" t="s">
        <v>379</v>
      </c>
      <c r="F5" s="73" t="s">
        <v>380</v>
      </c>
      <c r="G5" s="73" t="s">
        <v>373</v>
      </c>
      <c r="H5" s="74">
        <v>7191569009</v>
      </c>
      <c r="I5" s="73">
        <v>2</v>
      </c>
      <c r="J5" s="73">
        <f>'Biblioteka '!P15</f>
        <v>22.326</v>
      </c>
    </row>
    <row r="6" spans="1:10" ht="38.25">
      <c r="A6" s="72">
        <v>5</v>
      </c>
      <c r="B6" s="75" t="s">
        <v>381</v>
      </c>
      <c r="C6" s="73" t="s">
        <v>382</v>
      </c>
      <c r="D6" s="73" t="s">
        <v>373</v>
      </c>
      <c r="E6" s="75" t="s">
        <v>381</v>
      </c>
      <c r="F6" s="73" t="s">
        <v>382</v>
      </c>
      <c r="G6" s="73" t="s">
        <v>373</v>
      </c>
      <c r="H6" s="74">
        <v>7190000566</v>
      </c>
      <c r="I6" s="73">
        <v>8</v>
      </c>
      <c r="J6" s="73">
        <f>WPK!P21</f>
        <v>64.43599999999999</v>
      </c>
    </row>
    <row r="8" spans="8:10" ht="12.75">
      <c r="H8" s="72" t="s">
        <v>383</v>
      </c>
      <c r="I8" s="76">
        <f>SUM(I2:I7)</f>
        <v>106</v>
      </c>
      <c r="J8" s="77">
        <f>SUM(J2:J7)</f>
        <v>678.6380000000001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Dyga</dc:creator>
  <cp:keywords/>
  <dc:description/>
  <cp:lastModifiedBy>Waldemar Filipkowski</cp:lastModifiedBy>
  <cp:lastPrinted>2022-10-06T12:04:20Z</cp:lastPrinted>
  <dcterms:created xsi:type="dcterms:W3CDTF">2022-10-05T09:46:09Z</dcterms:created>
  <dcterms:modified xsi:type="dcterms:W3CDTF">2022-10-06T12:05:51Z</dcterms:modified>
  <cp:category/>
  <cp:version/>
  <cp:contentType/>
  <cp:contentStatus/>
</cp:coreProperties>
</file>