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4" sheetId="1" r:id="rId1"/>
    <sheet name="Podsumowanie" sheetId="2" r:id="rId2"/>
  </sheets>
  <definedNames>
    <definedName name="_GoBack" localSheetId="0">'2014'!#REF!</definedName>
    <definedName name="OLE_LINK1" localSheetId="0">'2014'!#REF!</definedName>
  </definedNames>
  <calcPr fullCalcOnLoad="1"/>
</workbook>
</file>

<file path=xl/sharedStrings.xml><?xml version="1.0" encoding="utf-8"?>
<sst xmlns="http://schemas.openxmlformats.org/spreadsheetml/2006/main" count="66" uniqueCount="42">
  <si>
    <t>Wartość brutto  
(Wartość netto                           + podatek VAT)</t>
  </si>
  <si>
    <t>RAZEM:</t>
  </si>
  <si>
    <t>X</t>
  </si>
  <si>
    <t>Cena  jedn. netto</t>
  </si>
  <si>
    <t>VAT  w %</t>
  </si>
  <si>
    <t>Lp.</t>
  </si>
  <si>
    <t>Cena  jedn. brutto</t>
  </si>
  <si>
    <t>-1-</t>
  </si>
  <si>
    <t>-2-</t>
  </si>
  <si>
    <t>-3-</t>
  </si>
  <si>
    <t>-4-</t>
  </si>
  <si>
    <t>-5-</t>
  </si>
  <si>
    <t>Rodzaj oznaczenia</t>
  </si>
  <si>
    <t>Numer katalogowy</t>
  </si>
  <si>
    <t>Nazwa produktu</t>
  </si>
  <si>
    <t>ilość testów w opakowaniu</t>
  </si>
  <si>
    <t>Wartość netto                           6 x 7</t>
  </si>
  <si>
    <t>20 litrów</t>
  </si>
  <si>
    <t>Przesiewowy test anty-HLA z rozróżnieniem klasy I, II oraz anty-MIC w pojedynczym badaniu</t>
  </si>
  <si>
    <t>100 testów</t>
  </si>
  <si>
    <t>Test wysokiej rozdzielczości SA dla anty-HLA klasy I umożliwiający identyfikację swoistości przeciwciał</t>
  </si>
  <si>
    <t>25 testów</t>
  </si>
  <si>
    <t>Test wysokiej rozdzielczości SA dla anty-HLA klasy II umożliwiający identyfikację swoistości przeciwciał</t>
  </si>
  <si>
    <t>PE koniugowana z przeciwciałem anty-ludzkim IgG kompatybilna do zastosowania z pozostałymi odczynnikami</t>
  </si>
  <si>
    <t>1000 testów</t>
  </si>
  <si>
    <t>Surowica NC dla wymienionych testów (każdorazowo z daną partią badań)*</t>
  </si>
  <si>
    <t>20 oznaczeń</t>
  </si>
  <si>
    <t>Płyn osłonowy</t>
  </si>
  <si>
    <t>25 oznaczeń</t>
  </si>
  <si>
    <t>Kalibratory xponent</t>
  </si>
  <si>
    <t>Kontrole xponent</t>
  </si>
  <si>
    <t xml:space="preserve">       -12-</t>
  </si>
  <si>
    <t>CE-IVD</t>
  </si>
  <si>
    <t>TAK</t>
  </si>
  <si>
    <t>Powyższa wycena odczynników pozwla wstępnie na przebanie w teście przesiewowym max. do 200 surowic; w przypadku oceny swoistości anty-HLA klasy I   - 100; zaś anty-HLA klasy II  - 75 .  Zużycie oddczynników uzależnione będzie od faktycznej liczby  surowic pacjentów zgłoszonych do  badania MZ w pierwszym kwartale 2022.</t>
  </si>
  <si>
    <t xml:space="preserve">Dostawa odczynników do oznaczania przeciwciał anty-HLA u pacjentów zakwalifikowanych do przeszczepu nerki -                                                                                      Program zakontraktowany przez Ministerstwo Zdrowia                                                                                                                                                </t>
  </si>
  <si>
    <t>Ilość opakowań na 3 m-ce                   (I kwartał 2022)</t>
  </si>
  <si>
    <t>CPV: 33 69 65 00-0 Odczynniki laboratoryjne</t>
  </si>
  <si>
    <t>Termin realizacji -3 miesiace</t>
  </si>
  <si>
    <t>Wymogiem Zamawiającego jest złożenie w pozycjach 1 - 8  oferty na wyroby medyczne posiadające certyfikat CE-IVD, który należy załączyc do oferty</t>
  </si>
  <si>
    <t>……………………</t>
  </si>
  <si>
    <t>………….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</si>
</sst>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zł&quot;"/>
    <numFmt numFmtId="175" formatCode="#,##0.00\ _z_ł"/>
    <numFmt numFmtId="176" formatCode="#,##0\ _z_ł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0.0%"/>
    <numFmt numFmtId="182" formatCode="#,##0.00###;&quot;'($'&quot;#,##0.00###&quot;')'&quot;"/>
    <numFmt numFmtId="183" formatCode="#,##0.00;&quot;'($'&quot;#,##0.00&quot;')'&quot;"/>
    <numFmt numFmtId="184" formatCode="#,##0\ &quot;zł&quot;"/>
    <numFmt numFmtId="185" formatCode="#,##0.00&quot; zł&quot;"/>
    <numFmt numFmtId="186" formatCode="#,##0.00&quot; zł&quot;;[Red]&quot;-&quot;#,##0.00&quot; zł&quot;"/>
    <numFmt numFmtId="187" formatCode="[$-415]d\ mmmm\ yyyy"/>
    <numFmt numFmtId="188" formatCode="[$-415]General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.25"/>
      <color indexed="8"/>
      <name val="Tahoma"/>
      <family val="2"/>
    </font>
    <font>
      <sz val="11"/>
      <color indexed="8"/>
      <name val="Calibri"/>
      <family val="2"/>
    </font>
    <font>
      <sz val="8.25"/>
      <name val="Tahoma"/>
      <family val="2"/>
    </font>
    <font>
      <sz val="10"/>
      <name val="Arial CE"/>
      <family val="0"/>
    </font>
    <font>
      <sz val="8"/>
      <name val="Verdana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30"/>
      <name val="Arial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0070C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33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4" fontId="0" fillId="0" borderId="0" xfId="0" applyNumberFormat="1" applyAlignment="1">
      <alignment/>
    </xf>
    <xf numFmtId="0" fontId="22" fillId="0" borderId="0" xfId="0" applyFont="1" applyFill="1" applyAlignment="1">
      <alignment horizontal="center"/>
    </xf>
    <xf numFmtId="0" fontId="22" fillId="0" borderId="11" xfId="62" applyFont="1" applyFill="1" applyBorder="1" applyAlignment="1">
      <alignment horizontal="center" vertical="center"/>
      <protection/>
    </xf>
    <xf numFmtId="0" fontId="21" fillId="0" borderId="11" xfId="62" applyFont="1" applyFill="1" applyBorder="1" applyAlignment="1">
      <alignment horizontal="center" vertical="center" wrapText="1"/>
      <protection/>
    </xf>
    <xf numFmtId="174" fontId="21" fillId="0" borderId="11" xfId="62" applyNumberFormat="1" applyFont="1" applyBorder="1" applyAlignment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left" vertical="center" wrapText="1"/>
    </xf>
    <xf numFmtId="49" fontId="27" fillId="24" borderId="11" xfId="0" applyNumberFormat="1" applyFont="1" applyFill="1" applyBorder="1" applyAlignment="1">
      <alignment horizontal="left" vertical="center" wrapText="1"/>
    </xf>
    <xf numFmtId="44" fontId="21" fillId="0" borderId="11" xfId="0" applyNumberFormat="1" applyFont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vertic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5" fillId="0" borderId="11" xfId="62" applyFont="1" applyFill="1" applyBorder="1" applyAlignment="1">
      <alignment horizontal="center" vertical="center" wrapText="1"/>
      <protection/>
    </xf>
    <xf numFmtId="44" fontId="21" fillId="0" borderId="11" xfId="62" applyNumberFormat="1" applyFont="1" applyBorder="1" applyAlignment="1">
      <alignment vertical="center"/>
      <protection/>
    </xf>
    <xf numFmtId="174" fontId="0" fillId="0" borderId="0" xfId="0" applyNumberFormat="1" applyAlignment="1">
      <alignment/>
    </xf>
    <xf numFmtId="174" fontId="21" fillId="0" borderId="11" xfId="62" applyNumberFormat="1" applyFont="1" applyFill="1" applyBorder="1" applyAlignment="1">
      <alignment horizontal="center" vertical="center" wrapText="1"/>
      <protection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vertical="center"/>
    </xf>
    <xf numFmtId="0" fontId="29" fillId="26" borderId="13" xfId="0" applyFont="1" applyFill="1" applyBorder="1" applyAlignment="1">
      <alignment vertical="center" wrapText="1"/>
    </xf>
    <xf numFmtId="0" fontId="21" fillId="26" borderId="11" xfId="6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1" fillId="0" borderId="15" xfId="62" applyNumberFormat="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e_Liaison price analysis " xfId="53"/>
    <cellStyle name="Normalny 2" xfId="54"/>
    <cellStyle name="Normalny 2 2" xfId="55"/>
    <cellStyle name="Normalny 3" xfId="56"/>
    <cellStyle name="Normalny 4" xfId="57"/>
    <cellStyle name="Normalny 4 2" xfId="58"/>
    <cellStyle name="Normalny 4 3" xfId="59"/>
    <cellStyle name="Normalny 4 4" xfId="60"/>
    <cellStyle name="Normalny 5" xfId="61"/>
    <cellStyle name="Normalny_Arkusz1" xfId="62"/>
    <cellStyle name="Obliczenia" xfId="63"/>
    <cellStyle name="Followed Hyperlink" xfId="64"/>
    <cellStyle name="Percent" xfId="65"/>
    <cellStyle name="Procentowy 2" xfId="66"/>
    <cellStyle name="Styl 1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Layout" zoomScaleNormal="80" workbookViewId="0" topLeftCell="A1">
      <selection activeCell="I6" sqref="I6"/>
    </sheetView>
  </sheetViews>
  <sheetFormatPr defaultColWidth="9.140625" defaultRowHeight="12.75"/>
  <cols>
    <col min="1" max="1" width="3.140625" style="1" customWidth="1"/>
    <col min="2" max="2" width="30.140625" style="5" customWidth="1"/>
    <col min="3" max="3" width="11.8515625" style="5" customWidth="1"/>
    <col min="4" max="4" width="9.57421875" style="5" customWidth="1"/>
    <col min="5" max="5" width="8.8515625" style="5" customWidth="1"/>
    <col min="6" max="6" width="0.13671875" style="5" customWidth="1"/>
    <col min="7" max="7" width="9.00390625" style="5" customWidth="1"/>
    <col min="8" max="8" width="10.8515625" style="7" customWidth="1"/>
    <col min="9" max="9" width="12.00390625" style="9" customWidth="1"/>
    <col min="10" max="10" width="4.57421875" style="7" customWidth="1"/>
    <col min="11" max="11" width="15.140625" style="7" customWidth="1"/>
    <col min="12" max="12" width="14.00390625" style="9" customWidth="1"/>
    <col min="13" max="13" width="9.57421875" style="6" bestFit="1" customWidth="1"/>
    <col min="14" max="14" width="14.00390625" style="5" customWidth="1"/>
    <col min="15" max="16384" width="9.140625" style="5" customWidth="1"/>
  </cols>
  <sheetData>
    <row r="1" spans="2:13" ht="11.25">
      <c r="B1" s="34" t="s">
        <v>38</v>
      </c>
      <c r="G1" s="47"/>
      <c r="J1" s="49" t="s">
        <v>37</v>
      </c>
      <c r="K1" s="50"/>
      <c r="L1" s="50"/>
      <c r="M1" s="50"/>
    </row>
    <row r="2" spans="2:13" ht="24.75" customHeight="1">
      <c r="B2" s="35"/>
      <c r="G2" s="48"/>
      <c r="J2" s="48"/>
      <c r="K2" s="48"/>
      <c r="L2" s="48"/>
      <c r="M2" s="48"/>
    </row>
    <row r="3" spans="1:13" s="1" customFormat="1" ht="41.25" customHeight="1">
      <c r="A3" s="44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1:13" ht="56.25" customHeight="1">
      <c r="A4" s="28" t="s">
        <v>5</v>
      </c>
      <c r="B4" s="28" t="s">
        <v>12</v>
      </c>
      <c r="C4" s="28" t="s">
        <v>13</v>
      </c>
      <c r="D4" s="28" t="s">
        <v>14</v>
      </c>
      <c r="E4" s="39" t="s">
        <v>15</v>
      </c>
      <c r="F4" s="40"/>
      <c r="G4" s="28" t="s">
        <v>36</v>
      </c>
      <c r="H4" s="28" t="s">
        <v>3</v>
      </c>
      <c r="I4" s="28" t="s">
        <v>16</v>
      </c>
      <c r="J4" s="28" t="s">
        <v>4</v>
      </c>
      <c r="K4" s="28" t="s">
        <v>6</v>
      </c>
      <c r="L4" s="28" t="s">
        <v>0</v>
      </c>
      <c r="M4" s="29" t="s">
        <v>32</v>
      </c>
    </row>
    <row r="5" spans="1:13" ht="12.75">
      <c r="A5" s="30" t="s">
        <v>7</v>
      </c>
      <c r="B5" s="30" t="s">
        <v>8</v>
      </c>
      <c r="C5" s="30" t="s">
        <v>9</v>
      </c>
      <c r="D5" s="30" t="s">
        <v>10</v>
      </c>
      <c r="E5" s="41" t="s">
        <v>11</v>
      </c>
      <c r="F5" s="40"/>
      <c r="G5" s="30">
        <v>-6</v>
      </c>
      <c r="H5" s="30">
        <v>-7</v>
      </c>
      <c r="I5" s="30">
        <v>-8</v>
      </c>
      <c r="J5" s="30">
        <v>-9</v>
      </c>
      <c r="K5" s="30">
        <v>-10</v>
      </c>
      <c r="L5" s="30">
        <v>-11</v>
      </c>
      <c r="M5" s="31" t="s">
        <v>31</v>
      </c>
    </row>
    <row r="6" spans="1:14" ht="48.75" customHeight="1">
      <c r="A6" s="10">
        <v>1</v>
      </c>
      <c r="B6" s="15" t="s">
        <v>18</v>
      </c>
      <c r="C6" s="32" t="s">
        <v>40</v>
      </c>
      <c r="D6" s="33" t="s">
        <v>41</v>
      </c>
      <c r="E6" s="42" t="s">
        <v>19</v>
      </c>
      <c r="F6" s="43"/>
      <c r="G6" s="11">
        <v>2</v>
      </c>
      <c r="H6" s="12"/>
      <c r="I6" s="17"/>
      <c r="J6" s="24">
        <v>8</v>
      </c>
      <c r="K6" s="27"/>
      <c r="L6" s="25"/>
      <c r="M6" s="23" t="s">
        <v>33</v>
      </c>
      <c r="N6" s="26"/>
    </row>
    <row r="7" spans="1:14" ht="46.5" customHeight="1">
      <c r="A7" s="10">
        <v>2</v>
      </c>
      <c r="B7" s="15" t="s">
        <v>20</v>
      </c>
      <c r="C7" s="32" t="s">
        <v>40</v>
      </c>
      <c r="D7" s="33" t="s">
        <v>41</v>
      </c>
      <c r="E7" s="42" t="s">
        <v>21</v>
      </c>
      <c r="F7" s="43"/>
      <c r="G7" s="11">
        <v>4</v>
      </c>
      <c r="H7" s="12"/>
      <c r="I7" s="17"/>
      <c r="J7" s="24">
        <v>8</v>
      </c>
      <c r="K7" s="27"/>
      <c r="L7" s="25"/>
      <c r="M7" s="23" t="s">
        <v>33</v>
      </c>
      <c r="N7" s="26"/>
    </row>
    <row r="8" spans="1:14" ht="43.5" customHeight="1">
      <c r="A8" s="10">
        <v>3</v>
      </c>
      <c r="B8" s="15" t="s">
        <v>22</v>
      </c>
      <c r="C8" s="32" t="s">
        <v>40</v>
      </c>
      <c r="D8" s="33" t="s">
        <v>41</v>
      </c>
      <c r="E8" s="42" t="s">
        <v>21</v>
      </c>
      <c r="F8" s="43"/>
      <c r="G8" s="11">
        <v>3</v>
      </c>
      <c r="H8" s="12"/>
      <c r="I8" s="17"/>
      <c r="J8" s="24">
        <v>8</v>
      </c>
      <c r="K8" s="27"/>
      <c r="L8" s="25"/>
      <c r="M8" s="23" t="s">
        <v>33</v>
      </c>
      <c r="N8" s="26"/>
    </row>
    <row r="9" spans="1:14" ht="57" customHeight="1">
      <c r="A9" s="10">
        <v>4</v>
      </c>
      <c r="B9" s="15" t="s">
        <v>23</v>
      </c>
      <c r="C9" s="32" t="s">
        <v>40</v>
      </c>
      <c r="D9" s="33" t="s">
        <v>41</v>
      </c>
      <c r="E9" s="42" t="s">
        <v>24</v>
      </c>
      <c r="F9" s="43"/>
      <c r="G9" s="11">
        <v>1</v>
      </c>
      <c r="H9" s="12"/>
      <c r="I9" s="17"/>
      <c r="J9" s="24">
        <v>8</v>
      </c>
      <c r="K9" s="27"/>
      <c r="L9" s="25"/>
      <c r="M9" s="23" t="s">
        <v>33</v>
      </c>
      <c r="N9" s="26"/>
    </row>
    <row r="10" spans="1:14" ht="36" customHeight="1">
      <c r="A10" s="10">
        <v>5</v>
      </c>
      <c r="B10" s="15" t="s">
        <v>25</v>
      </c>
      <c r="C10" s="32" t="s">
        <v>40</v>
      </c>
      <c r="D10" s="33" t="s">
        <v>41</v>
      </c>
      <c r="E10" s="42" t="s">
        <v>26</v>
      </c>
      <c r="F10" s="43"/>
      <c r="G10" s="11">
        <v>2</v>
      </c>
      <c r="H10" s="12"/>
      <c r="I10" s="17"/>
      <c r="J10" s="24">
        <v>8</v>
      </c>
      <c r="K10" s="27"/>
      <c r="L10" s="25"/>
      <c r="M10" s="23" t="s">
        <v>33</v>
      </c>
      <c r="N10" s="26"/>
    </row>
    <row r="11" spans="1:14" ht="44.25" customHeight="1">
      <c r="A11" s="10">
        <v>6</v>
      </c>
      <c r="B11" s="15" t="s">
        <v>29</v>
      </c>
      <c r="C11" s="32" t="s">
        <v>40</v>
      </c>
      <c r="D11" s="33" t="s">
        <v>41</v>
      </c>
      <c r="E11" s="42" t="s">
        <v>28</v>
      </c>
      <c r="F11" s="43"/>
      <c r="G11" s="11">
        <v>1</v>
      </c>
      <c r="H11" s="12"/>
      <c r="I11" s="17"/>
      <c r="J11" s="24">
        <v>8</v>
      </c>
      <c r="K11" s="27"/>
      <c r="L11" s="25"/>
      <c r="M11" s="23" t="s">
        <v>33</v>
      </c>
      <c r="N11" s="26"/>
    </row>
    <row r="12" spans="1:14" ht="48.75" customHeight="1">
      <c r="A12" s="10">
        <v>7</v>
      </c>
      <c r="B12" s="16" t="s">
        <v>30</v>
      </c>
      <c r="C12" s="32" t="s">
        <v>40</v>
      </c>
      <c r="D12" s="33" t="s">
        <v>41</v>
      </c>
      <c r="E12" s="42" t="s">
        <v>28</v>
      </c>
      <c r="F12" s="43"/>
      <c r="G12" s="11">
        <v>1</v>
      </c>
      <c r="H12" s="12"/>
      <c r="I12" s="17"/>
      <c r="J12" s="24">
        <v>8</v>
      </c>
      <c r="K12" s="27"/>
      <c r="L12" s="25"/>
      <c r="M12" s="23" t="s">
        <v>33</v>
      </c>
      <c r="N12" s="26"/>
    </row>
    <row r="13" spans="1:14" ht="41.25" customHeight="1">
      <c r="A13" s="10">
        <v>8</v>
      </c>
      <c r="B13" s="15" t="s">
        <v>27</v>
      </c>
      <c r="C13" s="32" t="s">
        <v>40</v>
      </c>
      <c r="D13" s="33" t="s">
        <v>41</v>
      </c>
      <c r="E13" s="42" t="s">
        <v>17</v>
      </c>
      <c r="F13" s="43"/>
      <c r="G13" s="11">
        <v>2</v>
      </c>
      <c r="H13" s="12"/>
      <c r="I13" s="17"/>
      <c r="J13" s="24">
        <v>8</v>
      </c>
      <c r="K13" s="27">
        <f>IF(G13="","",ROUND(H13*(1+J13/100),2))</f>
        <v>0</v>
      </c>
      <c r="L13" s="25"/>
      <c r="M13" s="23" t="s">
        <v>33</v>
      </c>
      <c r="N13" s="26"/>
    </row>
    <row r="14" spans="1:13" ht="24.75" customHeight="1">
      <c r="A14" s="13"/>
      <c r="B14" s="13"/>
      <c r="C14" s="13"/>
      <c r="D14" s="14"/>
      <c r="E14" s="2"/>
      <c r="F14" s="2"/>
      <c r="G14" s="2"/>
      <c r="H14" s="3" t="s">
        <v>1</v>
      </c>
      <c r="I14" s="4">
        <f>SUM(I6:I13)</f>
        <v>0</v>
      </c>
      <c r="J14" s="4" t="s">
        <v>2</v>
      </c>
      <c r="K14" s="3" t="s">
        <v>2</v>
      </c>
      <c r="L14" s="4">
        <f>SUM(L6:L13)</f>
        <v>0</v>
      </c>
      <c r="M14" s="20"/>
    </row>
    <row r="18" spans="2:12" ht="37.5" customHeight="1">
      <c r="B18" s="51" t="s">
        <v>34</v>
      </c>
      <c r="C18" s="51"/>
      <c r="D18" s="51"/>
      <c r="E18" s="51"/>
      <c r="F18" s="51"/>
      <c r="G18" s="51"/>
      <c r="H18" s="52"/>
      <c r="I18" s="52"/>
      <c r="J18" s="52"/>
      <c r="K18" s="52"/>
      <c r="L18" s="52"/>
    </row>
    <row r="19" spans="2:12" ht="12.75">
      <c r="B19" s="18"/>
      <c r="C19" s="18"/>
      <c r="D19" s="18"/>
      <c r="E19" s="18"/>
      <c r="F19" s="18"/>
      <c r="G19" s="18"/>
      <c r="H19" s="19"/>
      <c r="I19" s="19"/>
      <c r="J19" s="19"/>
      <c r="K19" s="19"/>
      <c r="L19" s="19"/>
    </row>
    <row r="20" spans="2:13" ht="12.75">
      <c r="B20" s="36" t="s">
        <v>39</v>
      </c>
      <c r="C20" s="36"/>
      <c r="D20" s="36"/>
      <c r="E20" s="36"/>
      <c r="F20" s="36"/>
      <c r="G20" s="36"/>
      <c r="H20" s="37"/>
      <c r="I20" s="37"/>
      <c r="J20" s="37"/>
      <c r="K20" s="37"/>
      <c r="L20" s="37"/>
      <c r="M20" s="38"/>
    </row>
    <row r="21" spans="2:12" ht="12.75">
      <c r="B21" s="21"/>
      <c r="C21" s="21"/>
      <c r="D21" s="21"/>
      <c r="E21" s="21"/>
      <c r="F21" s="21"/>
      <c r="G21" s="21"/>
      <c r="H21" s="22"/>
      <c r="I21" s="22"/>
      <c r="J21" s="22"/>
      <c r="K21" s="22"/>
      <c r="L21" s="22"/>
    </row>
    <row r="22" spans="2:12" ht="12.75">
      <c r="B22" s="36"/>
      <c r="C22" s="36"/>
      <c r="D22" s="36"/>
      <c r="E22" s="36"/>
      <c r="F22" s="36"/>
      <c r="G22" s="36"/>
      <c r="H22" s="37"/>
      <c r="I22" s="37"/>
      <c r="J22" s="37"/>
      <c r="K22" s="37"/>
      <c r="L22" s="37"/>
    </row>
  </sheetData>
  <sheetProtection/>
  <mergeCells count="17">
    <mergeCell ref="B22:L22"/>
    <mergeCell ref="E8:F8"/>
    <mergeCell ref="E9:F9"/>
    <mergeCell ref="E10:F10"/>
    <mergeCell ref="E11:F11"/>
    <mergeCell ref="E12:F12"/>
    <mergeCell ref="B18:L18"/>
    <mergeCell ref="E13:F13"/>
    <mergeCell ref="B1:B2"/>
    <mergeCell ref="B20:M20"/>
    <mergeCell ref="E4:F4"/>
    <mergeCell ref="E5:F5"/>
    <mergeCell ref="E6:F6"/>
    <mergeCell ref="E7:F7"/>
    <mergeCell ref="A3:M3"/>
    <mergeCell ref="G1:G2"/>
    <mergeCell ref="J1:M2"/>
  </mergeCells>
  <printOptions/>
  <pageMargins left="0.5416666666666666" right="0.28125" top="0.75" bottom="0.75" header="0.3" footer="0.3"/>
  <pageSetup horizontalDpi="600" verticalDpi="600" orientation="landscape" paperSize="9" r:id="rId1"/>
  <headerFooter>
    <oddHeader xml:space="preserve">&amp;L&amp;"Arial,Pogrubiony"&amp;11ZP/220/03/22&amp;R&amp;"Arial,Pogrubiony"&amp;K0070C0ZAŁĄCZNIK NR 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F4:G69"/>
  <sheetViews>
    <sheetView zoomScalePageLayoutView="0" workbookViewId="0" topLeftCell="A1">
      <selection activeCell="A4" sqref="A4:IV23"/>
    </sheetView>
  </sheetViews>
  <sheetFormatPr defaultColWidth="9.140625" defaultRowHeight="12.75"/>
  <cols>
    <col min="2" max="2" width="13.421875" style="0" bestFit="1" customWidth="1"/>
    <col min="3" max="3" width="13.57421875" style="0" bestFit="1" customWidth="1"/>
    <col min="4" max="4" width="14.28125" style="0" bestFit="1" customWidth="1"/>
    <col min="6" max="6" width="11.7109375" style="0" bestFit="1" customWidth="1"/>
  </cols>
  <sheetData>
    <row r="4" spans="6:7" ht="12.75">
      <c r="F4" s="8"/>
      <c r="G4" s="8"/>
    </row>
    <row r="5" spans="6:7" ht="12.75">
      <c r="F5" s="8"/>
      <c r="G5" s="8"/>
    </row>
    <row r="6" spans="6:7" ht="12.75">
      <c r="F6" s="8"/>
      <c r="G6" s="8"/>
    </row>
    <row r="7" spans="6:7" ht="12.75">
      <c r="F7" s="8"/>
      <c r="G7" s="8"/>
    </row>
    <row r="8" spans="6:7" ht="12.75">
      <c r="F8" s="8"/>
      <c r="G8" s="8"/>
    </row>
    <row r="9" spans="6:7" ht="12.75">
      <c r="F9" s="8"/>
      <c r="G9" s="8"/>
    </row>
    <row r="10" spans="6:7" ht="12.75">
      <c r="F10" s="8"/>
      <c r="G10" s="8"/>
    </row>
    <row r="11" spans="6:7" ht="12.75">
      <c r="F11" s="8"/>
      <c r="G11" s="8"/>
    </row>
    <row r="12" spans="6:7" ht="12.75">
      <c r="F12" s="8"/>
      <c r="G12" s="8"/>
    </row>
    <row r="13" spans="6:7" ht="12.75">
      <c r="F13" s="8"/>
      <c r="G13" s="8"/>
    </row>
    <row r="14" spans="6:7" ht="12.75">
      <c r="F14" s="8"/>
      <c r="G14" s="8"/>
    </row>
    <row r="15" spans="6:7" ht="12.75">
      <c r="F15" s="8"/>
      <c r="G15" s="8"/>
    </row>
    <row r="16" spans="6:7" ht="12.75">
      <c r="F16" s="8"/>
      <c r="G16" s="8"/>
    </row>
    <row r="17" spans="6:7" ht="12.75">
      <c r="F17" s="8"/>
      <c r="G17" s="8"/>
    </row>
    <row r="18" spans="6:7" ht="12.75">
      <c r="F18" s="8"/>
      <c r="G18" s="8"/>
    </row>
    <row r="19" spans="6:7" ht="12.75">
      <c r="F19" s="8"/>
      <c r="G19" s="8"/>
    </row>
    <row r="20" spans="6:7" ht="12.75">
      <c r="F20" s="8"/>
      <c r="G20" s="8"/>
    </row>
    <row r="21" spans="6:7" ht="12.75">
      <c r="F21" s="8"/>
      <c r="G21" s="8"/>
    </row>
    <row r="22" spans="6:7" ht="12.75">
      <c r="F22" s="8"/>
      <c r="G22" s="8"/>
    </row>
    <row r="23" spans="6:7" ht="12.75">
      <c r="F23" s="8"/>
      <c r="G23" s="8"/>
    </row>
    <row r="24" spans="6:7" ht="12.75">
      <c r="F24" s="8"/>
      <c r="G24" s="8"/>
    </row>
    <row r="25" spans="6:7" ht="12.75">
      <c r="F25" s="8"/>
      <c r="G25" s="8"/>
    </row>
    <row r="26" spans="6:7" ht="12.75">
      <c r="F26" s="8"/>
      <c r="G26" s="8"/>
    </row>
    <row r="27" spans="6:7" ht="12.75">
      <c r="F27" s="8"/>
      <c r="G27" s="8"/>
    </row>
    <row r="28" spans="6:7" ht="12.75">
      <c r="F28" s="8"/>
      <c r="G28" s="8"/>
    </row>
    <row r="29" spans="6:7" ht="12.75">
      <c r="F29" s="8"/>
      <c r="G29" s="8"/>
    </row>
    <row r="30" spans="6:7" ht="12.75">
      <c r="F30" s="8"/>
      <c r="G30" s="8"/>
    </row>
    <row r="31" spans="6:7" ht="12.75">
      <c r="F31" s="8"/>
      <c r="G31" s="8"/>
    </row>
    <row r="32" spans="6:7" ht="12.75">
      <c r="F32" s="8"/>
      <c r="G32" s="8"/>
    </row>
    <row r="33" spans="6:7" ht="12.75">
      <c r="F33" s="8"/>
      <c r="G33" s="8"/>
    </row>
    <row r="34" spans="6:7" ht="12.75">
      <c r="F34" s="8"/>
      <c r="G34" s="8"/>
    </row>
    <row r="35" spans="6:7" ht="12.75">
      <c r="F35" s="8"/>
      <c r="G35" s="8"/>
    </row>
    <row r="36" spans="6:7" ht="12.75">
      <c r="F36" s="8"/>
      <c r="G36" s="8"/>
    </row>
    <row r="37" spans="6:7" ht="12.75">
      <c r="F37" s="8"/>
      <c r="G37" s="8"/>
    </row>
    <row r="38" spans="6:7" ht="12.75">
      <c r="F38" s="8"/>
      <c r="G38" s="8"/>
    </row>
    <row r="39" spans="6:7" ht="12.75">
      <c r="F39" s="8"/>
      <c r="G39" s="8"/>
    </row>
    <row r="40" spans="6:7" ht="12.75">
      <c r="F40" s="8"/>
      <c r="G40" s="8"/>
    </row>
    <row r="41" spans="6:7" ht="12.75">
      <c r="F41" s="8"/>
      <c r="G41" s="8"/>
    </row>
    <row r="42" spans="6:7" ht="12.75">
      <c r="F42" s="8"/>
      <c r="G42" s="8"/>
    </row>
    <row r="43" spans="6:7" ht="12.75">
      <c r="F43" s="8"/>
      <c r="G43" s="8"/>
    </row>
    <row r="44" spans="6:7" ht="12.75">
      <c r="F44" s="8"/>
      <c r="G44" s="8"/>
    </row>
    <row r="45" spans="6:7" ht="12.75">
      <c r="F45" s="8"/>
      <c r="G45" s="8"/>
    </row>
    <row r="46" spans="6:7" ht="12.75">
      <c r="F46" s="8"/>
      <c r="G46" s="8"/>
    </row>
    <row r="47" spans="6:7" ht="12.75">
      <c r="F47" s="8"/>
      <c r="G47" s="8"/>
    </row>
    <row r="48" spans="6:7" ht="12.75">
      <c r="F48" s="8"/>
      <c r="G48" s="8"/>
    </row>
    <row r="49" spans="6:7" ht="12.75">
      <c r="F49" s="8"/>
      <c r="G49" s="8"/>
    </row>
    <row r="50" spans="6:7" ht="12.75">
      <c r="F50" s="8"/>
      <c r="G50" s="8"/>
    </row>
    <row r="51" spans="6:7" ht="12.75">
      <c r="F51" s="8"/>
      <c r="G51" s="8"/>
    </row>
    <row r="52" spans="6:7" ht="12.75">
      <c r="F52" s="8"/>
      <c r="G52" s="8"/>
    </row>
    <row r="53" spans="6:7" ht="12.75">
      <c r="F53" s="8"/>
      <c r="G53" s="8"/>
    </row>
    <row r="54" spans="6:7" ht="12.75">
      <c r="F54" s="8"/>
      <c r="G54" s="8"/>
    </row>
    <row r="55" spans="6:7" ht="12.75">
      <c r="F55" s="8"/>
      <c r="G55" s="8"/>
    </row>
    <row r="56" spans="6:7" ht="12.75">
      <c r="F56" s="8"/>
      <c r="G56" s="8"/>
    </row>
    <row r="57" spans="6:7" ht="12.75">
      <c r="F57" s="8"/>
      <c r="G57" s="8"/>
    </row>
    <row r="58" spans="6:7" ht="12.75">
      <c r="F58" s="8"/>
      <c r="G58" s="8"/>
    </row>
    <row r="59" spans="6:7" ht="12.75">
      <c r="F59" s="8"/>
      <c r="G59" s="8"/>
    </row>
    <row r="60" spans="6:7" ht="12.75">
      <c r="F60" s="8"/>
      <c r="G60" s="8"/>
    </row>
    <row r="61" spans="6:7" ht="12.75">
      <c r="F61" s="8"/>
      <c r="G61" s="8"/>
    </row>
    <row r="62" spans="6:7" ht="12.75">
      <c r="F62" s="8"/>
      <c r="G62" s="8"/>
    </row>
    <row r="63" spans="6:7" ht="12.75">
      <c r="F63" s="8"/>
      <c r="G63" s="8"/>
    </row>
    <row r="64" spans="6:7" ht="12.75">
      <c r="F64" s="8"/>
      <c r="G64" s="8"/>
    </row>
    <row r="65" spans="6:7" ht="12.75">
      <c r="F65" s="8"/>
      <c r="G65" s="8"/>
    </row>
    <row r="66" spans="6:7" ht="12.75">
      <c r="F66" s="8"/>
      <c r="G66" s="8"/>
    </row>
    <row r="67" spans="6:7" ht="12.75">
      <c r="F67" s="8"/>
      <c r="G67" s="8"/>
    </row>
    <row r="68" spans="6:7" ht="12.75">
      <c r="F68" s="8"/>
      <c r="G68" s="8"/>
    </row>
    <row r="69" spans="6:7" ht="12.75">
      <c r="F69" s="8"/>
      <c r="G69" s="8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Sadowska</dc:creator>
  <cp:keywords/>
  <dc:description/>
  <cp:lastModifiedBy>wsybal</cp:lastModifiedBy>
  <cp:lastPrinted>2022-01-25T10:58:49Z</cp:lastPrinted>
  <dcterms:created xsi:type="dcterms:W3CDTF">2012-10-05T06:56:29Z</dcterms:created>
  <dcterms:modified xsi:type="dcterms:W3CDTF">2022-01-25T12:48:22Z</dcterms:modified>
  <cp:category/>
  <cp:version/>
  <cp:contentType/>
  <cp:contentStatus/>
</cp:coreProperties>
</file>