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'Arkusz1'!$A$1:$L$19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<sst xmlns="http://schemas.openxmlformats.org/spreadsheetml/2006/main" count="36" uniqueCount="33">
  <si>
    <t>Lp.</t>
  </si>
  <si>
    <t>Przedmiot zamówienia</t>
  </si>
  <si>
    <t>Jedn. miary</t>
  </si>
  <si>
    <t>Stawka VAT [%]</t>
  </si>
  <si>
    <t>Wartość brutto [zł]</t>
  </si>
  <si>
    <t>kol. 1</t>
  </si>
  <si>
    <t>kol. 2</t>
  </si>
  <si>
    <t>kol. 3</t>
  </si>
  <si>
    <t>kol. 4</t>
  </si>
  <si>
    <t>kol. 5</t>
  </si>
  <si>
    <t>szt.</t>
  </si>
  <si>
    <t>kol. 10</t>
  </si>
  <si>
    <t>Nazwa producenta</t>
  </si>
  <si>
    <t xml:space="preserve">kol. 6 </t>
  </si>
  <si>
    <t xml:space="preserve">  </t>
  </si>
  <si>
    <t>Odgarniacz do śniegu aluminiowy</t>
  </si>
  <si>
    <t xml:space="preserve">Taśma ostrzegawcza biało-czerwona szer. 85 mm x dł. 500 m </t>
  </si>
  <si>
    <t>Znak sprawy: ZP/32/2021</t>
  </si>
  <si>
    <t>Załacznik nr 1A do SWZ/Załącznik nr 1 do umowy</t>
  </si>
  <si>
    <t>…………………………….
dokument należy podpisać kwalifikowanym podpisem elektronicznym lub elektronicznym podpisem zaufanym lub podpisem osobistym przez osobę lub osoby umocowane do złożenia podpisu w imieniu Wykonawcy</t>
  </si>
  <si>
    <r>
      <t xml:space="preserve">RAZEM: 
</t>
    </r>
    <r>
      <rPr>
        <b/>
        <sz val="8"/>
        <rFont val="Arial"/>
        <family val="2"/>
      </rPr>
      <t xml:space="preserve"> </t>
    </r>
  </si>
  <si>
    <t>Drążek teleskopowy izolacyjny zgodny z normą PN-EN 62193 lub równoważny</t>
  </si>
  <si>
    <t>FORMULARZ KALKULACJI CENY OFERTOWEJ - DOSTAWA SPRZĘTU GOSPODARCZEGO</t>
  </si>
  <si>
    <t>Cena jedn.brutto   [zł/jedn. miary]</t>
  </si>
  <si>
    <t xml:space="preserve"> </t>
  </si>
  <si>
    <t>Wartość netto [zł]</t>
  </si>
  <si>
    <t>ilość</t>
  </si>
  <si>
    <t>kol.7= kol.4*kol.5</t>
  </si>
  <si>
    <t>kol. 9</t>
  </si>
  <si>
    <t>kol. 8=
kol.7/(1+kol.6)</t>
  </si>
  <si>
    <t xml:space="preserve">* wartości przenieść do Formularza ofertowego (Załacznik nr 1) i wpisać w odpowiednie pole </t>
  </si>
  <si>
    <r>
      <t xml:space="preserve">Nr katalogowy lub nazwa nadana przez producenta umożliwiająca </t>
    </r>
    <r>
      <rPr>
        <b/>
        <u val="single"/>
        <sz val="8"/>
        <rFont val="Arial"/>
        <family val="2"/>
      </rPr>
      <t>jednoznaczną</t>
    </r>
    <r>
      <rPr>
        <b/>
        <sz val="8"/>
        <rFont val="Arial"/>
        <family val="2"/>
      </rPr>
      <t xml:space="preserve"> identyfikację towaru</t>
    </r>
  </si>
  <si>
    <t>Drabina aluminiowa 3-elementowa o zgodny z normą PN-EN 131  lub równoważny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</si>
</sst>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ddd\,\ d\ mmmm\ yyyy"/>
    <numFmt numFmtId="168" formatCode="0.000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2" fillId="0" borderId="0" applyAlignment="0"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2" fillId="0" borderId="12" xfId="52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59" fillId="0" borderId="0" xfId="0" applyNumberFormat="1" applyFont="1" applyAlignment="1">
      <alignment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2" fillId="0" borderId="16" xfId="52" applyFont="1" applyFill="1" applyBorder="1" applyAlignment="1">
      <alignment horizontal="center" vertical="center"/>
      <protection/>
    </xf>
    <xf numFmtId="0" fontId="60" fillId="0" borderId="16" xfId="0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" fillId="34" borderId="14" xfId="0" applyFont="1" applyFill="1" applyBorder="1" applyAlignment="1">
      <alignment horizontal="right" vertical="center" wrapText="1"/>
    </xf>
    <xf numFmtId="0" fontId="7" fillId="34" borderId="35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28125" style="6" customWidth="1"/>
    <col min="2" max="2" width="60.28125" style="7" customWidth="1"/>
    <col min="3" max="3" width="9.57421875" style="10" customWidth="1"/>
    <col min="4" max="4" width="16.57421875" style="8" customWidth="1"/>
    <col min="5" max="5" width="15.8515625" style="7" customWidth="1"/>
    <col min="6" max="6" width="20.28125" style="5" customWidth="1"/>
    <col min="7" max="7" width="12.57421875" style="6" customWidth="1"/>
    <col min="8" max="8" width="13.8515625" style="0" customWidth="1"/>
    <col min="10" max="10" width="13.7109375" style="0" customWidth="1"/>
    <col min="12" max="12" width="14.8515625" style="0" customWidth="1"/>
  </cols>
  <sheetData>
    <row r="1" spans="1:12" ht="19.5" customHeight="1">
      <c r="A1" s="1"/>
      <c r="B1" s="27" t="s">
        <v>17</v>
      </c>
      <c r="C1" s="3"/>
      <c r="D1" s="4"/>
      <c r="E1" s="2"/>
      <c r="H1" s="17"/>
      <c r="I1" s="17"/>
      <c r="J1" s="43" t="s">
        <v>18</v>
      </c>
      <c r="K1" s="43"/>
      <c r="L1" s="43"/>
    </row>
    <row r="2" spans="1:12" ht="20.25" customHeight="1">
      <c r="A2" s="1"/>
      <c r="B2" s="2"/>
      <c r="C2" s="3"/>
      <c r="D2" s="28"/>
      <c r="F2" s="28"/>
      <c r="G2" s="17"/>
      <c r="H2" s="17"/>
      <c r="I2" s="17"/>
      <c r="J2" s="43"/>
      <c r="K2" s="43"/>
      <c r="L2" s="43"/>
    </row>
    <row r="3" spans="1:12" ht="18" customHeight="1" thickBot="1">
      <c r="A3" s="1"/>
      <c r="B3" s="2"/>
      <c r="C3" s="3"/>
      <c r="E3" s="29"/>
      <c r="F3" s="30"/>
      <c r="G3" s="31"/>
      <c r="H3" s="17"/>
      <c r="I3" s="17"/>
      <c r="J3" s="17"/>
      <c r="K3" s="17"/>
      <c r="L3" s="17"/>
    </row>
    <row r="4" spans="1:12" ht="31.5" customHeight="1">
      <c r="A4" s="39" t="s">
        <v>14</v>
      </c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30" customHeight="1" thickBot="1">
      <c r="A5" s="40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22.5" customHeight="1">
      <c r="A6" s="77" t="s">
        <v>0</v>
      </c>
      <c r="B6" s="77" t="s">
        <v>1</v>
      </c>
      <c r="C6" s="60" t="s">
        <v>2</v>
      </c>
      <c r="D6" s="75" t="s">
        <v>26</v>
      </c>
      <c r="E6" s="62" t="s">
        <v>23</v>
      </c>
      <c r="F6" s="58" t="s">
        <v>3</v>
      </c>
      <c r="G6" s="54" t="s">
        <v>4</v>
      </c>
      <c r="H6" s="54" t="s">
        <v>25</v>
      </c>
      <c r="I6" s="54" t="s">
        <v>12</v>
      </c>
      <c r="J6" s="55"/>
      <c r="K6" s="64" t="s">
        <v>31</v>
      </c>
      <c r="L6" s="65"/>
    </row>
    <row r="7" spans="1:12" ht="27.75" customHeight="1" thickBot="1">
      <c r="A7" s="78"/>
      <c r="B7" s="78"/>
      <c r="C7" s="61"/>
      <c r="D7" s="76"/>
      <c r="E7" s="63"/>
      <c r="F7" s="59"/>
      <c r="G7" s="56"/>
      <c r="H7" s="56"/>
      <c r="I7" s="56"/>
      <c r="J7" s="57"/>
      <c r="K7" s="66"/>
      <c r="L7" s="67"/>
    </row>
    <row r="8" spans="1:12" s="9" customFormat="1" ht="30.75" customHeight="1" thickBot="1">
      <c r="A8" s="13" t="s">
        <v>5</v>
      </c>
      <c r="B8" s="13" t="s">
        <v>6</v>
      </c>
      <c r="C8" s="14" t="s">
        <v>7</v>
      </c>
      <c r="D8" s="15" t="s">
        <v>8</v>
      </c>
      <c r="E8" s="14" t="s">
        <v>9</v>
      </c>
      <c r="F8" s="16" t="s">
        <v>13</v>
      </c>
      <c r="G8" s="14" t="s">
        <v>27</v>
      </c>
      <c r="H8" s="26" t="s">
        <v>29</v>
      </c>
      <c r="I8" s="49" t="s">
        <v>28</v>
      </c>
      <c r="J8" s="50"/>
      <c r="K8" s="49" t="s">
        <v>11</v>
      </c>
      <c r="L8" s="50"/>
    </row>
    <row r="9" spans="1:12" ht="45.75" customHeight="1" thickBot="1">
      <c r="A9" s="19">
        <v>1</v>
      </c>
      <c r="B9" s="23" t="s">
        <v>15</v>
      </c>
      <c r="C9" s="18" t="s">
        <v>10</v>
      </c>
      <c r="D9" s="22">
        <v>120</v>
      </c>
      <c r="E9" s="37"/>
      <c r="F9" s="36"/>
      <c r="G9" s="37">
        <f>D9*E9</f>
        <v>0</v>
      </c>
      <c r="H9" s="37">
        <f>G9/(1+F9)</f>
        <v>0</v>
      </c>
      <c r="I9" s="68"/>
      <c r="J9" s="52"/>
      <c r="K9" s="51"/>
      <c r="L9" s="52"/>
    </row>
    <row r="10" spans="1:12" ht="37.5" customHeight="1" thickBot="1">
      <c r="A10" s="20">
        <v>2</v>
      </c>
      <c r="B10" s="23" t="s">
        <v>21</v>
      </c>
      <c r="C10" s="18" t="s">
        <v>10</v>
      </c>
      <c r="D10" s="22">
        <v>5</v>
      </c>
      <c r="E10" s="37"/>
      <c r="F10" s="36"/>
      <c r="G10" s="37">
        <f>D10*E10</f>
        <v>0</v>
      </c>
      <c r="H10" s="37">
        <f>G10/(1+F10)</f>
        <v>0</v>
      </c>
      <c r="I10" s="41"/>
      <c r="J10" s="42"/>
      <c r="K10" s="53"/>
      <c r="L10" s="42"/>
    </row>
    <row r="11" spans="1:12" ht="44.25" customHeight="1" thickBot="1">
      <c r="A11" s="19">
        <v>3</v>
      </c>
      <c r="B11" s="23" t="s">
        <v>32</v>
      </c>
      <c r="C11" s="18" t="s">
        <v>10</v>
      </c>
      <c r="D11" s="22">
        <v>4</v>
      </c>
      <c r="E11" s="37"/>
      <c r="F11" s="36"/>
      <c r="G11" s="37">
        <f>D11*E11</f>
        <v>0</v>
      </c>
      <c r="H11" s="37">
        <f>G11/(1+F11)</f>
        <v>0</v>
      </c>
      <c r="I11" s="41"/>
      <c r="J11" s="42"/>
      <c r="K11" s="53"/>
      <c r="L11" s="42"/>
    </row>
    <row r="12" spans="1:12" ht="39" customHeight="1" thickBot="1">
      <c r="A12" s="32">
        <v>4</v>
      </c>
      <c r="B12" s="33" t="s">
        <v>16</v>
      </c>
      <c r="C12" s="34" t="s">
        <v>10</v>
      </c>
      <c r="D12" s="35">
        <v>8</v>
      </c>
      <c r="E12" s="37"/>
      <c r="F12" s="36"/>
      <c r="G12" s="37">
        <f>D12*E12</f>
        <v>0</v>
      </c>
      <c r="H12" s="37">
        <f>G12/(1+F12)</f>
        <v>0</v>
      </c>
      <c r="I12" s="41"/>
      <c r="J12" s="42"/>
      <c r="K12" s="53"/>
      <c r="L12" s="42"/>
    </row>
    <row r="13" spans="1:12" ht="36" customHeight="1" thickBot="1">
      <c r="A13" s="70" t="s">
        <v>20</v>
      </c>
      <c r="B13" s="71"/>
      <c r="C13" s="71"/>
      <c r="D13" s="71"/>
      <c r="E13" s="71"/>
      <c r="F13" s="72"/>
      <c r="G13" s="38">
        <f>SUM(G9:G12)</f>
        <v>0</v>
      </c>
      <c r="H13" s="38">
        <f>SUM(H9+H10+H11+H12)</f>
        <v>0</v>
      </c>
      <c r="I13" s="73"/>
      <c r="J13" s="74"/>
      <c r="K13" s="74"/>
      <c r="L13" s="74"/>
    </row>
    <row r="14" spans="8:12" ht="15">
      <c r="H14" s="17"/>
      <c r="I14" s="17"/>
      <c r="J14" s="17"/>
      <c r="K14" s="17"/>
      <c r="L14" s="17"/>
    </row>
    <row r="15" spans="2:12" ht="27.75" customHeight="1">
      <c r="B15" s="8"/>
      <c r="C15" s="8"/>
      <c r="E15" s="8"/>
      <c r="G15" s="5"/>
      <c r="H15" s="5"/>
      <c r="I15" s="69"/>
      <c r="J15" s="69"/>
      <c r="K15" s="69"/>
      <c r="L15" s="17"/>
    </row>
    <row r="16" spans="2:13" ht="48.75" customHeight="1">
      <c r="B16" s="7" t="s">
        <v>30</v>
      </c>
      <c r="E16" s="21"/>
      <c r="G16" s="25"/>
      <c r="H16" s="44" t="s">
        <v>19</v>
      </c>
      <c r="I16" s="44"/>
      <c r="J16" s="44"/>
      <c r="K16" s="44"/>
      <c r="L16" s="44"/>
      <c r="M16" s="24"/>
    </row>
    <row r="17" spans="6:13" ht="15">
      <c r="F17" s="5" t="s">
        <v>24</v>
      </c>
      <c r="G17" s="11"/>
      <c r="H17" s="44"/>
      <c r="I17" s="44"/>
      <c r="J17" s="44"/>
      <c r="K17" s="44"/>
      <c r="L17" s="44"/>
      <c r="M17" s="24"/>
    </row>
    <row r="18" spans="2:12" ht="15">
      <c r="B18" s="12"/>
      <c r="H18" s="44"/>
      <c r="I18" s="44"/>
      <c r="J18" s="44"/>
      <c r="K18" s="44"/>
      <c r="L18" s="44"/>
    </row>
    <row r="19" spans="8:12" ht="15">
      <c r="H19" s="44"/>
      <c r="I19" s="44"/>
      <c r="J19" s="44"/>
      <c r="K19" s="44"/>
      <c r="L19" s="44"/>
    </row>
    <row r="20" spans="8:12" ht="15">
      <c r="H20" s="17"/>
      <c r="I20" s="17"/>
      <c r="J20" s="17"/>
      <c r="K20" s="17"/>
      <c r="L20" s="17"/>
    </row>
  </sheetData>
  <sheetProtection/>
  <mergeCells count="26">
    <mergeCell ref="I15:K15"/>
    <mergeCell ref="K12:L12"/>
    <mergeCell ref="I12:J12"/>
    <mergeCell ref="G6:G7"/>
    <mergeCell ref="A13:F13"/>
    <mergeCell ref="I13:L13"/>
    <mergeCell ref="D6:D7"/>
    <mergeCell ref="H6:H7"/>
    <mergeCell ref="A6:A7"/>
    <mergeCell ref="B6:B7"/>
    <mergeCell ref="C6:C7"/>
    <mergeCell ref="E6:E7"/>
    <mergeCell ref="K6:L7"/>
    <mergeCell ref="I8:J8"/>
    <mergeCell ref="I9:J9"/>
    <mergeCell ref="I10:J10"/>
    <mergeCell ref="I11:J11"/>
    <mergeCell ref="J1:L2"/>
    <mergeCell ref="H16:L19"/>
    <mergeCell ref="B4:L5"/>
    <mergeCell ref="K8:L8"/>
    <mergeCell ref="K9:L9"/>
    <mergeCell ref="K10:L10"/>
    <mergeCell ref="K11:L11"/>
    <mergeCell ref="I6:J7"/>
    <mergeCell ref="F6:F7"/>
  </mergeCells>
  <printOptions/>
  <pageMargins left="0.11811023622047245" right="0.11811023622047245" top="0.7480314960629921" bottom="0.35433070866141736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Mucha Iwona</dc:creator>
  <cp:keywords/>
  <dc:description/>
  <cp:lastModifiedBy>Zgłobiś Dominika</cp:lastModifiedBy>
  <cp:lastPrinted>2021-05-20T10:42:14Z</cp:lastPrinted>
  <dcterms:created xsi:type="dcterms:W3CDTF">2014-06-27T08:31:31Z</dcterms:created>
  <dcterms:modified xsi:type="dcterms:W3CDTF">2021-05-20T10:42:27Z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ee297510-d022-409f-b87e-4145fbbb05cc</vt:lpwstr>
  </property>
  <property fmtid="{D5CDD505-2E9C-101B-9397-08002B2CF9AE}" pid="3" name="bjSaver">
    <vt:lpwstr>tsDHPoBbJ81rvHVVCQm7oOE9Aj8M7Cpy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