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Kancelaria\UMOWY\Prasa\Prasa na 2024\"/>
    </mc:Choice>
  </mc:AlternateContent>
  <bookViews>
    <workbookView xWindow="0" yWindow="0" windowWidth="28800" windowHeight="12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22" i="1"/>
  <c r="I22" i="1"/>
  <c r="I15" i="1" l="1"/>
  <c r="I14" i="1" l="1"/>
  <c r="I31" i="1"/>
  <c r="I30" i="1"/>
  <c r="I29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I10" i="1"/>
  <c r="I7" i="1" l="1"/>
  <c r="I8" i="1"/>
  <c r="I9" i="1"/>
  <c r="I11" i="1"/>
  <c r="I12" i="1"/>
  <c r="I13" i="1"/>
  <c r="I16" i="1"/>
  <c r="I17" i="1"/>
  <c r="I18" i="1"/>
  <c r="I19" i="1"/>
  <c r="I20" i="1"/>
  <c r="I21" i="1"/>
  <c r="I23" i="1"/>
  <c r="I24" i="1"/>
  <c r="I25" i="1"/>
  <c r="I26" i="1"/>
  <c r="I27" i="1"/>
  <c r="I28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C63" i="1"/>
  <c r="H63" i="1"/>
  <c r="G63" i="1"/>
  <c r="F63" i="1"/>
  <c r="E63" i="1"/>
  <c r="D63" i="1"/>
  <c r="I6" i="1"/>
  <c r="I63" i="1" l="1"/>
  <c r="A63" i="1"/>
</calcChain>
</file>

<file path=xl/sharedStrings.xml><?xml version="1.0" encoding="utf-8"?>
<sst xmlns="http://schemas.openxmlformats.org/spreadsheetml/2006/main" count="96" uniqueCount="82">
  <si>
    <t>L.p.</t>
  </si>
  <si>
    <t xml:space="preserve">Tytuł </t>
  </si>
  <si>
    <t>Miejsce dostawy</t>
  </si>
  <si>
    <t>Razem</t>
  </si>
  <si>
    <t>CiWN.VI</t>
  </si>
  <si>
    <t>BD.22</t>
  </si>
  <si>
    <t>W.17</t>
  </si>
  <si>
    <t>W.28</t>
  </si>
  <si>
    <t>W.71</t>
  </si>
  <si>
    <t>DYR.</t>
  </si>
  <si>
    <t>Abecadło</t>
  </si>
  <si>
    <t>Angora</t>
  </si>
  <si>
    <t>Biblioteka Publiczna</t>
  </si>
  <si>
    <t>Bibliotekarz</t>
  </si>
  <si>
    <t>Charaktery</t>
  </si>
  <si>
    <t>Cogito</t>
  </si>
  <si>
    <t>Cztery Kąty</t>
  </si>
  <si>
    <t>Działkowiec</t>
  </si>
  <si>
    <t>English Matters</t>
  </si>
  <si>
    <t>Espanol? Si, Gracias</t>
  </si>
  <si>
    <t>Forbes</t>
  </si>
  <si>
    <t>Gardeners' World Edycja Polska</t>
  </si>
  <si>
    <t>Gość Niedzielny</t>
  </si>
  <si>
    <t>Handmade Magazyn-Specjal</t>
  </si>
  <si>
    <t>Kobieta i Życie</t>
  </si>
  <si>
    <t>Kosmos dla dziewczynek</t>
  </si>
  <si>
    <t>Książki. Magazyn do Czytania</t>
  </si>
  <si>
    <t>Kumpel</t>
  </si>
  <si>
    <t>Magazyn Literacki KSIĄŻKI</t>
  </si>
  <si>
    <t>Młody Technik</t>
  </si>
  <si>
    <t>National Geographic Polska</t>
  </si>
  <si>
    <t>Newsweek Extra. Psychologia dziecka + psychologia nastolatka</t>
  </si>
  <si>
    <t>Newsweek Learning English</t>
  </si>
  <si>
    <t>Newsweek Polska</t>
  </si>
  <si>
    <t>Newsweek Psychologia</t>
  </si>
  <si>
    <t>Pani</t>
  </si>
  <si>
    <t>Pismo. Magazyn Opinii</t>
  </si>
  <si>
    <t>Polityka</t>
  </si>
  <si>
    <t>Poradnik Bibliotekarza</t>
  </si>
  <si>
    <t>Poradnik Domowy</t>
  </si>
  <si>
    <t>Przegląd</t>
  </si>
  <si>
    <t>Przegląd Sportowy</t>
  </si>
  <si>
    <t>Przekrój</t>
  </si>
  <si>
    <t>Sens</t>
  </si>
  <si>
    <t>Sieci</t>
  </si>
  <si>
    <t>Skarpa Warszawska</t>
  </si>
  <si>
    <t>Stolica</t>
  </si>
  <si>
    <t>Świerszczyk</t>
  </si>
  <si>
    <t>Traveler</t>
  </si>
  <si>
    <t>Twój Styl</t>
  </si>
  <si>
    <t>Tygodnik Powszechny</t>
  </si>
  <si>
    <t>Victor</t>
  </si>
  <si>
    <t>Viva</t>
  </si>
  <si>
    <t>Weranda Country</t>
  </si>
  <si>
    <t>Wiedza i Życie</t>
  </si>
  <si>
    <t>Wysokie Obcasy Extra</t>
  </si>
  <si>
    <t>Zwierciadło</t>
  </si>
  <si>
    <t>Żyj Naturalnie</t>
  </si>
  <si>
    <t>Czytelnia i Wypożyczalnia Naukowa nr VI, ul. Ks. J. Chrościkiego 2, 02-421 Warszawa</t>
  </si>
  <si>
    <t>Biblioteka Dziecięca nr 22, ul. Ks. J. Chrościkiego 2, 02-421 Warszawa</t>
  </si>
  <si>
    <t>Wypożyczalnia nr 17, Al. Jerozolimskie 200, 02-486 Warszawa</t>
  </si>
  <si>
    <t>Wypożyczalnia nr 28, ul. 1 Sierpnia 36A, 02-134 Warszawa</t>
  </si>
  <si>
    <t>Wypożyczalnia nr 71, ul. Astronautów 1, 02-154 Warszawa</t>
  </si>
  <si>
    <t>Dyrekcja Biblioteki, ul. Ks. J. Chrościkiego 2, 02-421 Warszawa</t>
  </si>
  <si>
    <t>Gazeta Wyborcza wersja podstawowa</t>
  </si>
  <si>
    <t>Rzeczpospolita wersja podstawowa</t>
  </si>
  <si>
    <t>Bike Board</t>
  </si>
  <si>
    <t>Małe Charaktery</t>
  </si>
  <si>
    <t>Lego Minecraft</t>
  </si>
  <si>
    <t>Dziennik Gazeta Prawna z dostępem on-line</t>
  </si>
  <si>
    <t>ochrona budynku</t>
  </si>
  <si>
    <t>Placówka</t>
  </si>
  <si>
    <t>Adres placówki</t>
  </si>
  <si>
    <t>Miejsce dostarczenia</t>
  </si>
  <si>
    <t>skrzyna przy budynku</t>
  </si>
  <si>
    <t>recepcja Radius</t>
  </si>
  <si>
    <t>skrzyna przy wejściu do biblioteki</t>
  </si>
  <si>
    <t>Poradnik Instytucji Kultury z dostępem on-line Premium</t>
  </si>
  <si>
    <t>Dziennik Gazeta Prawna wersja premium lub poz.11</t>
  </si>
  <si>
    <t>Załącznik nr 3 do umowy nr …./2023 z dnia …...2023</t>
  </si>
  <si>
    <t>Gentleman</t>
  </si>
  <si>
    <t xml:space="preserve">Zestawienie tytułów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</si>
</sst>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/>
    <xf numFmtId="0" fontId="2" fillId="8" borderId="19" xfId="0" applyFont="1" applyFill="1" applyBorder="1" applyAlignment="1">
      <alignment horizontal="center"/>
    </xf>
    <xf numFmtId="0" fontId="2" fillId="8" borderId="20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wrapText="1"/>
    </xf>
    <xf numFmtId="0" fontId="3" fillId="8" borderId="12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left" wrapText="1"/>
    </xf>
    <xf numFmtId="0" fontId="2" fillId="8" borderId="13" xfId="0" applyFont="1" applyFill="1" applyBorder="1" applyAlignment="1">
      <alignment wrapText="1"/>
    </xf>
    <xf numFmtId="0" fontId="2" fillId="3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0" fillId="0" borderId="0" xfId="0" applyFont="1" applyAlignment="1"/>
    <xf numFmtId="0" fontId="3" fillId="0" borderId="0" xfId="0" applyFont="1"/>
    <xf numFmtId="0" fontId="3" fillId="3" borderId="21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6" fillId="3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4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0" fillId="0" borderId="0" xfId="0" applyFill="1"/>
    <xf numFmtId="0" fontId="2" fillId="2" borderId="10" xfId="0" applyFont="1" applyFill="1" applyBorder="1"/>
    <xf numFmtId="0" fontId="2" fillId="3" borderId="10" xfId="0" applyFont="1" applyFill="1" applyBorder="1"/>
    <xf numFmtId="0" fontId="2" fillId="7" borderId="10" xfId="0" applyFont="1" applyFill="1" applyBorder="1"/>
    <xf numFmtId="0" fontId="2" fillId="6" borderId="10" xfId="0" applyFont="1" applyFill="1" applyBorder="1"/>
    <xf numFmtId="0" fontId="2" fillId="4" borderId="10" xfId="0" applyFont="1" applyFill="1" applyBorder="1"/>
    <xf numFmtId="0" fontId="2" fillId="5" borderId="10" xfId="0" applyFont="1" applyFill="1" applyBorder="1"/>
    <xf numFmtId="0" fontId="7" fillId="8" borderId="10" xfId="0" applyFont="1" applyFill="1" applyBorder="1"/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wrapText="1"/>
    </xf>
    <xf numFmtId="0" fontId="8" fillId="3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right"/>
    </xf>
    <xf numFmtId="0" fontId="0" fillId="8" borderId="26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8" borderId="25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6" fillId="7" borderId="11" xfId="0" applyFont="1" applyFill="1" applyBorder="1" applyAlignment="1"/>
    <xf numFmtId="0" fontId="6" fillId="7" borderId="9" xfId="0" applyFont="1" applyFill="1" applyBorder="1" applyAlignment="1"/>
    <xf numFmtId="0" fontId="6" fillId="2" borderId="11" xfId="0" applyFont="1" applyFill="1" applyBorder="1" applyAlignment="1"/>
    <xf numFmtId="0" fontId="6" fillId="2" borderId="31" xfId="0" applyFont="1" applyFill="1" applyBorder="1" applyAlignment="1"/>
    <xf numFmtId="0" fontId="6" fillId="2" borderId="9" xfId="0" applyFont="1" applyFill="1" applyBorder="1" applyAlignment="1"/>
    <xf numFmtId="0" fontId="6" fillId="6" borderId="11" xfId="0" applyFont="1" applyFill="1" applyBorder="1" applyAlignment="1"/>
    <xf numFmtId="0" fontId="6" fillId="6" borderId="31" xfId="0" applyFont="1" applyFill="1" applyBorder="1" applyAlignment="1"/>
    <xf numFmtId="0" fontId="6" fillId="6" borderId="9" xfId="0" applyFont="1" applyFill="1" applyBorder="1" applyAlignment="1"/>
    <xf numFmtId="0" fontId="6" fillId="7" borderId="31" xfId="0" applyFont="1" applyFill="1" applyBorder="1" applyAlignment="1"/>
    <xf numFmtId="0" fontId="6" fillId="3" borderId="11" xfId="0" applyFont="1" applyFill="1" applyBorder="1" applyAlignment="1"/>
    <xf numFmtId="0" fontId="6" fillId="3" borderId="31" xfId="0" applyFont="1" applyFill="1" applyBorder="1" applyAlignment="1"/>
    <xf numFmtId="0" fontId="6" fillId="3" borderId="9" xfId="0" applyFont="1" applyFill="1" applyBorder="1" applyAlignment="1"/>
    <xf numFmtId="0" fontId="6" fillId="4" borderId="11" xfId="0" applyFont="1" applyFill="1" applyBorder="1" applyAlignment="1"/>
    <xf numFmtId="0" fontId="6" fillId="4" borderId="31" xfId="0" applyFont="1" applyFill="1" applyBorder="1" applyAlignment="1"/>
    <xf numFmtId="0" fontId="6" fillId="4" borderId="9" xfId="0" applyFont="1" applyFill="1" applyBorder="1" applyAlignment="1"/>
    <xf numFmtId="0" fontId="6" fillId="5" borderId="11" xfId="0" applyFont="1" applyFill="1" applyBorder="1" applyAlignment="1"/>
    <xf numFmtId="0" fontId="6" fillId="5" borderId="9" xfId="0" applyFont="1" applyFill="1" applyBorder="1" applyAlignment="1"/>
    <xf numFmtId="0" fontId="7" fillId="8" borderId="11" xfId="0" applyFont="1" applyFill="1" applyBorder="1" applyAlignment="1"/>
    <xf numFmtId="0" fontId="7" fillId="8" borderId="31" xfId="0" applyFont="1" applyFill="1" applyBorder="1" applyAlignment="1"/>
    <xf numFmtId="0" fontId="7" fillId="8" borderId="9" xfId="0" applyFont="1" applyFill="1" applyBorder="1" applyAlignment="1"/>
    <xf numFmtId="0" fontId="6" fillId="6" borderId="11" xfId="0" applyFont="1" applyFill="1" applyBorder="1" applyAlignment="1">
      <alignment wrapText="1"/>
    </xf>
    <xf numFmtId="0" fontId="6" fillId="6" borderId="9" xfId="0" applyFont="1" applyFill="1" applyBorder="1" applyAlignment="1">
      <alignment wrapText="1"/>
    </xf>
    <xf numFmtId="0" fontId="6" fillId="5" borderId="31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workbookViewId="0">
      <selection activeCell="C23" sqref="C23"/>
    </sheetView>
  </sheetViews>
  <sheetFormatPr defaultRowHeight="15" x14ac:dyDescent="0.25"/>
  <cols>
    <col min="1" max="1" width="8" customWidth="1"/>
    <col min="2" max="2" width="25.140625" customWidth="1"/>
    <col min="3" max="11" width="9.140625" customWidth="1"/>
  </cols>
  <sheetData>
    <row r="1" spans="1:9" x14ac:dyDescent="0.25">
      <c r="A1" s="65" t="s">
        <v>79</v>
      </c>
      <c r="B1" s="66"/>
      <c r="C1" s="66"/>
      <c r="D1" s="66"/>
      <c r="E1" s="66"/>
      <c r="F1" s="66"/>
      <c r="G1" s="66"/>
      <c r="H1" s="66"/>
      <c r="I1" s="66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31"/>
    </row>
    <row r="3" spans="1:9" ht="24.75" customHeight="1" thickBot="1" x14ac:dyDescent="0.3">
      <c r="A3" s="67" t="s">
        <v>81</v>
      </c>
      <c r="B3" s="68"/>
      <c r="C3" s="68"/>
      <c r="D3" s="68"/>
      <c r="E3" s="68"/>
      <c r="F3" s="68"/>
      <c r="G3" s="68"/>
      <c r="H3" s="68"/>
      <c r="I3" s="69"/>
    </row>
    <row r="4" spans="1:9" ht="15.75" thickBot="1" x14ac:dyDescent="0.3">
      <c r="A4" s="70" t="s">
        <v>0</v>
      </c>
      <c r="B4" s="72" t="s">
        <v>1</v>
      </c>
      <c r="C4" s="74" t="s">
        <v>2</v>
      </c>
      <c r="D4" s="74"/>
      <c r="E4" s="74"/>
      <c r="F4" s="74"/>
      <c r="G4" s="74"/>
      <c r="H4" s="74"/>
      <c r="I4" s="75" t="s">
        <v>3</v>
      </c>
    </row>
    <row r="5" spans="1:9" ht="15.75" thickBot="1" x14ac:dyDescent="0.3">
      <c r="A5" s="71"/>
      <c r="B5" s="73"/>
      <c r="C5" s="32" t="s">
        <v>4</v>
      </c>
      <c r="D5" s="24" t="s">
        <v>5</v>
      </c>
      <c r="E5" s="25" t="s">
        <v>6</v>
      </c>
      <c r="F5" s="26" t="s">
        <v>7</v>
      </c>
      <c r="G5" s="27" t="s">
        <v>8</v>
      </c>
      <c r="H5" s="33" t="s">
        <v>9</v>
      </c>
      <c r="I5" s="76"/>
    </row>
    <row r="6" spans="1:9" x14ac:dyDescent="0.25">
      <c r="A6" s="2">
        <v>1</v>
      </c>
      <c r="B6" s="3" t="s">
        <v>10</v>
      </c>
      <c r="C6" s="4"/>
      <c r="D6" s="5">
        <v>1</v>
      </c>
      <c r="E6" s="6"/>
      <c r="F6" s="7"/>
      <c r="G6" s="8"/>
      <c r="H6" s="9"/>
      <c r="I6" s="10">
        <f t="shared" ref="I6:I27" si="0">SUM(C6:H6)</f>
        <v>1</v>
      </c>
    </row>
    <row r="7" spans="1:9" x14ac:dyDescent="0.25">
      <c r="A7" s="11">
        <f>A6+1</f>
        <v>2</v>
      </c>
      <c r="B7" s="12" t="s">
        <v>11</v>
      </c>
      <c r="C7" s="4">
        <v>1</v>
      </c>
      <c r="D7" s="5"/>
      <c r="E7" s="6"/>
      <c r="F7" s="7">
        <v>1</v>
      </c>
      <c r="G7" s="8">
        <v>1</v>
      </c>
      <c r="H7" s="9"/>
      <c r="I7" s="13">
        <f t="shared" si="0"/>
        <v>3</v>
      </c>
    </row>
    <row r="8" spans="1:9" x14ac:dyDescent="0.25">
      <c r="A8" s="11">
        <f t="shared" ref="A8:A62" si="1">A7+1</f>
        <v>3</v>
      </c>
      <c r="B8" s="12" t="s">
        <v>12</v>
      </c>
      <c r="C8" s="4">
        <v>1</v>
      </c>
      <c r="D8" s="5"/>
      <c r="E8" s="6"/>
      <c r="F8" s="7"/>
      <c r="G8" s="8"/>
      <c r="H8" s="9">
        <v>1</v>
      </c>
      <c r="I8" s="13">
        <f t="shared" si="0"/>
        <v>2</v>
      </c>
    </row>
    <row r="9" spans="1:9" x14ac:dyDescent="0.25">
      <c r="A9" s="11">
        <f t="shared" si="1"/>
        <v>4</v>
      </c>
      <c r="B9" s="14" t="s">
        <v>13</v>
      </c>
      <c r="C9" s="4">
        <v>1</v>
      </c>
      <c r="D9" s="5"/>
      <c r="E9" s="6"/>
      <c r="F9" s="7"/>
      <c r="G9" s="8"/>
      <c r="H9" s="9">
        <v>1</v>
      </c>
      <c r="I9" s="13">
        <f t="shared" si="0"/>
        <v>2</v>
      </c>
    </row>
    <row r="10" spans="1:9" x14ac:dyDescent="0.25">
      <c r="A10" s="11">
        <f t="shared" si="1"/>
        <v>5</v>
      </c>
      <c r="B10" s="14" t="s">
        <v>66</v>
      </c>
      <c r="C10" s="4"/>
      <c r="D10" s="5"/>
      <c r="E10" s="6">
        <v>1</v>
      </c>
      <c r="F10" s="7"/>
      <c r="G10" s="8"/>
      <c r="H10" s="9"/>
      <c r="I10" s="13">
        <f>SUM(C10:H10)</f>
        <v>1</v>
      </c>
    </row>
    <row r="11" spans="1:9" x14ac:dyDescent="0.25">
      <c r="A11" s="11">
        <f t="shared" si="1"/>
        <v>6</v>
      </c>
      <c r="B11" s="14" t="s">
        <v>14</v>
      </c>
      <c r="C11" s="4">
        <v>1</v>
      </c>
      <c r="D11" s="5"/>
      <c r="E11" s="6"/>
      <c r="F11" s="7">
        <v>1</v>
      </c>
      <c r="G11" s="8"/>
      <c r="H11" s="9"/>
      <c r="I11" s="13">
        <f t="shared" si="0"/>
        <v>2</v>
      </c>
    </row>
    <row r="12" spans="1:9" x14ac:dyDescent="0.25">
      <c r="A12" s="11">
        <f t="shared" si="1"/>
        <v>7</v>
      </c>
      <c r="B12" s="12" t="s">
        <v>15</v>
      </c>
      <c r="C12" s="4"/>
      <c r="D12" s="5">
        <v>1</v>
      </c>
      <c r="E12" s="6"/>
      <c r="F12" s="7"/>
      <c r="G12" s="8"/>
      <c r="H12" s="9"/>
      <c r="I12" s="13">
        <f t="shared" si="0"/>
        <v>1</v>
      </c>
    </row>
    <row r="13" spans="1:9" x14ac:dyDescent="0.25">
      <c r="A13" s="11">
        <f t="shared" si="1"/>
        <v>8</v>
      </c>
      <c r="B13" s="12" t="s">
        <v>16</v>
      </c>
      <c r="C13" s="4">
        <v>1</v>
      </c>
      <c r="D13" s="5"/>
      <c r="E13" s="6">
        <v>1</v>
      </c>
      <c r="F13" s="7"/>
      <c r="G13" s="8"/>
      <c r="H13" s="9"/>
      <c r="I13" s="13">
        <f t="shared" si="0"/>
        <v>2</v>
      </c>
    </row>
    <row r="14" spans="1:9" x14ac:dyDescent="0.25">
      <c r="A14" s="11">
        <f t="shared" si="1"/>
        <v>9</v>
      </c>
      <c r="B14" s="12" t="s">
        <v>17</v>
      </c>
      <c r="C14" s="4">
        <v>1</v>
      </c>
      <c r="D14" s="5"/>
      <c r="E14" s="6"/>
      <c r="F14" s="7"/>
      <c r="G14" s="8"/>
      <c r="H14" s="9"/>
      <c r="I14" s="13">
        <f t="shared" si="0"/>
        <v>1</v>
      </c>
    </row>
    <row r="15" spans="1:9" ht="26.25" x14ac:dyDescent="0.25">
      <c r="A15" s="11">
        <f t="shared" si="1"/>
        <v>10</v>
      </c>
      <c r="B15" s="14" t="s">
        <v>78</v>
      </c>
      <c r="C15" s="4">
        <v>1</v>
      </c>
      <c r="D15" s="5"/>
      <c r="E15" s="6"/>
      <c r="F15" s="7"/>
      <c r="G15" s="8"/>
      <c r="H15" s="9"/>
      <c r="I15" s="13">
        <f t="shared" si="0"/>
        <v>1</v>
      </c>
    </row>
    <row r="16" spans="1:9" ht="25.15" customHeight="1" x14ac:dyDescent="0.25">
      <c r="A16" s="11">
        <f t="shared" si="1"/>
        <v>11</v>
      </c>
      <c r="B16" s="14" t="s">
        <v>69</v>
      </c>
      <c r="C16" s="4">
        <v>1</v>
      </c>
      <c r="D16" s="5"/>
      <c r="E16" s="6"/>
      <c r="F16" s="7"/>
      <c r="G16" s="8"/>
      <c r="H16" s="9"/>
      <c r="I16" s="13">
        <f t="shared" si="0"/>
        <v>1</v>
      </c>
    </row>
    <row r="17" spans="1:9" x14ac:dyDescent="0.25">
      <c r="A17" s="11">
        <f t="shared" si="1"/>
        <v>12</v>
      </c>
      <c r="B17" s="12" t="s">
        <v>18</v>
      </c>
      <c r="C17" s="4"/>
      <c r="D17" s="5"/>
      <c r="E17" s="6">
        <v>1</v>
      </c>
      <c r="F17" s="7"/>
      <c r="G17" s="8"/>
      <c r="H17" s="9"/>
      <c r="I17" s="13">
        <f t="shared" si="0"/>
        <v>1</v>
      </c>
    </row>
    <row r="18" spans="1:9" x14ac:dyDescent="0.25">
      <c r="A18" s="11">
        <f t="shared" si="1"/>
        <v>13</v>
      </c>
      <c r="B18" s="12" t="s">
        <v>19</v>
      </c>
      <c r="C18" s="4"/>
      <c r="D18" s="5"/>
      <c r="E18" s="6">
        <v>1</v>
      </c>
      <c r="F18" s="7"/>
      <c r="G18" s="8"/>
      <c r="H18" s="9"/>
      <c r="I18" s="13">
        <f t="shared" si="0"/>
        <v>1</v>
      </c>
    </row>
    <row r="19" spans="1:9" x14ac:dyDescent="0.25">
      <c r="A19" s="11">
        <f t="shared" si="1"/>
        <v>14</v>
      </c>
      <c r="B19" s="14" t="s">
        <v>20</v>
      </c>
      <c r="C19" s="4"/>
      <c r="D19" s="5"/>
      <c r="E19" s="6">
        <v>1</v>
      </c>
      <c r="F19" s="7"/>
      <c r="G19" s="8"/>
      <c r="H19" s="9"/>
      <c r="I19" s="13">
        <f t="shared" si="0"/>
        <v>1</v>
      </c>
    </row>
    <row r="20" spans="1:9" ht="26.25" x14ac:dyDescent="0.25">
      <c r="A20" s="11">
        <f t="shared" si="1"/>
        <v>15</v>
      </c>
      <c r="B20" s="12" t="s">
        <v>21</v>
      </c>
      <c r="C20" s="4">
        <v>1</v>
      </c>
      <c r="D20" s="5"/>
      <c r="E20" s="6"/>
      <c r="F20" s="7"/>
      <c r="G20" s="8"/>
      <c r="H20" s="9"/>
      <c r="I20" s="13">
        <f t="shared" si="0"/>
        <v>1</v>
      </c>
    </row>
    <row r="21" spans="1:9" ht="26.25" x14ac:dyDescent="0.25">
      <c r="A21" s="11">
        <f t="shared" si="1"/>
        <v>16</v>
      </c>
      <c r="B21" s="12" t="s">
        <v>64</v>
      </c>
      <c r="C21" s="4">
        <v>1</v>
      </c>
      <c r="D21" s="5"/>
      <c r="E21" s="6"/>
      <c r="F21" s="7">
        <v>1</v>
      </c>
      <c r="G21" s="8">
        <v>1</v>
      </c>
      <c r="H21" s="9"/>
      <c r="I21" s="13">
        <f t="shared" si="0"/>
        <v>3</v>
      </c>
    </row>
    <row r="22" spans="1:9" x14ac:dyDescent="0.25">
      <c r="A22" s="54">
        <f t="shared" si="1"/>
        <v>17</v>
      </c>
      <c r="B22" s="55" t="s">
        <v>80</v>
      </c>
      <c r="C22" s="56">
        <v>1</v>
      </c>
      <c r="D22" s="57"/>
      <c r="E22" s="58">
        <v>1</v>
      </c>
      <c r="F22" s="59"/>
      <c r="G22" s="60"/>
      <c r="H22" s="61"/>
      <c r="I22" s="62">
        <f t="shared" si="0"/>
        <v>2</v>
      </c>
    </row>
    <row r="23" spans="1:9" x14ac:dyDescent="0.25">
      <c r="A23" s="11">
        <f t="shared" si="1"/>
        <v>18</v>
      </c>
      <c r="B23" s="12" t="s">
        <v>22</v>
      </c>
      <c r="C23" s="4"/>
      <c r="D23" s="5"/>
      <c r="E23" s="6"/>
      <c r="F23" s="7"/>
      <c r="G23" s="8">
        <v>1</v>
      </c>
      <c r="H23" s="9"/>
      <c r="I23" s="13">
        <f t="shared" si="0"/>
        <v>1</v>
      </c>
    </row>
    <row r="24" spans="1:9" ht="15.6" customHeight="1" x14ac:dyDescent="0.25">
      <c r="A24" s="11">
        <f t="shared" si="1"/>
        <v>19</v>
      </c>
      <c r="B24" s="12" t="s">
        <v>23</v>
      </c>
      <c r="C24" s="4"/>
      <c r="D24" s="5">
        <v>1</v>
      </c>
      <c r="E24" s="6"/>
      <c r="F24" s="7"/>
      <c r="G24" s="8"/>
      <c r="H24" s="9"/>
      <c r="I24" s="13">
        <f t="shared" si="0"/>
        <v>1</v>
      </c>
    </row>
    <row r="25" spans="1:9" x14ac:dyDescent="0.25">
      <c r="A25" s="11">
        <f t="shared" si="1"/>
        <v>20</v>
      </c>
      <c r="B25" s="12" t="s">
        <v>24</v>
      </c>
      <c r="C25" s="4"/>
      <c r="D25" s="5"/>
      <c r="E25" s="6"/>
      <c r="F25" s="7"/>
      <c r="G25" s="8">
        <v>1</v>
      </c>
      <c r="H25" s="9"/>
      <c r="I25" s="13">
        <f t="shared" si="0"/>
        <v>1</v>
      </c>
    </row>
    <row r="26" spans="1:9" ht="14.45" customHeight="1" x14ac:dyDescent="0.25">
      <c r="A26" s="11">
        <f t="shared" si="1"/>
        <v>21</v>
      </c>
      <c r="B26" s="12" t="s">
        <v>25</v>
      </c>
      <c r="C26" s="4"/>
      <c r="D26" s="5">
        <v>1</v>
      </c>
      <c r="E26" s="6">
        <v>1</v>
      </c>
      <c r="F26" s="7">
        <v>1</v>
      </c>
      <c r="G26" s="8"/>
      <c r="H26" s="9"/>
      <c r="I26" s="13">
        <f t="shared" si="0"/>
        <v>3</v>
      </c>
    </row>
    <row r="27" spans="1:9" x14ac:dyDescent="0.25">
      <c r="A27" s="11">
        <f t="shared" si="1"/>
        <v>22</v>
      </c>
      <c r="B27" s="12" t="s">
        <v>26</v>
      </c>
      <c r="C27" s="4">
        <v>1</v>
      </c>
      <c r="D27" s="5"/>
      <c r="E27" s="6">
        <v>1</v>
      </c>
      <c r="F27" s="7">
        <v>1</v>
      </c>
      <c r="G27" s="8"/>
      <c r="H27" s="9"/>
      <c r="I27" s="13">
        <f t="shared" si="0"/>
        <v>3</v>
      </c>
    </row>
    <row r="28" spans="1:9" x14ac:dyDescent="0.25">
      <c r="A28" s="11">
        <f t="shared" si="1"/>
        <v>23</v>
      </c>
      <c r="B28" s="12" t="s">
        <v>27</v>
      </c>
      <c r="C28" s="4"/>
      <c r="D28" s="5">
        <v>1</v>
      </c>
      <c r="E28" s="6"/>
      <c r="F28" s="7"/>
      <c r="G28" s="8"/>
      <c r="H28" s="9"/>
      <c r="I28" s="13">
        <f t="shared" ref="I28:I48" si="2">SUM(C28:H28)</f>
        <v>1</v>
      </c>
    </row>
    <row r="29" spans="1:9" x14ac:dyDescent="0.25">
      <c r="A29" s="11">
        <f t="shared" si="1"/>
        <v>24</v>
      </c>
      <c r="B29" s="12" t="s">
        <v>68</v>
      </c>
      <c r="C29" s="4"/>
      <c r="D29" s="5">
        <v>1</v>
      </c>
      <c r="E29" s="6"/>
      <c r="F29" s="7"/>
      <c r="G29" s="8"/>
      <c r="H29" s="9"/>
      <c r="I29" s="13">
        <f t="shared" si="2"/>
        <v>1</v>
      </c>
    </row>
    <row r="30" spans="1:9" x14ac:dyDescent="0.25">
      <c r="A30" s="11">
        <f t="shared" si="1"/>
        <v>25</v>
      </c>
      <c r="B30" s="12" t="s">
        <v>28</v>
      </c>
      <c r="C30" s="4"/>
      <c r="D30" s="5"/>
      <c r="E30" s="6"/>
      <c r="F30" s="7"/>
      <c r="G30" s="8">
        <v>1</v>
      </c>
      <c r="H30" s="9"/>
      <c r="I30" s="13">
        <f t="shared" si="2"/>
        <v>1</v>
      </c>
    </row>
    <row r="31" spans="1:9" x14ac:dyDescent="0.25">
      <c r="A31" s="11">
        <f t="shared" si="1"/>
        <v>26</v>
      </c>
      <c r="B31" s="12" t="s">
        <v>67</v>
      </c>
      <c r="C31" s="4"/>
      <c r="D31" s="5">
        <v>1</v>
      </c>
      <c r="E31" s="6"/>
      <c r="F31" s="7"/>
      <c r="G31" s="8"/>
      <c r="H31" s="9"/>
      <c r="I31" s="13">
        <f t="shared" si="2"/>
        <v>1</v>
      </c>
    </row>
    <row r="32" spans="1:9" x14ac:dyDescent="0.25">
      <c r="A32" s="11">
        <f t="shared" si="1"/>
        <v>27</v>
      </c>
      <c r="B32" s="12" t="s">
        <v>29</v>
      </c>
      <c r="C32" s="4">
        <v>1</v>
      </c>
      <c r="D32" s="5"/>
      <c r="E32" s="6"/>
      <c r="F32" s="7"/>
      <c r="G32" s="8"/>
      <c r="H32" s="9"/>
      <c r="I32" s="13">
        <f t="shared" si="2"/>
        <v>1</v>
      </c>
    </row>
    <row r="33" spans="1:9" ht="17.45" customHeight="1" x14ac:dyDescent="0.25">
      <c r="A33" s="11">
        <f t="shared" si="1"/>
        <v>28</v>
      </c>
      <c r="B33" s="14" t="s">
        <v>30</v>
      </c>
      <c r="C33" s="4">
        <v>1</v>
      </c>
      <c r="D33" s="5"/>
      <c r="E33" s="6"/>
      <c r="F33" s="7">
        <v>1</v>
      </c>
      <c r="G33" s="8"/>
      <c r="H33" s="9"/>
      <c r="I33" s="13">
        <f t="shared" si="2"/>
        <v>2</v>
      </c>
    </row>
    <row r="34" spans="1:9" ht="39" x14ac:dyDescent="0.25">
      <c r="A34" s="11">
        <f t="shared" si="1"/>
        <v>29</v>
      </c>
      <c r="B34" s="14" t="s">
        <v>31</v>
      </c>
      <c r="C34" s="4">
        <v>1</v>
      </c>
      <c r="D34" s="5"/>
      <c r="E34" s="6">
        <v>1</v>
      </c>
      <c r="F34" s="7"/>
      <c r="G34" s="8"/>
      <c r="H34" s="9"/>
      <c r="I34" s="13">
        <f t="shared" si="2"/>
        <v>2</v>
      </c>
    </row>
    <row r="35" spans="1:9" ht="13.9" customHeight="1" x14ac:dyDescent="0.25">
      <c r="A35" s="11">
        <f t="shared" si="1"/>
        <v>30</v>
      </c>
      <c r="B35" s="14" t="s">
        <v>32</v>
      </c>
      <c r="C35" s="4"/>
      <c r="D35" s="5"/>
      <c r="E35" s="6">
        <v>1</v>
      </c>
      <c r="F35" s="7"/>
      <c r="G35" s="8"/>
      <c r="H35" s="9"/>
      <c r="I35" s="13">
        <f t="shared" si="2"/>
        <v>1</v>
      </c>
    </row>
    <row r="36" spans="1:9" x14ac:dyDescent="0.25">
      <c r="A36" s="11">
        <f t="shared" si="1"/>
        <v>31</v>
      </c>
      <c r="B36" s="14" t="s">
        <v>33</v>
      </c>
      <c r="C36" s="4">
        <v>1</v>
      </c>
      <c r="D36" s="5"/>
      <c r="E36" s="6">
        <v>1</v>
      </c>
      <c r="F36" s="7"/>
      <c r="G36" s="8">
        <v>1</v>
      </c>
      <c r="H36" s="9"/>
      <c r="I36" s="13">
        <f t="shared" si="2"/>
        <v>3</v>
      </c>
    </row>
    <row r="37" spans="1:9" x14ac:dyDescent="0.25">
      <c r="A37" s="11">
        <f t="shared" si="1"/>
        <v>32</v>
      </c>
      <c r="B37" s="14" t="s">
        <v>34</v>
      </c>
      <c r="C37" s="4"/>
      <c r="D37" s="5"/>
      <c r="E37" s="6">
        <v>1</v>
      </c>
      <c r="F37" s="7"/>
      <c r="G37" s="8"/>
      <c r="H37" s="9"/>
      <c r="I37" s="13">
        <f t="shared" si="2"/>
        <v>1</v>
      </c>
    </row>
    <row r="38" spans="1:9" x14ac:dyDescent="0.25">
      <c r="A38" s="11">
        <f t="shared" si="1"/>
        <v>33</v>
      </c>
      <c r="B38" s="14" t="s">
        <v>35</v>
      </c>
      <c r="C38" s="4"/>
      <c r="D38" s="5"/>
      <c r="E38" s="6"/>
      <c r="F38" s="7"/>
      <c r="G38" s="8">
        <v>1</v>
      </c>
      <c r="H38" s="9"/>
      <c r="I38" s="13">
        <f t="shared" si="2"/>
        <v>1</v>
      </c>
    </row>
    <row r="39" spans="1:9" x14ac:dyDescent="0.25">
      <c r="A39" s="11">
        <f t="shared" si="1"/>
        <v>34</v>
      </c>
      <c r="B39" s="12" t="s">
        <v>36</v>
      </c>
      <c r="C39" s="4"/>
      <c r="D39" s="5"/>
      <c r="E39" s="6">
        <v>1</v>
      </c>
      <c r="F39" s="7"/>
      <c r="G39" s="8"/>
      <c r="H39" s="9"/>
      <c r="I39" s="13">
        <f t="shared" si="2"/>
        <v>1</v>
      </c>
    </row>
    <row r="40" spans="1:9" x14ac:dyDescent="0.25">
      <c r="A40" s="11">
        <f t="shared" si="1"/>
        <v>35</v>
      </c>
      <c r="B40" s="14" t="s">
        <v>37</v>
      </c>
      <c r="C40" s="4">
        <v>1</v>
      </c>
      <c r="D40" s="5"/>
      <c r="E40" s="6">
        <v>1</v>
      </c>
      <c r="F40" s="7">
        <v>1</v>
      </c>
      <c r="G40" s="8">
        <v>1</v>
      </c>
      <c r="H40" s="9"/>
      <c r="I40" s="13">
        <f t="shared" si="2"/>
        <v>4</v>
      </c>
    </row>
    <row r="41" spans="1:9" x14ac:dyDescent="0.25">
      <c r="A41" s="11">
        <f t="shared" si="1"/>
        <v>36</v>
      </c>
      <c r="B41" s="14" t="s">
        <v>38</v>
      </c>
      <c r="C41" s="4">
        <v>1</v>
      </c>
      <c r="D41" s="5"/>
      <c r="E41" s="6"/>
      <c r="F41" s="7"/>
      <c r="G41" s="8"/>
      <c r="H41" s="9">
        <v>1</v>
      </c>
      <c r="I41" s="13">
        <f t="shared" si="2"/>
        <v>2</v>
      </c>
    </row>
    <row r="42" spans="1:9" x14ac:dyDescent="0.25">
      <c r="A42" s="11">
        <f t="shared" si="1"/>
        <v>37</v>
      </c>
      <c r="B42" s="12" t="s">
        <v>39</v>
      </c>
      <c r="C42" s="4"/>
      <c r="D42" s="5"/>
      <c r="E42" s="6"/>
      <c r="F42" s="7"/>
      <c r="G42" s="8">
        <v>1</v>
      </c>
      <c r="H42" s="9"/>
      <c r="I42" s="13">
        <f t="shared" si="2"/>
        <v>1</v>
      </c>
    </row>
    <row r="43" spans="1:9" ht="29.25" customHeight="1" x14ac:dyDescent="0.25">
      <c r="A43" s="11">
        <f t="shared" si="1"/>
        <v>38</v>
      </c>
      <c r="B43" s="12" t="s">
        <v>77</v>
      </c>
      <c r="C43" s="4"/>
      <c r="D43" s="5"/>
      <c r="E43" s="6"/>
      <c r="F43" s="7"/>
      <c r="G43" s="8"/>
      <c r="H43" s="9">
        <v>1</v>
      </c>
      <c r="I43" s="13">
        <f t="shared" si="2"/>
        <v>1</v>
      </c>
    </row>
    <row r="44" spans="1:9" x14ac:dyDescent="0.25">
      <c r="A44" s="11">
        <f t="shared" si="1"/>
        <v>39</v>
      </c>
      <c r="B44" s="12" t="s">
        <v>40</v>
      </c>
      <c r="C44" s="4">
        <v>1</v>
      </c>
      <c r="D44" s="5"/>
      <c r="E44" s="6"/>
      <c r="F44" s="7"/>
      <c r="G44" s="8"/>
      <c r="H44" s="9"/>
      <c r="I44" s="13">
        <f t="shared" si="2"/>
        <v>1</v>
      </c>
    </row>
    <row r="45" spans="1:9" x14ac:dyDescent="0.25">
      <c r="A45" s="11">
        <f t="shared" si="1"/>
        <v>40</v>
      </c>
      <c r="B45" s="12" t="s">
        <v>41</v>
      </c>
      <c r="C45" s="4">
        <v>1</v>
      </c>
      <c r="D45" s="5"/>
      <c r="E45" s="6"/>
      <c r="F45" s="7">
        <v>1</v>
      </c>
      <c r="G45" s="8"/>
      <c r="H45" s="9"/>
      <c r="I45" s="13">
        <f t="shared" si="2"/>
        <v>2</v>
      </c>
    </row>
    <row r="46" spans="1:9" x14ac:dyDescent="0.25">
      <c r="A46" s="11">
        <f t="shared" si="1"/>
        <v>41</v>
      </c>
      <c r="B46" s="12" t="s">
        <v>42</v>
      </c>
      <c r="C46" s="4">
        <v>1</v>
      </c>
      <c r="D46" s="5"/>
      <c r="E46" s="6"/>
      <c r="F46" s="7">
        <v>1</v>
      </c>
      <c r="G46" s="8"/>
      <c r="H46" s="9"/>
      <c r="I46" s="13">
        <f t="shared" si="2"/>
        <v>2</v>
      </c>
    </row>
    <row r="47" spans="1:9" ht="26.25" customHeight="1" x14ac:dyDescent="0.25">
      <c r="A47" s="11">
        <f t="shared" si="1"/>
        <v>42</v>
      </c>
      <c r="B47" s="14" t="s">
        <v>65</v>
      </c>
      <c r="C47" s="4">
        <v>1</v>
      </c>
      <c r="D47" s="5"/>
      <c r="E47" s="6"/>
      <c r="F47" s="7"/>
      <c r="G47" s="8"/>
      <c r="H47" s="9"/>
      <c r="I47" s="13">
        <f t="shared" si="2"/>
        <v>1</v>
      </c>
    </row>
    <row r="48" spans="1:9" x14ac:dyDescent="0.25">
      <c r="A48" s="11">
        <f t="shared" si="1"/>
        <v>43</v>
      </c>
      <c r="B48" s="12" t="s">
        <v>43</v>
      </c>
      <c r="C48" s="4">
        <v>1</v>
      </c>
      <c r="D48" s="5"/>
      <c r="E48" s="6">
        <v>1</v>
      </c>
      <c r="F48" s="7"/>
      <c r="G48" s="8"/>
      <c r="H48" s="9"/>
      <c r="I48" s="13">
        <f t="shared" si="2"/>
        <v>2</v>
      </c>
    </row>
    <row r="49" spans="1:9" x14ac:dyDescent="0.25">
      <c r="A49" s="11">
        <f t="shared" si="1"/>
        <v>44</v>
      </c>
      <c r="B49" s="12" t="s">
        <v>44</v>
      </c>
      <c r="C49" s="4">
        <v>1</v>
      </c>
      <c r="D49" s="5"/>
      <c r="E49" s="6"/>
      <c r="F49" s="7">
        <v>1</v>
      </c>
      <c r="G49" s="8">
        <v>1</v>
      </c>
      <c r="H49" s="9"/>
      <c r="I49" s="13">
        <f t="shared" ref="I49:I62" si="3">SUM(C49:H49)</f>
        <v>3</v>
      </c>
    </row>
    <row r="50" spans="1:9" x14ac:dyDescent="0.25">
      <c r="A50" s="11">
        <f t="shared" si="1"/>
        <v>45</v>
      </c>
      <c r="B50" s="12" t="s">
        <v>45</v>
      </c>
      <c r="C50" s="4">
        <v>1</v>
      </c>
      <c r="D50" s="5"/>
      <c r="E50" s="6"/>
      <c r="F50" s="7"/>
      <c r="G50" s="8"/>
      <c r="H50" s="9"/>
      <c r="I50" s="13">
        <f t="shared" si="3"/>
        <v>1</v>
      </c>
    </row>
    <row r="51" spans="1:9" x14ac:dyDescent="0.25">
      <c r="A51" s="11">
        <f t="shared" si="1"/>
        <v>46</v>
      </c>
      <c r="B51" s="12" t="s">
        <v>46</v>
      </c>
      <c r="C51" s="4">
        <v>1</v>
      </c>
      <c r="D51" s="5"/>
      <c r="E51" s="6"/>
      <c r="F51" s="7"/>
      <c r="G51" s="8"/>
      <c r="H51" s="9"/>
      <c r="I51" s="13">
        <f t="shared" si="3"/>
        <v>1</v>
      </c>
    </row>
    <row r="52" spans="1:9" x14ac:dyDescent="0.25">
      <c r="A52" s="11">
        <f t="shared" si="1"/>
        <v>47</v>
      </c>
      <c r="B52" s="12" t="s">
        <v>47</v>
      </c>
      <c r="C52" s="4"/>
      <c r="D52" s="5">
        <v>1</v>
      </c>
      <c r="E52" s="6">
        <v>1</v>
      </c>
      <c r="F52" s="7">
        <v>1</v>
      </c>
      <c r="G52" s="8">
        <v>1</v>
      </c>
      <c r="H52" s="9"/>
      <c r="I52" s="13">
        <f t="shared" si="3"/>
        <v>4</v>
      </c>
    </row>
    <row r="53" spans="1:9" x14ac:dyDescent="0.25">
      <c r="A53" s="11">
        <f t="shared" si="1"/>
        <v>48</v>
      </c>
      <c r="B53" s="12" t="s">
        <v>48</v>
      </c>
      <c r="C53" s="4"/>
      <c r="D53" s="5"/>
      <c r="E53" s="6">
        <v>1</v>
      </c>
      <c r="F53" s="7"/>
      <c r="G53" s="8"/>
      <c r="H53" s="9"/>
      <c r="I53" s="13">
        <f t="shared" si="3"/>
        <v>1</v>
      </c>
    </row>
    <row r="54" spans="1:9" x14ac:dyDescent="0.25">
      <c r="A54" s="11">
        <f t="shared" si="1"/>
        <v>49</v>
      </c>
      <c r="B54" s="12" t="s">
        <v>49</v>
      </c>
      <c r="C54" s="4">
        <v>1</v>
      </c>
      <c r="D54" s="5"/>
      <c r="E54" s="6"/>
      <c r="F54" s="7"/>
      <c r="G54" s="8"/>
      <c r="H54" s="9"/>
      <c r="I54" s="13">
        <f t="shared" si="3"/>
        <v>1</v>
      </c>
    </row>
    <row r="55" spans="1:9" x14ac:dyDescent="0.25">
      <c r="A55" s="11">
        <f t="shared" si="1"/>
        <v>50</v>
      </c>
      <c r="B55" s="12" t="s">
        <v>50</v>
      </c>
      <c r="C55" s="4">
        <v>1</v>
      </c>
      <c r="D55" s="5"/>
      <c r="E55" s="6">
        <v>1</v>
      </c>
      <c r="F55" s="7">
        <v>1</v>
      </c>
      <c r="G55" s="8"/>
      <c r="H55" s="9"/>
      <c r="I55" s="13">
        <f t="shared" si="3"/>
        <v>3</v>
      </c>
    </row>
    <row r="56" spans="1:9" x14ac:dyDescent="0.25">
      <c r="A56" s="11">
        <f t="shared" si="1"/>
        <v>51</v>
      </c>
      <c r="B56" s="12" t="s">
        <v>51</v>
      </c>
      <c r="C56" s="4"/>
      <c r="D56" s="5">
        <v>1</v>
      </c>
      <c r="E56" s="6"/>
      <c r="F56" s="7"/>
      <c r="G56" s="8"/>
      <c r="H56" s="9"/>
      <c r="I56" s="13">
        <f t="shared" si="3"/>
        <v>1</v>
      </c>
    </row>
    <row r="57" spans="1:9" x14ac:dyDescent="0.25">
      <c r="A57" s="11">
        <f t="shared" si="1"/>
        <v>52</v>
      </c>
      <c r="B57" s="12" t="s">
        <v>52</v>
      </c>
      <c r="C57" s="4"/>
      <c r="D57" s="5"/>
      <c r="E57" s="6"/>
      <c r="F57" s="7"/>
      <c r="G57" s="8">
        <v>1</v>
      </c>
      <c r="H57" s="9"/>
      <c r="I57" s="13">
        <f t="shared" si="3"/>
        <v>1</v>
      </c>
    </row>
    <row r="58" spans="1:9" x14ac:dyDescent="0.25">
      <c r="A58" s="11">
        <f t="shared" si="1"/>
        <v>53</v>
      </c>
      <c r="B58" s="12" t="s">
        <v>53</v>
      </c>
      <c r="C58" s="4">
        <v>1</v>
      </c>
      <c r="D58" s="5"/>
      <c r="E58" s="6"/>
      <c r="F58" s="7"/>
      <c r="G58" s="8"/>
      <c r="H58" s="9"/>
      <c r="I58" s="13">
        <f t="shared" si="3"/>
        <v>1</v>
      </c>
    </row>
    <row r="59" spans="1:9" x14ac:dyDescent="0.25">
      <c r="A59" s="11">
        <f t="shared" si="1"/>
        <v>54</v>
      </c>
      <c r="B59" s="14" t="s">
        <v>54</v>
      </c>
      <c r="C59" s="4">
        <v>1</v>
      </c>
      <c r="D59" s="5"/>
      <c r="E59" s="6"/>
      <c r="F59" s="7">
        <v>1</v>
      </c>
      <c r="G59" s="8"/>
      <c r="H59" s="9"/>
      <c r="I59" s="13">
        <f t="shared" si="3"/>
        <v>2</v>
      </c>
    </row>
    <row r="60" spans="1:9" x14ac:dyDescent="0.25">
      <c r="A60" s="11">
        <f t="shared" si="1"/>
        <v>55</v>
      </c>
      <c r="B60" s="12" t="s">
        <v>55</v>
      </c>
      <c r="C60" s="4">
        <v>1</v>
      </c>
      <c r="D60" s="5"/>
      <c r="E60" s="6">
        <v>1</v>
      </c>
      <c r="F60" s="7"/>
      <c r="G60" s="8"/>
      <c r="H60" s="9"/>
      <c r="I60" s="13">
        <f t="shared" si="3"/>
        <v>2</v>
      </c>
    </row>
    <row r="61" spans="1:9" x14ac:dyDescent="0.25">
      <c r="A61" s="11">
        <f t="shared" si="1"/>
        <v>56</v>
      </c>
      <c r="B61" s="12" t="s">
        <v>56</v>
      </c>
      <c r="C61" s="4">
        <v>1</v>
      </c>
      <c r="D61" s="5"/>
      <c r="E61" s="6">
        <v>1</v>
      </c>
      <c r="F61" s="7">
        <v>1</v>
      </c>
      <c r="G61" s="8"/>
      <c r="H61" s="9"/>
      <c r="I61" s="13">
        <f t="shared" si="3"/>
        <v>3</v>
      </c>
    </row>
    <row r="62" spans="1:9" ht="15.75" thickBot="1" x14ac:dyDescent="0.3">
      <c r="A62" s="11">
        <f t="shared" si="1"/>
        <v>57</v>
      </c>
      <c r="B62" s="15" t="s">
        <v>57</v>
      </c>
      <c r="C62" s="16">
        <v>1</v>
      </c>
      <c r="D62" s="17"/>
      <c r="E62" s="18"/>
      <c r="F62" s="19"/>
      <c r="G62" s="20"/>
      <c r="H62" s="21"/>
      <c r="I62" s="22">
        <f t="shared" si="3"/>
        <v>1</v>
      </c>
    </row>
    <row r="63" spans="1:9" ht="15.75" thickBot="1" x14ac:dyDescent="0.3">
      <c r="A63" s="63">
        <f>SUM(C63:H63)</f>
        <v>92</v>
      </c>
      <c r="B63" s="64"/>
      <c r="C63" s="23">
        <f>SUM(C6:C62)</f>
        <v>33</v>
      </c>
      <c r="D63" s="24">
        <f>SUM(D6:D61)</f>
        <v>9</v>
      </c>
      <c r="E63" s="25">
        <f>SUM(E6:E61)</f>
        <v>20</v>
      </c>
      <c r="F63" s="26">
        <f>SUM(F6:F61)</f>
        <v>14</v>
      </c>
      <c r="G63" s="27">
        <f>SUM(G6:G61)</f>
        <v>12</v>
      </c>
      <c r="H63" s="28">
        <f>SUM(H6:H61)</f>
        <v>4</v>
      </c>
      <c r="I63" s="29">
        <f>SUM(I6:I62)</f>
        <v>92</v>
      </c>
    </row>
    <row r="64" spans="1:9" ht="15.75" thickBot="1" x14ac:dyDescent="0.3">
      <c r="A64" s="30"/>
      <c r="B64" s="34"/>
      <c r="C64" s="36" t="s">
        <v>4</v>
      </c>
      <c r="D64" s="37" t="s">
        <v>5</v>
      </c>
      <c r="E64" s="38" t="s">
        <v>6</v>
      </c>
      <c r="F64" s="39" t="s">
        <v>7</v>
      </c>
      <c r="G64" s="40" t="s">
        <v>8</v>
      </c>
      <c r="H64" s="41" t="s">
        <v>9</v>
      </c>
      <c r="I64" s="35"/>
    </row>
    <row r="65" spans="1:9" s="46" customFormat="1" x14ac:dyDescent="0.25">
      <c r="A65" s="42"/>
      <c r="B65" s="43"/>
      <c r="C65" s="44"/>
      <c r="D65" s="44"/>
      <c r="E65" s="44"/>
      <c r="F65" s="44"/>
      <c r="G65" s="44"/>
      <c r="H65" s="44"/>
      <c r="I65" s="45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53" t="s">
        <v>71</v>
      </c>
      <c r="B67" s="94" t="s">
        <v>72</v>
      </c>
      <c r="C67" s="95"/>
      <c r="D67" s="95"/>
      <c r="E67" s="95"/>
      <c r="F67" s="95"/>
      <c r="G67" s="96"/>
      <c r="H67" s="94" t="s">
        <v>73</v>
      </c>
      <c r="I67" s="96"/>
    </row>
    <row r="68" spans="1:9" x14ac:dyDescent="0.25">
      <c r="A68" s="48" t="s">
        <v>4</v>
      </c>
      <c r="B68" s="86" t="s">
        <v>58</v>
      </c>
      <c r="C68" s="87"/>
      <c r="D68" s="87"/>
      <c r="E68" s="87"/>
      <c r="F68" s="87"/>
      <c r="G68" s="88"/>
      <c r="H68" s="86" t="s">
        <v>74</v>
      </c>
      <c r="I68" s="88"/>
    </row>
    <row r="69" spans="1:9" x14ac:dyDescent="0.25">
      <c r="A69" s="51" t="s">
        <v>5</v>
      </c>
      <c r="B69" s="89" t="s">
        <v>59</v>
      </c>
      <c r="C69" s="90"/>
      <c r="D69" s="90"/>
      <c r="E69" s="90"/>
      <c r="F69" s="90"/>
      <c r="G69" s="91"/>
      <c r="H69" s="89" t="s">
        <v>74</v>
      </c>
      <c r="I69" s="91"/>
    </row>
    <row r="70" spans="1:9" x14ac:dyDescent="0.25">
      <c r="A70" s="52" t="s">
        <v>6</v>
      </c>
      <c r="B70" s="92" t="s">
        <v>60</v>
      </c>
      <c r="C70" s="99"/>
      <c r="D70" s="99"/>
      <c r="E70" s="99"/>
      <c r="F70" s="99"/>
      <c r="G70" s="93"/>
      <c r="H70" s="92" t="s">
        <v>75</v>
      </c>
      <c r="I70" s="93"/>
    </row>
    <row r="71" spans="1:9" x14ac:dyDescent="0.25">
      <c r="A71" s="47" t="s">
        <v>7</v>
      </c>
      <c r="B71" s="79" t="s">
        <v>61</v>
      </c>
      <c r="C71" s="80"/>
      <c r="D71" s="80"/>
      <c r="E71" s="80"/>
      <c r="F71" s="80"/>
      <c r="G71" s="81"/>
      <c r="H71" s="79" t="s">
        <v>70</v>
      </c>
      <c r="I71" s="81"/>
    </row>
    <row r="72" spans="1:9" ht="27.75" customHeight="1" x14ac:dyDescent="0.25">
      <c r="A72" s="50" t="s">
        <v>8</v>
      </c>
      <c r="B72" s="82" t="s">
        <v>62</v>
      </c>
      <c r="C72" s="83"/>
      <c r="D72" s="83"/>
      <c r="E72" s="83"/>
      <c r="F72" s="83"/>
      <c r="G72" s="84"/>
      <c r="H72" s="97" t="s">
        <v>76</v>
      </c>
      <c r="I72" s="98"/>
    </row>
    <row r="73" spans="1:9" x14ac:dyDescent="0.25">
      <c r="A73" s="49" t="s">
        <v>9</v>
      </c>
      <c r="B73" s="77" t="s">
        <v>63</v>
      </c>
      <c r="C73" s="85"/>
      <c r="D73" s="85"/>
      <c r="E73" s="85"/>
      <c r="F73" s="85"/>
      <c r="G73" s="78"/>
      <c r="H73" s="77" t="s">
        <v>74</v>
      </c>
      <c r="I73" s="78"/>
    </row>
  </sheetData>
  <sortState ref="B6:I89">
    <sortCondition ref="B6"/>
  </sortState>
  <mergeCells count="21">
    <mergeCell ref="B67:G67"/>
    <mergeCell ref="H67:I67"/>
    <mergeCell ref="H71:I71"/>
    <mergeCell ref="H72:I72"/>
    <mergeCell ref="B70:G70"/>
    <mergeCell ref="H73:I73"/>
    <mergeCell ref="B71:G71"/>
    <mergeCell ref="B72:G72"/>
    <mergeCell ref="B73:G73"/>
    <mergeCell ref="B68:G68"/>
    <mergeCell ref="B69:G69"/>
    <mergeCell ref="H68:I68"/>
    <mergeCell ref="H69:I69"/>
    <mergeCell ref="H70:I70"/>
    <mergeCell ref="A63:B63"/>
    <mergeCell ref="A1:I1"/>
    <mergeCell ref="A3:I3"/>
    <mergeCell ref="A4:A5"/>
    <mergeCell ref="B4:B5"/>
    <mergeCell ref="C4:H4"/>
    <mergeCell ref="I4:I5"/>
  </mergeCells>
  <pageMargins left="0.31496062992125984" right="0.31496062992125984" top="0.39370078740157483" bottom="0.3937007874015748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Radomska</dc:creator>
  <cp:lastModifiedBy>Renata Piętara</cp:lastModifiedBy>
  <cp:lastPrinted>2023-10-26T12:01:30Z</cp:lastPrinted>
  <dcterms:created xsi:type="dcterms:W3CDTF">2022-10-18T08:28:52Z</dcterms:created>
  <dcterms:modified xsi:type="dcterms:W3CDTF">2023-11-08T13:15:20Z</dcterms:modified>
</cp:coreProperties>
</file>