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ez2288\Desktop\(2022) POSTĘPOWANIA\170 MAT Odzież robocza\"/>
    </mc:Choice>
  </mc:AlternateContent>
  <bookViews>
    <workbookView xWindow="-120" yWindow="-120" windowWidth="29040" windowHeight="15840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Arkusz1!$A$1:$J$84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I28" i="1"/>
  <c r="G29" i="1"/>
  <c r="I29" i="1"/>
  <c r="J29" i="1" s="1"/>
  <c r="G30" i="1"/>
  <c r="I30" i="1" s="1"/>
  <c r="G31" i="1"/>
  <c r="I31" i="1" s="1"/>
  <c r="G32" i="1"/>
  <c r="G33" i="1"/>
  <c r="I33" i="1"/>
  <c r="J33" i="1"/>
  <c r="G34" i="1"/>
  <c r="I34" i="1"/>
  <c r="J34" i="1"/>
  <c r="G35" i="1"/>
  <c r="I35" i="1" s="1"/>
  <c r="G36" i="1"/>
  <c r="I36" i="1"/>
  <c r="G37" i="1"/>
  <c r="J37" i="1" s="1"/>
  <c r="I37" i="1"/>
  <c r="J30" i="1" l="1"/>
  <c r="J36" i="1"/>
  <c r="I32" i="1"/>
  <c r="J32" i="1" s="1"/>
  <c r="J28" i="1"/>
  <c r="J35" i="1"/>
  <c r="J31" i="1"/>
  <c r="G41" i="1"/>
  <c r="G42" i="1"/>
  <c r="G43" i="1"/>
  <c r="G44" i="1"/>
  <c r="G45" i="1"/>
  <c r="G46" i="1"/>
  <c r="G38" i="1" l="1"/>
  <c r="I46" i="1"/>
  <c r="J46" i="1" s="1"/>
  <c r="I42" i="1"/>
  <c r="J42" i="1" s="1"/>
  <c r="I45" i="1"/>
  <c r="J45" i="1" s="1"/>
  <c r="I41" i="1"/>
  <c r="J41" i="1" s="1"/>
  <c r="I44" i="1"/>
  <c r="J44" i="1" s="1"/>
  <c r="I43" i="1"/>
  <c r="J43" i="1" s="1"/>
  <c r="G40" i="1" l="1"/>
  <c r="G47" i="1" s="1"/>
  <c r="I40" i="1" l="1"/>
  <c r="I47" i="1" s="1"/>
  <c r="J40" i="1" l="1"/>
  <c r="J47" i="1" s="1"/>
  <c r="G48" i="1"/>
  <c r="I38" i="1" l="1"/>
  <c r="I48" i="1" s="1"/>
  <c r="J38" i="1"/>
  <c r="J48" i="1" s="1"/>
</calcChain>
</file>

<file path=xl/sharedStrings.xml><?xml version="1.0" encoding="utf-8"?>
<sst xmlns="http://schemas.openxmlformats.org/spreadsheetml/2006/main" count="97" uniqueCount="74">
  <si>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</si>
  <si>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</si>
  <si>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</si>
  <si>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</si>
  <si>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</si>
  <si>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</si>
  <si>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</si>
  <si>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</si>
  <si>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</si>
  <si>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</si>
  <si>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</si>
  <si>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</si>
  <si>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</si>
  <si>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</si>
  <si>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</si>
  <si>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</si>
  <si>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</si>
  <si>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</si>
  <si>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</si>
  <si>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</si>
  <si>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</si>
  <si>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</si>
  <si>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</si>
  <si>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</si>
  <si>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</si>
  <si>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</si>
  <si>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</si>
  <si>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</si>
  <si>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składamy ofertę na wykonanie przedmiotu zamówienia w zakresie i na warunkach określonych w SWZ, zgodnie z opisem przedmiotu zamówienia i istotnymi postanowieniami umowy, zawartymi w projektowanych postanowieniach umowy.</t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</si>
  <si>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</si>
  <si>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</si>
  <si>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</si>
  <si>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</si>
  <si>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</si>
  <si>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</si>
  <si>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 :</t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</si>
  <si>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</si>
  <si>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</si>
  <si>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</si>
  <si>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Województwo:</t>
  </si>
  <si>
    <t>………………………………………….</t>
  </si>
  <si>
    <t>Załącznik nr 1 do SWZ</t>
  </si>
  <si>
    <t>Zamówienia opcjonalne</t>
  </si>
  <si>
    <t xml:space="preserve">RAZEM ZAMÓWIENIE GWARANTOWANE I OPCJONALNE </t>
  </si>
  <si>
    <t xml:space="preserve">RAZEM ZAMÓWIENIA OPCJONALNE </t>
  </si>
  <si>
    <t>Zamówienia gwarantowane</t>
  </si>
  <si>
    <t>RAZEM ZAMÓWIENIA GWARANTOWANE</t>
  </si>
  <si>
    <t>szt.</t>
  </si>
  <si>
    <t>Marka, typ i/ lub model</t>
  </si>
  <si>
    <t>Nazwę producenta wyrobu</t>
  </si>
  <si>
    <t>Dostawa odzieży roboczej, ochronnej, obuwia oraz sprzętu ochrony osobistej</t>
  </si>
  <si>
    <t>kpl.</t>
  </si>
  <si>
    <t>(wypełnić jeśli dotyczy)</t>
  </si>
  <si>
    <r>
      <t xml:space="preserve">Zobowiązujemy </t>
    </r>
    <r>
      <rPr>
        <sz val="10"/>
        <color indexed="8"/>
        <rFont val="Times New Roman"/>
        <family val="1"/>
        <charset val="238"/>
      </rPr>
      <t>się do udzielenia gwarancji w wymiarze</t>
    </r>
    <r>
      <rPr>
        <sz val="10"/>
        <color indexed="8"/>
        <rFont val="Times New Roman"/>
        <family val="1"/>
        <charset val="238"/>
      </rPr>
      <t xml:space="preserve">: </t>
    </r>
  </si>
  <si>
    <r>
      <t xml:space="preserve">36 miesięcy </t>
    </r>
    <r>
      <rPr>
        <b/>
        <sz val="10"/>
        <color indexed="10"/>
        <rFont val="Times New Roman"/>
        <family val="1"/>
        <charset val="238"/>
      </rPr>
      <t>*</t>
    </r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</si>
  <si>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2 </t>
    </r>
    <r>
      <rPr>
        <b/>
        <sz val="10"/>
        <color theme="1"/>
        <rFont val="Times New Roman"/>
        <family val="1"/>
        <charset val="238"/>
      </rPr>
      <t>do SWZ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</si>
  <si>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</si>
  <si>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 xml:space="preserve">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</si>
  <si>
    <t>W przypadku kiedy Wykonawca w Formularzu ofertowym nie poda bądź pominie którąś z wymaganych informacji dotyczących zaoferowanego przedmiotu zamówienia (tj. markę lub typ i/lub model lub nazwę producenta) oferta Wykonawcy zostanie odrzucona na podstawie art. 226 ust. 1 pkt 5 ustawy Pzp.</t>
  </si>
  <si>
    <t>W przypadku nie zaznaczenia którejkolwiek z wymienionych powyżej możliwości, Zamawiający do przyznania punktacji w kryterium "Wymiar gwarancji" przyjmie wymiar minimalny - 18 miesiący</t>
  </si>
  <si>
    <t>Część 4: przedmioty medyczne</t>
  </si>
  <si>
    <t>Dla części 4 zamówienia</t>
  </si>
  <si>
    <t>Trzewiki ratownika medycznego</t>
  </si>
  <si>
    <t>Pantofle personelu medycznego damskie</t>
  </si>
  <si>
    <t>Spodnie ratownika medycznego</t>
  </si>
  <si>
    <t>Kamizelka ratownika medycznego</t>
  </si>
  <si>
    <t>Koszulka ratownika z długim rękawem</t>
  </si>
  <si>
    <t>Koszulka z krótkim rękawem</t>
  </si>
  <si>
    <t>Bluza polar (podpinka do kurtki)</t>
  </si>
  <si>
    <t>Garsonka pielęgniarki z krótkim rękawem</t>
  </si>
  <si>
    <t>Garsonka pielęgniarki z długim rękawem</t>
  </si>
  <si>
    <t>Kurtka z oznaczeniem medycznym i podpinką
(emblematy na rzep)</t>
  </si>
  <si>
    <t>para</t>
  </si>
  <si>
    <r>
      <t xml:space="preserve">18 miesiący </t>
    </r>
    <r>
      <rPr>
        <b/>
        <sz val="10"/>
        <color indexed="10"/>
        <rFont val="Times New Roman"/>
        <family val="1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</si>
</sst>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indexed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/>
    <xf numFmtId="0" fontId="23" fillId="0" borderId="0" xfId="0" applyFont="1"/>
    <xf numFmtId="0" fontId="0" fillId="0" borderId="0" xfId="0" applyNumberFormat="1"/>
    <xf numFmtId="0" fontId="24" fillId="0" borderId="0" xfId="0" applyFont="1" applyAlignment="1">
      <alignment horizontal="left" vertical="center" wrapText="1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33" fillId="0" borderId="0" xfId="0" applyFont="1" applyAlignment="1"/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4" fillId="0" borderId="24" xfId="0" applyFont="1" applyBorder="1" applyAlignment="1">
      <alignment vertical="center" wrapText="1"/>
    </xf>
    <xf numFmtId="0" fontId="27" fillId="0" borderId="24" xfId="0" applyFont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 vertical="center"/>
    </xf>
    <xf numFmtId="9" fontId="14" fillId="0" borderId="2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5" fillId="0" borderId="2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" fontId="19" fillId="6" borderId="32" xfId="0" applyNumberFormat="1" applyFont="1" applyFill="1" applyBorder="1" applyAlignment="1">
      <alignment horizontal="center" vertical="center"/>
    </xf>
    <xf numFmtId="0" fontId="0" fillId="0" borderId="2" xfId="0" applyBorder="1"/>
    <xf numFmtId="4" fontId="19" fillId="6" borderId="18" xfId="0" applyNumberFormat="1" applyFont="1" applyFill="1" applyBorder="1" applyAlignment="1">
      <alignment horizontal="center" vertical="center"/>
    </xf>
    <xf numFmtId="4" fontId="19" fillId="6" borderId="2" xfId="0" applyNumberFormat="1" applyFont="1" applyFill="1" applyBorder="1" applyAlignment="1">
      <alignment horizontal="center" vertical="center"/>
    </xf>
    <xf numFmtId="4" fontId="19" fillId="4" borderId="33" xfId="0" applyNumberFormat="1" applyFont="1" applyFill="1" applyBorder="1" applyAlignment="1">
      <alignment horizontal="center" vertical="center"/>
    </xf>
    <xf numFmtId="4" fontId="19" fillId="4" borderId="30" xfId="0" applyNumberFormat="1" applyFont="1" applyFill="1" applyBorder="1" applyAlignment="1">
      <alignment horizontal="center" vertical="center"/>
    </xf>
    <xf numFmtId="4" fontId="19" fillId="4" borderId="34" xfId="0" applyNumberFormat="1" applyFont="1" applyFill="1" applyBorder="1" applyAlignment="1">
      <alignment horizontal="center" vertical="center"/>
    </xf>
    <xf numFmtId="4" fontId="14" fillId="4" borderId="33" xfId="0" applyNumberFormat="1" applyFont="1" applyFill="1" applyBorder="1" applyAlignment="1">
      <alignment horizontal="center" vertical="center"/>
    </xf>
    <xf numFmtId="9" fontId="14" fillId="0" borderId="35" xfId="0" applyNumberFormat="1" applyFont="1" applyBorder="1" applyAlignment="1">
      <alignment horizontal="center" vertical="center"/>
    </xf>
    <xf numFmtId="4" fontId="14" fillId="4" borderId="35" xfId="0" applyNumberFormat="1" applyFont="1" applyFill="1" applyBorder="1" applyAlignment="1">
      <alignment horizontal="center" vertical="center"/>
    </xf>
    <xf numFmtId="4" fontId="14" fillId="4" borderId="36" xfId="0" applyNumberFormat="1" applyFont="1" applyFill="1" applyBorder="1" applyAlignment="1">
      <alignment horizontal="center" vertical="center"/>
    </xf>
    <xf numFmtId="0" fontId="36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32" fillId="2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9" fillId="4" borderId="13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26" fillId="4" borderId="31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26" fillId="5" borderId="28" xfId="0" applyFont="1" applyFill="1" applyBorder="1" applyAlignment="1">
      <alignment horizontal="center" vertical="center"/>
    </xf>
    <xf numFmtId="0" fontId="26" fillId="5" borderId="26" xfId="0" applyFont="1" applyFill="1" applyBorder="1" applyAlignment="1">
      <alignment horizontal="center" vertical="center"/>
    </xf>
    <xf numFmtId="0" fontId="26" fillId="5" borderId="31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2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1">
    <cellStyle name="Normalny" xfId="0" builtinId="0"/>
  </cellStyles>
  <dxfs count="2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topLeftCell="A43" zoomScaleNormal="100" workbookViewId="0">
      <selection activeCell="A55" sqref="A55:J56"/>
    </sheetView>
  </sheetViews>
  <sheetFormatPr defaultRowHeight="14.25"/>
  <cols>
    <col min="1" max="1" width="4.75" customWidth="1"/>
    <col min="2" max="2" width="33.625" customWidth="1"/>
    <col min="3" max="3" width="14.25" customWidth="1"/>
    <col min="4" max="4" width="7.625" customWidth="1"/>
    <col min="5" max="5" width="7.125" customWidth="1"/>
    <col min="6" max="6" width="11.25" customWidth="1"/>
    <col min="7" max="7" width="11.5" customWidth="1"/>
    <col min="8" max="8" width="7.375" customWidth="1"/>
    <col min="9" max="9" width="9.875" customWidth="1"/>
    <col min="10" max="10" width="15.625" customWidth="1"/>
    <col min="16" max="16" width="11.375" bestFit="1" customWidth="1"/>
  </cols>
  <sheetData>
    <row r="1" spans="1:12" ht="16.5" customHeight="1">
      <c r="H1" s="89" t="s">
        <v>41</v>
      </c>
      <c r="I1" s="89"/>
      <c r="J1" s="89"/>
    </row>
    <row r="2" spans="1:12" ht="16.5" customHeight="1">
      <c r="G2" s="25"/>
      <c r="H2" s="88" t="s">
        <v>61</v>
      </c>
      <c r="I2" s="88"/>
      <c r="J2" s="25"/>
    </row>
    <row r="3" spans="1:12" ht="16.5" customHeight="1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18"/>
      <c r="L3" s="8"/>
    </row>
    <row r="4" spans="1:12" ht="36.75" customHeight="1">
      <c r="A4" s="11" t="s">
        <v>1</v>
      </c>
      <c r="B4" s="7"/>
      <c r="C4" s="7"/>
      <c r="D4" s="7"/>
      <c r="E4" s="7"/>
      <c r="F4" s="7"/>
      <c r="G4" s="4"/>
      <c r="H4" s="58" t="s">
        <v>2</v>
      </c>
      <c r="I4" s="58"/>
      <c r="J4" s="58"/>
      <c r="K4" s="4"/>
      <c r="L4" s="4"/>
    </row>
    <row r="5" spans="1:12" ht="24" customHeight="1">
      <c r="A5" s="94"/>
      <c r="B5" s="94"/>
      <c r="C5" s="94"/>
      <c r="D5" s="94"/>
      <c r="E5" s="94"/>
      <c r="F5" s="94"/>
      <c r="G5" s="10"/>
      <c r="H5" s="59" t="s">
        <v>3</v>
      </c>
      <c r="I5" s="59"/>
      <c r="J5" s="59"/>
      <c r="K5" s="9"/>
      <c r="L5" s="9"/>
    </row>
    <row r="6" spans="1:12" ht="30" customHeight="1">
      <c r="A6" s="95"/>
      <c r="B6" s="95"/>
      <c r="C6" s="95"/>
      <c r="D6" s="95"/>
      <c r="E6" s="95"/>
      <c r="F6" s="95"/>
      <c r="G6" s="10"/>
      <c r="H6" s="58" t="s">
        <v>4</v>
      </c>
      <c r="I6" s="58"/>
      <c r="J6" s="58"/>
      <c r="K6" s="4"/>
      <c r="L6" s="4"/>
    </row>
    <row r="7" spans="1:12" ht="17.25" customHeight="1">
      <c r="A7" s="95"/>
      <c r="B7" s="95"/>
      <c r="C7" s="95"/>
      <c r="D7" s="95"/>
      <c r="E7" s="95"/>
      <c r="F7" s="95"/>
      <c r="G7" s="10"/>
      <c r="H7" s="58" t="s">
        <v>5</v>
      </c>
      <c r="I7" s="58"/>
      <c r="J7" s="58"/>
      <c r="K7" s="4"/>
      <c r="L7" s="4"/>
    </row>
    <row r="8" spans="1:12" ht="15" customHeight="1">
      <c r="A8" s="96"/>
      <c r="B8" s="96"/>
      <c r="C8" s="96"/>
      <c r="D8" s="96"/>
      <c r="E8" s="96"/>
      <c r="F8" s="96"/>
      <c r="G8" s="10"/>
      <c r="J8" s="12"/>
      <c r="K8" s="4"/>
      <c r="L8" s="4"/>
    </row>
    <row r="9" spans="1:12" ht="17.25" customHeight="1">
      <c r="A9" s="11" t="s">
        <v>6</v>
      </c>
      <c r="B9" s="3"/>
      <c r="C9" s="3"/>
      <c r="D9" s="92"/>
      <c r="E9" s="92"/>
      <c r="F9" s="92"/>
      <c r="G9" s="5"/>
    </row>
    <row r="10" spans="1:12" ht="17.25" customHeight="1">
      <c r="A10" s="11" t="s">
        <v>23</v>
      </c>
      <c r="B10" s="3"/>
      <c r="C10" s="3"/>
      <c r="D10" s="97"/>
      <c r="E10" s="97"/>
      <c r="F10" s="97"/>
      <c r="G10" s="5"/>
    </row>
    <row r="11" spans="1:12" ht="17.25" customHeight="1">
      <c r="A11" s="11" t="s">
        <v>7</v>
      </c>
      <c r="B11" s="3"/>
      <c r="C11" s="3"/>
      <c r="D11" s="97"/>
      <c r="E11" s="97"/>
      <c r="F11" s="97"/>
      <c r="G11" s="5"/>
    </row>
    <row r="12" spans="1:12" ht="17.25" customHeight="1">
      <c r="A12" s="11" t="s">
        <v>8</v>
      </c>
      <c r="B12" s="3"/>
      <c r="C12" s="3"/>
      <c r="D12" s="97"/>
      <c r="E12" s="97"/>
      <c r="F12" s="97"/>
      <c r="G12" s="5"/>
    </row>
    <row r="13" spans="1:12" ht="17.25" customHeight="1">
      <c r="A13" s="11" t="s">
        <v>9</v>
      </c>
      <c r="B13" s="3"/>
      <c r="C13" s="3"/>
      <c r="D13" s="97"/>
      <c r="E13" s="97"/>
      <c r="F13" s="97"/>
      <c r="G13" s="5"/>
    </row>
    <row r="14" spans="1:12" ht="17.25" customHeight="1">
      <c r="A14" s="11" t="s">
        <v>39</v>
      </c>
      <c r="B14" s="3"/>
      <c r="C14" s="3"/>
      <c r="D14" s="60" t="s">
        <v>40</v>
      </c>
      <c r="E14" s="60"/>
      <c r="F14" s="60"/>
      <c r="G14" s="5"/>
    </row>
    <row r="15" spans="1:12" ht="8.2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2" ht="21.75" customHeight="1">
      <c r="A16" s="101" t="s">
        <v>16</v>
      </c>
      <c r="B16" s="101"/>
      <c r="C16" s="101"/>
      <c r="D16" s="101"/>
      <c r="E16" s="101"/>
      <c r="F16" s="101"/>
      <c r="G16" s="101"/>
      <c r="H16" s="101"/>
      <c r="I16" s="101"/>
      <c r="J16" s="101"/>
      <c r="K16" s="6"/>
      <c r="L16" s="6"/>
    </row>
    <row r="17" spans="1:16" ht="26.25" customHeight="1">
      <c r="A17" s="102" t="s">
        <v>50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6"/>
      <c r="L17" s="6"/>
    </row>
    <row r="18" spans="1:16" ht="16.5" customHeight="1">
      <c r="A18" s="90" t="s">
        <v>60</v>
      </c>
      <c r="B18" s="90"/>
      <c r="C18" s="90"/>
      <c r="D18" s="90"/>
      <c r="E18" s="90"/>
      <c r="F18" s="90"/>
      <c r="G18" s="90"/>
      <c r="H18" s="90"/>
      <c r="I18" s="90"/>
      <c r="J18" s="90"/>
      <c r="K18" s="6"/>
      <c r="L18" s="6"/>
      <c r="N18" s="1"/>
    </row>
    <row r="19" spans="1:16" ht="18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6"/>
      <c r="L19" s="6"/>
    </row>
    <row r="20" spans="1:16" ht="9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6"/>
      <c r="L20" s="6"/>
    </row>
    <row r="21" spans="1:16" ht="33" customHeight="1">
      <c r="A21" s="104" t="s">
        <v>28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6"/>
      <c r="L21" s="6"/>
      <c r="P21" s="2"/>
    </row>
    <row r="22" spans="1:16" ht="32.25" customHeight="1" thickBot="1">
      <c r="A22" s="17" t="s">
        <v>22</v>
      </c>
    </row>
    <row r="23" spans="1:16" ht="31.5" customHeight="1">
      <c r="A23" s="105" t="s">
        <v>10</v>
      </c>
      <c r="B23" s="64" t="s">
        <v>11</v>
      </c>
      <c r="C23" s="36" t="s">
        <v>48</v>
      </c>
      <c r="D23" s="64" t="s">
        <v>12</v>
      </c>
      <c r="E23" s="64" t="s">
        <v>13</v>
      </c>
      <c r="F23" s="64" t="s">
        <v>15</v>
      </c>
      <c r="G23" s="64" t="s">
        <v>29</v>
      </c>
      <c r="H23" s="64" t="s">
        <v>14</v>
      </c>
      <c r="I23" s="64" t="s">
        <v>30</v>
      </c>
      <c r="J23" s="65" t="s">
        <v>31</v>
      </c>
    </row>
    <row r="24" spans="1:16" ht="31.5" customHeight="1">
      <c r="A24" s="106"/>
      <c r="B24" s="55"/>
      <c r="C24" s="55" t="s">
        <v>49</v>
      </c>
      <c r="D24" s="55"/>
      <c r="E24" s="55"/>
      <c r="F24" s="55"/>
      <c r="G24" s="55"/>
      <c r="H24" s="55"/>
      <c r="I24" s="55"/>
      <c r="J24" s="66"/>
    </row>
    <row r="25" spans="1:16" ht="10.5" customHeight="1">
      <c r="A25" s="106"/>
      <c r="B25" s="55"/>
      <c r="C25" s="56"/>
      <c r="D25" s="55"/>
      <c r="E25" s="55"/>
      <c r="F25" s="55"/>
      <c r="G25" s="55"/>
      <c r="H25" s="55"/>
      <c r="I25" s="55"/>
      <c r="J25" s="66"/>
    </row>
    <row r="26" spans="1:16" ht="14.25" customHeight="1" thickBot="1">
      <c r="A26" s="28">
        <v>1</v>
      </c>
      <c r="B26" s="26">
        <v>2</v>
      </c>
      <c r="C26" s="26">
        <v>3</v>
      </c>
      <c r="D26" s="26">
        <v>4</v>
      </c>
      <c r="E26" s="26">
        <v>5</v>
      </c>
      <c r="F26" s="26">
        <v>6</v>
      </c>
      <c r="G26" s="26">
        <v>7</v>
      </c>
      <c r="H26" s="26">
        <v>8</v>
      </c>
      <c r="I26" s="27">
        <v>9</v>
      </c>
      <c r="J26" s="29">
        <v>10</v>
      </c>
    </row>
    <row r="27" spans="1:16" ht="14.25" customHeight="1" thickBot="1">
      <c r="A27" s="67" t="s">
        <v>45</v>
      </c>
      <c r="B27" s="68"/>
      <c r="C27" s="68"/>
      <c r="D27" s="68"/>
      <c r="E27" s="68"/>
      <c r="F27" s="68"/>
      <c r="G27" s="68"/>
      <c r="H27" s="68"/>
      <c r="I27" s="68"/>
      <c r="J27" s="69"/>
    </row>
    <row r="28" spans="1:16" ht="22.5" customHeight="1">
      <c r="A28" s="35">
        <v>1</v>
      </c>
      <c r="B28" s="31" t="s">
        <v>62</v>
      </c>
      <c r="C28" s="52"/>
      <c r="D28" s="53">
        <v>6</v>
      </c>
      <c r="E28" s="35" t="s">
        <v>72</v>
      </c>
      <c r="F28" s="33"/>
      <c r="G28" s="33">
        <f>ROUND((F28*D28),2)</f>
        <v>0</v>
      </c>
      <c r="H28" s="34"/>
      <c r="I28" s="33">
        <f>ROUND((G28*H28),2)</f>
        <v>0</v>
      </c>
      <c r="J28" s="33">
        <f>ROUND((G28+I28),2)</f>
        <v>0</v>
      </c>
    </row>
    <row r="29" spans="1:16" ht="23.25" customHeight="1">
      <c r="A29" s="35">
        <v>2</v>
      </c>
      <c r="B29" s="31" t="s">
        <v>63</v>
      </c>
      <c r="C29" s="52"/>
      <c r="D29" s="39">
        <v>4</v>
      </c>
      <c r="E29" s="35" t="s">
        <v>47</v>
      </c>
      <c r="F29" s="33"/>
      <c r="G29" s="33">
        <f t="shared" ref="G29:G37" si="0">ROUND((F29*D29),2)</f>
        <v>0</v>
      </c>
      <c r="H29" s="34"/>
      <c r="I29" s="33">
        <f t="shared" ref="I29:I37" si="1">ROUND((G29*H29),2)</f>
        <v>0</v>
      </c>
      <c r="J29" s="33">
        <f t="shared" ref="J29:J36" si="2">ROUND((G29+I29),2)</f>
        <v>0</v>
      </c>
    </row>
    <row r="30" spans="1:16" ht="32.25" customHeight="1">
      <c r="A30" s="35">
        <v>3</v>
      </c>
      <c r="B30" s="31" t="s">
        <v>71</v>
      </c>
      <c r="C30" s="52"/>
      <c r="D30" s="39">
        <v>5</v>
      </c>
      <c r="E30" s="35" t="s">
        <v>47</v>
      </c>
      <c r="F30" s="33"/>
      <c r="G30" s="33">
        <f t="shared" si="0"/>
        <v>0</v>
      </c>
      <c r="H30" s="34"/>
      <c r="I30" s="33">
        <f t="shared" si="1"/>
        <v>0</v>
      </c>
      <c r="J30" s="33">
        <f t="shared" si="2"/>
        <v>0</v>
      </c>
    </row>
    <row r="31" spans="1:16" ht="21.75" customHeight="1">
      <c r="A31" s="35">
        <v>4</v>
      </c>
      <c r="B31" s="31" t="s">
        <v>64</v>
      </c>
      <c r="C31" s="52"/>
      <c r="D31" s="39">
        <v>5</v>
      </c>
      <c r="E31" s="35" t="s">
        <v>47</v>
      </c>
      <c r="F31" s="33"/>
      <c r="G31" s="33">
        <f t="shared" si="0"/>
        <v>0</v>
      </c>
      <c r="H31" s="34"/>
      <c r="I31" s="33">
        <f t="shared" si="1"/>
        <v>0</v>
      </c>
      <c r="J31" s="33">
        <f t="shared" si="2"/>
        <v>0</v>
      </c>
    </row>
    <row r="32" spans="1:16" ht="19.5" customHeight="1">
      <c r="A32" s="35">
        <v>5</v>
      </c>
      <c r="B32" s="31" t="s">
        <v>65</v>
      </c>
      <c r="C32" s="52"/>
      <c r="D32" s="39">
        <v>3</v>
      </c>
      <c r="E32" s="35" t="s">
        <v>47</v>
      </c>
      <c r="F32" s="33"/>
      <c r="G32" s="33">
        <f t="shared" si="0"/>
        <v>0</v>
      </c>
      <c r="H32" s="34"/>
      <c r="I32" s="33">
        <f t="shared" si="1"/>
        <v>0</v>
      </c>
      <c r="J32" s="33">
        <f t="shared" si="2"/>
        <v>0</v>
      </c>
    </row>
    <row r="33" spans="1:12" ht="21.75" customHeight="1">
      <c r="A33" s="35">
        <v>6</v>
      </c>
      <c r="B33" s="31" t="s">
        <v>66</v>
      </c>
      <c r="C33" s="52"/>
      <c r="D33" s="39">
        <v>14</v>
      </c>
      <c r="E33" s="35" t="s">
        <v>47</v>
      </c>
      <c r="F33" s="33"/>
      <c r="G33" s="33">
        <f t="shared" si="0"/>
        <v>0</v>
      </c>
      <c r="H33" s="34"/>
      <c r="I33" s="33">
        <f t="shared" si="1"/>
        <v>0</v>
      </c>
      <c r="J33" s="33">
        <f t="shared" si="2"/>
        <v>0</v>
      </c>
    </row>
    <row r="34" spans="1:12" ht="25.5" customHeight="1">
      <c r="A34" s="35">
        <v>7</v>
      </c>
      <c r="B34" s="31" t="s">
        <v>67</v>
      </c>
      <c r="C34" s="52"/>
      <c r="D34" s="39">
        <v>14</v>
      </c>
      <c r="E34" s="35" t="s">
        <v>47</v>
      </c>
      <c r="F34" s="33"/>
      <c r="G34" s="33">
        <f t="shared" si="0"/>
        <v>0</v>
      </c>
      <c r="H34" s="34"/>
      <c r="I34" s="33">
        <f t="shared" si="1"/>
        <v>0</v>
      </c>
      <c r="J34" s="33">
        <f t="shared" si="2"/>
        <v>0</v>
      </c>
    </row>
    <row r="35" spans="1:12" ht="21" customHeight="1">
      <c r="A35" s="35">
        <v>8</v>
      </c>
      <c r="B35" s="31" t="s">
        <v>68</v>
      </c>
      <c r="C35" s="52"/>
      <c r="D35" s="39">
        <v>1</v>
      </c>
      <c r="E35" s="35" t="s">
        <v>47</v>
      </c>
      <c r="F35" s="33"/>
      <c r="G35" s="33">
        <f t="shared" si="0"/>
        <v>0</v>
      </c>
      <c r="H35" s="34"/>
      <c r="I35" s="33">
        <f t="shared" si="1"/>
        <v>0</v>
      </c>
      <c r="J35" s="33">
        <f t="shared" si="2"/>
        <v>0</v>
      </c>
    </row>
    <row r="36" spans="1:12" ht="19.5" customHeight="1">
      <c r="A36" s="35">
        <v>9</v>
      </c>
      <c r="B36" s="31" t="s">
        <v>69</v>
      </c>
      <c r="C36" s="52"/>
      <c r="D36" s="39">
        <v>7</v>
      </c>
      <c r="E36" s="35" t="s">
        <v>51</v>
      </c>
      <c r="F36" s="33"/>
      <c r="G36" s="33">
        <f t="shared" si="0"/>
        <v>0</v>
      </c>
      <c r="H36" s="34"/>
      <c r="I36" s="33">
        <f t="shared" si="1"/>
        <v>0</v>
      </c>
      <c r="J36" s="33">
        <f t="shared" si="2"/>
        <v>0</v>
      </c>
    </row>
    <row r="37" spans="1:12" ht="21" customHeight="1" thickBot="1">
      <c r="A37" s="40">
        <v>10</v>
      </c>
      <c r="B37" s="31" t="s">
        <v>70</v>
      </c>
      <c r="C37" s="31"/>
      <c r="D37" s="54">
        <v>6</v>
      </c>
      <c r="E37" s="35" t="s">
        <v>51</v>
      </c>
      <c r="F37" s="33"/>
      <c r="G37" s="33">
        <f t="shared" si="0"/>
        <v>0</v>
      </c>
      <c r="H37" s="34"/>
      <c r="I37" s="33">
        <f t="shared" si="1"/>
        <v>0</v>
      </c>
      <c r="J37" s="33">
        <f>ROUND((G37+I37),2)</f>
        <v>0</v>
      </c>
    </row>
    <row r="38" spans="1:12" ht="18.75" customHeight="1" thickBot="1">
      <c r="A38" s="70" t="s">
        <v>46</v>
      </c>
      <c r="B38" s="71"/>
      <c r="C38" s="71"/>
      <c r="D38" s="71"/>
      <c r="E38" s="71"/>
      <c r="F38" s="72"/>
      <c r="G38" s="48">
        <f>SUM(G28:G37)</f>
        <v>0</v>
      </c>
      <c r="H38" s="49"/>
      <c r="I38" s="50">
        <f>SUM(I28:I37)</f>
        <v>0</v>
      </c>
      <c r="J38" s="51">
        <f>SUM(J28:J37)</f>
        <v>0</v>
      </c>
    </row>
    <row r="39" spans="1:12" ht="18.75" customHeight="1">
      <c r="A39" s="76" t="s">
        <v>42</v>
      </c>
      <c r="B39" s="77"/>
      <c r="C39" s="77"/>
      <c r="D39" s="77"/>
      <c r="E39" s="77"/>
      <c r="F39" s="77"/>
      <c r="G39" s="77"/>
      <c r="H39" s="77"/>
      <c r="I39" s="77"/>
      <c r="J39" s="78"/>
    </row>
    <row r="40" spans="1:12" ht="25.5" customHeight="1" thickBot="1">
      <c r="A40" s="35">
        <v>1</v>
      </c>
      <c r="B40" s="31" t="s">
        <v>62</v>
      </c>
      <c r="C40" s="31"/>
      <c r="D40" s="39">
        <v>3</v>
      </c>
      <c r="E40" s="32" t="s">
        <v>72</v>
      </c>
      <c r="F40" s="33"/>
      <c r="G40" s="33">
        <f>ROUND((F40*D40),2)</f>
        <v>0</v>
      </c>
      <c r="H40" s="34"/>
      <c r="I40" s="33">
        <f>ROUND((G40*H40),2)</f>
        <v>0</v>
      </c>
      <c r="J40" s="33">
        <f>ROUND((G40+I40),2)</f>
        <v>0</v>
      </c>
    </row>
    <row r="41" spans="1:12" ht="23.25" customHeight="1" thickBot="1">
      <c r="A41" s="35">
        <v>2</v>
      </c>
      <c r="B41" s="31" t="s">
        <v>63</v>
      </c>
      <c r="C41" s="31"/>
      <c r="D41" s="39">
        <v>2</v>
      </c>
      <c r="E41" s="32" t="s">
        <v>47</v>
      </c>
      <c r="F41" s="33"/>
      <c r="G41" s="33">
        <f t="shared" ref="G41:G46" si="3">ROUND((F41*D41),2)</f>
        <v>0</v>
      </c>
      <c r="H41" s="34"/>
      <c r="I41" s="33">
        <f t="shared" ref="I41:I46" si="4">ROUND((G41*H41),2)</f>
        <v>0</v>
      </c>
      <c r="J41" s="33">
        <f t="shared" ref="J41:J46" si="5">ROUND((G41+I41),2)</f>
        <v>0</v>
      </c>
      <c r="L41" s="42"/>
    </row>
    <row r="42" spans="1:12" ht="36" customHeight="1">
      <c r="A42" s="35">
        <v>3</v>
      </c>
      <c r="B42" s="31" t="s">
        <v>71</v>
      </c>
      <c r="C42" s="31"/>
      <c r="D42" s="39">
        <v>2</v>
      </c>
      <c r="E42" s="32" t="s">
        <v>47</v>
      </c>
      <c r="F42" s="33"/>
      <c r="G42" s="33">
        <f t="shared" si="3"/>
        <v>0</v>
      </c>
      <c r="H42" s="34"/>
      <c r="I42" s="33">
        <f t="shared" si="4"/>
        <v>0</v>
      </c>
      <c r="J42" s="33">
        <f t="shared" si="5"/>
        <v>0</v>
      </c>
    </row>
    <row r="43" spans="1:12" ht="23.25" customHeight="1">
      <c r="A43" s="35">
        <v>4</v>
      </c>
      <c r="B43" s="31" t="s">
        <v>64</v>
      </c>
      <c r="C43" s="31"/>
      <c r="D43" s="39">
        <v>2</v>
      </c>
      <c r="E43" s="32" t="s">
        <v>47</v>
      </c>
      <c r="F43" s="33"/>
      <c r="G43" s="33">
        <f t="shared" si="3"/>
        <v>0</v>
      </c>
      <c r="H43" s="34"/>
      <c r="I43" s="33">
        <f t="shared" si="4"/>
        <v>0</v>
      </c>
      <c r="J43" s="33">
        <f t="shared" si="5"/>
        <v>0</v>
      </c>
    </row>
    <row r="44" spans="1:12" ht="25.5" customHeight="1">
      <c r="A44" s="35">
        <v>5</v>
      </c>
      <c r="B44" s="31" t="s">
        <v>65</v>
      </c>
      <c r="C44" s="31"/>
      <c r="D44" s="39">
        <v>1</v>
      </c>
      <c r="E44" s="32" t="s">
        <v>47</v>
      </c>
      <c r="F44" s="33"/>
      <c r="G44" s="33">
        <f t="shared" si="3"/>
        <v>0</v>
      </c>
      <c r="H44" s="34"/>
      <c r="I44" s="33">
        <f t="shared" si="4"/>
        <v>0</v>
      </c>
      <c r="J44" s="33">
        <f t="shared" si="5"/>
        <v>0</v>
      </c>
    </row>
    <row r="45" spans="1:12" ht="20.25" customHeight="1">
      <c r="A45" s="35">
        <v>6</v>
      </c>
      <c r="B45" s="31" t="s">
        <v>66</v>
      </c>
      <c r="C45" s="31"/>
      <c r="D45" s="39">
        <v>7</v>
      </c>
      <c r="E45" s="32" t="s">
        <v>47</v>
      </c>
      <c r="F45" s="33"/>
      <c r="G45" s="33">
        <f t="shared" si="3"/>
        <v>0</v>
      </c>
      <c r="H45" s="34"/>
      <c r="I45" s="33">
        <f t="shared" si="4"/>
        <v>0</v>
      </c>
      <c r="J45" s="33">
        <f t="shared" si="5"/>
        <v>0</v>
      </c>
    </row>
    <row r="46" spans="1:12" ht="24" customHeight="1">
      <c r="A46" s="35">
        <v>7</v>
      </c>
      <c r="B46" s="31" t="s">
        <v>67</v>
      </c>
      <c r="C46" s="31"/>
      <c r="D46" s="39">
        <v>7</v>
      </c>
      <c r="E46" s="32" t="s">
        <v>47</v>
      </c>
      <c r="F46" s="33"/>
      <c r="G46" s="33">
        <f t="shared" si="3"/>
        <v>0</v>
      </c>
      <c r="H46" s="34"/>
      <c r="I46" s="33">
        <f t="shared" si="4"/>
        <v>0</v>
      </c>
      <c r="J46" s="33">
        <f t="shared" si="5"/>
        <v>0</v>
      </c>
    </row>
    <row r="47" spans="1:12" ht="18.75" customHeight="1" thickBot="1">
      <c r="A47" s="61" t="s">
        <v>44</v>
      </c>
      <c r="B47" s="62"/>
      <c r="C47" s="62"/>
      <c r="D47" s="62"/>
      <c r="E47" s="62"/>
      <c r="F47" s="63"/>
      <c r="G47" s="45">
        <f>SUM(G40:G46)</f>
        <v>0</v>
      </c>
      <c r="H47" s="46"/>
      <c r="I47" s="46">
        <f>SUM(I40:I46)</f>
        <v>0</v>
      </c>
      <c r="J47" s="47">
        <f>SUM(J40:J46)</f>
        <v>0</v>
      </c>
    </row>
    <row r="48" spans="1:12" ht="18.75" customHeight="1" thickBot="1">
      <c r="A48" s="73" t="s">
        <v>43</v>
      </c>
      <c r="B48" s="74"/>
      <c r="C48" s="74"/>
      <c r="D48" s="74"/>
      <c r="E48" s="74"/>
      <c r="F48" s="75"/>
      <c r="G48" s="41">
        <f>G38+G47</f>
        <v>0</v>
      </c>
      <c r="H48" s="41"/>
      <c r="I48" s="43">
        <f>I38+I47</f>
        <v>0</v>
      </c>
      <c r="J48" s="44">
        <f>J38+J47</f>
        <v>0</v>
      </c>
    </row>
    <row r="49" spans="1:10" ht="28.5" customHeight="1">
      <c r="A49" s="57" t="s">
        <v>58</v>
      </c>
      <c r="B49" s="57"/>
      <c r="C49" s="57"/>
      <c r="D49" s="57"/>
      <c r="E49" s="57"/>
      <c r="F49" s="57"/>
      <c r="G49" s="57"/>
      <c r="H49" s="57"/>
      <c r="I49" s="57"/>
      <c r="J49" s="57"/>
    </row>
    <row r="50" spans="1:10" ht="18.75" customHeight="1"/>
    <row r="51" spans="1:10" ht="21" customHeight="1" thickBot="1">
      <c r="A51" s="38" t="s">
        <v>53</v>
      </c>
      <c r="B51" s="7"/>
      <c r="C51" s="7"/>
      <c r="D51" s="7"/>
      <c r="E51" s="7"/>
      <c r="F51" s="7"/>
      <c r="G51" s="7"/>
      <c r="H51" s="7"/>
      <c r="I51" s="7"/>
      <c r="J51" s="7"/>
    </row>
    <row r="52" spans="1:10" ht="13.5" customHeight="1" thickBot="1">
      <c r="A52" s="16"/>
      <c r="B52" s="7" t="s">
        <v>73</v>
      </c>
      <c r="C52" s="7"/>
      <c r="D52" s="7"/>
      <c r="E52" s="7"/>
      <c r="F52" s="7"/>
      <c r="G52" s="7"/>
      <c r="H52" s="7"/>
      <c r="I52" s="7"/>
      <c r="J52" s="7"/>
    </row>
    <row r="53" spans="1:10" ht="12.75" customHeight="1" thickBot="1">
      <c r="A53" s="16"/>
      <c r="B53" s="7" t="s">
        <v>54</v>
      </c>
      <c r="C53" s="7"/>
      <c r="D53" s="7"/>
      <c r="E53" s="7"/>
      <c r="F53" s="7"/>
      <c r="G53" s="7"/>
      <c r="H53" s="7"/>
      <c r="I53" s="7"/>
      <c r="J53" s="7"/>
    </row>
    <row r="54" spans="1:10" ht="12.75" customHeight="1">
      <c r="A54" s="15" t="s">
        <v>17</v>
      </c>
      <c r="B54" s="7"/>
      <c r="C54" s="7"/>
      <c r="D54" s="7"/>
      <c r="E54" s="7"/>
      <c r="F54" s="7"/>
      <c r="G54" s="7"/>
      <c r="H54" s="7"/>
      <c r="I54" s="7"/>
      <c r="J54" s="7"/>
    </row>
    <row r="55" spans="1:10" ht="18.75" customHeight="1">
      <c r="A55" s="79" t="s">
        <v>59</v>
      </c>
      <c r="B55" s="80"/>
      <c r="C55" s="80"/>
      <c r="D55" s="80"/>
      <c r="E55" s="80"/>
      <c r="F55" s="80"/>
      <c r="G55" s="80"/>
      <c r="H55" s="80"/>
      <c r="I55" s="80"/>
      <c r="J55" s="81"/>
    </row>
    <row r="56" spans="1:10" ht="12.75" customHeight="1">
      <c r="A56" s="82"/>
      <c r="B56" s="83"/>
      <c r="C56" s="83"/>
      <c r="D56" s="83"/>
      <c r="E56" s="83"/>
      <c r="F56" s="83"/>
      <c r="G56" s="83"/>
      <c r="H56" s="83"/>
      <c r="I56" s="83"/>
      <c r="J56" s="84"/>
    </row>
    <row r="57" spans="1:10" ht="12.75" customHeight="1">
      <c r="A57" s="85" t="s">
        <v>55</v>
      </c>
      <c r="B57" s="85"/>
      <c r="C57" s="85"/>
      <c r="D57" s="85"/>
      <c r="E57" s="85"/>
      <c r="F57" s="85"/>
      <c r="G57" s="85"/>
      <c r="H57" s="85"/>
      <c r="I57" s="85"/>
      <c r="J57" s="85"/>
    </row>
    <row r="58" spans="1:10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2.75" customHeight="1">
      <c r="A59" s="38" t="s">
        <v>56</v>
      </c>
      <c r="B59" s="7"/>
      <c r="C59" s="7"/>
      <c r="D59" s="7"/>
      <c r="E59" s="7"/>
      <c r="F59" s="7"/>
      <c r="G59" s="7"/>
      <c r="H59" s="7"/>
      <c r="I59" s="7"/>
      <c r="J59" s="7"/>
    </row>
    <row r="60" spans="1:10" ht="12.7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</row>
    <row r="61" spans="1:10" ht="12.75" customHeight="1">
      <c r="A61" s="87" t="s">
        <v>52</v>
      </c>
      <c r="B61" s="87"/>
      <c r="C61" s="87"/>
      <c r="D61" s="87"/>
      <c r="E61" s="87"/>
      <c r="F61" s="87"/>
      <c r="G61" s="87"/>
      <c r="H61" s="87"/>
      <c r="I61" s="87"/>
      <c r="J61" s="87"/>
    </row>
    <row r="62" spans="1:10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</row>
    <row r="63" spans="1:10" ht="12.75" customHeight="1">
      <c r="A63" s="85" t="s">
        <v>57</v>
      </c>
      <c r="B63" s="85"/>
      <c r="C63" s="85"/>
      <c r="D63" s="85"/>
      <c r="E63" s="85"/>
      <c r="F63" s="85"/>
      <c r="G63" s="85"/>
      <c r="H63" s="85"/>
      <c r="I63" s="85"/>
      <c r="J63" s="85"/>
    </row>
    <row r="64" spans="1:10" ht="12.75" customHeight="1">
      <c r="A64" s="15"/>
      <c r="B64" s="7"/>
      <c r="C64" s="7"/>
      <c r="D64" s="7"/>
      <c r="E64" s="7"/>
      <c r="F64" s="7"/>
      <c r="G64" s="7"/>
      <c r="H64" s="7"/>
      <c r="I64" s="7"/>
      <c r="J64" s="7"/>
    </row>
    <row r="65" spans="1:15" ht="15.75" customHeight="1" thickBot="1">
      <c r="A65" s="13" t="s">
        <v>18</v>
      </c>
      <c r="B65" s="7"/>
      <c r="C65" s="7"/>
      <c r="D65" s="7"/>
      <c r="E65" s="7"/>
      <c r="F65" s="7"/>
      <c r="G65" s="7"/>
      <c r="H65" s="7"/>
      <c r="I65" s="7"/>
      <c r="J65" s="7"/>
      <c r="K65" s="1"/>
      <c r="L65" s="1"/>
      <c r="M65" s="1"/>
      <c r="N65" s="1"/>
      <c r="O65" s="1"/>
    </row>
    <row r="66" spans="1:15" ht="20.25" customHeight="1" thickBot="1">
      <c r="A66" s="16"/>
      <c r="B66" s="7" t="s">
        <v>19</v>
      </c>
      <c r="C66" s="7"/>
      <c r="D66" s="7"/>
      <c r="E66" s="7"/>
      <c r="F66" s="7"/>
      <c r="G66" s="7"/>
      <c r="H66" s="7"/>
      <c r="I66" s="7"/>
      <c r="J66" s="7"/>
      <c r="K66" s="1"/>
      <c r="L66" s="1"/>
      <c r="M66" s="1"/>
      <c r="N66" s="1"/>
      <c r="O66" s="1"/>
    </row>
    <row r="67" spans="1:15" ht="20.25" customHeight="1" thickBot="1">
      <c r="A67" s="16"/>
      <c r="B67" s="7" t="s">
        <v>20</v>
      </c>
      <c r="C67" s="7"/>
      <c r="D67" s="7"/>
      <c r="E67" s="7"/>
      <c r="F67" s="7"/>
      <c r="G67" s="7"/>
      <c r="H67" s="7"/>
      <c r="I67" s="7"/>
      <c r="J67" s="7"/>
      <c r="K67" s="1"/>
      <c r="L67" s="1"/>
      <c r="M67" s="1"/>
      <c r="N67" s="1"/>
      <c r="O67" s="1"/>
    </row>
    <row r="68" spans="1:15" ht="21.75" customHeight="1">
      <c r="A68" s="14" t="s">
        <v>21</v>
      </c>
      <c r="B68" s="7"/>
      <c r="C68" s="7"/>
      <c r="D68" s="7"/>
      <c r="E68" s="7"/>
      <c r="F68" s="7"/>
      <c r="G68" s="7"/>
      <c r="H68" s="7"/>
      <c r="I68" s="7"/>
      <c r="J68" s="7"/>
      <c r="K68" s="1"/>
      <c r="L68" s="1"/>
      <c r="M68" s="1"/>
      <c r="N68" s="1"/>
      <c r="O68" s="1"/>
    </row>
    <row r="69" spans="1:15" ht="12" customHeight="1">
      <c r="A69" s="20" t="s">
        <v>17</v>
      </c>
      <c r="B69" s="1"/>
      <c r="C69" s="1"/>
      <c r="D69" s="7"/>
      <c r="E69" s="7"/>
      <c r="F69" s="7"/>
      <c r="G69" s="7"/>
      <c r="H69" s="7"/>
      <c r="I69" s="7"/>
      <c r="J69" s="7"/>
      <c r="K69" s="1"/>
      <c r="L69" s="1"/>
      <c r="M69" s="1"/>
      <c r="N69" s="1"/>
      <c r="O69" s="1"/>
    </row>
    <row r="70" spans="1:15" ht="11.25" customHeight="1">
      <c r="A70" s="15"/>
      <c r="B70" s="7"/>
      <c r="C70" s="7"/>
      <c r="D70" s="7"/>
      <c r="E70" s="7"/>
      <c r="F70" s="7"/>
      <c r="G70" s="7"/>
      <c r="H70" s="7"/>
      <c r="I70" s="7"/>
      <c r="J70" s="7"/>
      <c r="K70" s="1"/>
      <c r="L70" s="1"/>
      <c r="M70" s="1"/>
      <c r="N70" s="1"/>
      <c r="O70" s="1"/>
    </row>
    <row r="71" spans="1:15" ht="12" customHeight="1" thickBot="1">
      <c r="A71" s="112" t="s">
        <v>35</v>
      </c>
      <c r="B71" s="112"/>
      <c r="C71" s="112"/>
      <c r="D71" s="112"/>
      <c r="E71" s="112"/>
      <c r="F71" s="112"/>
      <c r="G71" s="112"/>
      <c r="H71" s="7"/>
      <c r="I71" s="7"/>
      <c r="J71" s="7"/>
      <c r="K71" s="1"/>
      <c r="L71" s="1"/>
      <c r="M71" s="1"/>
      <c r="N71" s="1"/>
      <c r="O71" s="1"/>
    </row>
    <row r="72" spans="1:15" ht="16.5" customHeight="1" thickBot="1">
      <c r="A72" s="16"/>
      <c r="B72" s="23" t="s">
        <v>32</v>
      </c>
      <c r="C72" s="23"/>
      <c r="D72" s="7"/>
      <c r="E72" s="7"/>
      <c r="F72" s="7"/>
      <c r="G72" s="7"/>
      <c r="H72" s="7"/>
      <c r="I72" s="7"/>
      <c r="J72" s="7"/>
      <c r="K72" s="1"/>
      <c r="L72" s="1"/>
      <c r="M72" s="1"/>
      <c r="N72" s="1"/>
      <c r="O72" s="1"/>
    </row>
    <row r="73" spans="1:15" ht="16.5" customHeight="1" thickBot="1">
      <c r="A73" s="16"/>
      <c r="B73" s="23" t="s">
        <v>34</v>
      </c>
      <c r="C73" s="23"/>
      <c r="D73" s="7"/>
      <c r="E73" s="7"/>
      <c r="F73" s="7"/>
      <c r="G73" s="7"/>
      <c r="H73" s="7"/>
      <c r="I73" s="7"/>
      <c r="J73" s="7"/>
      <c r="K73" s="1"/>
      <c r="L73" s="1"/>
      <c r="M73" s="1"/>
      <c r="N73" s="1"/>
      <c r="O73" s="1"/>
    </row>
    <row r="74" spans="1:15" ht="17.25" customHeight="1" thickBot="1">
      <c r="A74" s="16"/>
      <c r="B74" s="23" t="s">
        <v>33</v>
      </c>
      <c r="C74" s="23"/>
      <c r="D74" s="7"/>
      <c r="E74" s="7"/>
      <c r="F74" s="7"/>
      <c r="G74" s="7"/>
      <c r="H74" s="7"/>
      <c r="I74" s="7"/>
      <c r="J74" s="7"/>
      <c r="K74" s="1"/>
      <c r="L74" s="1"/>
      <c r="M74" s="1"/>
      <c r="N74" s="1"/>
      <c r="O74" s="1"/>
    </row>
    <row r="75" spans="1:15" ht="17.25" customHeight="1" thickBot="1">
      <c r="A75" s="16"/>
      <c r="B75" s="23" t="s">
        <v>36</v>
      </c>
      <c r="C75" s="23"/>
      <c r="D75" s="7"/>
      <c r="E75" s="7"/>
      <c r="F75" s="7"/>
      <c r="G75" s="7"/>
      <c r="H75" s="7"/>
      <c r="I75" s="7"/>
      <c r="J75" s="7"/>
      <c r="K75" s="1"/>
      <c r="L75" s="1"/>
      <c r="M75" s="1"/>
      <c r="N75" s="1"/>
      <c r="O75" s="1"/>
    </row>
    <row r="76" spans="1:15" ht="17.25" customHeight="1" thickBot="1">
      <c r="A76" s="16"/>
      <c r="B76" s="109" t="s">
        <v>37</v>
      </c>
      <c r="C76" s="110"/>
      <c r="D76" s="111"/>
      <c r="E76" s="7"/>
      <c r="F76" s="7"/>
      <c r="G76" s="7"/>
      <c r="H76" s="7"/>
      <c r="I76" s="7"/>
      <c r="J76" s="7"/>
      <c r="K76" s="1"/>
      <c r="L76" s="1"/>
      <c r="M76" s="1"/>
      <c r="N76" s="1"/>
      <c r="O76" s="1"/>
    </row>
    <row r="77" spans="1:15" ht="17.25" customHeight="1" thickBot="1">
      <c r="A77" s="16"/>
      <c r="B77" s="23" t="s">
        <v>38</v>
      </c>
      <c r="C77" s="23"/>
      <c r="D77" s="7"/>
      <c r="E77" s="7"/>
      <c r="F77" s="7"/>
      <c r="G77" s="7"/>
      <c r="H77" s="7"/>
      <c r="I77" s="7"/>
      <c r="J77" s="7"/>
      <c r="K77" s="1"/>
      <c r="L77" s="1"/>
      <c r="M77" s="1"/>
      <c r="N77" s="1"/>
      <c r="O77" s="1"/>
    </row>
    <row r="78" spans="1:15" ht="12" customHeight="1">
      <c r="A78" s="20" t="s">
        <v>17</v>
      </c>
      <c r="B78" s="24"/>
      <c r="C78" s="24"/>
      <c r="D78" s="7"/>
      <c r="E78" s="7"/>
      <c r="F78" s="7"/>
      <c r="G78" s="7"/>
      <c r="H78" s="7"/>
      <c r="I78" s="7"/>
      <c r="J78" s="7"/>
      <c r="K78" s="1"/>
      <c r="L78" s="1"/>
      <c r="M78" s="1"/>
      <c r="N78" s="1"/>
      <c r="O78" s="1"/>
    </row>
    <row r="79" spans="1:15" ht="114" customHeight="1">
      <c r="A79" s="99" t="s">
        <v>27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"/>
      <c r="L79" s="1"/>
      <c r="M79" s="1"/>
      <c r="N79" s="1"/>
      <c r="O79" s="1"/>
    </row>
    <row r="80" spans="1:15" ht="23.25" customHeight="1">
      <c r="A80" s="20"/>
      <c r="B80" s="1"/>
      <c r="C80" s="1"/>
      <c r="D80" s="7"/>
      <c r="E80" s="7"/>
      <c r="F80" s="7"/>
      <c r="G80" s="7"/>
      <c r="H80" s="7"/>
      <c r="I80" s="7"/>
      <c r="J80" s="7"/>
      <c r="K80" s="1"/>
      <c r="L80" s="1"/>
      <c r="M80" s="1"/>
      <c r="N80" s="1"/>
      <c r="O80" s="1"/>
    </row>
    <row r="81" spans="1:15" ht="33.75" customHeight="1">
      <c r="A81" s="108" t="s">
        <v>24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"/>
      <c r="L81" s="1"/>
      <c r="M81" s="1"/>
      <c r="N81" s="1"/>
      <c r="O81" s="1"/>
    </row>
    <row r="82" spans="1:15" ht="23.25" customHeight="1">
      <c r="A82" s="1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26.25" customHeight="1">
      <c r="A83" s="107" t="s">
        <v>25</v>
      </c>
      <c r="B83" s="107"/>
      <c r="C83" s="107"/>
      <c r="D83" s="107"/>
      <c r="E83" s="107"/>
      <c r="F83" s="107"/>
      <c r="G83" s="107"/>
      <c r="H83" s="107"/>
      <c r="I83" s="107"/>
      <c r="J83" s="107"/>
    </row>
    <row r="84" spans="1:15" ht="28.5" customHeight="1">
      <c r="A84" s="98" t="s">
        <v>26</v>
      </c>
      <c r="B84" s="98"/>
      <c r="C84" s="98"/>
      <c r="D84" s="98"/>
      <c r="E84" s="98"/>
      <c r="F84" s="98"/>
      <c r="G84" s="98"/>
      <c r="H84" s="98"/>
      <c r="I84" s="98"/>
      <c r="J84" s="98"/>
    </row>
    <row r="85" spans="1:15" ht="12" customHeight="1">
      <c r="A85" s="22"/>
      <c r="B85" s="22"/>
      <c r="C85" s="30"/>
      <c r="D85" s="22"/>
      <c r="E85" s="22"/>
      <c r="F85" s="22"/>
      <c r="G85" s="22"/>
      <c r="H85" s="22"/>
      <c r="I85" s="22"/>
      <c r="J85" s="22"/>
    </row>
    <row r="90" spans="1:15">
      <c r="B90" s="21"/>
      <c r="C90" s="21"/>
    </row>
    <row r="94" spans="1:15">
      <c r="B94" s="21"/>
      <c r="C94" s="21"/>
    </row>
  </sheetData>
  <mergeCells count="51">
    <mergeCell ref="A84:J84"/>
    <mergeCell ref="A79:J79"/>
    <mergeCell ref="A16:J16"/>
    <mergeCell ref="A17:J17"/>
    <mergeCell ref="A20:J20"/>
    <mergeCell ref="A19:J19"/>
    <mergeCell ref="A21:J21"/>
    <mergeCell ref="F23:F25"/>
    <mergeCell ref="A23:A25"/>
    <mergeCell ref="A83:J83"/>
    <mergeCell ref="A81:J81"/>
    <mergeCell ref="B76:D76"/>
    <mergeCell ref="G23:G25"/>
    <mergeCell ref="I23:I25"/>
    <mergeCell ref="A71:G71"/>
    <mergeCell ref="H23:H25"/>
    <mergeCell ref="H2:I2"/>
    <mergeCell ref="H1:J1"/>
    <mergeCell ref="A18:J18"/>
    <mergeCell ref="A15:J15"/>
    <mergeCell ref="D9:F9"/>
    <mergeCell ref="A3:J3"/>
    <mergeCell ref="A5:F5"/>
    <mergeCell ref="A6:F6"/>
    <mergeCell ref="A7:F7"/>
    <mergeCell ref="A8:F8"/>
    <mergeCell ref="D12:F12"/>
    <mergeCell ref="D13:F13"/>
    <mergeCell ref="D10:F10"/>
    <mergeCell ref="D11:F11"/>
    <mergeCell ref="H4:J4"/>
    <mergeCell ref="A55:J56"/>
    <mergeCell ref="A57:J57"/>
    <mergeCell ref="A60:J60"/>
    <mergeCell ref="A61:J61"/>
    <mergeCell ref="A63:J63"/>
    <mergeCell ref="C24:C25"/>
    <mergeCell ref="A49:J49"/>
    <mergeCell ref="H6:J6"/>
    <mergeCell ref="H5:J5"/>
    <mergeCell ref="H7:J7"/>
    <mergeCell ref="D14:F14"/>
    <mergeCell ref="A47:F47"/>
    <mergeCell ref="E23:E25"/>
    <mergeCell ref="J23:J25"/>
    <mergeCell ref="B23:B25"/>
    <mergeCell ref="D23:D25"/>
    <mergeCell ref="A27:J27"/>
    <mergeCell ref="A38:F38"/>
    <mergeCell ref="A48:F48"/>
    <mergeCell ref="A39:J39"/>
  </mergeCells>
  <phoneticPr fontId="13" type="noConversion"/>
  <conditionalFormatting sqref="H28:H38">
    <cfRule type="cellIs" dxfId="19" priority="71" stopIfTrue="1" operator="greaterThan">
      <formula>0.01</formula>
    </cfRule>
    <cfRule type="cellIs" dxfId="18" priority="72" stopIfTrue="1" operator="lessThan">
      <formula>0.01</formula>
    </cfRule>
    <cfRule type="cellIs" dxfId="17" priority="73" stopIfTrue="1" operator="lessThan">
      <formula>-0.02</formula>
    </cfRule>
    <cfRule type="cellIs" dxfId="16" priority="74" stopIfTrue="1" operator="lessThan">
      <formula>0.01</formula>
    </cfRule>
    <cfRule type="cellIs" dxfId="15" priority="75" stopIfTrue="1" operator="lessThan">
      <formula>0</formula>
    </cfRule>
    <cfRule type="cellIs" dxfId="14" priority="76" stopIfTrue="1" operator="greaterThan">
      <formula>0.01</formula>
    </cfRule>
    <cfRule type="cellIs" dxfId="13" priority="77" stopIfTrue="1" operator="lessThan">
      <formula>1</formula>
    </cfRule>
    <cfRule type="cellIs" dxfId="12" priority="78" stopIfTrue="1" operator="greaterThan">
      <formula>1</formula>
    </cfRule>
    <cfRule type="cellIs" dxfId="11" priority="79" stopIfTrue="1" operator="greaterThan">
      <formula>0.01</formula>
    </cfRule>
    <cfRule type="cellIs" dxfId="10" priority="80" stopIfTrue="1" operator="greaterThan">
      <formula>1</formula>
    </cfRule>
  </conditionalFormatting>
  <conditionalFormatting sqref="H40:H46">
    <cfRule type="cellIs" dxfId="9" priority="21" stopIfTrue="1" operator="greaterThan">
      <formula>0.01</formula>
    </cfRule>
    <cfRule type="cellIs" dxfId="8" priority="22" stopIfTrue="1" operator="lessThan">
      <formula>0.01</formula>
    </cfRule>
    <cfRule type="cellIs" dxfId="7" priority="23" stopIfTrue="1" operator="lessThan">
      <formula>-0.02</formula>
    </cfRule>
    <cfRule type="cellIs" dxfId="6" priority="24" stopIfTrue="1" operator="lessThan">
      <formula>0.01</formula>
    </cfRule>
    <cfRule type="cellIs" dxfId="5" priority="25" stopIfTrue="1" operator="lessThan">
      <formula>0</formula>
    </cfRule>
    <cfRule type="cellIs" dxfId="4" priority="26" stopIfTrue="1" operator="greaterThan">
      <formula>0.01</formula>
    </cfRule>
    <cfRule type="cellIs" dxfId="3" priority="27" stopIfTrue="1" operator="lessThan">
      <formula>1</formula>
    </cfRule>
    <cfRule type="cellIs" dxfId="2" priority="28" stopIfTrue="1" operator="greaterThan">
      <formula>1</formula>
    </cfRule>
    <cfRule type="cellIs" dxfId="1" priority="29" stopIfTrue="1" operator="greaterThan">
      <formula>0.01</formula>
    </cfRule>
    <cfRule type="cellIs" dxfId="0" priority="30" stopIfTrue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&amp;C&amp;"Times New Roman,Normalny"&amp;8Strona &amp;P</oddFooter>
  </headerFooter>
  <rowBreaks count="1" manualBreakCount="1"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19748F63-BF06-46E3-A5DF-ACECE90DEB4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Galez Patrycja</dc:creator>
  <cp:lastModifiedBy>Galez Patrycja</cp:lastModifiedBy>
  <cp:lastPrinted>2022-07-14T12:47:15Z</cp:lastPrinted>
  <dcterms:created xsi:type="dcterms:W3CDTF">2018-01-18T08:35:25Z</dcterms:created>
  <dcterms:modified xsi:type="dcterms:W3CDTF">2022-07-14T12:50:10Z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8677eec5-5e69-4e32-922b-3db9495cdc2f</vt:lpwstr>
  </property>
  <property fmtid="{D5CDD505-2E9C-101B-9397-08002B2CF9AE}" pid="3" name="bjSaver">
    <vt:lpwstr>/hwkUn7qneXDS33ymf9HPTSTneiXwkoX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ClsUserRVM">
    <vt:lpwstr>[]</vt:lpwstr>
  </property>
</Properties>
</file>